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수요개발팀\기획\000. 월별 실적_매월 확인_추정\1. 공급량 재산정_사업계획\2026년\1. 공급량_판매량_비율자료_전체\"/>
    </mc:Choice>
  </mc:AlternateContent>
  <xr:revisionPtr revIDLastSave="0" documentId="13_ncr:1_{982E6ED7-F42B-424B-B3F0-6397E19DBE66}" xr6:coauthVersionLast="36" xr6:coauthVersionMax="47" xr10:uidLastSave="{00000000-0000-0000-0000-000000000000}"/>
  <bookViews>
    <workbookView xWindow="0" yWindow="0" windowWidth="28800" windowHeight="11400" xr2:uid="{58A216BF-962C-407C-A8DE-E93F3C3D5282}"/>
  </bookViews>
  <sheets>
    <sheet name="4월검증" sheetId="25" r:id="rId1"/>
    <sheet name="4월계산내역" sheetId="1" r:id="rId2"/>
  </sheets>
  <definedNames>
    <definedName name="_xlnm._FilterDatabase" localSheetId="1" hidden="1">'4월계산내역'!$A$9:$R$9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5" l="1"/>
  <c r="D5" i="25"/>
  <c r="D6" i="25" s="1"/>
  <c r="C5" i="25"/>
  <c r="B5" i="25"/>
  <c r="I11" i="1"/>
  <c r="J11" i="1"/>
  <c r="K11" i="1" s="1"/>
  <c r="L11" i="1"/>
  <c r="M11" i="1"/>
  <c r="I12" i="1"/>
  <c r="J12" i="1"/>
  <c r="L12" i="1" s="1"/>
  <c r="K12" i="1"/>
  <c r="M12" i="1"/>
  <c r="N12" i="1"/>
  <c r="I13" i="1"/>
  <c r="J13" i="1" s="1"/>
  <c r="K13" i="1"/>
  <c r="I14" i="1"/>
  <c r="J14" i="1" s="1"/>
  <c r="I15" i="1"/>
  <c r="J15" i="1" s="1"/>
  <c r="I16" i="1"/>
  <c r="J16" i="1"/>
  <c r="L16" i="1" s="1"/>
  <c r="K16" i="1"/>
  <c r="I17" i="1"/>
  <c r="J17" i="1"/>
  <c r="I18" i="1"/>
  <c r="J18" i="1" s="1"/>
  <c r="M18" i="1" s="1"/>
  <c r="K18" i="1"/>
  <c r="L18" i="1"/>
  <c r="I19" i="1"/>
  <c r="J19" i="1"/>
  <c r="K19" i="1"/>
  <c r="L19" i="1"/>
  <c r="M19" i="1"/>
  <c r="I20" i="1"/>
  <c r="J20" i="1" s="1"/>
  <c r="I21" i="1"/>
  <c r="J21" i="1" s="1"/>
  <c r="L21" i="1" s="1"/>
  <c r="K21" i="1"/>
  <c r="M21" i="1"/>
  <c r="I22" i="1"/>
  <c r="J22" i="1"/>
  <c r="I23" i="1"/>
  <c r="J23" i="1"/>
  <c r="K23" i="1"/>
  <c r="I24" i="1"/>
  <c r="J24" i="1"/>
  <c r="L24" i="1" s="1"/>
  <c r="K24" i="1"/>
  <c r="N24" i="1" s="1"/>
  <c r="M24" i="1"/>
  <c r="O24" i="1"/>
  <c r="P24" i="1"/>
  <c r="R24" i="1" s="1"/>
  <c r="Q24" i="1"/>
  <c r="I25" i="1"/>
  <c r="J25" i="1" s="1"/>
  <c r="I26" i="1"/>
  <c r="J26" i="1" s="1"/>
  <c r="L26" i="1"/>
  <c r="I27" i="1"/>
  <c r="J27" i="1"/>
  <c r="K27" i="1"/>
  <c r="L27" i="1"/>
  <c r="M27" i="1"/>
  <c r="I28" i="1"/>
  <c r="J28" i="1"/>
  <c r="I29" i="1"/>
  <c r="J29" i="1" s="1"/>
  <c r="L29" i="1"/>
  <c r="I30" i="1"/>
  <c r="J30" i="1"/>
  <c r="I31" i="1"/>
  <c r="J31" i="1" s="1"/>
  <c r="K31" i="1"/>
  <c r="L31" i="1"/>
  <c r="M31" i="1"/>
  <c r="I32" i="1"/>
  <c r="J32" i="1" s="1"/>
  <c r="I33" i="1"/>
  <c r="J33" i="1"/>
  <c r="M33" i="1" s="1"/>
  <c r="K33" i="1"/>
  <c r="L33" i="1"/>
  <c r="I34" i="1"/>
  <c r="J34" i="1"/>
  <c r="M34" i="1"/>
  <c r="I35" i="1"/>
  <c r="J35" i="1"/>
  <c r="K35" i="1"/>
  <c r="L35" i="1"/>
  <c r="M35" i="1"/>
  <c r="I36" i="1"/>
  <c r="J36" i="1"/>
  <c r="I37" i="1"/>
  <c r="J37" i="1" s="1"/>
  <c r="M37" i="1" s="1"/>
  <c r="K37" i="1"/>
  <c r="N37" i="1" s="1"/>
  <c r="P37" i="1" s="1"/>
  <c r="L37" i="1"/>
  <c r="O37" i="1"/>
  <c r="Q37" i="1"/>
  <c r="R37" i="1"/>
  <c r="I38" i="1"/>
  <c r="J38" i="1" s="1"/>
  <c r="I39" i="1"/>
  <c r="J39" i="1" s="1"/>
  <c r="I40" i="1"/>
  <c r="J40" i="1" s="1"/>
  <c r="M40" i="1"/>
  <c r="I41" i="1"/>
  <c r="J41" i="1" s="1"/>
  <c r="I42" i="1"/>
  <c r="J42" i="1"/>
  <c r="I43" i="1"/>
  <c r="J43" i="1"/>
  <c r="I44" i="1"/>
  <c r="J44" i="1" s="1"/>
  <c r="I45" i="1"/>
  <c r="J45" i="1" s="1"/>
  <c r="K45" i="1"/>
  <c r="L45" i="1"/>
  <c r="M45" i="1"/>
  <c r="I46" i="1"/>
  <c r="J46" i="1"/>
  <c r="K46" i="1" s="1"/>
  <c r="L46" i="1"/>
  <c r="M46" i="1"/>
  <c r="I47" i="1"/>
  <c r="J47" i="1" s="1"/>
  <c r="K47" i="1"/>
  <c r="I48" i="1"/>
  <c r="J48" i="1"/>
  <c r="K48" i="1"/>
  <c r="I49" i="1"/>
  <c r="J49" i="1" s="1"/>
  <c r="K49" i="1"/>
  <c r="I50" i="1"/>
  <c r="J50" i="1"/>
  <c r="K50" i="1" s="1"/>
  <c r="I51" i="1"/>
  <c r="J51" i="1"/>
  <c r="L51" i="1" s="1"/>
  <c r="K51" i="1"/>
  <c r="M51" i="1"/>
  <c r="I52" i="1"/>
  <c r="J52" i="1"/>
  <c r="K52" i="1"/>
  <c r="L52" i="1"/>
  <c r="M52" i="1"/>
  <c r="N52" i="1"/>
  <c r="I53" i="1"/>
  <c r="J53" i="1" s="1"/>
  <c r="I54" i="1"/>
  <c r="J54" i="1"/>
  <c r="K54" i="1" s="1"/>
  <c r="L54" i="1"/>
  <c r="M54" i="1"/>
  <c r="N54" i="1"/>
  <c r="O54" i="1"/>
  <c r="I55" i="1"/>
  <c r="J55" i="1"/>
  <c r="I56" i="1"/>
  <c r="J56" i="1"/>
  <c r="I57" i="1"/>
  <c r="J57" i="1" s="1"/>
  <c r="I58" i="1"/>
  <c r="J58" i="1"/>
  <c r="K58" i="1"/>
  <c r="L58" i="1"/>
  <c r="M58" i="1"/>
  <c r="I59" i="1"/>
  <c r="J59" i="1"/>
  <c r="K59" i="1"/>
  <c r="L59" i="1"/>
  <c r="M59" i="1"/>
  <c r="I60" i="1"/>
  <c r="J60" i="1"/>
  <c r="K60" i="1"/>
  <c r="I61" i="1"/>
  <c r="J61" i="1" s="1"/>
  <c r="L61" i="1" s="1"/>
  <c r="M61" i="1"/>
  <c r="I62" i="1"/>
  <c r="J62" i="1" s="1"/>
  <c r="K62" i="1" s="1"/>
  <c r="L62" i="1"/>
  <c r="M62" i="1"/>
  <c r="N62" i="1"/>
  <c r="O62" i="1"/>
  <c r="I63" i="1"/>
  <c r="J63" i="1"/>
  <c r="I64" i="1"/>
  <c r="J64" i="1"/>
  <c r="L64" i="1" s="1"/>
  <c r="M64" i="1"/>
  <c r="I65" i="1"/>
  <c r="J65" i="1"/>
  <c r="L65" i="1"/>
  <c r="I66" i="1"/>
  <c r="J66" i="1"/>
  <c r="M66" i="1" s="1"/>
  <c r="K66" i="1"/>
  <c r="L66" i="1"/>
  <c r="N66" i="1"/>
  <c r="Q66" i="1"/>
  <c r="I67" i="1"/>
  <c r="J67" i="1"/>
  <c r="L67" i="1"/>
  <c r="I68" i="1"/>
  <c r="J68" i="1" s="1"/>
  <c r="K68" i="1"/>
  <c r="L68" i="1"/>
  <c r="M68" i="1"/>
  <c r="I69" i="1"/>
  <c r="J69" i="1" s="1"/>
  <c r="K69" i="1" s="1"/>
  <c r="I70" i="1"/>
  <c r="J70" i="1"/>
  <c r="K70" i="1" s="1"/>
  <c r="L70" i="1"/>
  <c r="M70" i="1"/>
  <c r="I71" i="1"/>
  <c r="J71" i="1" s="1"/>
  <c r="L71" i="1"/>
  <c r="I72" i="1"/>
  <c r="J72" i="1"/>
  <c r="L72" i="1" s="1"/>
  <c r="K72" i="1"/>
  <c r="M72" i="1"/>
  <c r="N72" i="1"/>
  <c r="P72" i="1" s="1"/>
  <c r="O72" i="1"/>
  <c r="I73" i="1"/>
  <c r="J73" i="1"/>
  <c r="L73" i="1"/>
  <c r="I74" i="1"/>
  <c r="J74" i="1"/>
  <c r="M74" i="1"/>
  <c r="I75" i="1"/>
  <c r="J75" i="1"/>
  <c r="K75" i="1"/>
  <c r="N75" i="1" s="1"/>
  <c r="L75" i="1"/>
  <c r="M75" i="1"/>
  <c r="O75" i="1"/>
  <c r="I76" i="1"/>
  <c r="J76" i="1" s="1"/>
  <c r="I77" i="1"/>
  <c r="J77" i="1" s="1"/>
  <c r="K77" i="1"/>
  <c r="L77" i="1"/>
  <c r="M77" i="1"/>
  <c r="I78" i="1"/>
  <c r="J78" i="1"/>
  <c r="L78" i="1"/>
  <c r="I79" i="1"/>
  <c r="J79" i="1"/>
  <c r="I80" i="1"/>
  <c r="J80" i="1"/>
  <c r="M80" i="1"/>
  <c r="I81" i="1"/>
  <c r="J81" i="1" s="1"/>
  <c r="L81" i="1" s="1"/>
  <c r="I82" i="1"/>
  <c r="J82" i="1" s="1"/>
  <c r="K82" i="1"/>
  <c r="L82" i="1"/>
  <c r="M82" i="1"/>
  <c r="I83" i="1"/>
  <c r="J83" i="1"/>
  <c r="K83" i="1"/>
  <c r="L83" i="1"/>
  <c r="M83" i="1"/>
  <c r="I84" i="1"/>
  <c r="J84" i="1"/>
  <c r="K84" i="1"/>
  <c r="L84" i="1"/>
  <c r="M84" i="1"/>
  <c r="I85" i="1"/>
  <c r="J85" i="1" s="1"/>
  <c r="K85" i="1"/>
  <c r="L85" i="1"/>
  <c r="M85" i="1"/>
  <c r="N85" i="1"/>
  <c r="I86" i="1"/>
  <c r="J86" i="1"/>
  <c r="K86" i="1" s="1"/>
  <c r="L86" i="1"/>
  <c r="M86" i="1"/>
  <c r="I87" i="1"/>
  <c r="J87" i="1"/>
  <c r="I88" i="1"/>
  <c r="J88" i="1" s="1"/>
  <c r="M88" i="1" s="1"/>
  <c r="I89" i="1"/>
  <c r="J89" i="1" s="1"/>
  <c r="I90" i="1"/>
  <c r="J90" i="1"/>
  <c r="M90" i="1"/>
  <c r="I91" i="1"/>
  <c r="J91" i="1"/>
  <c r="K91" i="1"/>
  <c r="L91" i="1"/>
  <c r="M91" i="1"/>
  <c r="I92" i="1"/>
  <c r="J92" i="1"/>
  <c r="L92" i="1"/>
  <c r="I93" i="1"/>
  <c r="J93" i="1" s="1"/>
  <c r="K93" i="1"/>
  <c r="L93" i="1"/>
  <c r="P93" i="1" s="1"/>
  <c r="M93" i="1"/>
  <c r="N93" i="1"/>
  <c r="Q93" i="1" s="1"/>
  <c r="I94" i="1"/>
  <c r="J94" i="1" s="1"/>
  <c r="I95" i="1"/>
  <c r="J95" i="1"/>
  <c r="M95" i="1"/>
  <c r="I96" i="1"/>
  <c r="J96" i="1" s="1"/>
  <c r="K96" i="1"/>
  <c r="I97" i="1"/>
  <c r="J97" i="1"/>
  <c r="M97" i="1" s="1"/>
  <c r="K97" i="1"/>
  <c r="L97" i="1"/>
  <c r="I98" i="1"/>
  <c r="J98" i="1" s="1"/>
  <c r="K98" i="1"/>
  <c r="I99" i="1"/>
  <c r="J99" i="1"/>
  <c r="K99" i="1"/>
  <c r="L99" i="1"/>
  <c r="M99" i="1"/>
  <c r="I100" i="1"/>
  <c r="J100" i="1"/>
  <c r="K100" i="1"/>
  <c r="L100" i="1"/>
  <c r="N100" i="1" s="1"/>
  <c r="Q100" i="1" s="1"/>
  <c r="M100" i="1"/>
  <c r="P100" i="1"/>
  <c r="I101" i="1"/>
  <c r="J101" i="1" s="1"/>
  <c r="M101" i="1"/>
  <c r="I102" i="1"/>
  <c r="J102" i="1"/>
  <c r="K102" i="1" s="1"/>
  <c r="L102" i="1"/>
  <c r="M102" i="1"/>
  <c r="I103" i="1"/>
  <c r="J103" i="1" s="1"/>
  <c r="K103" i="1"/>
  <c r="I104" i="1"/>
  <c r="J104" i="1"/>
  <c r="L104" i="1" s="1"/>
  <c r="K104" i="1"/>
  <c r="N104" i="1" s="1"/>
  <c r="Q104" i="1" s="1"/>
  <c r="M104" i="1"/>
  <c r="O104" i="1"/>
  <c r="I105" i="1"/>
  <c r="J105" i="1" s="1"/>
  <c r="I106" i="1"/>
  <c r="J106" i="1"/>
  <c r="K106" i="1"/>
  <c r="L106" i="1"/>
  <c r="M106" i="1"/>
  <c r="N106" i="1"/>
  <c r="I107" i="1"/>
  <c r="J107" i="1"/>
  <c r="K107" i="1" s="1"/>
  <c r="M107" i="1"/>
  <c r="I108" i="1"/>
  <c r="J108" i="1" s="1"/>
  <c r="K108" i="1" s="1"/>
  <c r="L108" i="1"/>
  <c r="M108" i="1"/>
  <c r="I109" i="1"/>
  <c r="J109" i="1" s="1"/>
  <c r="K109" i="1"/>
  <c r="L109" i="1"/>
  <c r="M109" i="1"/>
  <c r="I110" i="1"/>
  <c r="J110" i="1"/>
  <c r="I111" i="1"/>
  <c r="J111" i="1" s="1"/>
  <c r="I112" i="1"/>
  <c r="J112" i="1"/>
  <c r="K112" i="1"/>
  <c r="I113" i="1"/>
  <c r="J113" i="1" s="1"/>
  <c r="I114" i="1"/>
  <c r="J114" i="1"/>
  <c r="K114" i="1"/>
  <c r="I115" i="1"/>
  <c r="J115" i="1"/>
  <c r="K115" i="1"/>
  <c r="N115" i="1" s="1"/>
  <c r="L115" i="1"/>
  <c r="M115" i="1"/>
  <c r="O115" i="1"/>
  <c r="I116" i="1"/>
  <c r="J116" i="1"/>
  <c r="K116" i="1" s="1"/>
  <c r="L116" i="1"/>
  <c r="M116" i="1"/>
  <c r="I117" i="1"/>
  <c r="J117" i="1" s="1"/>
  <c r="K117" i="1"/>
  <c r="L117" i="1"/>
  <c r="M117" i="1"/>
  <c r="I118" i="1"/>
  <c r="J118" i="1"/>
  <c r="I119" i="1"/>
  <c r="J119" i="1" s="1"/>
  <c r="I120" i="1"/>
  <c r="J120" i="1"/>
  <c r="L120" i="1" s="1"/>
  <c r="K120" i="1"/>
  <c r="M120" i="1"/>
  <c r="N120" i="1"/>
  <c r="P120" i="1" s="1"/>
  <c r="O120" i="1"/>
  <c r="I121" i="1"/>
  <c r="J121" i="1"/>
  <c r="M121" i="1" s="1"/>
  <c r="K121" i="1"/>
  <c r="N121" i="1" s="1"/>
  <c r="Q121" i="1" s="1"/>
  <c r="L121" i="1"/>
  <c r="I122" i="1"/>
  <c r="J122" i="1"/>
  <c r="I123" i="1"/>
  <c r="J123" i="1"/>
  <c r="I124" i="1"/>
  <c r="J124" i="1" s="1"/>
  <c r="I125" i="1"/>
  <c r="J125" i="1" s="1"/>
  <c r="I126" i="1"/>
  <c r="J126" i="1"/>
  <c r="I127" i="1"/>
  <c r="J127" i="1" s="1"/>
  <c r="M127" i="1" s="1"/>
  <c r="I128" i="1"/>
  <c r="J128" i="1" s="1"/>
  <c r="I129" i="1"/>
  <c r="J129" i="1" s="1"/>
  <c r="L129" i="1"/>
  <c r="I130" i="1"/>
  <c r="J130" i="1"/>
  <c r="I131" i="1"/>
  <c r="J131" i="1"/>
  <c r="K131" i="1"/>
  <c r="L131" i="1"/>
  <c r="M131" i="1"/>
  <c r="I132" i="1"/>
  <c r="J132" i="1" s="1"/>
  <c r="L132" i="1"/>
  <c r="I133" i="1"/>
  <c r="J133" i="1" s="1"/>
  <c r="K133" i="1"/>
  <c r="L133" i="1"/>
  <c r="M133" i="1"/>
  <c r="I134" i="1"/>
  <c r="J134" i="1" s="1"/>
  <c r="M134" i="1"/>
  <c r="I135" i="1"/>
  <c r="J135" i="1"/>
  <c r="L135" i="1" s="1"/>
  <c r="K135" i="1"/>
  <c r="M135" i="1"/>
  <c r="I136" i="1"/>
  <c r="J136" i="1" s="1"/>
  <c r="M136" i="1"/>
  <c r="I137" i="1"/>
  <c r="J137" i="1" s="1"/>
  <c r="I138" i="1"/>
  <c r="J138" i="1"/>
  <c r="K138" i="1"/>
  <c r="L138" i="1"/>
  <c r="M138" i="1"/>
  <c r="I139" i="1"/>
  <c r="J139" i="1"/>
  <c r="K139" i="1"/>
  <c r="I140" i="1"/>
  <c r="J140" i="1" s="1"/>
  <c r="L140" i="1"/>
  <c r="I141" i="1"/>
  <c r="J141" i="1" s="1"/>
  <c r="I142" i="1"/>
  <c r="J142" i="1"/>
  <c r="K142" i="1" s="1"/>
  <c r="L142" i="1"/>
  <c r="M142" i="1"/>
  <c r="I143" i="1"/>
  <c r="J143" i="1"/>
  <c r="K143" i="1"/>
  <c r="I144" i="1"/>
  <c r="J144" i="1"/>
  <c r="L144" i="1" s="1"/>
  <c r="K144" i="1"/>
  <c r="M144" i="1"/>
  <c r="I145" i="1"/>
  <c r="J145" i="1" s="1"/>
  <c r="K145" i="1"/>
  <c r="I146" i="1"/>
  <c r="J146" i="1"/>
  <c r="K146" i="1"/>
  <c r="L146" i="1"/>
  <c r="M146" i="1"/>
  <c r="I147" i="1"/>
  <c r="J147" i="1"/>
  <c r="L147" i="1" s="1"/>
  <c r="K147" i="1"/>
  <c r="M147" i="1"/>
  <c r="I148" i="1"/>
  <c r="J148" i="1"/>
  <c r="K148" i="1"/>
  <c r="L148" i="1"/>
  <c r="M148" i="1"/>
  <c r="I149" i="1"/>
  <c r="J149" i="1"/>
  <c r="L149" i="1" s="1"/>
  <c r="K149" i="1"/>
  <c r="M149" i="1"/>
  <c r="I150" i="1"/>
  <c r="J150" i="1"/>
  <c r="I151" i="1"/>
  <c r="J151" i="1" s="1"/>
  <c r="K151" i="1" s="1"/>
  <c r="I152" i="1"/>
  <c r="J152" i="1"/>
  <c r="M152" i="1" s="1"/>
  <c r="K152" i="1"/>
  <c r="L152" i="1"/>
  <c r="N152" i="1"/>
  <c r="O152" i="1"/>
  <c r="I153" i="1"/>
  <c r="J153" i="1"/>
  <c r="M153" i="1" s="1"/>
  <c r="K153" i="1"/>
  <c r="L153" i="1"/>
  <c r="I154" i="1"/>
  <c r="J154" i="1"/>
  <c r="I155" i="1"/>
  <c r="J155" i="1"/>
  <c r="L155" i="1" s="1"/>
  <c r="K155" i="1"/>
  <c r="M155" i="1"/>
  <c r="I156" i="1"/>
  <c r="J156" i="1"/>
  <c r="L156" i="1" s="1"/>
  <c r="K156" i="1"/>
  <c r="M156" i="1"/>
  <c r="I157" i="1"/>
  <c r="J157" i="1"/>
  <c r="K157" i="1"/>
  <c r="I158" i="1"/>
  <c r="J158" i="1"/>
  <c r="I159" i="1"/>
  <c r="J159" i="1"/>
  <c r="M159" i="1"/>
  <c r="I160" i="1"/>
  <c r="J160" i="1" s="1"/>
  <c r="I161" i="1"/>
  <c r="J161" i="1"/>
  <c r="M161" i="1" s="1"/>
  <c r="K161" i="1"/>
  <c r="L161" i="1"/>
  <c r="I162" i="1"/>
  <c r="J162" i="1" s="1"/>
  <c r="K162" i="1"/>
  <c r="L162" i="1"/>
  <c r="M162" i="1"/>
  <c r="I163" i="1"/>
  <c r="J163" i="1"/>
  <c r="I164" i="1"/>
  <c r="J164" i="1"/>
  <c r="K164" i="1"/>
  <c r="L164" i="1"/>
  <c r="M164" i="1"/>
  <c r="N164" i="1"/>
  <c r="I165" i="1"/>
  <c r="J165" i="1"/>
  <c r="L165" i="1"/>
  <c r="I166" i="1"/>
  <c r="J166" i="1" s="1"/>
  <c r="K166" i="1" s="1"/>
  <c r="I167" i="1"/>
  <c r="J167" i="1"/>
  <c r="K167" i="1"/>
  <c r="L167" i="1"/>
  <c r="N167" i="1" s="1"/>
  <c r="M167" i="1"/>
  <c r="O167" i="1"/>
  <c r="P167" i="1"/>
  <c r="R167" i="1" s="1"/>
  <c r="Q167" i="1"/>
  <c r="I168" i="1"/>
  <c r="J168" i="1"/>
  <c r="K168" i="1"/>
  <c r="I169" i="1"/>
  <c r="J169" i="1" s="1"/>
  <c r="I170" i="1"/>
  <c r="J170" i="1" s="1"/>
  <c r="I171" i="1"/>
  <c r="J171" i="1" s="1"/>
  <c r="I172" i="1"/>
  <c r="J172" i="1"/>
  <c r="M172" i="1"/>
  <c r="I173" i="1"/>
  <c r="J173" i="1" s="1"/>
  <c r="K173" i="1"/>
  <c r="I174" i="1"/>
  <c r="J174" i="1"/>
  <c r="K174" i="1" s="1"/>
  <c r="L174" i="1"/>
  <c r="M174" i="1"/>
  <c r="I175" i="1"/>
  <c r="J175" i="1"/>
  <c r="K175" i="1"/>
  <c r="I176" i="1"/>
  <c r="J176" i="1" s="1"/>
  <c r="L176" i="1"/>
  <c r="I177" i="1"/>
  <c r="J177" i="1"/>
  <c r="M177" i="1"/>
  <c r="I178" i="1"/>
  <c r="J178" i="1" s="1"/>
  <c r="M178" i="1"/>
  <c r="I179" i="1"/>
  <c r="J179" i="1"/>
  <c r="K179" i="1" s="1"/>
  <c r="L179" i="1"/>
  <c r="I180" i="1"/>
  <c r="J180" i="1"/>
  <c r="I181" i="1"/>
  <c r="J181" i="1" s="1"/>
  <c r="L181" i="1"/>
  <c r="I182" i="1"/>
  <c r="J182" i="1" s="1"/>
  <c r="K182" i="1" s="1"/>
  <c r="I183" i="1"/>
  <c r="J183" i="1"/>
  <c r="K183" i="1"/>
  <c r="L183" i="1"/>
  <c r="N183" i="1" s="1"/>
  <c r="O183" i="1" s="1"/>
  <c r="M183" i="1"/>
  <c r="I184" i="1"/>
  <c r="J184" i="1"/>
  <c r="I185" i="1"/>
  <c r="J185" i="1"/>
  <c r="I186" i="1"/>
  <c r="J186" i="1" s="1"/>
  <c r="I187" i="1"/>
  <c r="J187" i="1" s="1"/>
  <c r="K187" i="1"/>
  <c r="I188" i="1"/>
  <c r="J188" i="1"/>
  <c r="I189" i="1"/>
  <c r="J189" i="1"/>
  <c r="K189" i="1"/>
  <c r="L189" i="1"/>
  <c r="M189" i="1"/>
  <c r="N189" i="1"/>
  <c r="I190" i="1"/>
  <c r="J190" i="1"/>
  <c r="I191" i="1"/>
  <c r="J191" i="1"/>
  <c r="K191" i="1"/>
  <c r="N191" i="1" s="1"/>
  <c r="L191" i="1"/>
  <c r="M191" i="1"/>
  <c r="Q191" i="1" s="1"/>
  <c r="O191" i="1"/>
  <c r="I192" i="1"/>
  <c r="J192" i="1"/>
  <c r="I193" i="1"/>
  <c r="J193" i="1"/>
  <c r="L193" i="1" s="1"/>
  <c r="K193" i="1"/>
  <c r="M193" i="1"/>
  <c r="I194" i="1"/>
  <c r="J194" i="1" s="1"/>
  <c r="L194" i="1"/>
  <c r="I195" i="1"/>
  <c r="J195" i="1"/>
  <c r="L195" i="1"/>
  <c r="I196" i="1"/>
  <c r="J196" i="1"/>
  <c r="L196" i="1"/>
  <c r="I197" i="1"/>
  <c r="J197" i="1"/>
  <c r="K197" i="1"/>
  <c r="L197" i="1"/>
  <c r="M197" i="1"/>
  <c r="N197" i="1"/>
  <c r="P197" i="1" s="1"/>
  <c r="O197" i="1"/>
  <c r="I198" i="1"/>
  <c r="J198" i="1"/>
  <c r="I199" i="1"/>
  <c r="J199" i="1"/>
  <c r="K199" i="1"/>
  <c r="N199" i="1" s="1"/>
  <c r="L199" i="1"/>
  <c r="M199" i="1"/>
  <c r="O199" i="1"/>
  <c r="P199" i="1"/>
  <c r="Q199" i="1"/>
  <c r="I200" i="1"/>
  <c r="J200" i="1"/>
  <c r="I201" i="1"/>
  <c r="J201" i="1"/>
  <c r="M201" i="1" s="1"/>
  <c r="K201" i="1"/>
  <c r="L201" i="1"/>
  <c r="I202" i="1"/>
  <c r="J202" i="1"/>
  <c r="K202" i="1"/>
  <c r="L202" i="1"/>
  <c r="M202" i="1"/>
  <c r="N202" i="1"/>
  <c r="I203" i="1"/>
  <c r="J203" i="1" s="1"/>
  <c r="I204" i="1"/>
  <c r="J204" i="1"/>
  <c r="K204" i="1"/>
  <c r="L204" i="1"/>
  <c r="M204" i="1"/>
  <c r="I205" i="1"/>
  <c r="J205" i="1"/>
  <c r="K205" i="1"/>
  <c r="L205" i="1"/>
  <c r="M205" i="1"/>
  <c r="I206" i="1"/>
  <c r="J206" i="1"/>
  <c r="L206" i="1"/>
  <c r="I207" i="1"/>
  <c r="J207" i="1" s="1"/>
  <c r="I208" i="1"/>
  <c r="J208" i="1"/>
  <c r="K208" i="1" s="1"/>
  <c r="L208" i="1"/>
  <c r="I209" i="1"/>
  <c r="J209" i="1" s="1"/>
  <c r="L209" i="1"/>
  <c r="I210" i="1"/>
  <c r="J210" i="1"/>
  <c r="I211" i="1"/>
  <c r="J211" i="1"/>
  <c r="I212" i="1"/>
  <c r="J212" i="1"/>
  <c r="K212" i="1"/>
  <c r="N212" i="1" s="1"/>
  <c r="L212" i="1"/>
  <c r="M212" i="1"/>
  <c r="P212" i="1"/>
  <c r="I213" i="1"/>
  <c r="J213" i="1"/>
  <c r="K213" i="1"/>
  <c r="L213" i="1"/>
  <c r="M213" i="1"/>
  <c r="I214" i="1"/>
  <c r="J214" i="1"/>
  <c r="I215" i="1"/>
  <c r="J215" i="1"/>
  <c r="M215" i="1"/>
  <c r="I216" i="1"/>
  <c r="J216" i="1"/>
  <c r="K216" i="1" s="1"/>
  <c r="L216" i="1"/>
  <c r="M216" i="1"/>
  <c r="I217" i="1"/>
  <c r="J217" i="1"/>
  <c r="I218" i="1"/>
  <c r="J218" i="1"/>
  <c r="K218" i="1"/>
  <c r="L218" i="1"/>
  <c r="M218" i="1"/>
  <c r="I219" i="1"/>
  <c r="J219" i="1"/>
  <c r="K219" i="1" s="1"/>
  <c r="L219" i="1"/>
  <c r="M219" i="1"/>
  <c r="N219" i="1"/>
  <c r="O219" i="1" s="1"/>
  <c r="I220" i="1"/>
  <c r="J220" i="1"/>
  <c r="M220" i="1" s="1"/>
  <c r="K220" i="1"/>
  <c r="I221" i="1"/>
  <c r="J221" i="1" s="1"/>
  <c r="I222" i="1"/>
  <c r="J222" i="1"/>
  <c r="I223" i="1"/>
  <c r="J223" i="1" s="1"/>
  <c r="L223" i="1" s="1"/>
  <c r="I224" i="1"/>
  <c r="J224" i="1"/>
  <c r="K224" i="1"/>
  <c r="L224" i="1"/>
  <c r="M224" i="1"/>
  <c r="I225" i="1"/>
  <c r="J225" i="1" s="1"/>
  <c r="I226" i="1"/>
  <c r="J226" i="1"/>
  <c r="K226" i="1"/>
  <c r="I227" i="1"/>
  <c r="J227" i="1"/>
  <c r="M227" i="1"/>
  <c r="I228" i="1"/>
  <c r="J228" i="1" s="1"/>
  <c r="I229" i="1"/>
  <c r="J229" i="1"/>
  <c r="I230" i="1"/>
  <c r="J230" i="1"/>
  <c r="K230" i="1"/>
  <c r="I231" i="1"/>
  <c r="J231" i="1"/>
  <c r="L231" i="1" s="1"/>
  <c r="K231" i="1"/>
  <c r="M231" i="1"/>
  <c r="I232" i="1"/>
  <c r="J232" i="1"/>
  <c r="K232" i="1"/>
  <c r="I233" i="1"/>
  <c r="J233" i="1"/>
  <c r="L233" i="1" s="1"/>
  <c r="I234" i="1"/>
  <c r="J234" i="1"/>
  <c r="I235" i="1"/>
  <c r="J235" i="1"/>
  <c r="M235" i="1"/>
  <c r="I236" i="1"/>
  <c r="J236" i="1" s="1"/>
  <c r="I237" i="1"/>
  <c r="J237" i="1"/>
  <c r="M237" i="1"/>
  <c r="I238" i="1"/>
  <c r="J238" i="1"/>
  <c r="M238" i="1" s="1"/>
  <c r="K238" i="1"/>
  <c r="L238" i="1"/>
  <c r="I239" i="1"/>
  <c r="J239" i="1" s="1"/>
  <c r="K239" i="1"/>
  <c r="I240" i="1"/>
  <c r="J240" i="1"/>
  <c r="I241" i="1"/>
  <c r="J241" i="1" s="1"/>
  <c r="K241" i="1"/>
  <c r="I242" i="1"/>
  <c r="J242" i="1"/>
  <c r="I243" i="1"/>
  <c r="J243" i="1" s="1"/>
  <c r="L243" i="1"/>
  <c r="I244" i="1"/>
  <c r="J244" i="1" s="1"/>
  <c r="I245" i="1"/>
  <c r="J245" i="1"/>
  <c r="I246" i="1"/>
  <c r="J246" i="1"/>
  <c r="M246" i="1" s="1"/>
  <c r="K246" i="1"/>
  <c r="N246" i="1" s="1"/>
  <c r="P246" i="1" s="1"/>
  <c r="L246" i="1"/>
  <c r="O246" i="1"/>
  <c r="I247" i="1"/>
  <c r="J247" i="1"/>
  <c r="L247" i="1"/>
  <c r="I248" i="1"/>
  <c r="J248" i="1"/>
  <c r="K248" i="1"/>
  <c r="L248" i="1"/>
  <c r="M248" i="1"/>
  <c r="N248" i="1"/>
  <c r="I249" i="1"/>
  <c r="J249" i="1" s="1"/>
  <c r="K249" i="1" s="1"/>
  <c r="I250" i="1"/>
  <c r="J250" i="1" s="1"/>
  <c r="I251" i="1"/>
  <c r="J251" i="1"/>
  <c r="K251" i="1" s="1"/>
  <c r="L251" i="1"/>
  <c r="M251" i="1"/>
  <c r="N251" i="1"/>
  <c r="P251" i="1" s="1"/>
  <c r="I252" i="1"/>
  <c r="J252" i="1" s="1"/>
  <c r="K252" i="1" s="1"/>
  <c r="L252" i="1"/>
  <c r="I253" i="1"/>
  <c r="J253" i="1" s="1"/>
  <c r="I254" i="1"/>
  <c r="J254" i="1"/>
  <c r="M254" i="1" s="1"/>
  <c r="K254" i="1"/>
  <c r="I255" i="1"/>
  <c r="J255" i="1" s="1"/>
  <c r="L255" i="1" s="1"/>
  <c r="K255" i="1"/>
  <c r="M255" i="1"/>
  <c r="I256" i="1"/>
  <c r="J256" i="1"/>
  <c r="K256" i="1"/>
  <c r="L256" i="1"/>
  <c r="M256" i="1"/>
  <c r="N256" i="1"/>
  <c r="Q256" i="1" s="1"/>
  <c r="P256" i="1"/>
  <c r="I257" i="1"/>
  <c r="J257" i="1" s="1"/>
  <c r="K257" i="1" s="1"/>
  <c r="I258" i="1"/>
  <c r="J258" i="1"/>
  <c r="K258" i="1"/>
  <c r="I259" i="1"/>
  <c r="J259" i="1" s="1"/>
  <c r="I260" i="1"/>
  <c r="J260" i="1" s="1"/>
  <c r="I261" i="1"/>
  <c r="J261" i="1"/>
  <c r="K261" i="1" s="1"/>
  <c r="L261" i="1"/>
  <c r="M261" i="1"/>
  <c r="I262" i="1"/>
  <c r="J262" i="1" s="1"/>
  <c r="K262" i="1" s="1"/>
  <c r="I263" i="1"/>
  <c r="J263" i="1"/>
  <c r="L263" i="1"/>
  <c r="I264" i="1"/>
  <c r="J264" i="1"/>
  <c r="I265" i="1"/>
  <c r="J265" i="1"/>
  <c r="L265" i="1"/>
  <c r="I266" i="1"/>
  <c r="J266" i="1"/>
  <c r="I267" i="1"/>
  <c r="J267" i="1" s="1"/>
  <c r="K267" i="1" s="1"/>
  <c r="L267" i="1"/>
  <c r="I268" i="1"/>
  <c r="J268" i="1"/>
  <c r="K268" i="1" s="1"/>
  <c r="L268" i="1"/>
  <c r="M268" i="1"/>
  <c r="I269" i="1"/>
  <c r="J269" i="1"/>
  <c r="M269" i="1"/>
  <c r="I270" i="1"/>
  <c r="J270" i="1" s="1"/>
  <c r="I271" i="1"/>
  <c r="J271" i="1" s="1"/>
  <c r="I272" i="1"/>
  <c r="J272" i="1"/>
  <c r="I273" i="1"/>
  <c r="J273" i="1"/>
  <c r="K273" i="1"/>
  <c r="L273" i="1"/>
  <c r="M273" i="1"/>
  <c r="I274" i="1"/>
  <c r="J274" i="1"/>
  <c r="I275" i="1"/>
  <c r="J275" i="1"/>
  <c r="K275" i="1"/>
  <c r="L275" i="1"/>
  <c r="M275" i="1"/>
  <c r="I276" i="1"/>
  <c r="J276" i="1"/>
  <c r="K276" i="1"/>
  <c r="L276" i="1"/>
  <c r="N276" i="1" s="1"/>
  <c r="M276" i="1"/>
  <c r="I277" i="1"/>
  <c r="J277" i="1"/>
  <c r="M277" i="1" s="1"/>
  <c r="K277" i="1"/>
  <c r="L277" i="1"/>
  <c r="I278" i="1"/>
  <c r="J278" i="1"/>
  <c r="L278" i="1"/>
  <c r="I279" i="1"/>
  <c r="J279" i="1"/>
  <c r="I280" i="1"/>
  <c r="J280" i="1" s="1"/>
  <c r="M280" i="1"/>
  <c r="I281" i="1"/>
  <c r="J281" i="1" s="1"/>
  <c r="I282" i="1"/>
  <c r="J282" i="1" s="1"/>
  <c r="I283" i="1"/>
  <c r="J283" i="1"/>
  <c r="I284" i="1"/>
  <c r="J284" i="1"/>
  <c r="K284" i="1"/>
  <c r="L284" i="1"/>
  <c r="M284" i="1"/>
  <c r="N284" i="1"/>
  <c r="I285" i="1"/>
  <c r="J285" i="1"/>
  <c r="I286" i="1"/>
  <c r="J286" i="1" s="1"/>
  <c r="I287" i="1"/>
  <c r="J287" i="1"/>
  <c r="I288" i="1"/>
  <c r="J288" i="1"/>
  <c r="I289" i="1"/>
  <c r="J289" i="1"/>
  <c r="K289" i="1" s="1"/>
  <c r="L289" i="1"/>
  <c r="M289" i="1"/>
  <c r="N289" i="1"/>
  <c r="I290" i="1"/>
  <c r="J290" i="1"/>
  <c r="L290" i="1"/>
  <c r="I291" i="1"/>
  <c r="J291" i="1"/>
  <c r="I292" i="1"/>
  <c r="J292" i="1" s="1"/>
  <c r="K292" i="1"/>
  <c r="L292" i="1"/>
  <c r="M292" i="1"/>
  <c r="N292" i="1"/>
  <c r="P292" i="1" s="1"/>
  <c r="O292" i="1"/>
  <c r="I293" i="1"/>
  <c r="J293" i="1"/>
  <c r="M293" i="1" s="1"/>
  <c r="L293" i="1"/>
  <c r="I294" i="1"/>
  <c r="J294" i="1" s="1"/>
  <c r="K294" i="1"/>
  <c r="L294" i="1"/>
  <c r="N294" i="1" s="1"/>
  <c r="M294" i="1"/>
  <c r="P294" i="1"/>
  <c r="I295" i="1"/>
  <c r="J295" i="1" s="1"/>
  <c r="M295" i="1" s="1"/>
  <c r="I296" i="1"/>
  <c r="J296" i="1"/>
  <c r="K296" i="1"/>
  <c r="L296" i="1"/>
  <c r="M296" i="1"/>
  <c r="I297" i="1"/>
  <c r="J297" i="1"/>
  <c r="M297" i="1"/>
  <c r="I298" i="1"/>
  <c r="J298" i="1" s="1"/>
  <c r="I299" i="1"/>
  <c r="J299" i="1" s="1"/>
  <c r="L299" i="1" s="1"/>
  <c r="M299" i="1"/>
  <c r="I300" i="1"/>
  <c r="J300" i="1" s="1"/>
  <c r="K300" i="1"/>
  <c r="I301" i="1"/>
  <c r="J301" i="1"/>
  <c r="I302" i="1"/>
  <c r="J302" i="1"/>
  <c r="I303" i="1"/>
  <c r="J303" i="1"/>
  <c r="I304" i="1"/>
  <c r="J304" i="1"/>
  <c r="I305" i="1"/>
  <c r="J305" i="1"/>
  <c r="K305" i="1"/>
  <c r="I306" i="1"/>
  <c r="J306" i="1" s="1"/>
  <c r="I307" i="1"/>
  <c r="J307" i="1" s="1"/>
  <c r="K307" i="1" s="1"/>
  <c r="L307" i="1"/>
  <c r="M307" i="1"/>
  <c r="I308" i="1"/>
  <c r="J308" i="1" s="1"/>
  <c r="K308" i="1"/>
  <c r="L308" i="1"/>
  <c r="M308" i="1"/>
  <c r="I309" i="1"/>
  <c r="J309" i="1" s="1"/>
  <c r="I310" i="1"/>
  <c r="J310" i="1"/>
  <c r="M310" i="1" s="1"/>
  <c r="L310" i="1"/>
  <c r="I311" i="1"/>
  <c r="J311" i="1" s="1"/>
  <c r="I312" i="1"/>
  <c r="J312" i="1" s="1"/>
  <c r="I313" i="1"/>
  <c r="J313" i="1" s="1"/>
  <c r="K313" i="1" s="1"/>
  <c r="L313" i="1"/>
  <c r="M313" i="1"/>
  <c r="I314" i="1"/>
  <c r="J314" i="1" s="1"/>
  <c r="I315" i="1"/>
  <c r="J315" i="1"/>
  <c r="K315" i="1"/>
  <c r="I316" i="1"/>
  <c r="J316" i="1" s="1"/>
  <c r="M316" i="1" s="1"/>
  <c r="K316" i="1"/>
  <c r="L316" i="1"/>
  <c r="I317" i="1"/>
  <c r="J317" i="1"/>
  <c r="K317" i="1" s="1"/>
  <c r="I318" i="1"/>
  <c r="J318" i="1"/>
  <c r="K318" i="1"/>
  <c r="I319" i="1"/>
  <c r="J319" i="1" s="1"/>
  <c r="L319" i="1" s="1"/>
  <c r="I320" i="1"/>
  <c r="J320" i="1" s="1"/>
  <c r="I321" i="1"/>
  <c r="J321" i="1" s="1"/>
  <c r="I322" i="1"/>
  <c r="J322" i="1" s="1"/>
  <c r="I323" i="1"/>
  <c r="J323" i="1"/>
  <c r="M323" i="1" s="1"/>
  <c r="I324" i="1"/>
  <c r="J324" i="1" s="1"/>
  <c r="K324" i="1" s="1"/>
  <c r="I325" i="1"/>
  <c r="J325" i="1"/>
  <c r="K325" i="1" s="1"/>
  <c r="I326" i="1"/>
  <c r="J326" i="1" s="1"/>
  <c r="I327" i="1"/>
  <c r="J327" i="1" s="1"/>
  <c r="I328" i="1"/>
  <c r="J328" i="1" s="1"/>
  <c r="I329" i="1"/>
  <c r="J329" i="1"/>
  <c r="M329" i="1" s="1"/>
  <c r="K329" i="1"/>
  <c r="L329" i="1"/>
  <c r="N329" i="1"/>
  <c r="I330" i="1"/>
  <c r="J330" i="1" s="1"/>
  <c r="L330" i="1" s="1"/>
  <c r="K330" i="1"/>
  <c r="M330" i="1"/>
  <c r="I331" i="1"/>
  <c r="J331" i="1" s="1"/>
  <c r="M331" i="1" s="1"/>
  <c r="I332" i="1"/>
  <c r="J332" i="1" s="1"/>
  <c r="I333" i="1"/>
  <c r="J333" i="1"/>
  <c r="M333" i="1"/>
  <c r="I334" i="1"/>
  <c r="J334" i="1" s="1"/>
  <c r="I335" i="1"/>
  <c r="J335" i="1" s="1"/>
  <c r="I336" i="1"/>
  <c r="J336" i="1" s="1"/>
  <c r="M336" i="1"/>
  <c r="I337" i="1"/>
  <c r="J337" i="1"/>
  <c r="L337" i="1" s="1"/>
  <c r="I338" i="1"/>
  <c r="J338" i="1" s="1"/>
  <c r="L338" i="1" s="1"/>
  <c r="K338" i="1"/>
  <c r="M338" i="1"/>
  <c r="I339" i="1"/>
  <c r="J339" i="1" s="1"/>
  <c r="I340" i="1"/>
  <c r="J340" i="1" s="1"/>
  <c r="K340" i="1" s="1"/>
  <c r="L340" i="1"/>
  <c r="M340" i="1"/>
  <c r="I341" i="1"/>
  <c r="J341" i="1" s="1"/>
  <c r="K341" i="1"/>
  <c r="I342" i="1"/>
  <c r="J342" i="1" s="1"/>
  <c r="M342" i="1" s="1"/>
  <c r="I343" i="1"/>
  <c r="J343" i="1" s="1"/>
  <c r="M343" i="1"/>
  <c r="I344" i="1"/>
  <c r="J344" i="1"/>
  <c r="K344" i="1"/>
  <c r="L344" i="1"/>
  <c r="M344" i="1"/>
  <c r="I345" i="1"/>
  <c r="J345" i="1"/>
  <c r="I346" i="1"/>
  <c r="J346" i="1" s="1"/>
  <c r="L346" i="1" s="1"/>
  <c r="K346" i="1"/>
  <c r="M346" i="1"/>
  <c r="I347" i="1"/>
  <c r="J347" i="1" s="1"/>
  <c r="L347" i="1" s="1"/>
  <c r="K347" i="1"/>
  <c r="I348" i="1"/>
  <c r="J348" i="1" s="1"/>
  <c r="K348" i="1"/>
  <c r="L348" i="1"/>
  <c r="M348" i="1"/>
  <c r="N348" i="1"/>
  <c r="I349" i="1"/>
  <c r="J349" i="1"/>
  <c r="M349" i="1" s="1"/>
  <c r="I350" i="1"/>
  <c r="J350" i="1"/>
  <c r="K350" i="1"/>
  <c r="L350" i="1"/>
  <c r="N350" i="1" s="1"/>
  <c r="O350" i="1" s="1"/>
  <c r="M350" i="1"/>
  <c r="P350" i="1"/>
  <c r="I351" i="1"/>
  <c r="J351" i="1" s="1"/>
  <c r="L351" i="1" s="1"/>
  <c r="K351" i="1"/>
  <c r="I352" i="1"/>
  <c r="J352" i="1"/>
  <c r="K352" i="1"/>
  <c r="L352" i="1"/>
  <c r="M352" i="1"/>
  <c r="I353" i="1"/>
  <c r="J353" i="1" s="1"/>
  <c r="K353" i="1"/>
  <c r="I354" i="1"/>
  <c r="J354" i="1" s="1"/>
  <c r="L354" i="1" s="1"/>
  <c r="K354" i="1"/>
  <c r="M354" i="1"/>
  <c r="I355" i="1"/>
  <c r="J355" i="1"/>
  <c r="K355" i="1" s="1"/>
  <c r="L355" i="1"/>
  <c r="M355" i="1"/>
  <c r="I356" i="1"/>
  <c r="J356" i="1" s="1"/>
  <c r="K356" i="1"/>
  <c r="L356" i="1"/>
  <c r="M356" i="1"/>
  <c r="N356" i="1"/>
  <c r="P356" i="1" s="1"/>
  <c r="I357" i="1"/>
  <c r="J357" i="1" s="1"/>
  <c r="L357" i="1" s="1"/>
  <c r="I358" i="1"/>
  <c r="J358" i="1"/>
  <c r="K358" i="1"/>
  <c r="L358" i="1"/>
  <c r="M358" i="1"/>
  <c r="I359" i="1"/>
  <c r="J359" i="1" s="1"/>
  <c r="M359" i="1"/>
  <c r="I360" i="1"/>
  <c r="J360" i="1"/>
  <c r="K360" i="1"/>
  <c r="L360" i="1"/>
  <c r="M360" i="1"/>
  <c r="I361" i="1"/>
  <c r="J361" i="1"/>
  <c r="L361" i="1"/>
  <c r="I362" i="1"/>
  <c r="J362" i="1" s="1"/>
  <c r="I363" i="1"/>
  <c r="J363" i="1" s="1"/>
  <c r="K363" i="1"/>
  <c r="L363" i="1"/>
  <c r="M363" i="1"/>
  <c r="I364" i="1"/>
  <c r="J364" i="1" s="1"/>
  <c r="K364" i="1"/>
  <c r="L364" i="1"/>
  <c r="M364" i="1"/>
  <c r="I365" i="1"/>
  <c r="J365" i="1"/>
  <c r="L365" i="1" s="1"/>
  <c r="K365" i="1"/>
  <c r="I366" i="1"/>
  <c r="J366" i="1"/>
  <c r="M366" i="1" s="1"/>
  <c r="K366" i="1"/>
  <c r="L366" i="1"/>
  <c r="N366" i="1"/>
  <c r="O366" i="1" s="1"/>
  <c r="I367" i="1"/>
  <c r="J367" i="1" s="1"/>
  <c r="L367" i="1" s="1"/>
  <c r="K367" i="1"/>
  <c r="M367" i="1"/>
  <c r="N367" i="1"/>
  <c r="I368" i="1"/>
  <c r="J368" i="1" s="1"/>
  <c r="I369" i="1"/>
  <c r="J369" i="1" s="1"/>
  <c r="K369" i="1" s="1"/>
  <c r="L369" i="1"/>
  <c r="M369" i="1"/>
  <c r="I370" i="1"/>
  <c r="J370" i="1" s="1"/>
  <c r="I371" i="1"/>
  <c r="J371" i="1"/>
  <c r="M371" i="1" s="1"/>
  <c r="I372" i="1"/>
  <c r="J372" i="1" s="1"/>
  <c r="K372" i="1"/>
  <c r="I373" i="1"/>
  <c r="J373" i="1" s="1"/>
  <c r="K373" i="1"/>
  <c r="I374" i="1"/>
  <c r="J374" i="1" s="1"/>
  <c r="I375" i="1"/>
  <c r="J375" i="1" s="1"/>
  <c r="L375" i="1" s="1"/>
  <c r="K375" i="1"/>
  <c r="M375" i="1"/>
  <c r="I376" i="1"/>
  <c r="J376" i="1"/>
  <c r="M376" i="1"/>
  <c r="I377" i="1"/>
  <c r="J377" i="1"/>
  <c r="M377" i="1" s="1"/>
  <c r="K377" i="1"/>
  <c r="I378" i="1"/>
  <c r="J378" i="1" s="1"/>
  <c r="L378" i="1" s="1"/>
  <c r="K378" i="1"/>
  <c r="M378" i="1"/>
  <c r="I379" i="1"/>
  <c r="J379" i="1" s="1"/>
  <c r="I380" i="1"/>
  <c r="J380" i="1" s="1"/>
  <c r="I381" i="1"/>
  <c r="J381" i="1" s="1"/>
  <c r="I382" i="1"/>
  <c r="J382" i="1"/>
  <c r="K382" i="1"/>
  <c r="I383" i="1"/>
  <c r="J383" i="1" s="1"/>
  <c r="K383" i="1" s="1"/>
  <c r="I384" i="1"/>
  <c r="J384" i="1"/>
  <c r="L384" i="1" s="1"/>
  <c r="I385" i="1"/>
  <c r="J385" i="1" s="1"/>
  <c r="K385" i="1" s="1"/>
  <c r="I386" i="1"/>
  <c r="J386" i="1" s="1"/>
  <c r="I387" i="1"/>
  <c r="J387" i="1"/>
  <c r="I388" i="1"/>
  <c r="J388" i="1" s="1"/>
  <c r="K388" i="1"/>
  <c r="L388" i="1"/>
  <c r="M388" i="1"/>
  <c r="I389" i="1"/>
  <c r="J389" i="1" s="1"/>
  <c r="I390" i="1"/>
  <c r="J390" i="1" s="1"/>
  <c r="L390" i="1"/>
  <c r="I391" i="1"/>
  <c r="J391" i="1" s="1"/>
  <c r="I392" i="1"/>
  <c r="J392" i="1" s="1"/>
  <c r="I393" i="1"/>
  <c r="J393" i="1"/>
  <c r="I394" i="1"/>
  <c r="J394" i="1" s="1"/>
  <c r="K394" i="1"/>
  <c r="I395" i="1"/>
  <c r="J395" i="1" s="1"/>
  <c r="I396" i="1"/>
  <c r="J396" i="1" s="1"/>
  <c r="K396" i="1"/>
  <c r="L396" i="1"/>
  <c r="M396" i="1"/>
  <c r="I397" i="1"/>
  <c r="J397" i="1" s="1"/>
  <c r="I398" i="1"/>
  <c r="J398" i="1" s="1"/>
  <c r="I399" i="1"/>
  <c r="J399" i="1" s="1"/>
  <c r="L399" i="1" s="1"/>
  <c r="M399" i="1"/>
  <c r="I400" i="1"/>
  <c r="J400" i="1" s="1"/>
  <c r="I401" i="1"/>
  <c r="J401" i="1" s="1"/>
  <c r="M401" i="1"/>
  <c r="I402" i="1"/>
  <c r="J402" i="1" s="1"/>
  <c r="I403" i="1"/>
  <c r="J403" i="1"/>
  <c r="K403" i="1"/>
  <c r="L403" i="1"/>
  <c r="M403" i="1"/>
  <c r="N403" i="1" s="1"/>
  <c r="Q403" i="1" s="1"/>
  <c r="O403" i="1"/>
  <c r="I404" i="1"/>
  <c r="J404" i="1" s="1"/>
  <c r="I405" i="1"/>
  <c r="J405" i="1" s="1"/>
  <c r="I406" i="1"/>
  <c r="J406" i="1" s="1"/>
  <c r="K406" i="1"/>
  <c r="L406" i="1"/>
  <c r="M406" i="1"/>
  <c r="I407" i="1"/>
  <c r="J407" i="1" s="1"/>
  <c r="K407" i="1" s="1"/>
  <c r="L407" i="1"/>
  <c r="M407" i="1"/>
  <c r="N407" i="1"/>
  <c r="I408" i="1"/>
  <c r="J408" i="1"/>
  <c r="K408" i="1" s="1"/>
  <c r="I409" i="1"/>
  <c r="J409" i="1"/>
  <c r="L409" i="1" s="1"/>
  <c r="I410" i="1"/>
  <c r="J410" i="1" s="1"/>
  <c r="I411" i="1"/>
  <c r="J411" i="1" s="1"/>
  <c r="I412" i="1"/>
  <c r="J412" i="1" s="1"/>
  <c r="M412" i="1" s="1"/>
  <c r="I413" i="1"/>
  <c r="J413" i="1"/>
  <c r="K413" i="1"/>
  <c r="I414" i="1"/>
  <c r="J414" i="1"/>
  <c r="K414" i="1"/>
  <c r="L414" i="1"/>
  <c r="M414" i="1"/>
  <c r="N414" i="1" s="1"/>
  <c r="I415" i="1"/>
  <c r="J415" i="1" s="1"/>
  <c r="L415" i="1" s="1"/>
  <c r="K415" i="1"/>
  <c r="M415" i="1"/>
  <c r="I416" i="1"/>
  <c r="J416" i="1" s="1"/>
  <c r="I417" i="1"/>
  <c r="J417" i="1" s="1"/>
  <c r="L417" i="1" s="1"/>
  <c r="K417" i="1"/>
  <c r="I418" i="1"/>
  <c r="J418" i="1" s="1"/>
  <c r="L418" i="1" s="1"/>
  <c r="K418" i="1"/>
  <c r="M418" i="1"/>
  <c r="I419" i="1"/>
  <c r="J419" i="1" s="1"/>
  <c r="I420" i="1"/>
  <c r="J420" i="1"/>
  <c r="K420" i="1" s="1"/>
  <c r="I421" i="1"/>
  <c r="J421" i="1" s="1"/>
  <c r="M421" i="1"/>
  <c r="I422" i="1"/>
  <c r="J422" i="1"/>
  <c r="L422" i="1" s="1"/>
  <c r="M422" i="1"/>
  <c r="I423" i="1"/>
  <c r="J423" i="1"/>
  <c r="L423" i="1" s="1"/>
  <c r="K423" i="1"/>
  <c r="M423" i="1"/>
  <c r="I424" i="1"/>
  <c r="J424" i="1"/>
  <c r="M424" i="1" s="1"/>
  <c r="K424" i="1"/>
  <c r="L424" i="1"/>
  <c r="I425" i="1"/>
  <c r="J425" i="1"/>
  <c r="K425" i="1" s="1"/>
  <c r="I426" i="1"/>
  <c r="J426" i="1" s="1"/>
  <c r="I427" i="1"/>
  <c r="J427" i="1"/>
  <c r="M427" i="1" s="1"/>
  <c r="I428" i="1"/>
  <c r="J428" i="1"/>
  <c r="K428" i="1"/>
  <c r="L428" i="1"/>
  <c r="M428" i="1"/>
  <c r="N428" i="1"/>
  <c r="P428" i="1" s="1"/>
  <c r="O428" i="1"/>
  <c r="I429" i="1"/>
  <c r="J429" i="1" s="1"/>
  <c r="L429" i="1" s="1"/>
  <c r="K429" i="1"/>
  <c r="M429" i="1"/>
  <c r="I430" i="1"/>
  <c r="J430" i="1" s="1"/>
  <c r="I431" i="1"/>
  <c r="J431" i="1" s="1"/>
  <c r="K431" i="1"/>
  <c r="I432" i="1"/>
  <c r="J432" i="1"/>
  <c r="I433" i="1"/>
  <c r="J433" i="1" s="1"/>
  <c r="L433" i="1" s="1"/>
  <c r="I434" i="1"/>
  <c r="J434" i="1" s="1"/>
  <c r="L434" i="1" s="1"/>
  <c r="K434" i="1"/>
  <c r="M434" i="1"/>
  <c r="I435" i="1"/>
  <c r="J435" i="1"/>
  <c r="K435" i="1"/>
  <c r="L435" i="1"/>
  <c r="M435" i="1"/>
  <c r="I436" i="1"/>
  <c r="J436" i="1"/>
  <c r="M436" i="1" s="1"/>
  <c r="K436" i="1"/>
  <c r="L436" i="1"/>
  <c r="I437" i="1"/>
  <c r="J437" i="1"/>
  <c r="L437" i="1" s="1"/>
  <c r="K437" i="1"/>
  <c r="M437" i="1"/>
  <c r="N437" i="1"/>
  <c r="I438" i="1"/>
  <c r="J438" i="1" s="1"/>
  <c r="I439" i="1"/>
  <c r="J439" i="1"/>
  <c r="M439" i="1" s="1"/>
  <c r="I440" i="1"/>
  <c r="J440" i="1"/>
  <c r="M440" i="1" s="1"/>
  <c r="K440" i="1"/>
  <c r="L440" i="1"/>
  <c r="I441" i="1"/>
  <c r="J441" i="1" s="1"/>
  <c r="L441" i="1" s="1"/>
  <c r="K441" i="1"/>
  <c r="I442" i="1"/>
  <c r="J442" i="1" s="1"/>
  <c r="K442" i="1"/>
  <c r="N442" i="1" s="1"/>
  <c r="L442" i="1"/>
  <c r="M442" i="1"/>
  <c r="I443" i="1"/>
  <c r="J443" i="1" s="1"/>
  <c r="I444" i="1"/>
  <c r="J444" i="1" s="1"/>
  <c r="I445" i="1"/>
  <c r="J445" i="1"/>
  <c r="L445" i="1" s="1"/>
  <c r="K445" i="1"/>
  <c r="M445" i="1"/>
  <c r="I446" i="1"/>
  <c r="J446" i="1" s="1"/>
  <c r="I447" i="1"/>
  <c r="J447" i="1" s="1"/>
  <c r="K447" i="1" s="1"/>
  <c r="L447" i="1"/>
  <c r="M447" i="1"/>
  <c r="I448" i="1"/>
  <c r="J448" i="1" s="1"/>
  <c r="I449" i="1"/>
  <c r="J449" i="1" s="1"/>
  <c r="K449" i="1"/>
  <c r="L449" i="1"/>
  <c r="M449" i="1"/>
  <c r="I450" i="1"/>
  <c r="J450" i="1" s="1"/>
  <c r="K450" i="1" s="1"/>
  <c r="L450" i="1"/>
  <c r="M450" i="1"/>
  <c r="N450" i="1"/>
  <c r="I451" i="1"/>
  <c r="J451" i="1"/>
  <c r="I452" i="1"/>
  <c r="J452" i="1"/>
  <c r="K452" i="1"/>
  <c r="L452" i="1"/>
  <c r="M452" i="1"/>
  <c r="N452" i="1"/>
  <c r="O452" i="1" s="1"/>
  <c r="Q452" i="1"/>
  <c r="I453" i="1"/>
  <c r="J453" i="1"/>
  <c r="L453" i="1" s="1"/>
  <c r="K453" i="1"/>
  <c r="M453" i="1"/>
  <c r="I454" i="1"/>
  <c r="J454" i="1"/>
  <c r="I455" i="1"/>
  <c r="J455" i="1" s="1"/>
  <c r="M455" i="1"/>
  <c r="I456" i="1"/>
  <c r="J456" i="1"/>
  <c r="I457" i="1"/>
  <c r="J457" i="1"/>
  <c r="L457" i="1" s="1"/>
  <c r="K457" i="1"/>
  <c r="M457" i="1"/>
  <c r="I458" i="1"/>
  <c r="J458" i="1" s="1"/>
  <c r="M458" i="1"/>
  <c r="I459" i="1"/>
  <c r="J459" i="1"/>
  <c r="I460" i="1"/>
  <c r="J460" i="1"/>
  <c r="K460" i="1"/>
  <c r="I461" i="1"/>
  <c r="J461" i="1"/>
  <c r="I462" i="1"/>
  <c r="J462" i="1" s="1"/>
  <c r="K462" i="1"/>
  <c r="L462" i="1"/>
  <c r="M462" i="1"/>
  <c r="I463" i="1"/>
  <c r="J463" i="1" s="1"/>
  <c r="M463" i="1" s="1"/>
  <c r="I464" i="1"/>
  <c r="J464" i="1"/>
  <c r="K464" i="1"/>
  <c r="L464" i="1"/>
  <c r="M464" i="1"/>
  <c r="I465" i="1"/>
  <c r="J465" i="1" s="1"/>
  <c r="I466" i="1"/>
  <c r="J466" i="1"/>
  <c r="K466" i="1" s="1"/>
  <c r="I467" i="1"/>
  <c r="J467" i="1" s="1"/>
  <c r="K467" i="1"/>
  <c r="I468" i="1"/>
  <c r="J468" i="1"/>
  <c r="M468" i="1" s="1"/>
  <c r="K468" i="1"/>
  <c r="L468" i="1"/>
  <c r="I469" i="1"/>
  <c r="J469" i="1"/>
  <c r="K469" i="1"/>
  <c r="I470" i="1"/>
  <c r="J470" i="1" s="1"/>
  <c r="M470" i="1" s="1"/>
  <c r="K470" i="1"/>
  <c r="L470" i="1"/>
  <c r="I471" i="1"/>
  <c r="J471" i="1" s="1"/>
  <c r="I472" i="1"/>
  <c r="J472" i="1"/>
  <c r="K472" i="1" s="1"/>
  <c r="L472" i="1"/>
  <c r="M472" i="1"/>
  <c r="I473" i="1"/>
  <c r="J473" i="1" s="1"/>
  <c r="M473" i="1" s="1"/>
  <c r="I474" i="1"/>
  <c r="J474" i="1"/>
  <c r="M474" i="1" s="1"/>
  <c r="I475" i="1"/>
  <c r="J475" i="1" s="1"/>
  <c r="I476" i="1"/>
  <c r="J476" i="1"/>
  <c r="M476" i="1" s="1"/>
  <c r="K476" i="1"/>
  <c r="L476" i="1"/>
  <c r="I477" i="1"/>
  <c r="J477" i="1" s="1"/>
  <c r="I478" i="1"/>
  <c r="J478" i="1" s="1"/>
  <c r="M478" i="1"/>
  <c r="I479" i="1"/>
  <c r="J479" i="1" s="1"/>
  <c r="I480" i="1"/>
  <c r="J480" i="1"/>
  <c r="K480" i="1"/>
  <c r="I481" i="1"/>
  <c r="J481" i="1" s="1"/>
  <c r="I482" i="1"/>
  <c r="J482" i="1"/>
  <c r="M482" i="1" s="1"/>
  <c r="I483" i="1"/>
  <c r="J483" i="1" s="1"/>
  <c r="M483" i="1"/>
  <c r="I484" i="1"/>
  <c r="J484" i="1"/>
  <c r="M484" i="1" s="1"/>
  <c r="K484" i="1"/>
  <c r="L484" i="1"/>
  <c r="I485" i="1"/>
  <c r="J485" i="1"/>
  <c r="K485" i="1"/>
  <c r="L485" i="1"/>
  <c r="M485" i="1"/>
  <c r="I486" i="1"/>
  <c r="J486" i="1" s="1"/>
  <c r="K486" i="1"/>
  <c r="L486" i="1"/>
  <c r="M486" i="1"/>
  <c r="I487" i="1"/>
  <c r="J487" i="1" s="1"/>
  <c r="I488" i="1"/>
  <c r="J488" i="1" s="1"/>
  <c r="K488" i="1" s="1"/>
  <c r="L488" i="1"/>
  <c r="I489" i="1"/>
  <c r="J489" i="1"/>
  <c r="I490" i="1"/>
  <c r="J490" i="1"/>
  <c r="K490" i="1"/>
  <c r="I491" i="1"/>
  <c r="J491" i="1"/>
  <c r="K491" i="1" s="1"/>
  <c r="L491" i="1"/>
  <c r="M491" i="1"/>
  <c r="I492" i="1"/>
  <c r="J492" i="1"/>
  <c r="K492" i="1" s="1"/>
  <c r="I493" i="1"/>
  <c r="J493" i="1" s="1"/>
  <c r="K493" i="1" s="1"/>
  <c r="L493" i="1"/>
  <c r="M493" i="1"/>
  <c r="I494" i="1"/>
  <c r="J494" i="1" s="1"/>
  <c r="I495" i="1"/>
  <c r="J495" i="1" s="1"/>
  <c r="M495" i="1" s="1"/>
  <c r="I496" i="1"/>
  <c r="J496" i="1"/>
  <c r="I497" i="1"/>
  <c r="J497" i="1"/>
  <c r="I498" i="1"/>
  <c r="J498" i="1" s="1"/>
  <c r="I499" i="1"/>
  <c r="J499" i="1" s="1"/>
  <c r="I500" i="1"/>
  <c r="J500" i="1" s="1"/>
  <c r="I501" i="1"/>
  <c r="J501" i="1" s="1"/>
  <c r="K501" i="1" s="1"/>
  <c r="L501" i="1"/>
  <c r="M501" i="1"/>
  <c r="I502" i="1"/>
  <c r="J502" i="1" s="1"/>
  <c r="K502" i="1"/>
  <c r="L502" i="1"/>
  <c r="M502" i="1"/>
  <c r="I503" i="1"/>
  <c r="J503" i="1" s="1"/>
  <c r="I504" i="1"/>
  <c r="J504" i="1"/>
  <c r="I505" i="1"/>
  <c r="J505" i="1" s="1"/>
  <c r="I506" i="1"/>
  <c r="J506" i="1"/>
  <c r="K506" i="1"/>
  <c r="L506" i="1"/>
  <c r="M506" i="1"/>
  <c r="I507" i="1"/>
  <c r="J507" i="1"/>
  <c r="K507" i="1" s="1"/>
  <c r="L507" i="1"/>
  <c r="M507" i="1"/>
  <c r="I508" i="1"/>
  <c r="J508" i="1"/>
  <c r="L508" i="1" s="1"/>
  <c r="M508" i="1"/>
  <c r="I509" i="1"/>
  <c r="J509" i="1"/>
  <c r="M509" i="1" s="1"/>
  <c r="K509" i="1"/>
  <c r="L509" i="1"/>
  <c r="I510" i="1"/>
  <c r="J510" i="1" s="1"/>
  <c r="M510" i="1"/>
  <c r="I511" i="1"/>
  <c r="J511" i="1" s="1"/>
  <c r="L511" i="1" s="1"/>
  <c r="I512" i="1"/>
  <c r="J512" i="1" s="1"/>
  <c r="K512" i="1" s="1"/>
  <c r="I513" i="1"/>
  <c r="J513" i="1" s="1"/>
  <c r="I514" i="1"/>
  <c r="J514" i="1" s="1"/>
  <c r="I515" i="1"/>
  <c r="J515" i="1"/>
  <c r="K515" i="1" s="1"/>
  <c r="L515" i="1"/>
  <c r="I516" i="1"/>
  <c r="J516" i="1" s="1"/>
  <c r="I517" i="1"/>
  <c r="J517" i="1"/>
  <c r="K517" i="1"/>
  <c r="I518" i="1"/>
  <c r="J518" i="1" s="1"/>
  <c r="I519" i="1"/>
  <c r="J519" i="1" s="1"/>
  <c r="I520" i="1"/>
  <c r="J520" i="1" s="1"/>
  <c r="I521" i="1"/>
  <c r="J521" i="1"/>
  <c r="K521" i="1"/>
  <c r="I522" i="1"/>
  <c r="J522" i="1"/>
  <c r="I523" i="1"/>
  <c r="J523" i="1"/>
  <c r="K523" i="1"/>
  <c r="I524" i="1"/>
  <c r="J524" i="1"/>
  <c r="L524" i="1" s="1"/>
  <c r="I525" i="1"/>
  <c r="J525" i="1" s="1"/>
  <c r="K525" i="1" s="1"/>
  <c r="I526" i="1"/>
  <c r="J526" i="1" s="1"/>
  <c r="K526" i="1" s="1"/>
  <c r="L526" i="1"/>
  <c r="M526" i="1"/>
  <c r="I527" i="1"/>
  <c r="J527" i="1"/>
  <c r="K527" i="1"/>
  <c r="N527" i="1" s="1"/>
  <c r="O527" i="1" s="1"/>
  <c r="L527" i="1"/>
  <c r="M527" i="1"/>
  <c r="I528" i="1"/>
  <c r="J528" i="1" s="1"/>
  <c r="I529" i="1"/>
  <c r="J529" i="1"/>
  <c r="I530" i="1"/>
  <c r="J530" i="1" s="1"/>
  <c r="K530" i="1" s="1"/>
  <c r="I531" i="1"/>
  <c r="J531" i="1"/>
  <c r="I532" i="1"/>
  <c r="J532" i="1" s="1"/>
  <c r="M532" i="1" s="1"/>
  <c r="I533" i="1"/>
  <c r="J533" i="1" s="1"/>
  <c r="I534" i="1"/>
  <c r="J534" i="1" s="1"/>
  <c r="M534" i="1"/>
  <c r="I535" i="1"/>
  <c r="J535" i="1"/>
  <c r="K535" i="1" s="1"/>
  <c r="I536" i="1"/>
  <c r="J536" i="1" s="1"/>
  <c r="K536" i="1" s="1"/>
  <c r="N536" i="1" s="1"/>
  <c r="L536" i="1"/>
  <c r="M536" i="1"/>
  <c r="I537" i="1"/>
  <c r="J537" i="1" s="1"/>
  <c r="I538" i="1"/>
  <c r="J538" i="1" s="1"/>
  <c r="M538" i="1"/>
  <c r="I539" i="1"/>
  <c r="J539" i="1"/>
  <c r="K539" i="1"/>
  <c r="L539" i="1"/>
  <c r="M539" i="1"/>
  <c r="I540" i="1"/>
  <c r="J540" i="1"/>
  <c r="K540" i="1"/>
  <c r="L540" i="1"/>
  <c r="M540" i="1"/>
  <c r="I541" i="1"/>
  <c r="J541" i="1"/>
  <c r="M541" i="1" s="1"/>
  <c r="K541" i="1"/>
  <c r="N541" i="1" s="1"/>
  <c r="L541" i="1"/>
  <c r="I542" i="1"/>
  <c r="J542" i="1" s="1"/>
  <c r="K542" i="1" s="1"/>
  <c r="L542" i="1"/>
  <c r="M542" i="1"/>
  <c r="N542" i="1" s="1"/>
  <c r="O542" i="1"/>
  <c r="I543" i="1"/>
  <c r="J543" i="1" s="1"/>
  <c r="K543" i="1" s="1"/>
  <c r="L543" i="1"/>
  <c r="M543" i="1"/>
  <c r="I544" i="1"/>
  <c r="J544" i="1" s="1"/>
  <c r="M544" i="1"/>
  <c r="I545" i="1"/>
  <c r="J545" i="1"/>
  <c r="K545" i="1"/>
  <c r="I546" i="1"/>
  <c r="J546" i="1" s="1"/>
  <c r="M546" i="1" s="1"/>
  <c r="I547" i="1"/>
  <c r="J547" i="1"/>
  <c r="M547" i="1" s="1"/>
  <c r="K547" i="1"/>
  <c r="L547" i="1"/>
  <c r="I548" i="1"/>
  <c r="J548" i="1"/>
  <c r="K548" i="1"/>
  <c r="L548" i="1"/>
  <c r="M548" i="1"/>
  <c r="I549" i="1"/>
  <c r="J549" i="1" s="1"/>
  <c r="M549" i="1" s="1"/>
  <c r="K549" i="1"/>
  <c r="I550" i="1"/>
  <c r="J550" i="1" s="1"/>
  <c r="K550" i="1" s="1"/>
  <c r="L550" i="1"/>
  <c r="M550" i="1"/>
  <c r="I551" i="1"/>
  <c r="J551" i="1" s="1"/>
  <c r="I552" i="1"/>
  <c r="J552" i="1" s="1"/>
  <c r="I553" i="1"/>
  <c r="J553" i="1" s="1"/>
  <c r="K553" i="1"/>
  <c r="I554" i="1"/>
  <c r="J554" i="1" s="1"/>
  <c r="I555" i="1"/>
  <c r="J555" i="1"/>
  <c r="L555" i="1" s="1"/>
  <c r="M555" i="1"/>
  <c r="I556" i="1"/>
  <c r="J556" i="1" s="1"/>
  <c r="I557" i="1"/>
  <c r="J557" i="1" s="1"/>
  <c r="K557" i="1" s="1"/>
  <c r="L557" i="1"/>
  <c r="M557" i="1"/>
  <c r="I558" i="1"/>
  <c r="J558" i="1" s="1"/>
  <c r="I559" i="1"/>
  <c r="J559" i="1"/>
  <c r="L559" i="1" s="1"/>
  <c r="I560" i="1"/>
  <c r="J560" i="1" s="1"/>
  <c r="K560" i="1" s="1"/>
  <c r="I561" i="1"/>
  <c r="J561" i="1"/>
  <c r="I562" i="1"/>
  <c r="J562" i="1" s="1"/>
  <c r="I563" i="1"/>
  <c r="J563" i="1"/>
  <c r="K563" i="1"/>
  <c r="L563" i="1"/>
  <c r="M563" i="1"/>
  <c r="I564" i="1"/>
  <c r="J564" i="1" s="1"/>
  <c r="I565" i="1"/>
  <c r="J565" i="1" s="1"/>
  <c r="I566" i="1"/>
  <c r="J566" i="1" s="1"/>
  <c r="K566" i="1" s="1"/>
  <c r="L566" i="1"/>
  <c r="N566" i="1" s="1"/>
  <c r="M566" i="1"/>
  <c r="O566" i="1"/>
  <c r="Q566" i="1"/>
  <c r="I567" i="1"/>
  <c r="J567" i="1" s="1"/>
  <c r="M567" i="1" s="1"/>
  <c r="K567" i="1"/>
  <c r="L567" i="1"/>
  <c r="I568" i="1"/>
  <c r="J568" i="1"/>
  <c r="I569" i="1"/>
  <c r="J569" i="1"/>
  <c r="I570" i="1"/>
  <c r="J570" i="1"/>
  <c r="I571" i="1"/>
  <c r="J571" i="1"/>
  <c r="K571" i="1"/>
  <c r="L571" i="1"/>
  <c r="M571" i="1"/>
  <c r="I572" i="1"/>
  <c r="J572" i="1"/>
  <c r="K572" i="1" s="1"/>
  <c r="M572" i="1"/>
  <c r="I573" i="1"/>
  <c r="J573" i="1" s="1"/>
  <c r="I574" i="1"/>
  <c r="J574" i="1" s="1"/>
  <c r="I575" i="1"/>
  <c r="J575" i="1" s="1"/>
  <c r="L575" i="1"/>
  <c r="I576" i="1"/>
  <c r="J576" i="1" s="1"/>
  <c r="K576" i="1" s="1"/>
  <c r="I577" i="1"/>
  <c r="J577" i="1" s="1"/>
  <c r="I578" i="1"/>
  <c r="J578" i="1" s="1"/>
  <c r="I579" i="1"/>
  <c r="J579" i="1"/>
  <c r="I580" i="1"/>
  <c r="J580" i="1"/>
  <c r="I581" i="1"/>
  <c r="J581" i="1" s="1"/>
  <c r="K581" i="1" s="1"/>
  <c r="M581" i="1"/>
  <c r="I582" i="1"/>
  <c r="J582" i="1" s="1"/>
  <c r="L582" i="1"/>
  <c r="I583" i="1"/>
  <c r="J583" i="1" s="1"/>
  <c r="K583" i="1"/>
  <c r="L583" i="1"/>
  <c r="M583" i="1"/>
  <c r="I584" i="1"/>
  <c r="J584" i="1"/>
  <c r="M584" i="1"/>
  <c r="I585" i="1"/>
  <c r="J585" i="1" s="1"/>
  <c r="I586" i="1"/>
  <c r="J586" i="1"/>
  <c r="I587" i="1"/>
  <c r="J587" i="1"/>
  <c r="K587" i="1"/>
  <c r="L587" i="1"/>
  <c r="M587" i="1"/>
  <c r="I588" i="1"/>
  <c r="J588" i="1" s="1"/>
  <c r="I589" i="1"/>
  <c r="J589" i="1"/>
  <c r="L589" i="1" s="1"/>
  <c r="M589" i="1"/>
  <c r="I590" i="1"/>
  <c r="J590" i="1" s="1"/>
  <c r="K590" i="1" s="1"/>
  <c r="L590" i="1"/>
  <c r="M590" i="1"/>
  <c r="N590" i="1" s="1"/>
  <c r="I591" i="1"/>
  <c r="J591" i="1" s="1"/>
  <c r="L591" i="1" s="1"/>
  <c r="K591" i="1"/>
  <c r="I592" i="1"/>
  <c r="J592" i="1"/>
  <c r="I593" i="1"/>
  <c r="J593" i="1"/>
  <c r="L593" i="1" s="1"/>
  <c r="K593" i="1"/>
  <c r="M593" i="1"/>
  <c r="I594" i="1"/>
  <c r="J594" i="1"/>
  <c r="I595" i="1"/>
  <c r="J595" i="1"/>
  <c r="K595" i="1" s="1"/>
  <c r="I596" i="1"/>
  <c r="J596" i="1" s="1"/>
  <c r="I597" i="1"/>
  <c r="J597" i="1"/>
  <c r="M597" i="1" s="1"/>
  <c r="K597" i="1"/>
  <c r="N597" i="1" s="1"/>
  <c r="L597" i="1"/>
  <c r="O597" i="1"/>
  <c r="I598" i="1"/>
  <c r="J598" i="1" s="1"/>
  <c r="K598" i="1" s="1"/>
  <c r="L598" i="1"/>
  <c r="M598" i="1"/>
  <c r="N598" i="1"/>
  <c r="Q598" i="1" s="1"/>
  <c r="I599" i="1"/>
  <c r="J599" i="1"/>
  <c r="I600" i="1"/>
  <c r="J600" i="1" s="1"/>
  <c r="L600" i="1"/>
  <c r="I601" i="1"/>
  <c r="J601" i="1" s="1"/>
  <c r="K601" i="1" s="1"/>
  <c r="I602" i="1"/>
  <c r="J602" i="1" s="1"/>
  <c r="K602" i="1"/>
  <c r="L602" i="1"/>
  <c r="M602" i="1"/>
  <c r="I603" i="1"/>
  <c r="J603" i="1" s="1"/>
  <c r="I604" i="1"/>
  <c r="J604" i="1"/>
  <c r="K604" i="1"/>
  <c r="L604" i="1"/>
  <c r="M604" i="1"/>
  <c r="I605" i="1"/>
  <c r="J605" i="1"/>
  <c r="L605" i="1" s="1"/>
  <c r="I606" i="1"/>
  <c r="J606" i="1" s="1"/>
  <c r="L606" i="1" s="1"/>
  <c r="I607" i="1"/>
  <c r="J607" i="1" s="1"/>
  <c r="L607" i="1"/>
  <c r="I608" i="1"/>
  <c r="J608" i="1" s="1"/>
  <c r="I609" i="1"/>
  <c r="J609" i="1" s="1"/>
  <c r="K609" i="1" s="1"/>
  <c r="I610" i="1"/>
  <c r="J610" i="1" s="1"/>
  <c r="M610" i="1" s="1"/>
  <c r="K610" i="1"/>
  <c r="L610" i="1"/>
  <c r="N610" i="1"/>
  <c r="P610" i="1"/>
  <c r="Q610" i="1"/>
  <c r="I611" i="1"/>
  <c r="J611" i="1" s="1"/>
  <c r="L611" i="1" s="1"/>
  <c r="M611" i="1"/>
  <c r="I612" i="1"/>
  <c r="J612" i="1"/>
  <c r="L612" i="1" s="1"/>
  <c r="K612" i="1"/>
  <c r="M612" i="1"/>
  <c r="I613" i="1"/>
  <c r="J613" i="1"/>
  <c r="I614" i="1"/>
  <c r="J614" i="1" s="1"/>
  <c r="K614" i="1"/>
  <c r="L614" i="1"/>
  <c r="M614" i="1"/>
  <c r="I615" i="1"/>
  <c r="J615" i="1"/>
  <c r="I616" i="1"/>
  <c r="J616" i="1" s="1"/>
  <c r="I617" i="1"/>
  <c r="J617" i="1" s="1"/>
  <c r="I618" i="1"/>
  <c r="J618" i="1"/>
  <c r="I619" i="1"/>
  <c r="J619" i="1"/>
  <c r="K619" i="1" s="1"/>
  <c r="L619" i="1"/>
  <c r="M619" i="1"/>
  <c r="N619" i="1" s="1"/>
  <c r="I620" i="1"/>
  <c r="J620" i="1" s="1"/>
  <c r="L620" i="1"/>
  <c r="I621" i="1"/>
  <c r="J621" i="1"/>
  <c r="K621" i="1" s="1"/>
  <c r="L621" i="1"/>
  <c r="M621" i="1"/>
  <c r="I622" i="1"/>
  <c r="J622" i="1" s="1"/>
  <c r="L622" i="1" s="1"/>
  <c r="K622" i="1"/>
  <c r="M622" i="1"/>
  <c r="I623" i="1"/>
  <c r="J623" i="1" s="1"/>
  <c r="I624" i="1"/>
  <c r="J624" i="1"/>
  <c r="I625" i="1"/>
  <c r="J625" i="1"/>
  <c r="M625" i="1" s="1"/>
  <c r="K625" i="1"/>
  <c r="L625" i="1"/>
  <c r="I626" i="1"/>
  <c r="J626" i="1" s="1"/>
  <c r="M626" i="1" s="1"/>
  <c r="I627" i="1"/>
  <c r="J627" i="1" s="1"/>
  <c r="L627" i="1"/>
  <c r="I628" i="1"/>
  <c r="J628" i="1" s="1"/>
  <c r="K628" i="1" s="1"/>
  <c r="L628" i="1"/>
  <c r="M628" i="1"/>
  <c r="I629" i="1"/>
  <c r="J629" i="1"/>
  <c r="M629" i="1" s="1"/>
  <c r="K629" i="1"/>
  <c r="L629" i="1"/>
  <c r="I630" i="1"/>
  <c r="J630" i="1" s="1"/>
  <c r="M630" i="1" s="1"/>
  <c r="K630" i="1"/>
  <c r="L630" i="1"/>
  <c r="I631" i="1"/>
  <c r="J631" i="1" s="1"/>
  <c r="K631" i="1" s="1"/>
  <c r="L631" i="1"/>
  <c r="M631" i="1"/>
  <c r="N631" i="1"/>
  <c r="O631" i="1"/>
  <c r="I632" i="1"/>
  <c r="J632" i="1" s="1"/>
  <c r="I633" i="1"/>
  <c r="J633" i="1" s="1"/>
  <c r="K633" i="1" s="1"/>
  <c r="M633" i="1"/>
  <c r="I634" i="1"/>
  <c r="J634" i="1"/>
  <c r="L634" i="1"/>
  <c r="I635" i="1"/>
  <c r="J635" i="1"/>
  <c r="I636" i="1"/>
  <c r="J636" i="1" s="1"/>
  <c r="M636" i="1"/>
  <c r="I637" i="1"/>
  <c r="J637" i="1"/>
  <c r="L637" i="1" s="1"/>
  <c r="K637" i="1"/>
  <c r="M637" i="1"/>
  <c r="I638" i="1"/>
  <c r="J638" i="1"/>
  <c r="M638" i="1" s="1"/>
  <c r="L638" i="1"/>
  <c r="I639" i="1"/>
  <c r="J639" i="1"/>
  <c r="I640" i="1"/>
  <c r="J640" i="1"/>
  <c r="I641" i="1"/>
  <c r="J641" i="1" s="1"/>
  <c r="I642" i="1"/>
  <c r="J642" i="1"/>
  <c r="K642" i="1" s="1"/>
  <c r="I643" i="1"/>
  <c r="J643" i="1"/>
  <c r="M643" i="1" s="1"/>
  <c r="K643" i="1"/>
  <c r="I644" i="1"/>
  <c r="J644" i="1" s="1"/>
  <c r="L644" i="1" s="1"/>
  <c r="M644" i="1"/>
  <c r="I645" i="1"/>
  <c r="J645" i="1"/>
  <c r="K645" i="1" s="1"/>
  <c r="M645" i="1"/>
  <c r="I646" i="1"/>
  <c r="J646" i="1" s="1"/>
  <c r="M646" i="1"/>
  <c r="I647" i="1"/>
  <c r="J647" i="1" s="1"/>
  <c r="I648" i="1"/>
  <c r="J648" i="1"/>
  <c r="L648" i="1" s="1"/>
  <c r="I649" i="1"/>
  <c r="J649" i="1" s="1"/>
  <c r="K649" i="1"/>
  <c r="I650" i="1"/>
  <c r="J650" i="1"/>
  <c r="I651" i="1"/>
  <c r="J651" i="1"/>
  <c r="I652" i="1"/>
  <c r="J652" i="1" s="1"/>
  <c r="I653" i="1"/>
  <c r="J653" i="1"/>
  <c r="K653" i="1"/>
  <c r="L653" i="1"/>
  <c r="M653" i="1"/>
  <c r="I654" i="1"/>
  <c r="J654" i="1" s="1"/>
  <c r="L654" i="1" s="1"/>
  <c r="K654" i="1"/>
  <c r="M654" i="1"/>
  <c r="I655" i="1"/>
  <c r="J655" i="1" s="1"/>
  <c r="I656" i="1"/>
  <c r="J656" i="1"/>
  <c r="I657" i="1"/>
  <c r="J657" i="1" s="1"/>
  <c r="M657" i="1"/>
  <c r="I658" i="1"/>
  <c r="J658" i="1" s="1"/>
  <c r="I659" i="1"/>
  <c r="J659" i="1"/>
  <c r="L659" i="1"/>
  <c r="I660" i="1"/>
  <c r="J660" i="1"/>
  <c r="M660" i="1" s="1"/>
  <c r="I661" i="1"/>
  <c r="J661" i="1"/>
  <c r="M661" i="1" s="1"/>
  <c r="K661" i="1"/>
  <c r="L661" i="1"/>
  <c r="I662" i="1"/>
  <c r="J662" i="1"/>
  <c r="I663" i="1"/>
  <c r="J663" i="1" s="1"/>
  <c r="K663" i="1" s="1"/>
  <c r="L663" i="1"/>
  <c r="M663" i="1"/>
  <c r="I664" i="1"/>
  <c r="J664" i="1"/>
  <c r="M664" i="1"/>
  <c r="I665" i="1"/>
  <c r="J665" i="1" s="1"/>
  <c r="M665" i="1" s="1"/>
  <c r="K665" i="1"/>
  <c r="L665" i="1"/>
  <c r="I666" i="1"/>
  <c r="J666" i="1"/>
  <c r="L666" i="1" s="1"/>
  <c r="I667" i="1"/>
  <c r="J667" i="1"/>
  <c r="L667" i="1"/>
  <c r="I668" i="1"/>
  <c r="J668" i="1" s="1"/>
  <c r="I669" i="1"/>
  <c r="J669" i="1"/>
  <c r="L669" i="1" s="1"/>
  <c r="M669" i="1"/>
  <c r="I670" i="1"/>
  <c r="J670" i="1" s="1"/>
  <c r="I671" i="1"/>
  <c r="J671" i="1"/>
  <c r="L671" i="1"/>
  <c r="I672" i="1"/>
  <c r="J672" i="1"/>
  <c r="I673" i="1"/>
  <c r="J673" i="1" s="1"/>
  <c r="M673" i="1"/>
  <c r="I674" i="1"/>
  <c r="J674" i="1"/>
  <c r="I675" i="1"/>
  <c r="J675" i="1"/>
  <c r="I676" i="1"/>
  <c r="J676" i="1" s="1"/>
  <c r="K676" i="1" s="1"/>
  <c r="I677" i="1"/>
  <c r="J677" i="1"/>
  <c r="I678" i="1"/>
  <c r="J678" i="1" s="1"/>
  <c r="M678" i="1"/>
  <c r="I679" i="1"/>
  <c r="J679" i="1" s="1"/>
  <c r="L679" i="1"/>
  <c r="I680" i="1"/>
  <c r="J680" i="1"/>
  <c r="K680" i="1" s="1"/>
  <c r="L680" i="1"/>
  <c r="I681" i="1"/>
  <c r="J681" i="1" s="1"/>
  <c r="K681" i="1"/>
  <c r="I682" i="1"/>
  <c r="J682" i="1"/>
  <c r="K682" i="1" s="1"/>
  <c r="L682" i="1"/>
  <c r="N682" i="1" s="1"/>
  <c r="M682" i="1"/>
  <c r="I683" i="1"/>
  <c r="J683" i="1"/>
  <c r="I684" i="1"/>
  <c r="J684" i="1" s="1"/>
  <c r="L684" i="1"/>
  <c r="I685" i="1"/>
  <c r="J685" i="1"/>
  <c r="K685" i="1"/>
  <c r="L685" i="1"/>
  <c r="M685" i="1"/>
  <c r="I686" i="1"/>
  <c r="J686" i="1" s="1"/>
  <c r="L686" i="1" s="1"/>
  <c r="K686" i="1"/>
  <c r="M686" i="1"/>
  <c r="I687" i="1"/>
  <c r="J687" i="1"/>
  <c r="M687" i="1" s="1"/>
  <c r="K687" i="1"/>
  <c r="I688" i="1"/>
  <c r="J688" i="1"/>
  <c r="I689" i="1"/>
  <c r="J689" i="1"/>
  <c r="K689" i="1" s="1"/>
  <c r="L689" i="1"/>
  <c r="M689" i="1"/>
  <c r="I690" i="1"/>
  <c r="J690" i="1" s="1"/>
  <c r="K690" i="1" s="1"/>
  <c r="L690" i="1"/>
  <c r="I691" i="1"/>
  <c r="J691" i="1"/>
  <c r="I692" i="1"/>
  <c r="J692" i="1" s="1"/>
  <c r="L692" i="1" s="1"/>
  <c r="K692" i="1"/>
  <c r="I693" i="1"/>
  <c r="J693" i="1"/>
  <c r="M693" i="1" s="1"/>
  <c r="K693" i="1"/>
  <c r="L693" i="1"/>
  <c r="I694" i="1"/>
  <c r="J694" i="1"/>
  <c r="I695" i="1"/>
  <c r="J695" i="1" s="1"/>
  <c r="K695" i="1" s="1"/>
  <c r="L695" i="1"/>
  <c r="M695" i="1"/>
  <c r="N695" i="1"/>
  <c r="O695" i="1" s="1"/>
  <c r="I696" i="1"/>
  <c r="J696" i="1" s="1"/>
  <c r="I697" i="1"/>
  <c r="J697" i="1"/>
  <c r="L697" i="1"/>
  <c r="I698" i="1"/>
  <c r="J698" i="1"/>
  <c r="L698" i="1" s="1"/>
  <c r="I699" i="1"/>
  <c r="J699" i="1"/>
  <c r="I700" i="1"/>
  <c r="J700" i="1" s="1"/>
  <c r="I701" i="1"/>
  <c r="J701" i="1"/>
  <c r="M701" i="1"/>
  <c r="I702" i="1"/>
  <c r="J702" i="1"/>
  <c r="M702" i="1"/>
  <c r="I703" i="1"/>
  <c r="J703" i="1"/>
  <c r="I704" i="1"/>
  <c r="J704" i="1" s="1"/>
  <c r="I705" i="1"/>
  <c r="J705" i="1" s="1"/>
  <c r="I706" i="1"/>
  <c r="J706" i="1" s="1"/>
  <c r="I707" i="1"/>
  <c r="J707" i="1"/>
  <c r="M707" i="1" s="1"/>
  <c r="K707" i="1"/>
  <c r="I708" i="1"/>
  <c r="J708" i="1" s="1"/>
  <c r="K708" i="1" s="1"/>
  <c r="I709" i="1"/>
  <c r="J709" i="1"/>
  <c r="K709" i="1" s="1"/>
  <c r="L709" i="1"/>
  <c r="M709" i="1"/>
  <c r="N709" i="1"/>
  <c r="O709" i="1" s="1"/>
  <c r="Q709" i="1"/>
  <c r="I710" i="1"/>
  <c r="J710" i="1" s="1"/>
  <c r="I711" i="1"/>
  <c r="J711" i="1" s="1"/>
  <c r="K711" i="1"/>
  <c r="I712" i="1"/>
  <c r="J712" i="1"/>
  <c r="K712" i="1" s="1"/>
  <c r="L712" i="1"/>
  <c r="I713" i="1"/>
  <c r="J713" i="1" s="1"/>
  <c r="L713" i="1" s="1"/>
  <c r="K713" i="1"/>
  <c r="M713" i="1"/>
  <c r="I714" i="1"/>
  <c r="J714" i="1" s="1"/>
  <c r="I715" i="1"/>
  <c r="J715" i="1"/>
  <c r="I716" i="1"/>
  <c r="J716" i="1"/>
  <c r="K716" i="1" s="1"/>
  <c r="M716" i="1"/>
  <c r="I717" i="1"/>
  <c r="J717" i="1"/>
  <c r="K717" i="1"/>
  <c r="L717" i="1"/>
  <c r="M717" i="1"/>
  <c r="N717" i="1"/>
  <c r="P717" i="1" s="1"/>
  <c r="I718" i="1"/>
  <c r="J718" i="1" s="1"/>
  <c r="I719" i="1"/>
  <c r="J719" i="1"/>
  <c r="I720" i="1"/>
  <c r="J720" i="1"/>
  <c r="I721" i="1"/>
  <c r="J721" i="1" s="1"/>
  <c r="M721" i="1" s="1"/>
  <c r="I722" i="1"/>
  <c r="J722" i="1" s="1"/>
  <c r="L722" i="1"/>
  <c r="I723" i="1"/>
  <c r="J723" i="1" s="1"/>
  <c r="L723" i="1"/>
  <c r="I724" i="1"/>
  <c r="J724" i="1"/>
  <c r="K724" i="1" s="1"/>
  <c r="L724" i="1"/>
  <c r="I725" i="1"/>
  <c r="J725" i="1"/>
  <c r="M725" i="1" s="1"/>
  <c r="K725" i="1"/>
  <c r="L725" i="1"/>
  <c r="I726" i="1"/>
  <c r="J726" i="1"/>
  <c r="K726" i="1" s="1"/>
  <c r="L726" i="1"/>
  <c r="I727" i="1"/>
  <c r="J727" i="1" s="1"/>
  <c r="K727" i="1" s="1"/>
  <c r="L727" i="1"/>
  <c r="M727" i="1"/>
  <c r="I728" i="1"/>
  <c r="J728" i="1" s="1"/>
  <c r="I729" i="1"/>
  <c r="J729" i="1" s="1"/>
  <c r="L729" i="1" s="1"/>
  <c r="K729" i="1"/>
  <c r="I730" i="1"/>
  <c r="J730" i="1" s="1"/>
  <c r="M730" i="1" s="1"/>
  <c r="K730" i="1"/>
  <c r="N730" i="1" s="1"/>
  <c r="L730" i="1"/>
  <c r="O730" i="1"/>
  <c r="R730" i="1" s="1"/>
  <c r="P730" i="1"/>
  <c r="Q730" i="1"/>
  <c r="I731" i="1"/>
  <c r="J731" i="1" s="1"/>
  <c r="L731" i="1" s="1"/>
  <c r="K731" i="1"/>
  <c r="M731" i="1"/>
  <c r="I732" i="1"/>
  <c r="J732" i="1" s="1"/>
  <c r="K732" i="1"/>
  <c r="L732" i="1"/>
  <c r="M732" i="1"/>
  <c r="N732" i="1"/>
  <c r="O732" i="1" s="1"/>
  <c r="I733" i="1"/>
  <c r="J733" i="1" s="1"/>
  <c r="L733" i="1" s="1"/>
  <c r="K733" i="1"/>
  <c r="N733" i="1" s="1"/>
  <c r="M733" i="1"/>
  <c r="Q733" i="1"/>
  <c r="I734" i="1"/>
  <c r="J734" i="1" s="1"/>
  <c r="K734" i="1" s="1"/>
  <c r="L734" i="1"/>
  <c r="M734" i="1"/>
  <c r="I735" i="1"/>
  <c r="J735" i="1"/>
  <c r="I736" i="1"/>
  <c r="J736" i="1"/>
  <c r="I737" i="1"/>
  <c r="J737" i="1"/>
  <c r="M737" i="1" s="1"/>
  <c r="L737" i="1"/>
  <c r="I738" i="1"/>
  <c r="J738" i="1" s="1"/>
  <c r="M738" i="1" s="1"/>
  <c r="K738" i="1"/>
  <c r="N738" i="1" s="1"/>
  <c r="Q738" i="1" s="1"/>
  <c r="L738" i="1"/>
  <c r="P738" i="1" s="1"/>
  <c r="O738" i="1"/>
  <c r="I739" i="1"/>
  <c r="J739" i="1"/>
  <c r="I740" i="1"/>
  <c r="J740" i="1" s="1"/>
  <c r="L740" i="1"/>
  <c r="I741" i="1"/>
  <c r="J741" i="1" s="1"/>
  <c r="L741" i="1" s="1"/>
  <c r="K741" i="1"/>
  <c r="M741" i="1"/>
  <c r="I742" i="1"/>
  <c r="J742" i="1" s="1"/>
  <c r="L742" i="1"/>
  <c r="I743" i="1"/>
  <c r="J743" i="1"/>
  <c r="I744" i="1"/>
  <c r="J744" i="1" s="1"/>
  <c r="I745" i="1"/>
  <c r="J745" i="1" s="1"/>
  <c r="I746" i="1"/>
  <c r="J746" i="1" s="1"/>
  <c r="L746" i="1"/>
  <c r="I747" i="1"/>
  <c r="J747" i="1" s="1"/>
  <c r="I748" i="1"/>
  <c r="J748" i="1" s="1"/>
  <c r="K748" i="1"/>
  <c r="L748" i="1"/>
  <c r="M748" i="1"/>
  <c r="I749" i="1"/>
  <c r="J749" i="1" s="1"/>
  <c r="L749" i="1" s="1"/>
  <c r="K749" i="1"/>
  <c r="N749" i="1" s="1"/>
  <c r="M749" i="1"/>
  <c r="I750" i="1"/>
  <c r="J750" i="1"/>
  <c r="M750" i="1" s="1"/>
  <c r="K750" i="1"/>
  <c r="L750" i="1"/>
  <c r="I751" i="1"/>
  <c r="J751" i="1" s="1"/>
  <c r="I752" i="1"/>
  <c r="J752" i="1"/>
  <c r="K752" i="1"/>
  <c r="L752" i="1"/>
  <c r="M752" i="1"/>
  <c r="I753" i="1"/>
  <c r="J753" i="1" s="1"/>
  <c r="I754" i="1"/>
  <c r="J754" i="1"/>
  <c r="M754" i="1" s="1"/>
  <c r="K754" i="1"/>
  <c r="L754" i="1"/>
  <c r="I755" i="1"/>
  <c r="J755" i="1"/>
  <c r="I756" i="1"/>
  <c r="J756" i="1" s="1"/>
  <c r="M756" i="1" s="1"/>
  <c r="K756" i="1"/>
  <c r="L756" i="1"/>
  <c r="I757" i="1"/>
  <c r="J757" i="1" s="1"/>
  <c r="I758" i="1"/>
  <c r="J758" i="1"/>
  <c r="K758" i="1" s="1"/>
  <c r="L758" i="1"/>
  <c r="M758" i="1"/>
  <c r="N758" i="1"/>
  <c r="O758" i="1" s="1"/>
  <c r="I759" i="1"/>
  <c r="J759" i="1"/>
  <c r="M759" i="1"/>
  <c r="I760" i="1"/>
  <c r="J760" i="1"/>
  <c r="K760" i="1"/>
  <c r="L760" i="1"/>
  <c r="M760" i="1"/>
  <c r="I761" i="1"/>
  <c r="J761" i="1"/>
  <c r="M761" i="1" s="1"/>
  <c r="K761" i="1"/>
  <c r="L761" i="1"/>
  <c r="I762" i="1"/>
  <c r="J762" i="1"/>
  <c r="K762" i="1"/>
  <c r="I763" i="1"/>
  <c r="J763" i="1" s="1"/>
  <c r="M763" i="1" s="1"/>
  <c r="K763" i="1"/>
  <c r="I764" i="1"/>
  <c r="J764" i="1" s="1"/>
  <c r="K764" i="1" s="1"/>
  <c r="L764" i="1"/>
  <c r="M764" i="1"/>
  <c r="N764" i="1" s="1"/>
  <c r="Q764" i="1"/>
  <c r="I765" i="1"/>
  <c r="J765" i="1" s="1"/>
  <c r="I766" i="1"/>
  <c r="J766" i="1"/>
  <c r="K766" i="1"/>
  <c r="L766" i="1"/>
  <c r="M766" i="1"/>
  <c r="I767" i="1"/>
  <c r="J767" i="1" s="1"/>
  <c r="I768" i="1"/>
  <c r="J768" i="1" s="1"/>
  <c r="K768" i="1" s="1"/>
  <c r="M768" i="1"/>
  <c r="I769" i="1"/>
  <c r="J769" i="1" s="1"/>
  <c r="K769" i="1"/>
  <c r="L769" i="1"/>
  <c r="M769" i="1"/>
  <c r="I770" i="1"/>
  <c r="J770" i="1" s="1"/>
  <c r="L770" i="1"/>
  <c r="I771" i="1"/>
  <c r="J771" i="1" s="1"/>
  <c r="K771" i="1"/>
  <c r="I772" i="1"/>
  <c r="J772" i="1" s="1"/>
  <c r="K772" i="1" s="1"/>
  <c r="M772" i="1"/>
  <c r="I773" i="1"/>
  <c r="J773" i="1" s="1"/>
  <c r="L773" i="1" s="1"/>
  <c r="K773" i="1"/>
  <c r="M773" i="1"/>
  <c r="I774" i="1"/>
  <c r="J774" i="1" s="1"/>
  <c r="I775" i="1"/>
  <c r="J775" i="1"/>
  <c r="M775" i="1"/>
  <c r="I776" i="1"/>
  <c r="J776" i="1" s="1"/>
  <c r="I777" i="1"/>
  <c r="J777" i="1" s="1"/>
  <c r="L777" i="1"/>
  <c r="I778" i="1"/>
  <c r="J778" i="1"/>
  <c r="K778" i="1" s="1"/>
  <c r="M778" i="1"/>
  <c r="I779" i="1"/>
  <c r="J779" i="1"/>
  <c r="I780" i="1"/>
  <c r="J780" i="1" s="1"/>
  <c r="K780" i="1"/>
  <c r="L780" i="1"/>
  <c r="M780" i="1"/>
  <c r="N780" i="1"/>
  <c r="O780" i="1" s="1"/>
  <c r="I781" i="1"/>
  <c r="J781" i="1" s="1"/>
  <c r="I782" i="1"/>
  <c r="J782" i="1"/>
  <c r="K782" i="1" s="1"/>
  <c r="L782" i="1"/>
  <c r="I783" i="1"/>
  <c r="J783" i="1" s="1"/>
  <c r="I784" i="1"/>
  <c r="J784" i="1"/>
  <c r="I785" i="1"/>
  <c r="J785" i="1"/>
  <c r="I786" i="1"/>
  <c r="J786" i="1"/>
  <c r="L786" i="1" s="1"/>
  <c r="I787" i="1"/>
  <c r="J787" i="1" s="1"/>
  <c r="M787" i="1"/>
  <c r="I788" i="1"/>
  <c r="J788" i="1" s="1"/>
  <c r="K788" i="1" s="1"/>
  <c r="I789" i="1"/>
  <c r="J789" i="1"/>
  <c r="K789" i="1" s="1"/>
  <c r="L789" i="1"/>
  <c r="M789" i="1"/>
  <c r="N789" i="1" s="1"/>
  <c r="O789" i="1"/>
  <c r="Q789" i="1"/>
  <c r="I790" i="1"/>
  <c r="J790" i="1"/>
  <c r="L790" i="1" s="1"/>
  <c r="K790" i="1"/>
  <c r="I791" i="1"/>
  <c r="J791" i="1"/>
  <c r="M791" i="1" s="1"/>
  <c r="I792" i="1"/>
  <c r="J792" i="1" s="1"/>
  <c r="K792" i="1"/>
  <c r="I793" i="1"/>
  <c r="J793" i="1"/>
  <c r="K793" i="1" s="1"/>
  <c r="I794" i="1"/>
  <c r="J794" i="1"/>
  <c r="L794" i="1" s="1"/>
  <c r="K794" i="1"/>
  <c r="I795" i="1"/>
  <c r="J795" i="1"/>
  <c r="L795" i="1"/>
  <c r="I796" i="1"/>
  <c r="J796" i="1" s="1"/>
  <c r="I797" i="1"/>
  <c r="J797" i="1" s="1"/>
  <c r="K797" i="1" s="1"/>
  <c r="M797" i="1"/>
  <c r="I798" i="1"/>
  <c r="J798" i="1" s="1"/>
  <c r="K798" i="1" s="1"/>
  <c r="L798" i="1"/>
  <c r="I799" i="1"/>
  <c r="J799" i="1"/>
  <c r="I800" i="1"/>
  <c r="J800" i="1"/>
  <c r="I801" i="1"/>
  <c r="J801" i="1"/>
  <c r="L801" i="1" s="1"/>
  <c r="I802" i="1"/>
  <c r="J802" i="1"/>
  <c r="M802" i="1" s="1"/>
  <c r="K802" i="1"/>
  <c r="I803" i="1"/>
  <c r="J803" i="1" s="1"/>
  <c r="K803" i="1" s="1"/>
  <c r="I804" i="1"/>
  <c r="J804" i="1" s="1"/>
  <c r="L804" i="1" s="1"/>
  <c r="K804" i="1"/>
  <c r="M804" i="1"/>
  <c r="I805" i="1"/>
  <c r="J805" i="1" s="1"/>
  <c r="I806" i="1"/>
  <c r="J806" i="1" s="1"/>
  <c r="L806" i="1" s="1"/>
  <c r="K806" i="1"/>
  <c r="I807" i="1"/>
  <c r="J807" i="1" s="1"/>
  <c r="I808" i="1"/>
  <c r="J808" i="1"/>
  <c r="I809" i="1"/>
  <c r="J809" i="1"/>
  <c r="K809" i="1"/>
  <c r="L809" i="1"/>
  <c r="M809" i="1"/>
  <c r="I810" i="1"/>
  <c r="J810" i="1"/>
  <c r="M810" i="1"/>
  <c r="I811" i="1"/>
  <c r="J811" i="1" s="1"/>
  <c r="M811" i="1" s="1"/>
  <c r="K811" i="1"/>
  <c r="L811" i="1"/>
  <c r="I812" i="1"/>
  <c r="J812" i="1" s="1"/>
  <c r="I813" i="1"/>
  <c r="J813" i="1"/>
  <c r="K813" i="1" s="1"/>
  <c r="L813" i="1"/>
  <c r="M813" i="1"/>
  <c r="N813" i="1"/>
  <c r="O813" i="1" s="1"/>
  <c r="Q813" i="1"/>
  <c r="I814" i="1"/>
  <c r="J814" i="1"/>
  <c r="I815" i="1"/>
  <c r="J815" i="1" s="1"/>
  <c r="M815" i="1" s="1"/>
  <c r="I816" i="1"/>
  <c r="J816" i="1" s="1"/>
  <c r="I817" i="1"/>
  <c r="J817" i="1" s="1"/>
  <c r="L817" i="1" s="1"/>
  <c r="M817" i="1"/>
  <c r="I818" i="1"/>
  <c r="J818" i="1"/>
  <c r="K818" i="1" s="1"/>
  <c r="I819" i="1"/>
  <c r="J819" i="1"/>
  <c r="K819" i="1" s="1"/>
  <c r="L819" i="1"/>
  <c r="M819" i="1"/>
  <c r="N819" i="1" s="1"/>
  <c r="I820" i="1"/>
  <c r="J820" i="1" s="1"/>
  <c r="M820" i="1" s="1"/>
  <c r="K820" i="1"/>
  <c r="L820" i="1"/>
  <c r="I821" i="1"/>
  <c r="J821" i="1"/>
  <c r="M821" i="1"/>
  <c r="I822" i="1"/>
  <c r="J822" i="1" s="1"/>
  <c r="I823" i="1"/>
  <c r="J823" i="1" s="1"/>
  <c r="K823" i="1"/>
  <c r="I824" i="1"/>
  <c r="J824" i="1" s="1"/>
  <c r="I825" i="1"/>
  <c r="J825" i="1" s="1"/>
  <c r="I826" i="1"/>
  <c r="J826" i="1"/>
  <c r="M826" i="1" s="1"/>
  <c r="K826" i="1"/>
  <c r="L826" i="1"/>
  <c r="I827" i="1"/>
  <c r="J827" i="1"/>
  <c r="K827" i="1" s="1"/>
  <c r="L827" i="1"/>
  <c r="I828" i="1"/>
  <c r="J828" i="1" s="1"/>
  <c r="M828" i="1" s="1"/>
  <c r="K828" i="1"/>
  <c r="L828" i="1"/>
  <c r="I829" i="1"/>
  <c r="J829" i="1" s="1"/>
  <c r="M829" i="1" s="1"/>
  <c r="I830" i="1"/>
  <c r="J830" i="1"/>
  <c r="M830" i="1" s="1"/>
  <c r="L830" i="1"/>
  <c r="I831" i="1"/>
  <c r="J831" i="1"/>
  <c r="I832" i="1"/>
  <c r="J832" i="1" s="1"/>
  <c r="K832" i="1"/>
  <c r="I833" i="1"/>
  <c r="J833" i="1" s="1"/>
  <c r="K833" i="1" s="1"/>
  <c r="I834" i="1"/>
  <c r="J834" i="1"/>
  <c r="K834" i="1"/>
  <c r="L834" i="1"/>
  <c r="M834" i="1"/>
  <c r="I835" i="1"/>
  <c r="J835" i="1" s="1"/>
  <c r="L835" i="1" s="1"/>
  <c r="K835" i="1"/>
  <c r="M835" i="1"/>
  <c r="I836" i="1"/>
  <c r="J836" i="1" s="1"/>
  <c r="K836" i="1"/>
  <c r="L836" i="1"/>
  <c r="M836" i="1"/>
  <c r="I837" i="1"/>
  <c r="J837" i="1"/>
  <c r="M837" i="1" s="1"/>
  <c r="I838" i="1"/>
  <c r="J838" i="1" s="1"/>
  <c r="K838" i="1"/>
  <c r="I839" i="1"/>
  <c r="J839" i="1"/>
  <c r="I840" i="1"/>
  <c r="J840" i="1"/>
  <c r="I841" i="1"/>
  <c r="J841" i="1" s="1"/>
  <c r="I842" i="1"/>
  <c r="J842" i="1"/>
  <c r="K842" i="1"/>
  <c r="L842" i="1"/>
  <c r="M842" i="1"/>
  <c r="N842" i="1"/>
  <c r="O842" i="1" s="1"/>
  <c r="I843" i="1"/>
  <c r="J843" i="1" s="1"/>
  <c r="K843" i="1" s="1"/>
  <c r="N843" i="1" s="1"/>
  <c r="L843" i="1"/>
  <c r="M843" i="1"/>
  <c r="I844" i="1"/>
  <c r="J844" i="1"/>
  <c r="M844" i="1" s="1"/>
  <c r="K844" i="1"/>
  <c r="I845" i="1"/>
  <c r="J845" i="1"/>
  <c r="K845" i="1" s="1"/>
  <c r="L845" i="1"/>
  <c r="I846" i="1"/>
  <c r="J846" i="1" s="1"/>
  <c r="K846" i="1" s="1"/>
  <c r="L846" i="1"/>
  <c r="I847" i="1"/>
  <c r="J847" i="1"/>
  <c r="K847" i="1"/>
  <c r="L847" i="1"/>
  <c r="M847" i="1"/>
  <c r="N847" i="1"/>
  <c r="O847" i="1" s="1"/>
  <c r="P847" i="1"/>
  <c r="I848" i="1"/>
  <c r="J848" i="1"/>
  <c r="M848" i="1" s="1"/>
  <c r="K848" i="1"/>
  <c r="I849" i="1"/>
  <c r="J849" i="1" s="1"/>
  <c r="I850" i="1"/>
  <c r="J850" i="1"/>
  <c r="K850" i="1" s="1"/>
  <c r="L850" i="1"/>
  <c r="M850" i="1"/>
  <c r="I851" i="1"/>
  <c r="J851" i="1" s="1"/>
  <c r="K851" i="1" s="1"/>
  <c r="L851" i="1"/>
  <c r="M851" i="1"/>
  <c r="I852" i="1"/>
  <c r="J852" i="1" s="1"/>
  <c r="M852" i="1" s="1"/>
  <c r="K852" i="1"/>
  <c r="L852" i="1"/>
  <c r="N852" i="1" s="1"/>
  <c r="P852" i="1" s="1"/>
  <c r="I853" i="1"/>
  <c r="J853" i="1"/>
  <c r="K853" i="1" s="1"/>
  <c r="L853" i="1"/>
  <c r="M853" i="1"/>
  <c r="N853" i="1" s="1"/>
  <c r="O853" i="1" s="1"/>
  <c r="I854" i="1"/>
  <c r="J854" i="1"/>
  <c r="I855" i="1"/>
  <c r="J855" i="1"/>
  <c r="K855" i="1" s="1"/>
  <c r="L855" i="1"/>
  <c r="I856" i="1"/>
  <c r="J856" i="1"/>
  <c r="I857" i="1"/>
  <c r="J857" i="1"/>
  <c r="I858" i="1"/>
  <c r="J858" i="1" s="1"/>
  <c r="L858" i="1" s="1"/>
  <c r="I859" i="1"/>
  <c r="J859" i="1" s="1"/>
  <c r="I860" i="1"/>
  <c r="J860" i="1"/>
  <c r="K860" i="1" s="1"/>
  <c r="L860" i="1"/>
  <c r="I861" i="1"/>
  <c r="J861" i="1"/>
  <c r="K861" i="1"/>
  <c r="L861" i="1"/>
  <c r="M861" i="1"/>
  <c r="I862" i="1"/>
  <c r="J862" i="1"/>
  <c r="K862" i="1" s="1"/>
  <c r="L862" i="1"/>
  <c r="M862" i="1"/>
  <c r="I863" i="1"/>
  <c r="J863" i="1" s="1"/>
  <c r="M863" i="1" s="1"/>
  <c r="K863" i="1"/>
  <c r="I864" i="1"/>
  <c r="J864" i="1"/>
  <c r="M864" i="1" s="1"/>
  <c r="I865" i="1"/>
  <c r="J865" i="1" s="1"/>
  <c r="I866" i="1"/>
  <c r="J866" i="1"/>
  <c r="I867" i="1"/>
  <c r="J867" i="1"/>
  <c r="M867" i="1" s="1"/>
  <c r="L867" i="1"/>
  <c r="I868" i="1"/>
  <c r="J868" i="1" s="1"/>
  <c r="I869" i="1"/>
  <c r="J869" i="1"/>
  <c r="K869" i="1"/>
  <c r="L869" i="1"/>
  <c r="M869" i="1"/>
  <c r="N869" i="1"/>
  <c r="O869" i="1" s="1"/>
  <c r="P869" i="1"/>
  <c r="I870" i="1"/>
  <c r="J870" i="1"/>
  <c r="M870" i="1" s="1"/>
  <c r="K870" i="1"/>
  <c r="L870" i="1"/>
  <c r="N870" i="1"/>
  <c r="Q870" i="1" s="1"/>
  <c r="I871" i="1"/>
  <c r="J871" i="1"/>
  <c r="I872" i="1"/>
  <c r="J872" i="1"/>
  <c r="I873" i="1"/>
  <c r="J873" i="1"/>
  <c r="M873" i="1" s="1"/>
  <c r="K873" i="1"/>
  <c r="I874" i="1"/>
  <c r="J874" i="1"/>
  <c r="I875" i="1"/>
  <c r="J875" i="1" s="1"/>
  <c r="I876" i="1"/>
  <c r="J876" i="1"/>
  <c r="I877" i="1"/>
  <c r="J877" i="1"/>
  <c r="K877" i="1"/>
  <c r="L877" i="1"/>
  <c r="P877" i="1" s="1"/>
  <c r="M877" i="1"/>
  <c r="N877" i="1"/>
  <c r="Q877" i="1"/>
  <c r="I878" i="1"/>
  <c r="J878" i="1"/>
  <c r="K878" i="1" s="1"/>
  <c r="L878" i="1"/>
  <c r="I879" i="1"/>
  <c r="J879" i="1"/>
  <c r="L879" i="1"/>
  <c r="I880" i="1"/>
  <c r="J880" i="1"/>
  <c r="M880" i="1" s="1"/>
  <c r="I881" i="1"/>
  <c r="J881" i="1"/>
  <c r="K881" i="1" s="1"/>
  <c r="I882" i="1"/>
  <c r="J882" i="1" s="1"/>
  <c r="I883" i="1"/>
  <c r="J883" i="1"/>
  <c r="M883" i="1" s="1"/>
  <c r="K883" i="1"/>
  <c r="I884" i="1"/>
  <c r="J884" i="1"/>
  <c r="K884" i="1" s="1"/>
  <c r="L884" i="1"/>
  <c r="M884" i="1"/>
  <c r="N884" i="1"/>
  <c r="O884" i="1" s="1"/>
  <c r="P884" i="1"/>
  <c r="I885" i="1"/>
  <c r="J885" i="1"/>
  <c r="K885" i="1"/>
  <c r="L885" i="1"/>
  <c r="M885" i="1"/>
  <c r="N885" i="1"/>
  <c r="O885" i="1"/>
  <c r="P885" i="1"/>
  <c r="I886" i="1"/>
  <c r="J886" i="1"/>
  <c r="M886" i="1" s="1"/>
  <c r="L886" i="1"/>
  <c r="I887" i="1"/>
  <c r="J887" i="1"/>
  <c r="I888" i="1"/>
  <c r="J888" i="1"/>
  <c r="M888" i="1" s="1"/>
  <c r="I889" i="1"/>
  <c r="J889" i="1"/>
  <c r="K889" i="1"/>
  <c r="I890" i="1"/>
  <c r="J890" i="1"/>
  <c r="K890" i="1" s="1"/>
  <c r="L890" i="1"/>
  <c r="I891" i="1"/>
  <c r="J891" i="1"/>
  <c r="L891" i="1"/>
  <c r="I892" i="1"/>
  <c r="J892" i="1"/>
  <c r="K892" i="1" s="1"/>
  <c r="L892" i="1"/>
  <c r="M892" i="1"/>
  <c r="Q892" i="1" s="1"/>
  <c r="N892" i="1"/>
  <c r="O892" i="1"/>
  <c r="I893" i="1"/>
  <c r="J893" i="1"/>
  <c r="L893" i="1" s="1"/>
  <c r="K893" i="1"/>
  <c r="M893" i="1"/>
  <c r="I894" i="1"/>
  <c r="J894" i="1"/>
  <c r="K894" i="1"/>
  <c r="I895" i="1"/>
  <c r="J895" i="1"/>
  <c r="K895" i="1" s="1"/>
  <c r="I896" i="1"/>
  <c r="J896" i="1"/>
  <c r="K896" i="1" s="1"/>
  <c r="N896" i="1" s="1"/>
  <c r="O896" i="1" s="1"/>
  <c r="L896" i="1"/>
  <c r="M896" i="1"/>
  <c r="Q896" i="1"/>
  <c r="I897" i="1"/>
  <c r="J897" i="1" s="1"/>
  <c r="I898" i="1"/>
  <c r="J898" i="1"/>
  <c r="M898" i="1" s="1"/>
  <c r="K898" i="1"/>
  <c r="N898" i="1" s="1"/>
  <c r="O898" i="1" s="1"/>
  <c r="L898" i="1"/>
  <c r="P898" i="1"/>
  <c r="I899" i="1"/>
  <c r="J899" i="1"/>
  <c r="M899" i="1" s="1"/>
  <c r="K899" i="1"/>
  <c r="N899" i="1" s="1"/>
  <c r="L899" i="1"/>
  <c r="P899" i="1" s="1"/>
  <c r="O899" i="1"/>
  <c r="Q899" i="1"/>
  <c r="I900" i="1"/>
  <c r="J900" i="1" s="1"/>
  <c r="K900" i="1"/>
  <c r="N900" i="1" s="1"/>
  <c r="Q900" i="1" s="1"/>
  <c r="L900" i="1"/>
  <c r="M900" i="1"/>
  <c r="O900" i="1"/>
  <c r="P900" i="1"/>
  <c r="I901" i="1"/>
  <c r="J901" i="1"/>
  <c r="K901" i="1"/>
  <c r="L901" i="1"/>
  <c r="M901" i="1"/>
  <c r="N901" i="1"/>
  <c r="Q901" i="1" s="1"/>
  <c r="O901" i="1"/>
  <c r="I902" i="1"/>
  <c r="J902" i="1" s="1"/>
  <c r="M902" i="1"/>
  <c r="I903" i="1"/>
  <c r="J903" i="1" s="1"/>
  <c r="I904" i="1"/>
  <c r="J904" i="1"/>
  <c r="I905" i="1"/>
  <c r="J905" i="1" s="1"/>
  <c r="L905" i="1" s="1"/>
  <c r="K905" i="1"/>
  <c r="M905" i="1"/>
  <c r="N905" i="1"/>
  <c r="O905" i="1" s="1"/>
  <c r="I906" i="1"/>
  <c r="J906" i="1"/>
  <c r="I907" i="1"/>
  <c r="J907" i="1"/>
  <c r="M907" i="1" s="1"/>
  <c r="L907" i="1"/>
  <c r="I908" i="1"/>
  <c r="J908" i="1" s="1"/>
  <c r="I909" i="1"/>
  <c r="J909" i="1"/>
  <c r="K909" i="1"/>
  <c r="L909" i="1"/>
  <c r="M909" i="1"/>
  <c r="I910" i="1"/>
  <c r="J910" i="1" s="1"/>
  <c r="M910" i="1" s="1"/>
  <c r="L910" i="1"/>
  <c r="I911" i="1"/>
  <c r="J911" i="1"/>
  <c r="M911" i="1"/>
  <c r="I912" i="1"/>
  <c r="J912" i="1"/>
  <c r="L912" i="1"/>
  <c r="I913" i="1"/>
  <c r="J913" i="1"/>
  <c r="K913" i="1"/>
  <c r="L913" i="1"/>
  <c r="M913" i="1"/>
  <c r="I914" i="1"/>
  <c r="J914" i="1"/>
  <c r="I915" i="1"/>
  <c r="J915" i="1"/>
  <c r="L915" i="1"/>
  <c r="I916" i="1"/>
  <c r="J916" i="1"/>
  <c r="I917" i="1"/>
  <c r="J917" i="1"/>
  <c r="L917" i="1" s="1"/>
  <c r="K917" i="1"/>
  <c r="M917" i="1"/>
  <c r="I918" i="1"/>
  <c r="J918" i="1" s="1"/>
  <c r="I919" i="1"/>
  <c r="J919" i="1" s="1"/>
  <c r="I920" i="1"/>
  <c r="J920" i="1"/>
  <c r="M920" i="1"/>
  <c r="I921" i="1"/>
  <c r="J921" i="1"/>
  <c r="I922" i="1"/>
  <c r="J922" i="1"/>
  <c r="K922" i="1"/>
  <c r="L922" i="1"/>
  <c r="M922" i="1"/>
  <c r="I923" i="1"/>
  <c r="J923" i="1"/>
  <c r="I924" i="1"/>
  <c r="J924" i="1" s="1"/>
  <c r="M924" i="1"/>
  <c r="I925" i="1"/>
  <c r="J925" i="1"/>
  <c r="L925" i="1" s="1"/>
  <c r="K925" i="1"/>
  <c r="M925" i="1"/>
  <c r="N925" i="1"/>
  <c r="I926" i="1"/>
  <c r="J926" i="1" s="1"/>
  <c r="L926" i="1" s="1"/>
  <c r="M926" i="1"/>
  <c r="I927" i="1"/>
  <c r="J927" i="1"/>
  <c r="M927" i="1" s="1"/>
  <c r="K927" i="1"/>
  <c r="L927" i="1"/>
  <c r="I928" i="1"/>
  <c r="J928" i="1"/>
  <c r="I929" i="1"/>
  <c r="J929" i="1" s="1"/>
  <c r="I930" i="1"/>
  <c r="J930" i="1"/>
  <c r="M930" i="1" s="1"/>
  <c r="K930" i="1"/>
  <c r="O930" i="1" s="1"/>
  <c r="L930" i="1"/>
  <c r="N930" i="1"/>
  <c r="P930" i="1"/>
  <c r="Q930" i="1"/>
  <c r="R930" i="1"/>
  <c r="I931" i="1"/>
  <c r="J931" i="1" s="1"/>
  <c r="I932" i="1"/>
  <c r="J932" i="1" s="1"/>
  <c r="L932" i="1" s="1"/>
  <c r="I933" i="1"/>
  <c r="J933" i="1"/>
  <c r="K933" i="1"/>
  <c r="L933" i="1"/>
  <c r="M933" i="1"/>
  <c r="I934" i="1"/>
  <c r="J934" i="1" s="1"/>
  <c r="K934" i="1"/>
  <c r="I935" i="1"/>
  <c r="J935" i="1"/>
  <c r="M935" i="1" s="1"/>
  <c r="L935" i="1"/>
  <c r="I936" i="1"/>
  <c r="J936" i="1"/>
  <c r="I937" i="1"/>
  <c r="J937" i="1" s="1"/>
  <c r="L937" i="1"/>
  <c r="I938" i="1"/>
  <c r="J938" i="1"/>
  <c r="I939" i="1"/>
  <c r="J939" i="1" s="1"/>
  <c r="I940" i="1"/>
  <c r="J940" i="1"/>
  <c r="K940" i="1" s="1"/>
  <c r="L940" i="1"/>
  <c r="M940" i="1"/>
  <c r="I941" i="1"/>
  <c r="J941" i="1"/>
  <c r="K941" i="1" s="1"/>
  <c r="L941" i="1"/>
  <c r="M941" i="1"/>
  <c r="I942" i="1"/>
  <c r="J942" i="1" s="1"/>
  <c r="K942" i="1" s="1"/>
  <c r="L942" i="1"/>
  <c r="I943" i="1"/>
  <c r="J943" i="1" s="1"/>
  <c r="K943" i="1" s="1"/>
  <c r="L943" i="1"/>
  <c r="N943" i="1" s="1"/>
  <c r="O943" i="1" s="1"/>
  <c r="M943" i="1"/>
  <c r="I944" i="1"/>
  <c r="J944" i="1" s="1"/>
  <c r="I945" i="1"/>
  <c r="J945" i="1" s="1"/>
  <c r="K945" i="1"/>
  <c r="L945" i="1"/>
  <c r="M945" i="1"/>
  <c r="I946" i="1"/>
  <c r="J946" i="1" s="1"/>
  <c r="I947" i="1"/>
  <c r="J947" i="1"/>
  <c r="L947" i="1" s="1"/>
  <c r="I948" i="1"/>
  <c r="J948" i="1"/>
  <c r="K948" i="1"/>
  <c r="I949" i="1"/>
  <c r="J949" i="1"/>
  <c r="K949" i="1" s="1"/>
  <c r="L949" i="1"/>
  <c r="I950" i="1"/>
  <c r="J950" i="1"/>
  <c r="I951" i="1"/>
  <c r="J951" i="1" s="1"/>
  <c r="I952" i="1"/>
  <c r="J952" i="1" s="1"/>
  <c r="I953" i="1"/>
  <c r="J953" i="1"/>
  <c r="K953" i="1"/>
  <c r="I954" i="1"/>
  <c r="J954" i="1"/>
  <c r="K954" i="1"/>
  <c r="L954" i="1"/>
  <c r="N954" i="1" s="1"/>
  <c r="O954" i="1" s="1"/>
  <c r="M954" i="1"/>
  <c r="I955" i="1"/>
  <c r="J955" i="1"/>
  <c r="I956" i="1"/>
  <c r="J956" i="1"/>
  <c r="M956" i="1" s="1"/>
  <c r="L956" i="1"/>
  <c r="I957" i="1"/>
  <c r="J957" i="1"/>
  <c r="I958" i="1"/>
  <c r="J958" i="1" s="1"/>
  <c r="M958" i="1" s="1"/>
  <c r="I959" i="1"/>
  <c r="J959" i="1"/>
  <c r="K959" i="1"/>
  <c r="L959" i="1"/>
  <c r="M959" i="1"/>
  <c r="I960" i="1"/>
  <c r="J960" i="1"/>
  <c r="K960" i="1" s="1"/>
  <c r="M960" i="1"/>
  <c r="I961" i="1"/>
  <c r="J961" i="1"/>
  <c r="K961" i="1"/>
  <c r="I962" i="1"/>
  <c r="J962" i="1"/>
  <c r="M962" i="1" s="1"/>
  <c r="L962" i="1"/>
  <c r="I963" i="1"/>
  <c r="J963" i="1" s="1"/>
  <c r="I964" i="1"/>
  <c r="J964" i="1" s="1"/>
  <c r="I965" i="1"/>
  <c r="J965" i="1"/>
  <c r="K965" i="1"/>
  <c r="L965" i="1"/>
  <c r="M965" i="1"/>
  <c r="N965" i="1"/>
  <c r="O965" i="1" s="1"/>
  <c r="I966" i="1"/>
  <c r="J966" i="1"/>
  <c r="K966" i="1"/>
  <c r="N966" i="1" s="1"/>
  <c r="P966" i="1" s="1"/>
  <c r="L966" i="1"/>
  <c r="M966" i="1"/>
  <c r="I967" i="1"/>
  <c r="J967" i="1"/>
  <c r="M967" i="1" s="1"/>
  <c r="K967" i="1"/>
  <c r="L967" i="1"/>
  <c r="N967" i="1"/>
  <c r="P967" i="1"/>
  <c r="Q967" i="1"/>
  <c r="I968" i="1"/>
  <c r="J968" i="1"/>
  <c r="K968" i="1" s="1"/>
  <c r="L968" i="1"/>
  <c r="M968" i="1"/>
  <c r="I969" i="1"/>
  <c r="J969" i="1" s="1"/>
  <c r="K969" i="1"/>
  <c r="L969" i="1"/>
  <c r="M969" i="1"/>
  <c r="I970" i="1"/>
  <c r="J970" i="1"/>
  <c r="I971" i="1"/>
  <c r="J971" i="1"/>
  <c r="M971" i="1" s="1"/>
  <c r="K971" i="1"/>
  <c r="I972" i="1"/>
  <c r="J972" i="1"/>
  <c r="M972" i="1" s="1"/>
  <c r="K972" i="1"/>
  <c r="L972" i="1"/>
  <c r="I973" i="1"/>
  <c r="J973" i="1"/>
  <c r="L973" i="1" s="1"/>
  <c r="M973" i="1"/>
  <c r="I974" i="1"/>
  <c r="J974" i="1" s="1"/>
  <c r="L974" i="1" s="1"/>
  <c r="K974" i="1"/>
  <c r="I975" i="1"/>
  <c r="J975" i="1"/>
  <c r="M975" i="1" s="1"/>
  <c r="I976" i="1"/>
  <c r="J976" i="1" s="1"/>
  <c r="M976" i="1"/>
  <c r="I977" i="1"/>
  <c r="J977" i="1"/>
  <c r="I978" i="1"/>
  <c r="J978" i="1"/>
  <c r="M978" i="1" s="1"/>
  <c r="K978" i="1"/>
  <c r="L978" i="1"/>
  <c r="I979" i="1"/>
  <c r="J979" i="1" s="1"/>
  <c r="L979" i="1" s="1"/>
  <c r="I980" i="1"/>
  <c r="J980" i="1"/>
  <c r="L980" i="1" s="1"/>
  <c r="M980" i="1"/>
  <c r="I981" i="1"/>
  <c r="J981" i="1"/>
  <c r="K981" i="1"/>
  <c r="L981" i="1"/>
  <c r="M981" i="1"/>
  <c r="I982" i="1"/>
  <c r="J982" i="1" s="1"/>
  <c r="I983" i="1"/>
  <c r="J983" i="1"/>
  <c r="K983" i="1"/>
  <c r="L983" i="1"/>
  <c r="M983" i="1"/>
  <c r="I984" i="1"/>
  <c r="J984" i="1"/>
  <c r="I985" i="1"/>
  <c r="J985" i="1"/>
  <c r="L985" i="1" s="1"/>
  <c r="K985" i="1"/>
  <c r="O985" i="1" s="1"/>
  <c r="M985" i="1"/>
  <c r="N985" i="1" s="1"/>
  <c r="P985" i="1"/>
  <c r="I986" i="1"/>
  <c r="J986" i="1"/>
  <c r="I987" i="1"/>
  <c r="J987" i="1"/>
  <c r="K987" i="1"/>
  <c r="I988" i="1"/>
  <c r="J988" i="1"/>
  <c r="K988" i="1"/>
  <c r="L988" i="1"/>
  <c r="M988" i="1"/>
  <c r="I989" i="1"/>
  <c r="J989" i="1"/>
  <c r="L989" i="1" s="1"/>
  <c r="K989" i="1"/>
  <c r="N989" i="1" s="1"/>
  <c r="M989" i="1"/>
  <c r="I990" i="1"/>
  <c r="J990" i="1"/>
  <c r="I991" i="1"/>
  <c r="J991" i="1"/>
  <c r="K991" i="1" s="1"/>
  <c r="L991" i="1"/>
  <c r="M991" i="1"/>
  <c r="N991" i="1"/>
  <c r="Q991" i="1" s="1"/>
  <c r="I992" i="1"/>
  <c r="J992" i="1"/>
  <c r="K992" i="1" s="1"/>
  <c r="L992" i="1"/>
  <c r="M992" i="1"/>
  <c r="I993" i="1"/>
  <c r="J993" i="1"/>
  <c r="M993" i="1" s="1"/>
  <c r="L993" i="1"/>
  <c r="I994" i="1"/>
  <c r="J994" i="1" s="1"/>
  <c r="M994" i="1" s="1"/>
  <c r="I995" i="1"/>
  <c r="J995" i="1"/>
  <c r="K995" i="1" s="1"/>
  <c r="I996" i="1"/>
  <c r="J996" i="1" s="1"/>
  <c r="K996" i="1"/>
  <c r="L996" i="1"/>
  <c r="M996" i="1"/>
  <c r="I997" i="1"/>
  <c r="J997" i="1"/>
  <c r="K997" i="1"/>
  <c r="L997" i="1"/>
  <c r="M997" i="1"/>
  <c r="N997" i="1" s="1"/>
  <c r="O997" i="1"/>
  <c r="I998" i="1"/>
  <c r="J998" i="1"/>
  <c r="K998" i="1" s="1"/>
  <c r="I999" i="1"/>
  <c r="J999" i="1" s="1"/>
  <c r="L999" i="1"/>
  <c r="I1000" i="1"/>
  <c r="J1000" i="1"/>
  <c r="I1001" i="1"/>
  <c r="J1001" i="1" s="1"/>
  <c r="K1001" i="1"/>
  <c r="L1001" i="1"/>
  <c r="M1001" i="1"/>
  <c r="N1001" i="1"/>
  <c r="O1001" i="1" s="1"/>
  <c r="I1002" i="1"/>
  <c r="J1002" i="1"/>
  <c r="K1002" i="1" s="1"/>
  <c r="L1002" i="1"/>
  <c r="M1002" i="1"/>
  <c r="I1003" i="1"/>
  <c r="J1003" i="1"/>
  <c r="M1003" i="1" s="1"/>
  <c r="K1003" i="1"/>
  <c r="L1003" i="1"/>
  <c r="I1004" i="1"/>
  <c r="J1004" i="1" s="1"/>
  <c r="K1004" i="1"/>
  <c r="L1004" i="1"/>
  <c r="M1004" i="1"/>
  <c r="I1005" i="1"/>
  <c r="J1005" i="1"/>
  <c r="K1005" i="1"/>
  <c r="I1006" i="1"/>
  <c r="J1006" i="1" s="1"/>
  <c r="K1006" i="1" s="1"/>
  <c r="L1006" i="1"/>
  <c r="M1006" i="1"/>
  <c r="I1007" i="1"/>
  <c r="J1007" i="1"/>
  <c r="L1007" i="1"/>
  <c r="I1008" i="1"/>
  <c r="J1008" i="1"/>
  <c r="K1008" i="1" s="1"/>
  <c r="M1008" i="1"/>
  <c r="I1009" i="1"/>
  <c r="J1009" i="1"/>
  <c r="K1009" i="1" s="1"/>
  <c r="I1010" i="1"/>
  <c r="J1010" i="1"/>
  <c r="I1011" i="1"/>
  <c r="J1011" i="1"/>
  <c r="I1012" i="1"/>
  <c r="J1012" i="1" s="1"/>
  <c r="K1012" i="1" s="1"/>
  <c r="I1013" i="1"/>
  <c r="J1013" i="1"/>
  <c r="K1013" i="1"/>
  <c r="L1013" i="1"/>
  <c r="M1013" i="1"/>
  <c r="N1013" i="1"/>
  <c r="O1013" i="1" s="1"/>
  <c r="Q1013" i="1"/>
  <c r="I1014" i="1"/>
  <c r="J1014" i="1"/>
  <c r="K1014" i="1" s="1"/>
  <c r="I1015" i="1"/>
  <c r="J1015" i="1" s="1"/>
  <c r="M1015" i="1"/>
  <c r="I1016" i="1"/>
  <c r="J1016" i="1" s="1"/>
  <c r="M1016" i="1"/>
  <c r="I1017" i="1"/>
  <c r="J1017" i="1"/>
  <c r="L1017" i="1" s="1"/>
  <c r="M1017" i="1"/>
  <c r="I1018" i="1"/>
  <c r="J1018" i="1"/>
  <c r="K1018" i="1"/>
  <c r="L1018" i="1"/>
  <c r="M1018" i="1"/>
  <c r="I1019" i="1"/>
  <c r="J1019" i="1"/>
  <c r="M1019" i="1" s="1"/>
  <c r="K1019" i="1"/>
  <c r="I1020" i="1"/>
  <c r="J1020" i="1" s="1"/>
  <c r="M1020" i="1"/>
  <c r="I1021" i="1"/>
  <c r="J1021" i="1"/>
  <c r="M1021" i="1" s="1"/>
  <c r="L1021" i="1"/>
  <c r="I1022" i="1"/>
  <c r="J1022" i="1"/>
  <c r="L1022" i="1" s="1"/>
  <c r="K1022" i="1"/>
  <c r="I1023" i="1"/>
  <c r="J1023" i="1"/>
  <c r="M1023" i="1"/>
  <c r="I1024" i="1"/>
  <c r="J1024" i="1"/>
  <c r="K1024" i="1" s="1"/>
  <c r="N1024" i="1" s="1"/>
  <c r="O1024" i="1" s="1"/>
  <c r="L1024" i="1"/>
  <c r="M1024" i="1"/>
  <c r="Q1024" i="1"/>
  <c r="I1025" i="1"/>
  <c r="J1025" i="1"/>
  <c r="M1025" i="1" s="1"/>
  <c r="K1025" i="1"/>
  <c r="L1025" i="1"/>
  <c r="N1025" i="1" s="1"/>
  <c r="O1025" i="1" s="1"/>
  <c r="I1026" i="1"/>
  <c r="J1026" i="1"/>
  <c r="I1027" i="1"/>
  <c r="J1027" i="1"/>
  <c r="I1028" i="1"/>
  <c r="J1028" i="1"/>
  <c r="K1028" i="1" s="1"/>
  <c r="I1029" i="1"/>
  <c r="J1029" i="1"/>
  <c r="K1029" i="1"/>
  <c r="L1029" i="1"/>
  <c r="M1029" i="1"/>
  <c r="I1030" i="1"/>
  <c r="J1030" i="1" s="1"/>
  <c r="K1030" i="1" s="1"/>
  <c r="L1030" i="1"/>
  <c r="M1030" i="1"/>
  <c r="N1030" i="1"/>
  <c r="I1031" i="1"/>
  <c r="J1031" i="1" s="1"/>
  <c r="I1032" i="1"/>
  <c r="J1032" i="1"/>
  <c r="I1033" i="1"/>
  <c r="J1033" i="1"/>
  <c r="L1033" i="1"/>
  <c r="I1034" i="1"/>
  <c r="J1034" i="1"/>
  <c r="L1034" i="1" s="1"/>
  <c r="I1035" i="1"/>
  <c r="J1035" i="1"/>
  <c r="M1035" i="1" s="1"/>
  <c r="K1035" i="1"/>
  <c r="L1035" i="1"/>
  <c r="N1035" i="1" s="1"/>
  <c r="I1036" i="1"/>
  <c r="J1036" i="1"/>
  <c r="K1036" i="1" s="1"/>
  <c r="M1036" i="1"/>
  <c r="I1037" i="1"/>
  <c r="J1037" i="1"/>
  <c r="K1037" i="1"/>
  <c r="I1038" i="1"/>
  <c r="J1038" i="1"/>
  <c r="K1038" i="1"/>
  <c r="N1038" i="1" s="1"/>
  <c r="L1038" i="1"/>
  <c r="M1038" i="1"/>
  <c r="P1038" i="1"/>
  <c r="Q1038" i="1"/>
  <c r="I1039" i="1"/>
  <c r="J1039" i="1" s="1"/>
  <c r="I1040" i="1"/>
  <c r="J1040" i="1" s="1"/>
  <c r="I1041" i="1"/>
  <c r="J1041" i="1"/>
  <c r="K1041" i="1"/>
  <c r="L1041" i="1"/>
  <c r="M1041" i="1"/>
  <c r="I1042" i="1"/>
  <c r="J1042" i="1" s="1"/>
  <c r="I1043" i="1"/>
  <c r="J1043" i="1"/>
  <c r="I1044" i="1"/>
  <c r="J1044" i="1" s="1"/>
  <c r="I1045" i="1"/>
  <c r="J1045" i="1"/>
  <c r="K1045" i="1" s="1"/>
  <c r="L1045" i="1"/>
  <c r="M1045" i="1"/>
  <c r="I1046" i="1"/>
  <c r="J1046" i="1" s="1"/>
  <c r="I1047" i="1"/>
  <c r="J1047" i="1" s="1"/>
  <c r="I1048" i="1"/>
  <c r="J1048" i="1"/>
  <c r="I1049" i="1"/>
  <c r="J1049" i="1"/>
  <c r="I1050" i="1"/>
  <c r="J1050" i="1"/>
  <c r="K1050" i="1"/>
  <c r="L1050" i="1"/>
  <c r="M1050" i="1"/>
  <c r="N1050" i="1"/>
  <c r="O1050" i="1" s="1"/>
  <c r="P1050" i="1"/>
  <c r="Q1050" i="1"/>
  <c r="R1050" i="1"/>
  <c r="I1051" i="1"/>
  <c r="J1051" i="1" s="1"/>
  <c r="I1052" i="1"/>
  <c r="J1052" i="1"/>
  <c r="K1052" i="1"/>
  <c r="N1052" i="1" s="1"/>
  <c r="L1052" i="1"/>
  <c r="M1052" i="1"/>
  <c r="O1052" i="1"/>
  <c r="I1053" i="1"/>
  <c r="J1053" i="1" s="1"/>
  <c r="I1054" i="1"/>
  <c r="J1054" i="1"/>
  <c r="K1054" i="1" s="1"/>
  <c r="I1055" i="1"/>
  <c r="J1055" i="1"/>
  <c r="L1055" i="1" s="1"/>
  <c r="M1055" i="1"/>
  <c r="I1056" i="1"/>
  <c r="J1056" i="1"/>
  <c r="M1056" i="1" s="1"/>
  <c r="L1056" i="1"/>
  <c r="I1057" i="1"/>
  <c r="J1057" i="1" s="1"/>
  <c r="K1057" i="1"/>
  <c r="L1057" i="1"/>
  <c r="M1057" i="1"/>
  <c r="I1058" i="1"/>
  <c r="J1058" i="1"/>
  <c r="L1058" i="1" s="1"/>
  <c r="K1058" i="1"/>
  <c r="M1058" i="1"/>
  <c r="N1058" i="1"/>
  <c r="O1058" i="1" s="1"/>
  <c r="I1059" i="1"/>
  <c r="J1059" i="1" s="1"/>
  <c r="K1059" i="1" s="1"/>
  <c r="I1060" i="1"/>
  <c r="J1060" i="1"/>
  <c r="K1060" i="1" s="1"/>
  <c r="L1060" i="1"/>
  <c r="M1060" i="1"/>
  <c r="N1060" i="1"/>
  <c r="O1060" i="1"/>
  <c r="I1061" i="1"/>
  <c r="J1061" i="1"/>
  <c r="I1062" i="1"/>
  <c r="J1062" i="1" s="1"/>
  <c r="K1062" i="1" s="1"/>
  <c r="I1063" i="1"/>
  <c r="J1063" i="1"/>
  <c r="I1064" i="1"/>
  <c r="J1064" i="1"/>
  <c r="M1064" i="1" s="1"/>
  <c r="K1064" i="1"/>
  <c r="L1064" i="1"/>
  <c r="N1064" i="1"/>
  <c r="Q1064" i="1" s="1"/>
  <c r="O1064" i="1"/>
  <c r="P1064" i="1"/>
  <c r="R1064" i="1"/>
  <c r="I1065" i="1"/>
  <c r="J1065" i="1" s="1"/>
  <c r="K1065" i="1"/>
  <c r="I1066" i="1"/>
  <c r="J1066" i="1"/>
  <c r="K1066" i="1"/>
  <c r="I1067" i="1"/>
  <c r="J1067" i="1" s="1"/>
  <c r="I1068" i="1"/>
  <c r="J1068" i="1"/>
  <c r="K1068" i="1" s="1"/>
  <c r="L1068" i="1"/>
  <c r="M1068" i="1"/>
  <c r="I1069" i="1"/>
  <c r="J1069" i="1"/>
  <c r="I1070" i="1"/>
  <c r="J1070" i="1"/>
  <c r="K1070" i="1"/>
  <c r="I1071" i="1"/>
  <c r="J1071" i="1" s="1"/>
  <c r="I1072" i="1"/>
  <c r="J1072" i="1"/>
  <c r="K1072" i="1"/>
  <c r="I1073" i="1"/>
  <c r="J1073" i="1"/>
  <c r="K1073" i="1"/>
  <c r="L1073" i="1"/>
  <c r="M1073" i="1"/>
  <c r="I1074" i="1"/>
  <c r="J1074" i="1"/>
  <c r="L1074" i="1" s="1"/>
  <c r="I1075" i="1"/>
  <c r="J1075" i="1" s="1"/>
  <c r="K1075" i="1" s="1"/>
  <c r="M1075" i="1"/>
  <c r="I1076" i="1"/>
  <c r="J1076" i="1" s="1"/>
  <c r="I1077" i="1"/>
  <c r="J1077" i="1"/>
  <c r="K1077" i="1" s="1"/>
  <c r="M1077" i="1"/>
  <c r="I1078" i="1"/>
  <c r="J1078" i="1"/>
  <c r="K1078" i="1"/>
  <c r="I1079" i="1"/>
  <c r="J1079" i="1"/>
  <c r="K1079" i="1" s="1"/>
  <c r="L1079" i="1"/>
  <c r="I1080" i="1"/>
  <c r="J1080" i="1"/>
  <c r="M1080" i="1" s="1"/>
  <c r="I1081" i="1"/>
  <c r="J1081" i="1"/>
  <c r="K1081" i="1" s="1"/>
  <c r="L1081" i="1"/>
  <c r="M1081" i="1"/>
  <c r="I1082" i="1"/>
  <c r="J1082" i="1"/>
  <c r="K1082" i="1"/>
  <c r="L1082" i="1"/>
  <c r="M1082" i="1"/>
  <c r="I1083" i="1"/>
  <c r="J1083" i="1" s="1"/>
  <c r="K1083" i="1" s="1"/>
  <c r="L1083" i="1"/>
  <c r="M1083" i="1"/>
  <c r="N1083" i="1"/>
  <c r="I1084" i="1"/>
  <c r="J1084" i="1" s="1"/>
  <c r="M1084" i="1" s="1"/>
  <c r="K1084" i="1"/>
  <c r="I1085" i="1"/>
  <c r="J1085" i="1" s="1"/>
  <c r="K1085" i="1" s="1"/>
  <c r="L1085" i="1"/>
  <c r="M1085" i="1"/>
  <c r="N1085" i="1"/>
  <c r="O1085" i="1" s="1"/>
  <c r="Q1085" i="1"/>
  <c r="I1086" i="1"/>
  <c r="J1086" i="1" s="1"/>
  <c r="K1086" i="1"/>
  <c r="I1087" i="1"/>
  <c r="J1087" i="1" s="1"/>
  <c r="I1088" i="1"/>
  <c r="J1088" i="1"/>
  <c r="K1088" i="1" s="1"/>
  <c r="I1089" i="1"/>
  <c r="J1089" i="1"/>
  <c r="K1089" i="1" s="1"/>
  <c r="L1089" i="1"/>
  <c r="M1089" i="1"/>
  <c r="I1090" i="1"/>
  <c r="J1090" i="1"/>
  <c r="I1091" i="1"/>
  <c r="J1091" i="1" s="1"/>
  <c r="K1091" i="1" s="1"/>
  <c r="M1091" i="1"/>
  <c r="I1092" i="1"/>
  <c r="J1092" i="1" s="1"/>
  <c r="I1093" i="1"/>
  <c r="J1093" i="1" s="1"/>
  <c r="I1094" i="1"/>
  <c r="J1094" i="1"/>
  <c r="K1094" i="1"/>
  <c r="I1095" i="1"/>
  <c r="J1095" i="1" s="1"/>
  <c r="I1096" i="1"/>
  <c r="J1096" i="1"/>
  <c r="M1096" i="1" s="1"/>
  <c r="K1096" i="1"/>
  <c r="L1096" i="1"/>
  <c r="N1096" i="1"/>
  <c r="Q1096" i="1" s="1"/>
  <c r="P1096" i="1"/>
  <c r="I1097" i="1"/>
  <c r="J1097" i="1"/>
  <c r="K1097" i="1"/>
  <c r="I1098" i="1"/>
  <c r="J1098" i="1"/>
  <c r="K1098" i="1" s="1"/>
  <c r="L1098" i="1"/>
  <c r="I1099" i="1"/>
  <c r="J1099" i="1" s="1"/>
  <c r="M1099" i="1"/>
  <c r="I1100" i="1"/>
  <c r="J1100" i="1" s="1"/>
  <c r="L1100" i="1" s="1"/>
  <c r="K1100" i="1"/>
  <c r="O1100" i="1" s="1"/>
  <c r="M1100" i="1"/>
  <c r="N1100" i="1" s="1"/>
  <c r="I1101" i="1"/>
  <c r="J1101" i="1" s="1"/>
  <c r="K1101" i="1" s="1"/>
  <c r="M1101" i="1"/>
  <c r="I1102" i="1"/>
  <c r="J1102" i="1"/>
  <c r="I1103" i="1"/>
  <c r="J1103" i="1" s="1"/>
  <c r="K1103" i="1" s="1"/>
  <c r="L1103" i="1"/>
  <c r="N1103" i="1" s="1"/>
  <c r="M1103" i="1"/>
  <c r="I1104" i="1"/>
  <c r="J1104" i="1"/>
  <c r="L1104" i="1" s="1"/>
  <c r="I1105" i="1"/>
  <c r="J1105" i="1"/>
  <c r="M1105" i="1" s="1"/>
  <c r="K1105" i="1"/>
  <c r="L1105" i="1"/>
  <c r="I1106" i="1"/>
  <c r="J1106" i="1"/>
  <c r="K1106" i="1"/>
  <c r="L1106" i="1"/>
  <c r="M1106" i="1"/>
  <c r="I1107" i="1"/>
  <c r="J1107" i="1" s="1"/>
  <c r="I1108" i="1"/>
  <c r="J1108" i="1"/>
  <c r="K1108" i="1" s="1"/>
  <c r="M1108" i="1"/>
  <c r="I1109" i="1"/>
  <c r="J1109" i="1"/>
  <c r="L1109" i="1" s="1"/>
  <c r="I1110" i="1"/>
  <c r="J1110" i="1"/>
  <c r="I1111" i="1"/>
  <c r="J1111" i="1"/>
  <c r="I1112" i="1"/>
  <c r="J1112" i="1"/>
  <c r="M1112" i="1" s="1"/>
  <c r="K1112" i="1"/>
  <c r="L1112" i="1"/>
  <c r="I1113" i="1"/>
  <c r="J1113" i="1" s="1"/>
  <c r="I1114" i="1"/>
  <c r="J1114" i="1"/>
  <c r="K1114" i="1" s="1"/>
  <c r="L1114" i="1"/>
  <c r="M1114" i="1"/>
  <c r="I1115" i="1"/>
  <c r="J1115" i="1" s="1"/>
  <c r="K1115" i="1" s="1"/>
  <c r="L1115" i="1"/>
  <c r="P1115" i="1" s="1"/>
  <c r="M1115" i="1"/>
  <c r="N1115" i="1"/>
  <c r="Q1115" i="1"/>
  <c r="I1116" i="1"/>
  <c r="J1116" i="1" s="1"/>
  <c r="K1116" i="1"/>
  <c r="N1116" i="1" s="1"/>
  <c r="L1116" i="1"/>
  <c r="M1116" i="1"/>
  <c r="I1117" i="1"/>
  <c r="J1117" i="1"/>
  <c r="K1117" i="1" s="1"/>
  <c r="L1117" i="1"/>
  <c r="M1117" i="1"/>
  <c r="N1117" i="1"/>
  <c r="O1117" i="1" s="1"/>
  <c r="P1117" i="1"/>
  <c r="Q1117" i="1"/>
  <c r="R1117" i="1"/>
  <c r="I1118" i="1"/>
  <c r="J1118" i="1" s="1"/>
  <c r="I1119" i="1"/>
  <c r="J1119" i="1"/>
  <c r="K1119" i="1"/>
  <c r="L1119" i="1"/>
  <c r="M1119" i="1"/>
  <c r="I1120" i="1"/>
  <c r="J1120" i="1"/>
  <c r="M1120" i="1" s="1"/>
  <c r="L1120" i="1"/>
  <c r="I1121" i="1"/>
  <c r="J1121" i="1" s="1"/>
  <c r="L1121" i="1" s="1"/>
  <c r="K1121" i="1"/>
  <c r="M1121" i="1"/>
  <c r="I1122" i="1"/>
  <c r="J1122" i="1"/>
  <c r="K1122" i="1"/>
  <c r="N1122" i="1" s="1"/>
  <c r="L1122" i="1"/>
  <c r="M1122" i="1"/>
  <c r="I1123" i="1"/>
  <c r="J1123" i="1" s="1"/>
  <c r="M1123" i="1"/>
  <c r="I1124" i="1"/>
  <c r="J1124" i="1" s="1"/>
  <c r="M1124" i="1" s="1"/>
  <c r="K1124" i="1"/>
  <c r="L1124" i="1"/>
  <c r="I1125" i="1"/>
  <c r="J1125" i="1"/>
  <c r="M1125" i="1"/>
  <c r="I1126" i="1"/>
  <c r="J1126" i="1" s="1"/>
  <c r="I1127" i="1"/>
  <c r="J1127" i="1"/>
  <c r="L1127" i="1" s="1"/>
  <c r="I1128" i="1"/>
  <c r="J1128" i="1"/>
  <c r="M1128" i="1" s="1"/>
  <c r="K1128" i="1"/>
  <c r="I1129" i="1"/>
  <c r="J1129" i="1"/>
  <c r="K1129" i="1"/>
  <c r="I1130" i="1"/>
  <c r="J1130" i="1"/>
  <c r="K1130" i="1" s="1"/>
  <c r="I1131" i="1"/>
  <c r="J1131" i="1" s="1"/>
  <c r="K1131" i="1" s="1"/>
  <c r="L1131" i="1"/>
  <c r="M1131" i="1"/>
  <c r="I1132" i="1"/>
  <c r="J1132" i="1" s="1"/>
  <c r="I1133" i="1"/>
  <c r="J1133" i="1"/>
  <c r="K1133" i="1" s="1"/>
  <c r="N1133" i="1" s="1"/>
  <c r="L1133" i="1"/>
  <c r="M1133" i="1"/>
  <c r="O1133" i="1"/>
  <c r="I1134" i="1"/>
  <c r="J1134" i="1" s="1"/>
  <c r="I1135" i="1"/>
  <c r="J1135" i="1" s="1"/>
  <c r="I1136" i="1"/>
  <c r="J1136" i="1"/>
  <c r="M1136" i="1" s="1"/>
  <c r="K1136" i="1"/>
  <c r="L1136" i="1"/>
  <c r="N1136" i="1" s="1"/>
  <c r="O1136" i="1"/>
  <c r="Q1136" i="1"/>
  <c r="I1137" i="1"/>
  <c r="J1137" i="1" s="1"/>
  <c r="M1137" i="1" s="1"/>
  <c r="K1137" i="1"/>
  <c r="L1137" i="1"/>
  <c r="I1138" i="1"/>
  <c r="J1138" i="1"/>
  <c r="K1138" i="1"/>
  <c r="N1138" i="1" s="1"/>
  <c r="L1138" i="1"/>
  <c r="M1138" i="1"/>
  <c r="I1139" i="1"/>
  <c r="J1139" i="1" s="1"/>
  <c r="K1139" i="1" s="1"/>
  <c r="L1139" i="1"/>
  <c r="M1139" i="1"/>
  <c r="I1140" i="1"/>
  <c r="J1140" i="1"/>
  <c r="K1140" i="1" s="1"/>
  <c r="L1140" i="1"/>
  <c r="I1141" i="1"/>
  <c r="J1141" i="1"/>
  <c r="I1142" i="1"/>
  <c r="J1142" i="1" s="1"/>
  <c r="K1142" i="1"/>
  <c r="I1143" i="1"/>
  <c r="J1143" i="1"/>
  <c r="K1143" i="1"/>
  <c r="L1143" i="1"/>
  <c r="M1143" i="1"/>
  <c r="I1144" i="1"/>
  <c r="J1144" i="1"/>
  <c r="M1144" i="1" s="1"/>
  <c r="K1144" i="1"/>
  <c r="I1145" i="1"/>
  <c r="J1145" i="1" s="1"/>
  <c r="K1145" i="1" s="1"/>
  <c r="I1146" i="1"/>
  <c r="J1146" i="1"/>
  <c r="M1146" i="1"/>
  <c r="I1147" i="1"/>
  <c r="J1147" i="1" s="1"/>
  <c r="K1147" i="1" s="1"/>
  <c r="L1147" i="1"/>
  <c r="M1147" i="1"/>
  <c r="I1148" i="1"/>
  <c r="J1148" i="1" s="1"/>
  <c r="K1148" i="1"/>
  <c r="N1148" i="1" s="1"/>
  <c r="L1148" i="1"/>
  <c r="M1148" i="1"/>
  <c r="I1149" i="1"/>
  <c r="J1149" i="1" s="1"/>
  <c r="K1149" i="1" s="1"/>
  <c r="L1149" i="1"/>
  <c r="M1149" i="1"/>
  <c r="I1150" i="1"/>
  <c r="J1150" i="1"/>
  <c r="L1150" i="1" s="1"/>
  <c r="K1150" i="1"/>
  <c r="N1150" i="1" s="1"/>
  <c r="P1150" i="1" s="1"/>
  <c r="M1150" i="1"/>
  <c r="O1150" i="1"/>
  <c r="I1151" i="1"/>
  <c r="J1151" i="1" s="1"/>
  <c r="I1152" i="1"/>
  <c r="J1152" i="1" s="1"/>
  <c r="I1153" i="1"/>
  <c r="J1153" i="1"/>
  <c r="K1153" i="1"/>
  <c r="N1153" i="1" s="1"/>
  <c r="P1153" i="1" s="1"/>
  <c r="L1153" i="1"/>
  <c r="M1153" i="1"/>
  <c r="I1154" i="1"/>
  <c r="J1154" i="1" s="1"/>
  <c r="I1155" i="1"/>
  <c r="J1155" i="1" s="1"/>
  <c r="L1155" i="1" s="1"/>
  <c r="K1155" i="1"/>
  <c r="M1155" i="1"/>
  <c r="N1155" i="1" s="1"/>
  <c r="Q1155" i="1" s="1"/>
  <c r="I1156" i="1"/>
  <c r="J1156" i="1" s="1"/>
  <c r="I1157" i="1"/>
  <c r="J1157" i="1"/>
  <c r="K1157" i="1"/>
  <c r="I1158" i="1"/>
  <c r="J1158" i="1" s="1"/>
  <c r="I1159" i="1"/>
  <c r="J1159" i="1" s="1"/>
  <c r="K1159" i="1"/>
  <c r="L1159" i="1"/>
  <c r="M1159" i="1"/>
  <c r="I1160" i="1"/>
  <c r="J1160" i="1"/>
  <c r="L1160" i="1"/>
  <c r="I1161" i="1"/>
  <c r="J1161" i="1" s="1"/>
  <c r="K1161" i="1" s="1"/>
  <c r="M1161" i="1"/>
  <c r="I1162" i="1"/>
  <c r="J1162" i="1" s="1"/>
  <c r="K1162" i="1"/>
  <c r="N1162" i="1" s="1"/>
  <c r="L1162" i="1"/>
  <c r="M1162" i="1"/>
  <c r="I1163" i="1"/>
  <c r="J1163" i="1" s="1"/>
  <c r="K1163" i="1"/>
  <c r="I1164" i="1"/>
  <c r="J1164" i="1" s="1"/>
  <c r="M1164" i="1"/>
  <c r="I1165" i="1"/>
  <c r="J1165" i="1"/>
  <c r="K1165" i="1"/>
  <c r="L1165" i="1"/>
  <c r="M1165" i="1"/>
  <c r="I1166" i="1"/>
  <c r="J1166" i="1" s="1"/>
  <c r="M1166" i="1"/>
  <c r="I1167" i="1"/>
  <c r="J1167" i="1"/>
  <c r="K1167" i="1" s="1"/>
  <c r="L1167" i="1"/>
  <c r="M1167" i="1"/>
  <c r="I1168" i="1"/>
  <c r="J1168" i="1"/>
  <c r="M1168" i="1" s="1"/>
  <c r="K1168" i="1"/>
  <c r="I1169" i="1"/>
  <c r="J1169" i="1" s="1"/>
  <c r="M1169" i="1" s="1"/>
  <c r="I1170" i="1"/>
  <c r="J1170" i="1" s="1"/>
  <c r="L1170" i="1"/>
  <c r="I1171" i="1"/>
  <c r="J1171" i="1" s="1"/>
  <c r="K1171" i="1" s="1"/>
  <c r="I1172" i="1"/>
  <c r="J1172" i="1" s="1"/>
  <c r="L1172" i="1" s="1"/>
  <c r="K1172" i="1"/>
  <c r="N1172" i="1" s="1"/>
  <c r="M1172" i="1"/>
  <c r="O1172" i="1"/>
  <c r="I1173" i="1"/>
  <c r="J1173" i="1" s="1"/>
  <c r="L1173" i="1"/>
  <c r="I1174" i="1"/>
  <c r="J1174" i="1"/>
  <c r="M1174" i="1"/>
  <c r="I1175" i="1"/>
  <c r="J1175" i="1"/>
  <c r="M1175" i="1"/>
  <c r="I1176" i="1"/>
  <c r="J1176" i="1"/>
  <c r="M1176" i="1" s="1"/>
  <c r="K1176" i="1"/>
  <c r="L1176" i="1"/>
  <c r="I1177" i="1"/>
  <c r="J1177" i="1"/>
  <c r="L1177" i="1"/>
  <c r="I1178" i="1"/>
  <c r="J1178" i="1"/>
  <c r="M1178" i="1" s="1"/>
  <c r="N1178" i="1" s="1"/>
  <c r="K1178" i="1"/>
  <c r="L1178" i="1"/>
  <c r="Q1178" i="1"/>
  <c r="I1179" i="1"/>
  <c r="J1179" i="1" s="1"/>
  <c r="K1179" i="1" s="1"/>
  <c r="L1179" i="1"/>
  <c r="N1179" i="1" s="1"/>
  <c r="O1179" i="1" s="1"/>
  <c r="M1179" i="1"/>
  <c r="Q1179" i="1"/>
  <c r="I1180" i="1"/>
  <c r="J1180" i="1"/>
  <c r="K1180" i="1"/>
  <c r="I1181" i="1"/>
  <c r="J1181" i="1"/>
  <c r="I1182" i="1"/>
  <c r="J1182" i="1"/>
  <c r="L1182" i="1" s="1"/>
  <c r="K1182" i="1"/>
  <c r="M1182" i="1"/>
  <c r="N1182" i="1"/>
  <c r="Q1182" i="1" s="1"/>
  <c r="I1183" i="1"/>
  <c r="J1183" i="1"/>
  <c r="I1184" i="1"/>
  <c r="J1184" i="1" s="1"/>
  <c r="K1184" i="1"/>
  <c r="I1185" i="1"/>
  <c r="J1185" i="1"/>
  <c r="I1186" i="1"/>
  <c r="J1186" i="1"/>
  <c r="K1186" i="1" s="1"/>
  <c r="I1187" i="1"/>
  <c r="J1187" i="1" s="1"/>
  <c r="M1187" i="1"/>
  <c r="I1188" i="1"/>
  <c r="J1188" i="1"/>
  <c r="I1189" i="1"/>
  <c r="J1189" i="1"/>
  <c r="M1189" i="1" s="1"/>
  <c r="K1189" i="1"/>
  <c r="N1189" i="1" s="1"/>
  <c r="L1189" i="1"/>
  <c r="O1189" i="1"/>
  <c r="P1189" i="1"/>
  <c r="Q1189" i="1"/>
  <c r="R1189" i="1"/>
  <c r="I1190" i="1"/>
  <c r="J1190" i="1"/>
  <c r="I1191" i="1"/>
  <c r="J1191" i="1" s="1"/>
  <c r="K1191" i="1"/>
  <c r="L1191" i="1"/>
  <c r="P1191" i="1" s="1"/>
  <c r="M1191" i="1"/>
  <c r="N1191" i="1"/>
  <c r="O1191" i="1"/>
  <c r="Q1191" i="1"/>
  <c r="I1192" i="1"/>
  <c r="J1192" i="1" s="1"/>
  <c r="I1193" i="1"/>
  <c r="J1193" i="1" s="1"/>
  <c r="I1194" i="1"/>
  <c r="J1194" i="1"/>
  <c r="K1194" i="1"/>
  <c r="I1195" i="1"/>
  <c r="J1195" i="1"/>
  <c r="K1195" i="1"/>
  <c r="I1196" i="1"/>
  <c r="J1196" i="1"/>
  <c r="M1196" i="1" s="1"/>
  <c r="I1197" i="1"/>
  <c r="J1197" i="1" s="1"/>
  <c r="M1197" i="1"/>
  <c r="I1198" i="1"/>
  <c r="J1198" i="1" s="1"/>
  <c r="K1198" i="1" s="1"/>
  <c r="I1199" i="1"/>
  <c r="J1199" i="1"/>
  <c r="K1199" i="1" s="1"/>
  <c r="L1199" i="1"/>
  <c r="M1199" i="1"/>
  <c r="N1199" i="1"/>
  <c r="P1199" i="1" s="1"/>
  <c r="I1200" i="1"/>
  <c r="J1200" i="1"/>
  <c r="K1200" i="1"/>
  <c r="I1201" i="1"/>
  <c r="J1201" i="1" s="1"/>
  <c r="K1201" i="1"/>
  <c r="L1201" i="1"/>
  <c r="M1201" i="1"/>
  <c r="I1202" i="1"/>
  <c r="J1202" i="1"/>
  <c r="M1202" i="1" s="1"/>
  <c r="K1202" i="1"/>
  <c r="N1202" i="1" s="1"/>
  <c r="Q1202" i="1" s="1"/>
  <c r="L1202" i="1"/>
  <c r="I1203" i="1"/>
  <c r="J1203" i="1"/>
  <c r="K1203" i="1" s="1"/>
  <c r="L1203" i="1"/>
  <c r="M1203" i="1"/>
  <c r="I1204" i="1"/>
  <c r="J1204" i="1"/>
  <c r="M1204" i="1" s="1"/>
  <c r="K1204" i="1"/>
  <c r="N1204" i="1" s="1"/>
  <c r="Q1204" i="1" s="1"/>
  <c r="L1204" i="1"/>
  <c r="I1205" i="1"/>
  <c r="J1205" i="1" s="1"/>
  <c r="K1205" i="1" s="1"/>
  <c r="L1205" i="1"/>
  <c r="M1205" i="1"/>
  <c r="N1205" i="1"/>
  <c r="P1205" i="1"/>
  <c r="I1206" i="1"/>
  <c r="J1206" i="1"/>
  <c r="K1206" i="1"/>
  <c r="I1207" i="1"/>
  <c r="J1207" i="1" s="1"/>
  <c r="K1207" i="1" s="1"/>
  <c r="L1207" i="1"/>
  <c r="M1207" i="1"/>
  <c r="I1208" i="1"/>
  <c r="J1208" i="1"/>
  <c r="I1209" i="1"/>
  <c r="J1209" i="1"/>
  <c r="K1209" i="1" s="1"/>
  <c r="I1210" i="1"/>
  <c r="J1210" i="1"/>
  <c r="I1211" i="1"/>
  <c r="J1211" i="1"/>
  <c r="M1211" i="1" s="1"/>
  <c r="K1211" i="1"/>
  <c r="I1212" i="1"/>
  <c r="J1212" i="1"/>
  <c r="K1212" i="1"/>
  <c r="L1212" i="1"/>
  <c r="M1212" i="1"/>
  <c r="N1212" i="1"/>
  <c r="O1212" i="1" s="1"/>
  <c r="I1213" i="1"/>
  <c r="J1213" i="1" s="1"/>
  <c r="L1213" i="1"/>
  <c r="I1214" i="1"/>
  <c r="J1214" i="1"/>
  <c r="K1214" i="1"/>
  <c r="I1215" i="1"/>
  <c r="J1215" i="1"/>
  <c r="L1215" i="1"/>
  <c r="I1216" i="1"/>
  <c r="J1216" i="1" s="1"/>
  <c r="I1217" i="1"/>
  <c r="J1217" i="1"/>
  <c r="I1218" i="1"/>
  <c r="J1218" i="1"/>
  <c r="M1218" i="1" s="1"/>
  <c r="I1219" i="1"/>
  <c r="J1219" i="1" s="1"/>
  <c r="K1219" i="1" s="1"/>
  <c r="M1219" i="1"/>
  <c r="I1220" i="1"/>
  <c r="J1220" i="1"/>
  <c r="I1221" i="1"/>
  <c r="J1221" i="1" s="1"/>
  <c r="K1221" i="1" s="1"/>
  <c r="L1221" i="1"/>
  <c r="M1221" i="1"/>
  <c r="N1221" i="1"/>
  <c r="Q1221" i="1" s="1"/>
  <c r="I1222" i="1"/>
  <c r="J1222" i="1"/>
  <c r="K1222" i="1"/>
  <c r="I1223" i="1"/>
  <c r="J1223" i="1"/>
  <c r="K1223" i="1" s="1"/>
  <c r="L1223" i="1"/>
  <c r="M1223" i="1"/>
  <c r="N1223" i="1"/>
  <c r="I1224" i="1"/>
  <c r="J1224" i="1"/>
  <c r="I1225" i="1"/>
  <c r="J1225" i="1"/>
  <c r="K1225" i="1"/>
  <c r="L1225" i="1"/>
  <c r="M1225" i="1"/>
  <c r="I1226" i="1"/>
  <c r="J1226" i="1"/>
  <c r="M1226" i="1" s="1"/>
  <c r="K1226" i="1"/>
  <c r="L1226" i="1"/>
  <c r="I1227" i="1"/>
  <c r="J1227" i="1" s="1"/>
  <c r="M1227" i="1"/>
  <c r="I1228" i="1"/>
  <c r="J1228" i="1"/>
  <c r="L1228" i="1" s="1"/>
  <c r="K1228" i="1"/>
  <c r="M1228" i="1"/>
  <c r="N1228" i="1"/>
  <c r="I1229" i="1"/>
  <c r="J1229" i="1" s="1"/>
  <c r="M1229" i="1" s="1"/>
  <c r="I1230" i="1"/>
  <c r="J1230" i="1"/>
  <c r="K1230" i="1"/>
  <c r="L1230" i="1"/>
  <c r="M1230" i="1"/>
  <c r="I1231" i="1"/>
  <c r="J1231" i="1"/>
  <c r="I1232" i="1"/>
  <c r="J1232" i="1"/>
  <c r="I1233" i="1"/>
  <c r="J1233" i="1"/>
  <c r="I1234" i="1"/>
  <c r="J1234" i="1"/>
  <c r="M1234" i="1" s="1"/>
  <c r="L1234" i="1"/>
  <c r="I1235" i="1"/>
  <c r="J1235" i="1"/>
  <c r="L1235" i="1" s="1"/>
  <c r="K1235" i="1"/>
  <c r="M1235" i="1"/>
  <c r="I1236" i="1"/>
  <c r="J1236" i="1"/>
  <c r="K1236" i="1" s="1"/>
  <c r="I1237" i="1"/>
  <c r="J1237" i="1" s="1"/>
  <c r="K1237" i="1" s="1"/>
  <c r="M1237" i="1"/>
  <c r="I1238" i="1"/>
  <c r="J1238" i="1"/>
  <c r="M1238" i="1"/>
  <c r="I1239" i="1"/>
  <c r="J1239" i="1"/>
  <c r="L1239" i="1"/>
  <c r="I1240" i="1"/>
  <c r="J1240" i="1" s="1"/>
  <c r="I1241" i="1"/>
  <c r="J1241" i="1" s="1"/>
  <c r="M1241" i="1"/>
  <c r="I1242" i="1"/>
  <c r="J1242" i="1"/>
  <c r="M1242" i="1" s="1"/>
  <c r="K1242" i="1"/>
  <c r="L1242" i="1"/>
  <c r="I1243" i="1"/>
  <c r="J1243" i="1" s="1"/>
  <c r="K1243" i="1" s="1"/>
  <c r="L1243" i="1"/>
  <c r="M1243" i="1"/>
  <c r="I1244" i="1"/>
  <c r="J1244" i="1"/>
  <c r="K1244" i="1"/>
  <c r="L1244" i="1"/>
  <c r="M1244" i="1"/>
  <c r="I1245" i="1"/>
  <c r="J1245" i="1" s="1"/>
  <c r="K1245" i="1" s="1"/>
  <c r="M1245" i="1"/>
  <c r="I1246" i="1"/>
  <c r="J1246" i="1"/>
  <c r="I1247" i="1"/>
  <c r="J1247" i="1"/>
  <c r="K1247" i="1" s="1"/>
  <c r="I1248" i="1"/>
  <c r="J1248" i="1"/>
  <c r="K1248" i="1"/>
  <c r="I1249" i="1"/>
  <c r="J1249" i="1"/>
  <c r="I1250" i="1"/>
  <c r="J1250" i="1"/>
  <c r="I1251" i="1"/>
  <c r="J1251" i="1"/>
  <c r="K1251" i="1"/>
  <c r="I1252" i="1"/>
  <c r="J1252" i="1"/>
  <c r="K1252" i="1" s="1"/>
  <c r="M1252" i="1"/>
  <c r="I1253" i="1"/>
  <c r="J1253" i="1" s="1"/>
  <c r="I1254" i="1"/>
  <c r="J1254" i="1" s="1"/>
  <c r="L1254" i="1" s="1"/>
  <c r="K1254" i="1"/>
  <c r="I1255" i="1"/>
  <c r="J1255" i="1"/>
  <c r="I1256" i="1"/>
  <c r="J1256" i="1"/>
  <c r="K1256" i="1"/>
  <c r="I1257" i="1"/>
  <c r="J1257" i="1" s="1"/>
  <c r="I1258" i="1"/>
  <c r="J1258" i="1"/>
  <c r="K1258" i="1"/>
  <c r="I1259" i="1"/>
  <c r="J1259" i="1"/>
  <c r="I1260" i="1"/>
  <c r="J1260" i="1"/>
  <c r="L1260" i="1"/>
  <c r="I1261" i="1"/>
  <c r="J1261" i="1" s="1"/>
  <c r="K1261" i="1" s="1"/>
  <c r="L1261" i="1"/>
  <c r="M1261" i="1"/>
  <c r="I1262" i="1"/>
  <c r="J1262" i="1"/>
  <c r="K1262" i="1" s="1"/>
  <c r="L1262" i="1"/>
  <c r="M1262" i="1"/>
  <c r="I1263" i="1"/>
  <c r="J1263" i="1" s="1"/>
  <c r="M1263" i="1" s="1"/>
  <c r="I1264" i="1"/>
  <c r="J1264" i="1" s="1"/>
  <c r="K1264" i="1" s="1"/>
  <c r="I1265" i="1"/>
  <c r="J1265" i="1" s="1"/>
  <c r="K1265" i="1" s="1"/>
  <c r="L1265" i="1"/>
  <c r="N1265" i="1" s="1"/>
  <c r="M1265" i="1"/>
  <c r="I1266" i="1"/>
  <c r="J1266" i="1"/>
  <c r="L1266" i="1"/>
  <c r="I1267" i="1"/>
  <c r="J1267" i="1"/>
  <c r="I1268" i="1"/>
  <c r="J1268" i="1"/>
  <c r="I1269" i="1"/>
  <c r="J1269" i="1" s="1"/>
  <c r="L1269" i="1"/>
  <c r="I1270" i="1"/>
  <c r="J1270" i="1" s="1"/>
  <c r="I1271" i="1"/>
  <c r="J1271" i="1" s="1"/>
  <c r="I1272" i="1"/>
  <c r="J1272" i="1"/>
  <c r="K1272" i="1" s="1"/>
  <c r="I1273" i="1"/>
  <c r="J1273" i="1"/>
  <c r="I1274" i="1"/>
  <c r="J1274" i="1"/>
  <c r="I1275" i="1"/>
  <c r="J1275" i="1" s="1"/>
  <c r="K1275" i="1"/>
  <c r="L1275" i="1"/>
  <c r="M1275" i="1"/>
  <c r="I1276" i="1"/>
  <c r="J1276" i="1"/>
  <c r="M1276" i="1" s="1"/>
  <c r="K1276" i="1"/>
  <c r="L1276" i="1"/>
  <c r="I1277" i="1"/>
  <c r="J1277" i="1" s="1"/>
  <c r="K1277" i="1" s="1"/>
  <c r="I1278" i="1"/>
  <c r="J1278" i="1" s="1"/>
  <c r="I1279" i="1"/>
  <c r="J1279" i="1"/>
  <c r="K1279" i="1" s="1"/>
  <c r="L1279" i="1"/>
  <c r="I1280" i="1"/>
  <c r="J1280" i="1" s="1"/>
  <c r="I1281" i="1"/>
  <c r="J1281" i="1"/>
  <c r="I1282" i="1"/>
  <c r="J1282" i="1"/>
  <c r="I1283" i="1"/>
  <c r="J1283" i="1"/>
  <c r="K1283" i="1"/>
  <c r="I1284" i="1"/>
  <c r="J1284" i="1"/>
  <c r="K1284" i="1"/>
  <c r="L1284" i="1"/>
  <c r="M1284" i="1"/>
  <c r="N1284" i="1"/>
  <c r="O1284" i="1" s="1"/>
  <c r="P1284" i="1"/>
  <c r="Q1284" i="1"/>
  <c r="I1285" i="1"/>
  <c r="J1285" i="1" s="1"/>
  <c r="L1285" i="1"/>
  <c r="I1286" i="1"/>
  <c r="J1286" i="1"/>
  <c r="K1286" i="1"/>
  <c r="L1286" i="1"/>
  <c r="M1286" i="1"/>
  <c r="I1287" i="1"/>
  <c r="J1287" i="1" s="1"/>
  <c r="K1287" i="1" s="1"/>
  <c r="I1288" i="1"/>
  <c r="J1288" i="1"/>
  <c r="K1288" i="1"/>
  <c r="I1289" i="1"/>
  <c r="J1289" i="1"/>
  <c r="L1289" i="1" s="1"/>
  <c r="M1289" i="1"/>
  <c r="I1290" i="1"/>
  <c r="J1290" i="1"/>
  <c r="M1290" i="1" s="1"/>
  <c r="I1291" i="1"/>
  <c r="J1291" i="1"/>
  <c r="I1292" i="1"/>
  <c r="J1292" i="1"/>
  <c r="L1292" i="1" s="1"/>
  <c r="K1292" i="1"/>
  <c r="I1293" i="1"/>
  <c r="J1293" i="1" s="1"/>
  <c r="K1293" i="1" s="1"/>
  <c r="L1293" i="1"/>
  <c r="M1293" i="1"/>
  <c r="N1293" i="1"/>
  <c r="I1294" i="1"/>
  <c r="J1294" i="1" s="1"/>
  <c r="I1295" i="1"/>
  <c r="J1295" i="1"/>
  <c r="L1295" i="1"/>
  <c r="I1296" i="1"/>
  <c r="J1296" i="1" s="1"/>
  <c r="I1297" i="1"/>
  <c r="J1297" i="1" s="1"/>
  <c r="I1298" i="1"/>
  <c r="J1298" i="1"/>
  <c r="M1298" i="1" s="1"/>
  <c r="K1298" i="1"/>
  <c r="N1298" i="1" s="1"/>
  <c r="Q1298" i="1" s="1"/>
  <c r="L1298" i="1"/>
  <c r="P1298" i="1"/>
  <c r="I1299" i="1"/>
  <c r="J1299" i="1" s="1"/>
  <c r="I1300" i="1"/>
  <c r="J1300" i="1"/>
  <c r="K1300" i="1" s="1"/>
  <c r="L1300" i="1"/>
  <c r="I1301" i="1"/>
  <c r="J1301" i="1" s="1"/>
  <c r="I1302" i="1"/>
  <c r="J1302" i="1" s="1"/>
  <c r="I1303" i="1"/>
  <c r="J1303" i="1"/>
  <c r="I1304" i="1"/>
  <c r="J1304" i="1" s="1"/>
  <c r="I1305" i="1"/>
  <c r="J1305" i="1"/>
  <c r="I1306" i="1"/>
  <c r="J1306" i="1"/>
  <c r="M1306" i="1" s="1"/>
  <c r="I1307" i="1"/>
  <c r="J1307" i="1"/>
  <c r="K1307" i="1"/>
  <c r="L1307" i="1"/>
  <c r="M1307" i="1"/>
  <c r="I1308" i="1"/>
  <c r="J1308" i="1"/>
  <c r="K1308" i="1" s="1"/>
  <c r="I1309" i="1"/>
  <c r="J1309" i="1" s="1"/>
  <c r="I1310" i="1"/>
  <c r="J1310" i="1" s="1"/>
  <c r="I1311" i="1"/>
  <c r="J1311" i="1"/>
  <c r="M1311" i="1" s="1"/>
  <c r="I1312" i="1"/>
  <c r="J1312" i="1" s="1"/>
  <c r="I1313" i="1"/>
  <c r="J1313" i="1"/>
  <c r="M1313" i="1" s="1"/>
  <c r="K1313" i="1"/>
  <c r="L1313" i="1"/>
  <c r="I1314" i="1"/>
  <c r="J1314" i="1"/>
  <c r="M1314" i="1" s="1"/>
  <c r="K1314" i="1"/>
  <c r="L1314" i="1"/>
  <c r="I1315" i="1"/>
  <c r="J1315" i="1" s="1"/>
  <c r="M1315" i="1"/>
  <c r="I1316" i="1"/>
  <c r="J1316" i="1"/>
  <c r="L1316" i="1" s="1"/>
  <c r="K1316" i="1"/>
  <c r="M1316" i="1"/>
  <c r="I1317" i="1"/>
  <c r="J1317" i="1" s="1"/>
  <c r="K1317" i="1" s="1"/>
  <c r="L1317" i="1"/>
  <c r="N1317" i="1" s="1"/>
  <c r="M1317" i="1"/>
  <c r="P1317" i="1"/>
  <c r="Q1317" i="1"/>
  <c r="I1318" i="1"/>
  <c r="J1318" i="1"/>
  <c r="I1319" i="1"/>
  <c r="J1319" i="1" s="1"/>
  <c r="I1320" i="1"/>
  <c r="J1320" i="1" s="1"/>
  <c r="K1320" i="1"/>
  <c r="I1321" i="1"/>
  <c r="J1321" i="1" s="1"/>
  <c r="K1321" i="1" s="1"/>
  <c r="L1321" i="1"/>
  <c r="M1321" i="1"/>
  <c r="I1322" i="1"/>
  <c r="J1322" i="1"/>
  <c r="K1322" i="1"/>
  <c r="I1323" i="1"/>
  <c r="J1323" i="1" s="1"/>
  <c r="I1324" i="1"/>
  <c r="J1324" i="1"/>
  <c r="M1324" i="1" s="1"/>
  <c r="I1325" i="1"/>
  <c r="J1325" i="1" s="1"/>
  <c r="K1325" i="1" s="1"/>
  <c r="L1325" i="1"/>
  <c r="M1325" i="1"/>
  <c r="I1326" i="1"/>
  <c r="J1326" i="1" s="1"/>
  <c r="K1326" i="1" s="1"/>
  <c r="L1326" i="1"/>
  <c r="N1326" i="1" s="1"/>
  <c r="M1326" i="1"/>
  <c r="I1327" i="1"/>
  <c r="J1327" i="1"/>
  <c r="L1327" i="1"/>
  <c r="I1328" i="1"/>
  <c r="J1328" i="1"/>
  <c r="K1328" i="1"/>
  <c r="I1329" i="1"/>
  <c r="J1329" i="1" s="1"/>
  <c r="M1329" i="1" s="1"/>
  <c r="K1329" i="1"/>
  <c r="N1329" i="1" s="1"/>
  <c r="P1329" i="1" s="1"/>
  <c r="L1329" i="1"/>
  <c r="I1330" i="1"/>
  <c r="J1330" i="1"/>
  <c r="M1330" i="1" s="1"/>
  <c r="K1330" i="1"/>
  <c r="L1330" i="1"/>
  <c r="I1331" i="1"/>
  <c r="J1331" i="1"/>
  <c r="L1331" i="1" s="1"/>
  <c r="K1331" i="1"/>
  <c r="M1331" i="1"/>
  <c r="I1332" i="1"/>
  <c r="J1332" i="1"/>
  <c r="M1332" i="1" s="1"/>
  <c r="K1332" i="1"/>
  <c r="L1332" i="1"/>
  <c r="I1333" i="1"/>
  <c r="J1333" i="1" s="1"/>
  <c r="K1333" i="1" s="1"/>
  <c r="L1333" i="1"/>
  <c r="M1333" i="1"/>
  <c r="I1334" i="1"/>
  <c r="J1334" i="1"/>
  <c r="I1335" i="1"/>
  <c r="J1335" i="1"/>
  <c r="K1335" i="1" s="1"/>
  <c r="I1336" i="1"/>
  <c r="J1336" i="1"/>
  <c r="I1337" i="1"/>
  <c r="J1337" i="1"/>
  <c r="I1338" i="1"/>
  <c r="J1338" i="1"/>
  <c r="I1339" i="1"/>
  <c r="J1339" i="1"/>
  <c r="K1339" i="1"/>
  <c r="I1340" i="1"/>
  <c r="J1340" i="1"/>
  <c r="K1340" i="1"/>
  <c r="L1340" i="1"/>
  <c r="M1340" i="1"/>
  <c r="I1341" i="1"/>
  <c r="J1341" i="1" s="1"/>
  <c r="L1341" i="1"/>
  <c r="I1342" i="1"/>
  <c r="J1342" i="1"/>
  <c r="K1342" i="1" s="1"/>
  <c r="M1342" i="1"/>
  <c r="I1343" i="1"/>
  <c r="J1343" i="1"/>
  <c r="I1344" i="1"/>
  <c r="J1344" i="1"/>
  <c r="K1344" i="1"/>
  <c r="I1345" i="1"/>
  <c r="J1345" i="1" s="1"/>
  <c r="K1345" i="1"/>
  <c r="I1346" i="1"/>
  <c r="J1346" i="1"/>
  <c r="I1347" i="1"/>
  <c r="J1347" i="1" s="1"/>
  <c r="I1348" i="1"/>
  <c r="J1348" i="1"/>
  <c r="K1348" i="1" s="1"/>
  <c r="I1349" i="1"/>
  <c r="J1349" i="1" s="1"/>
  <c r="K1349" i="1" s="1"/>
  <c r="L1349" i="1"/>
  <c r="M1349" i="1"/>
  <c r="N1349" i="1"/>
  <c r="I1350" i="1"/>
  <c r="J1350" i="1" s="1"/>
  <c r="I1351" i="1"/>
  <c r="J1351" i="1"/>
  <c r="K1351" i="1" s="1"/>
  <c r="L1351" i="1"/>
  <c r="M1351" i="1"/>
  <c r="N1351" i="1"/>
  <c r="Q1351" i="1" s="1"/>
  <c r="P1351" i="1"/>
  <c r="I1352" i="1"/>
  <c r="J1352" i="1" s="1"/>
  <c r="I1353" i="1"/>
  <c r="J1353" i="1"/>
  <c r="K1353" i="1"/>
  <c r="N1353" i="1" s="1"/>
  <c r="Q1353" i="1" s="1"/>
  <c r="L1353" i="1"/>
  <c r="M1353" i="1"/>
  <c r="O1353" i="1"/>
  <c r="R1353" i="1" s="1"/>
  <c r="P1353" i="1"/>
  <c r="I1354" i="1"/>
  <c r="J1354" i="1"/>
  <c r="M1354" i="1" s="1"/>
  <c r="K1354" i="1"/>
  <c r="L1354" i="1"/>
  <c r="I1355" i="1"/>
  <c r="J1355" i="1"/>
  <c r="L1355" i="1" s="1"/>
  <c r="K1355" i="1"/>
  <c r="I1356" i="1"/>
  <c r="J1356" i="1"/>
  <c r="K1356" i="1"/>
  <c r="L1356" i="1"/>
  <c r="M1356" i="1"/>
  <c r="I1357" i="1"/>
  <c r="J1357" i="1" s="1"/>
  <c r="I1358" i="1"/>
  <c r="J1358" i="1"/>
  <c r="I1359" i="1"/>
  <c r="J1359" i="1"/>
  <c r="I1360" i="1"/>
  <c r="J1360" i="1" s="1"/>
  <c r="I1361" i="1"/>
  <c r="J1361" i="1"/>
  <c r="L1361" i="1"/>
  <c r="I1362" i="1"/>
  <c r="J1362" i="1"/>
  <c r="I1363" i="1"/>
  <c r="J1363" i="1"/>
  <c r="K1363" i="1"/>
  <c r="L1363" i="1"/>
  <c r="M1363" i="1"/>
  <c r="I1364" i="1"/>
  <c r="J1364" i="1"/>
  <c r="K1364" i="1"/>
  <c r="I1365" i="1"/>
  <c r="J1365" i="1" s="1"/>
  <c r="L1365" i="1"/>
  <c r="I1366" i="1"/>
  <c r="J1366" i="1"/>
  <c r="M1366" i="1" s="1"/>
  <c r="I1367" i="1"/>
  <c r="J1367" i="1" s="1"/>
  <c r="I1368" i="1"/>
  <c r="J1368" i="1" s="1"/>
  <c r="I1369" i="1"/>
  <c r="J1369" i="1" s="1"/>
  <c r="I1370" i="1"/>
  <c r="J1370" i="1"/>
  <c r="M1370" i="1" s="1"/>
  <c r="K1370" i="1"/>
  <c r="L1370" i="1"/>
  <c r="I1371" i="1"/>
  <c r="J1371" i="1"/>
  <c r="K1371" i="1" s="1"/>
  <c r="I1372" i="1"/>
  <c r="J1372" i="1"/>
  <c r="K1372" i="1"/>
  <c r="L1372" i="1"/>
  <c r="M1372" i="1"/>
  <c r="I1373" i="1"/>
  <c r="J1373" i="1" s="1"/>
  <c r="L1373" i="1"/>
  <c r="I1374" i="1"/>
  <c r="J1374" i="1"/>
  <c r="M1374" i="1" s="1"/>
  <c r="K1374" i="1"/>
  <c r="O1374" i="1" s="1"/>
  <c r="L1374" i="1"/>
  <c r="N1374" i="1"/>
  <c r="I1375" i="1"/>
  <c r="J1375" i="1"/>
  <c r="M1375" i="1"/>
  <c r="I1376" i="1"/>
  <c r="J1376" i="1"/>
  <c r="K1376" i="1"/>
  <c r="I1377" i="1"/>
  <c r="J1377" i="1" s="1"/>
  <c r="L1377" i="1"/>
  <c r="I1378" i="1"/>
  <c r="J1378" i="1"/>
  <c r="K1378" i="1" s="1"/>
  <c r="I1379" i="1"/>
  <c r="J1379" i="1" s="1"/>
  <c r="I1380" i="1"/>
  <c r="J1380" i="1"/>
  <c r="I1381" i="1"/>
  <c r="J1381" i="1" s="1"/>
  <c r="K1381" i="1" s="1"/>
  <c r="L1381" i="1"/>
  <c r="M1381" i="1"/>
  <c r="I1382" i="1"/>
  <c r="J1382" i="1" s="1"/>
  <c r="L1382" i="1" s="1"/>
  <c r="K1382" i="1"/>
  <c r="M1382" i="1"/>
  <c r="I1383" i="1"/>
  <c r="J1383" i="1"/>
  <c r="L1383" i="1"/>
  <c r="I1384" i="1"/>
  <c r="J1384" i="1"/>
  <c r="K1384" i="1"/>
  <c r="I1385" i="1"/>
  <c r="J1385" i="1" s="1"/>
  <c r="L1385" i="1"/>
  <c r="I1386" i="1"/>
  <c r="J1386" i="1"/>
  <c r="K1386" i="1"/>
  <c r="I1387" i="1"/>
  <c r="J1387" i="1" s="1"/>
  <c r="I1388" i="1"/>
  <c r="J1388" i="1"/>
  <c r="K1388" i="1"/>
  <c r="L1388" i="1"/>
  <c r="M1388" i="1"/>
  <c r="I1389" i="1"/>
  <c r="J1389" i="1" s="1"/>
  <c r="K1389" i="1" s="1"/>
  <c r="L1389" i="1"/>
  <c r="M1389" i="1"/>
  <c r="N1389" i="1" s="1"/>
  <c r="P1389" i="1" s="1"/>
  <c r="I1390" i="1"/>
  <c r="J1390" i="1"/>
  <c r="M1390" i="1" s="1"/>
  <c r="K1390" i="1"/>
  <c r="L1390" i="1"/>
  <c r="I1391" i="1"/>
  <c r="J1391" i="1" s="1"/>
  <c r="M1391" i="1"/>
  <c r="I1392" i="1"/>
  <c r="J1392" i="1"/>
  <c r="I1393" i="1"/>
  <c r="J1393" i="1" s="1"/>
  <c r="K1393" i="1" s="1"/>
  <c r="L1393" i="1"/>
  <c r="M1393" i="1"/>
  <c r="I1394" i="1"/>
  <c r="J1394" i="1"/>
  <c r="M1394" i="1" s="1"/>
  <c r="L1394" i="1"/>
  <c r="I1395" i="1"/>
  <c r="J1395" i="1"/>
  <c r="I1396" i="1"/>
  <c r="J1396" i="1"/>
  <c r="K1396" i="1" s="1"/>
  <c r="M1396" i="1"/>
  <c r="I1397" i="1"/>
  <c r="J1397" i="1" s="1"/>
  <c r="L1397" i="1"/>
  <c r="I1398" i="1"/>
  <c r="J1398" i="1"/>
  <c r="K1398" i="1"/>
  <c r="I1399" i="1"/>
  <c r="J1399" i="1"/>
  <c r="I1400" i="1"/>
  <c r="J1400" i="1" s="1"/>
  <c r="I1401" i="1"/>
  <c r="J1401" i="1" s="1"/>
  <c r="I1402" i="1"/>
  <c r="J1402" i="1"/>
  <c r="I1403" i="1"/>
  <c r="J1403" i="1" s="1"/>
  <c r="I1404" i="1"/>
  <c r="J1404" i="1"/>
  <c r="M1404" i="1" s="1"/>
  <c r="K1404" i="1"/>
  <c r="L1404" i="1"/>
  <c r="I1405" i="1"/>
  <c r="J1405" i="1" s="1"/>
  <c r="K1405" i="1" s="1"/>
  <c r="L1405" i="1"/>
  <c r="M1405" i="1"/>
  <c r="I1406" i="1"/>
  <c r="J1406" i="1" s="1"/>
  <c r="K1406" i="1"/>
  <c r="I1407" i="1"/>
  <c r="J1407" i="1"/>
  <c r="L1407" i="1"/>
  <c r="I1408" i="1"/>
  <c r="J1408" i="1" s="1"/>
  <c r="I1409" i="1"/>
  <c r="J1409" i="1"/>
  <c r="I1410" i="1"/>
  <c r="J1410" i="1"/>
  <c r="I1411" i="1"/>
  <c r="J1411" i="1" s="1"/>
  <c r="I1412" i="1"/>
  <c r="J1412" i="1"/>
  <c r="K1412" i="1"/>
  <c r="L1412" i="1"/>
  <c r="M1412" i="1"/>
  <c r="N1412" i="1"/>
  <c r="P1412" i="1" s="1"/>
  <c r="Q1412" i="1"/>
  <c r="I1413" i="1"/>
  <c r="J1413" i="1" s="1"/>
  <c r="L1413" i="1" s="1"/>
  <c r="I1414" i="1"/>
  <c r="J1414" i="1"/>
  <c r="K1414" i="1"/>
  <c r="L1414" i="1"/>
  <c r="M1414" i="1"/>
  <c r="I1415" i="1"/>
  <c r="J1415" i="1"/>
  <c r="K1415" i="1" s="1"/>
  <c r="L1415" i="1"/>
  <c r="M1415" i="1"/>
  <c r="I1416" i="1"/>
  <c r="J1416" i="1"/>
  <c r="I1417" i="1"/>
  <c r="J1417" i="1" s="1"/>
  <c r="K1417" i="1"/>
  <c r="L1417" i="1"/>
  <c r="M1417" i="1"/>
  <c r="I1418" i="1"/>
  <c r="J1418" i="1"/>
  <c r="M1418" i="1" s="1"/>
  <c r="K1418" i="1"/>
  <c r="L1418" i="1"/>
  <c r="I1419" i="1"/>
  <c r="J1419" i="1" s="1"/>
  <c r="K1419" i="1"/>
  <c r="L1419" i="1"/>
  <c r="M1419" i="1"/>
  <c r="I1420" i="1"/>
  <c r="J1420" i="1"/>
  <c r="K1420" i="1"/>
  <c r="I1421" i="1"/>
  <c r="J1421" i="1" s="1"/>
  <c r="I1422" i="1"/>
  <c r="J1422" i="1"/>
  <c r="I1423" i="1"/>
  <c r="J1423" i="1" s="1"/>
  <c r="I1424" i="1"/>
  <c r="J1424" i="1" s="1"/>
  <c r="K1424" i="1"/>
  <c r="I1425" i="1"/>
  <c r="J1425" i="1" s="1"/>
  <c r="K1425" i="1"/>
  <c r="I1426" i="1"/>
  <c r="J1426" i="1"/>
  <c r="M1426" i="1" s="1"/>
  <c r="K1426" i="1"/>
  <c r="L1426" i="1"/>
  <c r="N1426" i="1" s="1"/>
  <c r="I1427" i="1"/>
  <c r="J1427" i="1" s="1"/>
  <c r="K1427" i="1"/>
  <c r="I1428" i="1"/>
  <c r="J1428" i="1"/>
  <c r="L1428" i="1" s="1"/>
  <c r="K1428" i="1"/>
  <c r="M1428" i="1"/>
  <c r="N1428" i="1"/>
  <c r="P1428" i="1" s="1"/>
  <c r="I1429" i="1"/>
  <c r="J1429" i="1" s="1"/>
  <c r="I1430" i="1"/>
  <c r="J1430" i="1" s="1"/>
  <c r="K1430" i="1" s="1"/>
  <c r="I1431" i="1"/>
  <c r="J1431" i="1"/>
  <c r="I1432" i="1"/>
  <c r="J1432" i="1"/>
  <c r="I1433" i="1"/>
  <c r="J1433" i="1" s="1"/>
  <c r="K1433" i="1" s="1"/>
  <c r="M1433" i="1"/>
  <c r="I1434" i="1"/>
  <c r="J1434" i="1" s="1"/>
  <c r="M1434" i="1" s="1"/>
  <c r="K1434" i="1"/>
  <c r="L1434" i="1"/>
  <c r="I1435" i="1"/>
  <c r="J1435" i="1"/>
  <c r="M1435" i="1" s="1"/>
  <c r="K1435" i="1"/>
  <c r="L1435" i="1"/>
  <c r="I1436" i="1"/>
  <c r="J1436" i="1"/>
  <c r="K1436" i="1"/>
  <c r="L1436" i="1"/>
  <c r="M1436" i="1"/>
  <c r="I1437" i="1"/>
  <c r="J1437" i="1" s="1"/>
  <c r="M1437" i="1"/>
  <c r="I1438" i="1"/>
  <c r="J1438" i="1"/>
  <c r="I1439" i="1"/>
  <c r="J1439" i="1"/>
  <c r="L1439" i="1"/>
  <c r="I1440" i="1"/>
  <c r="J1440" i="1" s="1"/>
  <c r="I1441" i="1"/>
  <c r="J1441" i="1" s="1"/>
  <c r="M1441" i="1"/>
  <c r="I1442" i="1"/>
  <c r="J1442" i="1" s="1"/>
  <c r="I1443" i="1"/>
  <c r="J1443" i="1" s="1"/>
  <c r="I1444" i="1"/>
  <c r="J1444" i="1"/>
  <c r="M1444" i="1" s="1"/>
  <c r="K1444" i="1"/>
  <c r="L1444" i="1"/>
  <c r="I1445" i="1"/>
  <c r="J1445" i="1" s="1"/>
  <c r="K1445" i="1" s="1"/>
  <c r="M1445" i="1"/>
  <c r="I1446" i="1"/>
  <c r="J1446" i="1"/>
  <c r="L1446" i="1"/>
  <c r="I1447" i="1"/>
  <c r="J1447" i="1" s="1"/>
  <c r="I1448" i="1"/>
  <c r="J1448" i="1"/>
  <c r="L1448" i="1" s="1"/>
  <c r="I1449" i="1"/>
  <c r="J1449" i="1" s="1"/>
  <c r="I1450" i="1"/>
  <c r="J1450" i="1"/>
  <c r="K1450" i="1"/>
  <c r="I1451" i="1"/>
  <c r="J1451" i="1" s="1"/>
  <c r="I1452" i="1"/>
  <c r="J1452" i="1"/>
  <c r="K1452" i="1" s="1"/>
  <c r="L1452" i="1"/>
  <c r="M1452" i="1"/>
  <c r="N1452" i="1"/>
  <c r="O1452" i="1" s="1"/>
  <c r="I1453" i="1"/>
  <c r="J1453" i="1" s="1"/>
  <c r="I1454" i="1"/>
  <c r="J1454" i="1" s="1"/>
  <c r="I1455" i="1"/>
  <c r="J1455" i="1"/>
  <c r="I1456" i="1"/>
  <c r="J1456" i="1" s="1"/>
  <c r="I1457" i="1"/>
  <c r="J1457" i="1" s="1"/>
  <c r="K1457" i="1"/>
  <c r="L1457" i="1"/>
  <c r="M1457" i="1"/>
  <c r="I1458" i="1"/>
  <c r="J1458" i="1"/>
  <c r="K1458" i="1" s="1"/>
  <c r="I1459" i="1"/>
  <c r="J1459" i="1" s="1"/>
  <c r="M1459" i="1" s="1"/>
  <c r="K1459" i="1"/>
  <c r="L1459" i="1"/>
  <c r="I1460" i="1"/>
  <c r="J1460" i="1"/>
  <c r="K1460" i="1"/>
  <c r="L1460" i="1"/>
  <c r="M1460" i="1"/>
  <c r="I1461" i="1"/>
  <c r="J1461" i="1" s="1"/>
  <c r="I1462" i="1"/>
  <c r="J1462" i="1"/>
  <c r="M1462" i="1" s="1"/>
  <c r="I1463" i="1"/>
  <c r="J1463" i="1"/>
  <c r="L1463" i="1"/>
  <c r="I1464" i="1"/>
  <c r="J1464" i="1"/>
  <c r="M1464" i="1"/>
  <c r="I1465" i="1"/>
  <c r="J1465" i="1" s="1"/>
  <c r="M1465" i="1" s="1"/>
  <c r="K1465" i="1"/>
  <c r="L1465" i="1"/>
  <c r="I1466" i="1"/>
  <c r="J1466" i="1" s="1"/>
  <c r="I1467" i="1"/>
  <c r="J1467" i="1" s="1"/>
  <c r="L1467" i="1" s="1"/>
  <c r="K1467" i="1"/>
  <c r="M1467" i="1"/>
  <c r="I1468" i="1"/>
  <c r="J1468" i="1"/>
  <c r="K1468" i="1" s="1"/>
  <c r="L1468" i="1"/>
  <c r="N1468" i="1" s="1"/>
  <c r="M1468" i="1"/>
  <c r="O1468" i="1"/>
  <c r="P1468" i="1"/>
  <c r="I1469" i="1"/>
  <c r="J1469" i="1" s="1"/>
  <c r="K1469" i="1"/>
  <c r="L1469" i="1"/>
  <c r="M1469" i="1"/>
  <c r="I1470" i="1"/>
  <c r="J1470" i="1" s="1"/>
  <c r="I1471" i="1"/>
  <c r="J1471" i="1" s="1"/>
  <c r="K1471" i="1" s="1"/>
  <c r="L1471" i="1"/>
  <c r="I1472" i="1"/>
  <c r="J1472" i="1" s="1"/>
  <c r="I1473" i="1"/>
  <c r="J1473" i="1" s="1"/>
  <c r="I1474" i="1"/>
  <c r="J1474" i="1" s="1"/>
  <c r="M1474" i="1" s="1"/>
  <c r="L1474" i="1"/>
  <c r="I1475" i="1"/>
  <c r="J1475" i="1"/>
  <c r="K1475" i="1"/>
  <c r="L1475" i="1"/>
  <c r="M1475" i="1"/>
  <c r="I1476" i="1"/>
  <c r="J1476" i="1" s="1"/>
  <c r="K1476" i="1"/>
  <c r="L1476" i="1"/>
  <c r="M1476" i="1"/>
  <c r="I1477" i="1"/>
  <c r="J1477" i="1" s="1"/>
  <c r="I1478" i="1"/>
  <c r="J1478" i="1" s="1"/>
  <c r="I1479" i="1"/>
  <c r="J1479" i="1"/>
  <c r="K1479" i="1"/>
  <c r="I1480" i="1"/>
  <c r="J1480" i="1" s="1"/>
  <c r="I1481" i="1"/>
  <c r="J1481" i="1" s="1"/>
  <c r="K1481" i="1"/>
  <c r="N1481" i="1" s="1"/>
  <c r="L1481" i="1"/>
  <c r="M1481" i="1"/>
  <c r="I1482" i="1"/>
  <c r="J1482" i="1"/>
  <c r="K1482" i="1"/>
  <c r="I1483" i="1"/>
  <c r="J1483" i="1"/>
  <c r="L1483" i="1" s="1"/>
  <c r="K1483" i="1"/>
  <c r="M1483" i="1"/>
  <c r="N1483" i="1"/>
  <c r="P1483" i="1"/>
  <c r="Q1483" i="1"/>
  <c r="I1484" i="1"/>
  <c r="J1484" i="1" s="1"/>
  <c r="K1484" i="1" s="1"/>
  <c r="L1484" i="1"/>
  <c r="M1484" i="1"/>
  <c r="I1485" i="1"/>
  <c r="J1485" i="1"/>
  <c r="L1485" i="1" s="1"/>
  <c r="K1485" i="1"/>
  <c r="M1485" i="1"/>
  <c r="I1486" i="1"/>
  <c r="J1486" i="1"/>
  <c r="L1486" i="1"/>
  <c r="I1487" i="1"/>
  <c r="J1487" i="1"/>
  <c r="K1487" i="1"/>
  <c r="I1488" i="1"/>
  <c r="J1488" i="1" s="1"/>
  <c r="I1489" i="1"/>
  <c r="J1489" i="1"/>
  <c r="L1489" i="1" s="1"/>
  <c r="K1489" i="1"/>
  <c r="M1489" i="1"/>
  <c r="I1490" i="1"/>
  <c r="J1490" i="1"/>
  <c r="I1491" i="1"/>
  <c r="J1491" i="1"/>
  <c r="M1491" i="1" s="1"/>
  <c r="N1491" i="1" s="1"/>
  <c r="P1491" i="1" s="1"/>
  <c r="K1491" i="1"/>
  <c r="L1491" i="1"/>
  <c r="O1491" i="1"/>
  <c r="Q1491" i="1"/>
  <c r="R1491" i="1"/>
  <c r="I1492" i="1"/>
  <c r="J1492" i="1" s="1"/>
  <c r="K1492" i="1" s="1"/>
  <c r="L1492" i="1"/>
  <c r="M1492" i="1"/>
  <c r="N1492" i="1"/>
  <c r="O1492" i="1" s="1"/>
  <c r="I1493" i="1"/>
  <c r="J1493" i="1" s="1"/>
  <c r="K1493" i="1" s="1"/>
  <c r="I1494" i="1"/>
  <c r="J1494" i="1" s="1"/>
  <c r="I1495" i="1"/>
  <c r="J1495" i="1"/>
  <c r="K1495" i="1" s="1"/>
  <c r="I1496" i="1"/>
  <c r="J1496" i="1" s="1"/>
  <c r="K1496" i="1"/>
  <c r="O1496" i="1" s="1"/>
  <c r="L1496" i="1"/>
  <c r="P1496" i="1" s="1"/>
  <c r="M1496" i="1"/>
  <c r="N1496" i="1" s="1"/>
  <c r="Q1496" i="1"/>
  <c r="I1497" i="1"/>
  <c r="J1497" i="1" s="1"/>
  <c r="M1497" i="1"/>
  <c r="I1498" i="1"/>
  <c r="J1498" i="1"/>
  <c r="K1498" i="1"/>
  <c r="L1498" i="1"/>
  <c r="M1498" i="1"/>
  <c r="I1499" i="1"/>
  <c r="J1499" i="1"/>
  <c r="I1500" i="1"/>
  <c r="J1500" i="1" s="1"/>
  <c r="M1500" i="1" s="1"/>
  <c r="K1500" i="1"/>
  <c r="L1500" i="1"/>
  <c r="I1501" i="1"/>
  <c r="J1501" i="1"/>
  <c r="K1501" i="1" s="1"/>
  <c r="M1501" i="1"/>
  <c r="I1502" i="1"/>
  <c r="J1502" i="1"/>
  <c r="I1503" i="1"/>
  <c r="J1503" i="1" s="1"/>
  <c r="I1504" i="1"/>
  <c r="J1504" i="1" s="1"/>
  <c r="I1505" i="1"/>
  <c r="J1505" i="1" s="1"/>
  <c r="M1505" i="1" s="1"/>
  <c r="L1505" i="1"/>
  <c r="I1506" i="1"/>
  <c r="J1506" i="1" s="1"/>
  <c r="I1507" i="1"/>
  <c r="J1507" i="1"/>
  <c r="K1507" i="1" s="1"/>
  <c r="M1507" i="1"/>
  <c r="I1508" i="1"/>
  <c r="J1508" i="1" s="1"/>
  <c r="K1508" i="1"/>
  <c r="L1508" i="1"/>
  <c r="M1508" i="1"/>
  <c r="I1509" i="1"/>
  <c r="J1509" i="1"/>
  <c r="L1509" i="1"/>
  <c r="I1510" i="1"/>
  <c r="J1510" i="1" s="1"/>
  <c r="K1510" i="1" s="1"/>
  <c r="L1510" i="1"/>
  <c r="M1510" i="1"/>
  <c r="I1511" i="1"/>
  <c r="J1511" i="1"/>
  <c r="K1511" i="1"/>
  <c r="I1512" i="1"/>
  <c r="J1512" i="1"/>
  <c r="K1512" i="1"/>
  <c r="L1512" i="1"/>
  <c r="N1512" i="1" s="1"/>
  <c r="P1512" i="1" s="1"/>
  <c r="M1512" i="1"/>
  <c r="Q1512" i="1"/>
  <c r="I1513" i="1"/>
  <c r="J1513" i="1"/>
  <c r="I1514" i="1"/>
  <c r="J1514" i="1"/>
  <c r="K1514" i="1"/>
  <c r="I1515" i="1"/>
  <c r="J1515" i="1" s="1"/>
  <c r="I1516" i="1"/>
  <c r="J1516" i="1" s="1"/>
  <c r="K1516" i="1"/>
  <c r="L1516" i="1"/>
  <c r="N1516" i="1" s="1"/>
  <c r="Q1516" i="1" s="1"/>
  <c r="M1516" i="1"/>
  <c r="I1517" i="1"/>
  <c r="J1517" i="1" s="1"/>
  <c r="M1517" i="1"/>
  <c r="I1518" i="1"/>
  <c r="J1518" i="1"/>
  <c r="L1518" i="1" s="1"/>
  <c r="K1518" i="1"/>
  <c r="I1519" i="1"/>
  <c r="J1519" i="1"/>
  <c r="L1519" i="1" s="1"/>
  <c r="K1519" i="1"/>
  <c r="M1519" i="1"/>
  <c r="I1520" i="1"/>
  <c r="J1520" i="1"/>
  <c r="I1521" i="1"/>
  <c r="J1521" i="1"/>
  <c r="K1521" i="1" s="1"/>
  <c r="L1521" i="1"/>
  <c r="M1521" i="1"/>
  <c r="I1522" i="1"/>
  <c r="J1522" i="1"/>
  <c r="L1522" i="1"/>
  <c r="I1523" i="1"/>
  <c r="J1523" i="1"/>
  <c r="M1523" i="1" s="1"/>
  <c r="K1523" i="1"/>
  <c r="L1523" i="1"/>
  <c r="I1524" i="1"/>
  <c r="J1524" i="1" s="1"/>
  <c r="I1525" i="1"/>
  <c r="J1525" i="1" s="1"/>
  <c r="L1525" i="1" s="1"/>
  <c r="K1525" i="1"/>
  <c r="I1526" i="1"/>
  <c r="J1526" i="1"/>
  <c r="L1526" i="1" s="1"/>
  <c r="K1526" i="1"/>
  <c r="N1526" i="1" s="1"/>
  <c r="M1526" i="1"/>
  <c r="I1527" i="1"/>
  <c r="J1527" i="1"/>
  <c r="I1528" i="1"/>
  <c r="J1528" i="1"/>
  <c r="K1528" i="1" s="1"/>
  <c r="M1528" i="1"/>
  <c r="I1529" i="1"/>
  <c r="J1529" i="1" s="1"/>
  <c r="M1529" i="1" s="1"/>
  <c r="I1530" i="1"/>
  <c r="J1530" i="1" s="1"/>
  <c r="I1531" i="1"/>
  <c r="J1531" i="1"/>
  <c r="L1531" i="1" s="1"/>
  <c r="K1531" i="1"/>
  <c r="M1531" i="1"/>
  <c r="N1531" i="1"/>
  <c r="O1531" i="1"/>
  <c r="P1531" i="1"/>
  <c r="I1532" i="1"/>
  <c r="J1532" i="1" s="1"/>
  <c r="I1533" i="1"/>
  <c r="J1533" i="1"/>
  <c r="M1533" i="1" s="1"/>
  <c r="K1533" i="1"/>
  <c r="L1533" i="1"/>
  <c r="I1534" i="1"/>
  <c r="J1534" i="1" s="1"/>
  <c r="I1535" i="1"/>
  <c r="J1535" i="1"/>
  <c r="K1535" i="1" s="1"/>
  <c r="L1535" i="1"/>
  <c r="M1535" i="1"/>
  <c r="I1536" i="1"/>
  <c r="J1536" i="1" s="1"/>
  <c r="L1536" i="1" s="1"/>
  <c r="K1536" i="1"/>
  <c r="I1537" i="1"/>
  <c r="J1537" i="1" s="1"/>
  <c r="I1538" i="1"/>
  <c r="J1538" i="1" s="1"/>
  <c r="I1539" i="1"/>
  <c r="J1539" i="1" s="1"/>
  <c r="I1540" i="1"/>
  <c r="J1540" i="1" s="1"/>
  <c r="K1540" i="1" s="1"/>
  <c r="M1540" i="1"/>
  <c r="I1541" i="1"/>
  <c r="J1541" i="1"/>
  <c r="I1542" i="1"/>
  <c r="J1542" i="1"/>
  <c r="K1542" i="1"/>
  <c r="L1542" i="1"/>
  <c r="M1542" i="1"/>
  <c r="I1543" i="1"/>
  <c r="J1543" i="1"/>
  <c r="K1543" i="1"/>
  <c r="L1543" i="1"/>
  <c r="M1543" i="1"/>
  <c r="I1544" i="1"/>
  <c r="J1544" i="1" s="1"/>
  <c r="K1544" i="1" s="1"/>
  <c r="M1544" i="1"/>
  <c r="I1545" i="1"/>
  <c r="J1545" i="1"/>
  <c r="I1546" i="1"/>
  <c r="J1546" i="1" s="1"/>
  <c r="I1547" i="1"/>
  <c r="J1547" i="1" s="1"/>
  <c r="I1548" i="1"/>
  <c r="J1548" i="1"/>
  <c r="L1548" i="1" s="1"/>
  <c r="K1548" i="1"/>
  <c r="M1548" i="1"/>
  <c r="I1549" i="1"/>
  <c r="J1549" i="1" s="1"/>
  <c r="L1549" i="1" s="1"/>
  <c r="I1550" i="1"/>
  <c r="J1550" i="1" s="1"/>
  <c r="I1551" i="1"/>
  <c r="J1551" i="1"/>
  <c r="M1551" i="1" s="1"/>
  <c r="K1551" i="1"/>
  <c r="L1551" i="1"/>
  <c r="N1551" i="1" s="1"/>
  <c r="Q1551" i="1"/>
  <c r="I1552" i="1"/>
  <c r="J1552" i="1" s="1"/>
  <c r="K1552" i="1"/>
  <c r="L1552" i="1"/>
  <c r="M1552" i="1"/>
  <c r="N1552" i="1"/>
  <c r="I1553" i="1"/>
  <c r="J1553" i="1" s="1"/>
  <c r="I1554" i="1"/>
  <c r="J1554" i="1"/>
  <c r="K1554" i="1" s="1"/>
  <c r="L1554" i="1"/>
  <c r="M1554" i="1"/>
  <c r="I1555" i="1"/>
  <c r="J1555" i="1"/>
  <c r="I1556" i="1"/>
  <c r="J1556" i="1"/>
  <c r="K1556" i="1"/>
  <c r="I1557" i="1"/>
  <c r="J1557" i="1"/>
  <c r="K1557" i="1"/>
  <c r="I1558" i="1"/>
  <c r="J1558" i="1" s="1"/>
  <c r="K1558" i="1" s="1"/>
  <c r="I1559" i="1"/>
  <c r="J1559" i="1"/>
  <c r="I1560" i="1"/>
  <c r="J1560" i="1" s="1"/>
  <c r="I1561" i="1"/>
  <c r="J1561" i="1" s="1"/>
  <c r="K1561" i="1" s="1"/>
  <c r="I1562" i="1"/>
  <c r="J1562" i="1" s="1"/>
  <c r="I1563" i="1"/>
  <c r="J1563" i="1"/>
  <c r="M1563" i="1"/>
  <c r="I1564" i="1"/>
  <c r="J1564" i="1" s="1"/>
  <c r="I1565" i="1"/>
  <c r="J1565" i="1"/>
  <c r="K1565" i="1" s="1"/>
  <c r="I1566" i="1"/>
  <c r="J1566" i="1" s="1"/>
  <c r="I1567" i="1"/>
  <c r="J1567" i="1"/>
  <c r="K1567" i="1"/>
  <c r="L1567" i="1"/>
  <c r="N1567" i="1" s="1"/>
  <c r="P1567" i="1" s="1"/>
  <c r="M1567" i="1"/>
  <c r="O1567" i="1"/>
  <c r="I1568" i="1"/>
  <c r="J1568" i="1" s="1"/>
  <c r="K1568" i="1" s="1"/>
  <c r="I1569" i="1"/>
  <c r="J1569" i="1"/>
  <c r="I1570" i="1"/>
  <c r="J1570" i="1" s="1"/>
  <c r="K1570" i="1" s="1"/>
  <c r="L1570" i="1"/>
  <c r="M1570" i="1"/>
  <c r="I1571" i="1"/>
  <c r="J1571" i="1" s="1"/>
  <c r="K1571" i="1"/>
  <c r="I1572" i="1"/>
  <c r="J1572" i="1"/>
  <c r="K1572" i="1"/>
  <c r="L1572" i="1"/>
  <c r="M1572" i="1"/>
  <c r="I1573" i="1"/>
  <c r="J1573" i="1"/>
  <c r="L1573" i="1"/>
  <c r="I1574" i="1"/>
  <c r="J1574" i="1"/>
  <c r="I1575" i="1"/>
  <c r="J1575" i="1"/>
  <c r="L1575" i="1" s="1"/>
  <c r="K1575" i="1"/>
  <c r="I1576" i="1"/>
  <c r="J1576" i="1" s="1"/>
  <c r="K1576" i="1"/>
  <c r="L1576" i="1"/>
  <c r="M1576" i="1"/>
  <c r="Q1576" i="1" s="1"/>
  <c r="N1576" i="1"/>
  <c r="I1577" i="1"/>
  <c r="J1577" i="1" s="1"/>
  <c r="I1578" i="1"/>
  <c r="J1578" i="1"/>
  <c r="K1578" i="1" s="1"/>
  <c r="L1578" i="1"/>
  <c r="M1578" i="1"/>
  <c r="I1579" i="1"/>
  <c r="J1579" i="1" s="1"/>
  <c r="K1579" i="1"/>
  <c r="I1580" i="1"/>
  <c r="J1580" i="1"/>
  <c r="K1580" i="1" s="1"/>
  <c r="M1580" i="1"/>
  <c r="I1581" i="1"/>
  <c r="J1581" i="1"/>
  <c r="M1581" i="1" s="1"/>
  <c r="K1581" i="1"/>
  <c r="L1581" i="1"/>
  <c r="I1582" i="1"/>
  <c r="J1582" i="1"/>
  <c r="K1582" i="1" s="1"/>
  <c r="M1582" i="1"/>
  <c r="I1583" i="1"/>
  <c r="J1583" i="1"/>
  <c r="I1584" i="1"/>
  <c r="J1584" i="1" s="1"/>
  <c r="L1584" i="1" s="1"/>
  <c r="K1584" i="1"/>
  <c r="M1584" i="1"/>
  <c r="I1585" i="1"/>
  <c r="J1585" i="1" s="1"/>
  <c r="K1585" i="1" s="1"/>
  <c r="L1585" i="1"/>
  <c r="M1585" i="1"/>
  <c r="I1586" i="1"/>
  <c r="J1586" i="1" s="1"/>
  <c r="I1587" i="1"/>
  <c r="J1587" i="1"/>
  <c r="L1587" i="1" s="1"/>
  <c r="K1587" i="1"/>
  <c r="M1587" i="1"/>
  <c r="N1587" i="1"/>
  <c r="P1587" i="1"/>
  <c r="I1588" i="1"/>
  <c r="J1588" i="1"/>
  <c r="I1589" i="1"/>
  <c r="J1589" i="1"/>
  <c r="I1590" i="1"/>
  <c r="J1590" i="1"/>
  <c r="K1590" i="1"/>
  <c r="L1590" i="1"/>
  <c r="M1590" i="1"/>
  <c r="I1591" i="1"/>
  <c r="J1591" i="1"/>
  <c r="L1591" i="1" s="1"/>
  <c r="K1591" i="1"/>
  <c r="M1591" i="1"/>
  <c r="I1592" i="1"/>
  <c r="J1592" i="1" s="1"/>
  <c r="I1593" i="1"/>
  <c r="J1593" i="1"/>
  <c r="K1593" i="1"/>
  <c r="L1593" i="1"/>
  <c r="M1593" i="1"/>
  <c r="I1594" i="1"/>
  <c r="J1594" i="1" s="1"/>
  <c r="M1594" i="1"/>
  <c r="I1595" i="1"/>
  <c r="J1595" i="1" s="1"/>
  <c r="I1596" i="1"/>
  <c r="J1596" i="1"/>
  <c r="K1596" i="1"/>
  <c r="N1596" i="1" s="1"/>
  <c r="O1596" i="1" s="1"/>
  <c r="L1596" i="1"/>
  <c r="M1596" i="1"/>
  <c r="I1597" i="1"/>
  <c r="J1597" i="1" s="1"/>
  <c r="I1598" i="1"/>
  <c r="J1598" i="1" s="1"/>
  <c r="K1598" i="1" s="1"/>
  <c r="I1599" i="1"/>
  <c r="J1599" i="1"/>
  <c r="K1599" i="1" s="1"/>
  <c r="M1599" i="1"/>
  <c r="I1600" i="1"/>
  <c r="J1600" i="1" s="1"/>
  <c r="K1600" i="1"/>
  <c r="I1601" i="1"/>
  <c r="J1601" i="1"/>
  <c r="K1601" i="1"/>
  <c r="I1602" i="1"/>
  <c r="J1602" i="1"/>
  <c r="K1602" i="1" s="1"/>
  <c r="L1602" i="1"/>
  <c r="M1602" i="1"/>
  <c r="I1603" i="1"/>
  <c r="J1603" i="1" s="1"/>
  <c r="I1604" i="1"/>
  <c r="J1604" i="1" s="1"/>
  <c r="M1604" i="1" s="1"/>
  <c r="K1604" i="1"/>
  <c r="L1604" i="1"/>
  <c r="I1605" i="1"/>
  <c r="J1605" i="1"/>
  <c r="M1605" i="1" s="1"/>
  <c r="K1605" i="1"/>
  <c r="L1605" i="1"/>
  <c r="I1606" i="1"/>
  <c r="J1606" i="1" s="1"/>
  <c r="I1607" i="1"/>
  <c r="J1607" i="1"/>
  <c r="I1608" i="1"/>
  <c r="J1608" i="1" s="1"/>
  <c r="K1608" i="1"/>
  <c r="L1608" i="1"/>
  <c r="M1608" i="1"/>
  <c r="I1609" i="1"/>
  <c r="J1609" i="1"/>
  <c r="L1609" i="1" s="1"/>
  <c r="K1609" i="1"/>
  <c r="I1610" i="1"/>
  <c r="J1610" i="1"/>
  <c r="L1610" i="1"/>
  <c r="I1611" i="1"/>
  <c r="J1611" i="1" s="1"/>
  <c r="I1612" i="1"/>
  <c r="J1612" i="1"/>
  <c r="M1612" i="1" s="1"/>
  <c r="I1613" i="1"/>
  <c r="J1613" i="1" s="1"/>
  <c r="I1614" i="1"/>
  <c r="J1614" i="1"/>
  <c r="K1614" i="1"/>
  <c r="N1614" i="1" s="1"/>
  <c r="L1614" i="1"/>
  <c r="M1614" i="1"/>
  <c r="O1614" i="1"/>
  <c r="P1614" i="1"/>
  <c r="Q1614" i="1"/>
  <c r="R1614" i="1"/>
  <c r="I1615" i="1"/>
  <c r="J1615" i="1"/>
  <c r="I1616" i="1"/>
  <c r="J1616" i="1" s="1"/>
  <c r="M1616" i="1" s="1"/>
  <c r="K1616" i="1"/>
  <c r="L1616" i="1"/>
  <c r="I1617" i="1"/>
  <c r="J1617" i="1"/>
  <c r="L1617" i="1" s="1"/>
  <c r="K1617" i="1"/>
  <c r="M1617" i="1"/>
  <c r="I1618" i="1"/>
  <c r="J1618" i="1" s="1"/>
  <c r="I1619" i="1"/>
  <c r="J1619" i="1" s="1"/>
  <c r="K1619" i="1"/>
  <c r="I1620" i="1"/>
  <c r="J1620" i="1" s="1"/>
  <c r="I1621" i="1"/>
  <c r="J1621" i="1"/>
  <c r="I1622" i="1"/>
  <c r="J1622" i="1"/>
  <c r="L1622" i="1" s="1"/>
  <c r="I1623" i="1"/>
  <c r="J1623" i="1"/>
  <c r="K1623" i="1"/>
  <c r="L1623" i="1"/>
  <c r="M1623" i="1"/>
  <c r="N1623" i="1"/>
  <c r="Q1623" i="1" s="1"/>
  <c r="I1624" i="1"/>
  <c r="J1624" i="1" s="1"/>
  <c r="K1624" i="1" s="1"/>
  <c r="L1624" i="1"/>
  <c r="M1624" i="1"/>
  <c r="I1625" i="1"/>
  <c r="J1625" i="1"/>
  <c r="K1625" i="1"/>
  <c r="L1625" i="1"/>
  <c r="M1625" i="1"/>
  <c r="I1626" i="1"/>
  <c r="J1626" i="1"/>
  <c r="I1627" i="1"/>
  <c r="J1627" i="1"/>
  <c r="L1627" i="1" s="1"/>
  <c r="K1627" i="1"/>
  <c r="M1627" i="1"/>
  <c r="N1627" i="1"/>
  <c r="P1627" i="1" s="1"/>
  <c r="O1627" i="1"/>
  <c r="I1628" i="1"/>
  <c r="J1628" i="1" s="1"/>
  <c r="M1628" i="1" s="1"/>
  <c r="K1628" i="1"/>
  <c r="I1629" i="1"/>
  <c r="J1629" i="1"/>
  <c r="M1629" i="1" s="1"/>
  <c r="I1630" i="1"/>
  <c r="J1630" i="1" s="1"/>
  <c r="I1631" i="1"/>
  <c r="J1631" i="1"/>
  <c r="M1631" i="1" s="1"/>
  <c r="K1631" i="1"/>
  <c r="I1632" i="1"/>
  <c r="J1632" i="1" s="1"/>
  <c r="K1632" i="1"/>
  <c r="L1632" i="1"/>
  <c r="M1632" i="1"/>
  <c r="I1633" i="1"/>
  <c r="J1633" i="1"/>
  <c r="K1633" i="1" s="1"/>
  <c r="L1633" i="1"/>
  <c r="I1634" i="1"/>
  <c r="J1634" i="1" s="1"/>
  <c r="I1635" i="1"/>
  <c r="J1635" i="1"/>
  <c r="L1635" i="1" s="1"/>
  <c r="K1635" i="1"/>
  <c r="N1635" i="1" s="1"/>
  <c r="M1635" i="1"/>
  <c r="I1636" i="1"/>
  <c r="J1636" i="1"/>
  <c r="K1636" i="1"/>
  <c r="L1636" i="1"/>
  <c r="M1636" i="1"/>
  <c r="I1637" i="1"/>
  <c r="J1637" i="1" s="1"/>
  <c r="I1638" i="1"/>
  <c r="J1638" i="1"/>
  <c r="L1638" i="1"/>
  <c r="I1639" i="1"/>
  <c r="J1639" i="1"/>
  <c r="I1640" i="1"/>
  <c r="J1640" i="1" s="1"/>
  <c r="M1640" i="1" s="1"/>
  <c r="K1640" i="1"/>
  <c r="L1640" i="1"/>
  <c r="I1641" i="1"/>
  <c r="J1641" i="1"/>
  <c r="K1641" i="1"/>
  <c r="L1641" i="1"/>
  <c r="M1641" i="1"/>
  <c r="I1642" i="1"/>
  <c r="J1642" i="1"/>
  <c r="M1642" i="1"/>
  <c r="I1643" i="1"/>
  <c r="J1643" i="1" s="1"/>
  <c r="I1644" i="1"/>
  <c r="J1644" i="1" s="1"/>
  <c r="K1644" i="1" s="1"/>
  <c r="M1644" i="1"/>
  <c r="I1645" i="1"/>
  <c r="J1645" i="1" s="1"/>
  <c r="I1646" i="1"/>
  <c r="J1646" i="1"/>
  <c r="M1646" i="1" s="1"/>
  <c r="K1646" i="1"/>
  <c r="I1647" i="1"/>
  <c r="J1647" i="1"/>
  <c r="I1648" i="1"/>
  <c r="J1648" i="1" s="1"/>
  <c r="M1648" i="1"/>
  <c r="I1649" i="1"/>
  <c r="J1649" i="1" s="1"/>
  <c r="I1650" i="1"/>
  <c r="J1650" i="1"/>
  <c r="K1650" i="1" s="1"/>
  <c r="L1650" i="1"/>
  <c r="M1650" i="1"/>
  <c r="N1650" i="1"/>
  <c r="O1650" i="1" s="1"/>
  <c r="Q1650" i="1"/>
  <c r="I1651" i="1"/>
  <c r="J1651" i="1"/>
  <c r="M1651" i="1"/>
  <c r="I1652" i="1"/>
  <c r="J1652" i="1"/>
  <c r="K1652" i="1"/>
  <c r="L1652" i="1"/>
  <c r="M1652" i="1"/>
  <c r="I1653" i="1"/>
  <c r="J1653" i="1" s="1"/>
  <c r="M1653" i="1" s="1"/>
  <c r="K1653" i="1"/>
  <c r="L1653" i="1"/>
  <c r="I1654" i="1"/>
  <c r="J1654" i="1"/>
  <c r="L1654" i="1"/>
  <c r="I1655" i="1"/>
  <c r="J1655" i="1"/>
  <c r="M1655" i="1" s="1"/>
  <c r="K1655" i="1"/>
  <c r="L1655" i="1"/>
  <c r="I1656" i="1"/>
  <c r="J1656" i="1" s="1"/>
  <c r="M1656" i="1" s="1"/>
  <c r="I1657" i="1"/>
  <c r="J1657" i="1"/>
  <c r="M1657" i="1"/>
  <c r="I1658" i="1"/>
  <c r="J1658" i="1" s="1"/>
  <c r="K1658" i="1" s="1"/>
  <c r="I1659" i="1"/>
  <c r="J1659" i="1"/>
  <c r="L1659" i="1" s="1"/>
  <c r="K1659" i="1"/>
  <c r="M1659" i="1"/>
  <c r="N1659" i="1"/>
  <c r="I1660" i="1"/>
  <c r="J1660" i="1" s="1"/>
  <c r="L1660" i="1" s="1"/>
  <c r="K1660" i="1"/>
  <c r="M1660" i="1"/>
  <c r="I1661" i="1"/>
  <c r="J1661" i="1"/>
  <c r="M1661" i="1" s="1"/>
  <c r="I1662" i="1"/>
  <c r="J1662" i="1" s="1"/>
  <c r="K1662" i="1" s="1"/>
  <c r="L1662" i="1"/>
  <c r="M1662" i="1"/>
  <c r="I1663" i="1"/>
  <c r="J1663" i="1"/>
  <c r="L1663" i="1" s="1"/>
  <c r="K1663" i="1"/>
  <c r="I1664" i="1"/>
  <c r="J1664" i="1" s="1"/>
  <c r="K1664" i="1"/>
  <c r="I1665" i="1"/>
  <c r="J1665" i="1" s="1"/>
  <c r="I1666" i="1"/>
  <c r="J1666" i="1" s="1"/>
  <c r="I1667" i="1"/>
  <c r="J1667" i="1"/>
  <c r="I1668" i="1"/>
  <c r="J1668" i="1" s="1"/>
  <c r="I1669" i="1"/>
  <c r="J1669" i="1"/>
  <c r="I1670" i="1"/>
  <c r="J1670" i="1"/>
  <c r="K1670" i="1"/>
  <c r="L1670" i="1"/>
  <c r="M1670" i="1"/>
  <c r="I1671" i="1"/>
  <c r="J1671" i="1"/>
  <c r="K1671" i="1"/>
  <c r="L1671" i="1"/>
  <c r="M1671" i="1"/>
  <c r="I1672" i="1"/>
  <c r="J1672" i="1" s="1"/>
  <c r="K1672" i="1"/>
  <c r="L1672" i="1"/>
  <c r="M1672" i="1"/>
  <c r="I1673" i="1"/>
  <c r="J1673" i="1"/>
  <c r="K1673" i="1"/>
  <c r="I1674" i="1"/>
  <c r="J1674" i="1" s="1"/>
  <c r="M1674" i="1"/>
  <c r="I1675" i="1"/>
  <c r="J1675" i="1" s="1"/>
  <c r="I1676" i="1"/>
  <c r="J1676" i="1"/>
  <c r="L1676" i="1" s="1"/>
  <c r="K1676" i="1"/>
  <c r="I1677" i="1"/>
  <c r="J1677" i="1" s="1"/>
  <c r="L1677" i="1"/>
  <c r="I1678" i="1"/>
  <c r="J1678" i="1" s="1"/>
  <c r="I1679" i="1"/>
  <c r="J1679" i="1"/>
  <c r="L1679" i="1" s="1"/>
  <c r="K1679" i="1"/>
  <c r="I1680" i="1"/>
  <c r="J1680" i="1" s="1"/>
  <c r="K1680" i="1"/>
  <c r="N1680" i="1" s="1"/>
  <c r="L1680" i="1"/>
  <c r="M1680" i="1"/>
  <c r="I1681" i="1"/>
  <c r="J1681" i="1" s="1"/>
  <c r="I1682" i="1"/>
  <c r="J1682" i="1"/>
  <c r="I1683" i="1"/>
  <c r="J1683" i="1" s="1"/>
  <c r="I1684" i="1"/>
  <c r="J1684" i="1" s="1"/>
  <c r="I1685" i="1"/>
  <c r="J1685" i="1"/>
  <c r="M1685" i="1" s="1"/>
  <c r="K1685" i="1"/>
  <c r="L1685" i="1"/>
  <c r="I1686" i="1"/>
  <c r="J1686" i="1" s="1"/>
  <c r="L1686" i="1"/>
  <c r="I1687" i="1"/>
  <c r="J1687" i="1"/>
  <c r="L1687" i="1" s="1"/>
  <c r="K1687" i="1"/>
  <c r="M1687" i="1"/>
  <c r="I1688" i="1"/>
  <c r="J1688" i="1" s="1"/>
  <c r="K1688" i="1"/>
  <c r="L1688" i="1"/>
  <c r="N1688" i="1" s="1"/>
  <c r="M1688" i="1"/>
  <c r="Q1688" i="1"/>
  <c r="I1689" i="1"/>
  <c r="J1689" i="1" s="1"/>
  <c r="L1689" i="1" s="1"/>
  <c r="K1689" i="1"/>
  <c r="I1690" i="1"/>
  <c r="J1690" i="1" s="1"/>
  <c r="L1690" i="1"/>
  <c r="I1691" i="1"/>
  <c r="J1691" i="1" s="1"/>
  <c r="I1692" i="1"/>
  <c r="J1692" i="1" s="1"/>
  <c r="I1693" i="1"/>
  <c r="J1693" i="1" s="1"/>
  <c r="I1694" i="1"/>
  <c r="J1694" i="1"/>
  <c r="K1694" i="1" s="1"/>
  <c r="L1694" i="1"/>
  <c r="I1695" i="1"/>
  <c r="J1695" i="1"/>
  <c r="K1695" i="1"/>
  <c r="L1695" i="1"/>
  <c r="M1695" i="1"/>
  <c r="I1696" i="1"/>
  <c r="J1696" i="1" s="1"/>
  <c r="M1696" i="1" s="1"/>
  <c r="I1697" i="1"/>
  <c r="J1697" i="1"/>
  <c r="L1697" i="1"/>
  <c r="I1698" i="1"/>
  <c r="J1698" i="1" s="1"/>
  <c r="I1699" i="1"/>
  <c r="J1699" i="1"/>
  <c r="I1700" i="1"/>
  <c r="J1700" i="1"/>
  <c r="K1700" i="1"/>
  <c r="L1700" i="1"/>
  <c r="M1700" i="1"/>
  <c r="I1701" i="1"/>
  <c r="J1701" i="1"/>
  <c r="L1701" i="1" s="1"/>
  <c r="I1702" i="1"/>
  <c r="J1702" i="1" s="1"/>
  <c r="I1703" i="1"/>
  <c r="J1703" i="1"/>
  <c r="I1704" i="1"/>
  <c r="J1704" i="1" s="1"/>
  <c r="K1704" i="1"/>
  <c r="L1704" i="1"/>
  <c r="M1704" i="1"/>
  <c r="N1704" i="1" s="1"/>
  <c r="P1704" i="1"/>
  <c r="Q1704" i="1"/>
  <c r="I1705" i="1"/>
  <c r="J1705" i="1" s="1"/>
  <c r="I1706" i="1"/>
  <c r="J1706" i="1"/>
  <c r="K1706" i="1" s="1"/>
  <c r="I1707" i="1"/>
  <c r="J1707" i="1" s="1"/>
  <c r="L1707" i="1" s="1"/>
  <c r="K1707" i="1"/>
  <c r="M1707" i="1"/>
  <c r="I1708" i="1"/>
  <c r="J1708" i="1" s="1"/>
  <c r="I1709" i="1"/>
  <c r="J1709" i="1"/>
  <c r="M1709" i="1" s="1"/>
  <c r="K1709" i="1"/>
  <c r="N1709" i="1" s="1"/>
  <c r="Q1709" i="1" s="1"/>
  <c r="L1709" i="1"/>
  <c r="I1710" i="1"/>
  <c r="J1710" i="1" s="1"/>
  <c r="I1711" i="1"/>
  <c r="J1711" i="1"/>
  <c r="I1712" i="1"/>
  <c r="J1712" i="1" s="1"/>
  <c r="M1712" i="1" s="1"/>
  <c r="K1712" i="1"/>
  <c r="L1712" i="1"/>
  <c r="I1713" i="1"/>
  <c r="J1713" i="1" s="1"/>
  <c r="L1713" i="1" s="1"/>
  <c r="K1713" i="1"/>
  <c r="M1713" i="1"/>
  <c r="N1713" i="1"/>
  <c r="Q1713" i="1"/>
  <c r="I1714" i="1"/>
  <c r="J1714" i="1" s="1"/>
  <c r="I1715" i="1"/>
  <c r="J1715" i="1" s="1"/>
  <c r="M1715" i="1"/>
  <c r="I1716" i="1"/>
  <c r="J1716" i="1"/>
  <c r="I1717" i="1"/>
  <c r="J1717" i="1" s="1"/>
  <c r="K1717" i="1"/>
  <c r="I1718" i="1"/>
  <c r="J1718" i="1"/>
  <c r="M1718" i="1"/>
  <c r="I1719" i="1"/>
  <c r="J1719" i="1"/>
  <c r="M1719" i="1" s="1"/>
  <c r="K1719" i="1"/>
  <c r="L1719" i="1"/>
  <c r="I1720" i="1"/>
  <c r="J1720" i="1" s="1"/>
  <c r="I1721" i="1"/>
  <c r="J1721" i="1" s="1"/>
  <c r="I1722" i="1"/>
  <c r="J1722" i="1" s="1"/>
  <c r="K1722" i="1" s="1"/>
  <c r="L1722" i="1"/>
  <c r="M1722" i="1"/>
  <c r="I1723" i="1"/>
  <c r="J1723" i="1" s="1"/>
  <c r="I1724" i="1"/>
  <c r="J1724" i="1"/>
  <c r="K1724" i="1"/>
  <c r="L1724" i="1"/>
  <c r="M1724" i="1"/>
  <c r="I1725" i="1"/>
  <c r="J1725" i="1" s="1"/>
  <c r="L1725" i="1"/>
  <c r="I1726" i="1"/>
  <c r="J1726" i="1" s="1"/>
  <c r="K1726" i="1"/>
  <c r="I1727" i="1"/>
  <c r="J1727" i="1"/>
  <c r="L1727" i="1" s="1"/>
  <c r="M1727" i="1"/>
  <c r="I1728" i="1"/>
  <c r="J1728" i="1" s="1"/>
  <c r="M1728" i="1"/>
  <c r="I1729" i="1"/>
  <c r="J1729" i="1"/>
  <c r="K1729" i="1" s="1"/>
  <c r="I1730" i="1"/>
  <c r="J1730" i="1"/>
  <c r="I1731" i="1"/>
  <c r="J1731" i="1" s="1"/>
  <c r="I1732" i="1"/>
  <c r="J1732" i="1" s="1"/>
  <c r="K1732" i="1" s="1"/>
  <c r="I1733" i="1"/>
  <c r="J1733" i="1"/>
  <c r="L1733" i="1"/>
  <c r="I1734" i="1"/>
  <c r="J1734" i="1"/>
  <c r="I1735" i="1"/>
  <c r="J1735" i="1"/>
  <c r="I1736" i="1"/>
  <c r="J1736" i="1" s="1"/>
  <c r="K1736" i="1"/>
  <c r="L1736" i="1"/>
  <c r="M1736" i="1"/>
  <c r="I1737" i="1"/>
  <c r="J1737" i="1" s="1"/>
  <c r="M1737" i="1"/>
  <c r="I1738" i="1"/>
  <c r="J1738" i="1" s="1"/>
  <c r="L1738" i="1"/>
  <c r="I1739" i="1"/>
  <c r="J1739" i="1"/>
  <c r="I1740" i="1"/>
  <c r="J1740" i="1" s="1"/>
  <c r="M1740" i="1"/>
  <c r="I1741" i="1"/>
  <c r="J1741" i="1"/>
  <c r="L1741" i="1"/>
  <c r="I1742" i="1"/>
  <c r="J1742" i="1"/>
  <c r="I1743" i="1"/>
  <c r="J1743" i="1"/>
  <c r="L1743" i="1"/>
  <c r="I1744" i="1"/>
  <c r="J1744" i="1" s="1"/>
  <c r="L1744" i="1" s="1"/>
  <c r="I1745" i="1"/>
  <c r="J1745" i="1"/>
  <c r="K1745" i="1"/>
  <c r="N1745" i="1" s="1"/>
  <c r="Q1745" i="1" s="1"/>
  <c r="L1745" i="1"/>
  <c r="M1745" i="1"/>
  <c r="I1746" i="1"/>
  <c r="J1746" i="1" s="1"/>
  <c r="K1746" i="1"/>
  <c r="I1747" i="1"/>
  <c r="J1747" i="1" s="1"/>
  <c r="I1748" i="1"/>
  <c r="J1748" i="1"/>
  <c r="I1749" i="1"/>
  <c r="J1749" i="1"/>
  <c r="L1749" i="1" s="1"/>
  <c r="K1749" i="1"/>
  <c r="M1749" i="1"/>
  <c r="I1750" i="1"/>
  <c r="J1750" i="1" s="1"/>
  <c r="M1750" i="1" s="1"/>
  <c r="K1750" i="1"/>
  <c r="L1750" i="1"/>
  <c r="I1751" i="1"/>
  <c r="J1751" i="1" s="1"/>
  <c r="I1752" i="1"/>
  <c r="J1752" i="1" s="1"/>
  <c r="M1752" i="1" s="1"/>
  <c r="K1752" i="1"/>
  <c r="N1752" i="1" s="1"/>
  <c r="P1752" i="1" s="1"/>
  <c r="L1752" i="1"/>
  <c r="Q1752" i="1"/>
  <c r="I1753" i="1"/>
  <c r="J1753" i="1" s="1"/>
  <c r="I1754" i="1"/>
  <c r="J1754" i="1" s="1"/>
  <c r="M1754" i="1" s="1"/>
  <c r="K1754" i="1"/>
  <c r="N1754" i="1" s="1"/>
  <c r="P1754" i="1" s="1"/>
  <c r="L1754" i="1"/>
  <c r="I1755" i="1"/>
  <c r="J1755" i="1"/>
  <c r="I1756" i="1"/>
  <c r="J1756" i="1"/>
  <c r="L1756" i="1" s="1"/>
  <c r="K1756" i="1"/>
  <c r="I1757" i="1"/>
  <c r="J1757" i="1"/>
  <c r="K1757" i="1"/>
  <c r="L1757" i="1"/>
  <c r="M1757" i="1"/>
  <c r="I1758" i="1"/>
  <c r="J1758" i="1" s="1"/>
  <c r="K1758" i="1" s="1"/>
  <c r="L1758" i="1"/>
  <c r="M1758" i="1"/>
  <c r="I1759" i="1"/>
  <c r="J1759" i="1"/>
  <c r="I1760" i="1"/>
  <c r="J1760" i="1" s="1"/>
  <c r="M1760" i="1" s="1"/>
  <c r="K1760" i="1"/>
  <c r="L1760" i="1"/>
  <c r="N1760" i="1" s="1"/>
  <c r="I1761" i="1"/>
  <c r="J1761" i="1"/>
  <c r="K1761" i="1"/>
  <c r="I1762" i="1"/>
  <c r="J1762" i="1" s="1"/>
  <c r="K1762" i="1"/>
  <c r="L1762" i="1"/>
  <c r="M1762" i="1"/>
  <c r="N1762" i="1"/>
  <c r="P1762" i="1" s="1"/>
  <c r="I1763" i="1"/>
  <c r="J1763" i="1"/>
  <c r="I1764" i="1"/>
  <c r="J1764" i="1"/>
  <c r="L1764" i="1" s="1"/>
  <c r="K1764" i="1"/>
  <c r="O1764" i="1" s="1"/>
  <c r="R1764" i="1" s="1"/>
  <c r="M1764" i="1"/>
  <c r="N1764" i="1"/>
  <c r="P1764" i="1" s="1"/>
  <c r="Q1764" i="1"/>
  <c r="I1765" i="1"/>
  <c r="J1765" i="1" s="1"/>
  <c r="I1766" i="1"/>
  <c r="J1766" i="1"/>
  <c r="L1766" i="1" s="1"/>
  <c r="I1767" i="1"/>
  <c r="J1767" i="1" s="1"/>
  <c r="L1767" i="1"/>
  <c r="I1768" i="1"/>
  <c r="J1768" i="1" s="1"/>
  <c r="K1768" i="1"/>
  <c r="I1769" i="1"/>
  <c r="J1769" i="1"/>
  <c r="I1770" i="1"/>
  <c r="J1770" i="1"/>
  <c r="M1770" i="1" s="1"/>
  <c r="I1771" i="1"/>
  <c r="J1771" i="1" s="1"/>
  <c r="I1772" i="1"/>
  <c r="J1772" i="1"/>
  <c r="K1772" i="1"/>
  <c r="L1772" i="1"/>
  <c r="M1772" i="1"/>
  <c r="I1773" i="1"/>
  <c r="J1773" i="1" s="1"/>
  <c r="K1773" i="1" s="1"/>
  <c r="L1773" i="1"/>
  <c r="M1773" i="1"/>
  <c r="I1774" i="1"/>
  <c r="J1774" i="1" s="1"/>
  <c r="I1775" i="1"/>
  <c r="J1775" i="1"/>
  <c r="K1775" i="1" s="1"/>
  <c r="L1775" i="1"/>
  <c r="M1775" i="1"/>
  <c r="I1776" i="1"/>
  <c r="J1776" i="1"/>
  <c r="I1777" i="1"/>
  <c r="J1777" i="1" s="1"/>
  <c r="K1777" i="1"/>
  <c r="I1778" i="1"/>
  <c r="J1778" i="1"/>
  <c r="I1779" i="1"/>
  <c r="J1779" i="1" s="1"/>
  <c r="K1779" i="1" s="1"/>
  <c r="I1780" i="1"/>
  <c r="J1780" i="1"/>
  <c r="L1780" i="1" s="1"/>
  <c r="K1780" i="1"/>
  <c r="I1781" i="1"/>
  <c r="J1781" i="1" s="1"/>
  <c r="I1782" i="1"/>
  <c r="J1782" i="1" s="1"/>
  <c r="M1782" i="1"/>
  <c r="I1783" i="1"/>
  <c r="J1783" i="1" s="1"/>
  <c r="L1783" i="1"/>
  <c r="I1784" i="1"/>
  <c r="J1784" i="1"/>
  <c r="K1784" i="1"/>
  <c r="L1784" i="1"/>
  <c r="M1784" i="1"/>
  <c r="I1785" i="1"/>
  <c r="J1785" i="1" s="1"/>
  <c r="I1786" i="1"/>
  <c r="J1786" i="1" s="1"/>
  <c r="I1787" i="1"/>
  <c r="J1787" i="1" s="1"/>
  <c r="K1787" i="1"/>
  <c r="I1788" i="1"/>
  <c r="J1788" i="1"/>
  <c r="L1788" i="1"/>
  <c r="I1789" i="1"/>
  <c r="J1789" i="1"/>
  <c r="L1789" i="1" s="1"/>
  <c r="K1789" i="1"/>
  <c r="I1790" i="1"/>
  <c r="J1790" i="1" s="1"/>
  <c r="K1790" i="1"/>
  <c r="I1791" i="1"/>
  <c r="J1791" i="1" s="1"/>
  <c r="M1791" i="1"/>
  <c r="I1792" i="1"/>
  <c r="J1792" i="1"/>
  <c r="I1793" i="1"/>
  <c r="J1793" i="1"/>
  <c r="L1793" i="1" s="1"/>
  <c r="K1793" i="1"/>
  <c r="M1793" i="1"/>
  <c r="I1794" i="1"/>
  <c r="J1794" i="1"/>
  <c r="L1794" i="1"/>
  <c r="I1795" i="1"/>
  <c r="J1795" i="1"/>
  <c r="L1795" i="1" s="1"/>
  <c r="K1795" i="1"/>
  <c r="I1796" i="1"/>
  <c r="J1796" i="1"/>
  <c r="K1796" i="1" s="1"/>
  <c r="L1796" i="1"/>
  <c r="M1796" i="1"/>
  <c r="I1797" i="1"/>
  <c r="J1797" i="1"/>
  <c r="K1797" i="1"/>
  <c r="I1798" i="1"/>
  <c r="J1798" i="1" s="1"/>
  <c r="M1798" i="1" s="1"/>
  <c r="K1798" i="1"/>
  <c r="L1798" i="1"/>
  <c r="I1799" i="1"/>
  <c r="J1799" i="1" s="1"/>
  <c r="I1800" i="1"/>
  <c r="J1800" i="1" s="1"/>
  <c r="M1800" i="1"/>
  <c r="I1801" i="1"/>
  <c r="J1801" i="1"/>
  <c r="I1802" i="1"/>
  <c r="J1802" i="1"/>
  <c r="M1802" i="1" s="1"/>
  <c r="K1802" i="1"/>
  <c r="L1802" i="1"/>
  <c r="N1802" i="1"/>
  <c r="I1803" i="1"/>
  <c r="J1803" i="1"/>
  <c r="L1803" i="1" s="1"/>
  <c r="K1803" i="1"/>
  <c r="N1803" i="1" s="1"/>
  <c r="P1803" i="1" s="1"/>
  <c r="M1803" i="1"/>
  <c r="I1804" i="1"/>
  <c r="J1804" i="1"/>
  <c r="K1804" i="1" s="1"/>
  <c r="I1805" i="1"/>
  <c r="J1805" i="1"/>
  <c r="K1805" i="1"/>
  <c r="L1805" i="1"/>
  <c r="M1805" i="1"/>
  <c r="I1806" i="1"/>
  <c r="J1806" i="1" s="1"/>
  <c r="I1807" i="1"/>
  <c r="J1807" i="1"/>
  <c r="I1808" i="1"/>
  <c r="J1808" i="1" s="1"/>
  <c r="I1809" i="1"/>
  <c r="J1809" i="1" s="1"/>
  <c r="I1810" i="1"/>
  <c r="J1810" i="1" s="1"/>
  <c r="I1811" i="1"/>
  <c r="J1811" i="1" s="1"/>
  <c r="M1811" i="1" s="1"/>
  <c r="I1812" i="1"/>
  <c r="J1812" i="1"/>
  <c r="L1812" i="1"/>
  <c r="I1813" i="1"/>
  <c r="J1813" i="1"/>
  <c r="I1814" i="1"/>
  <c r="J1814" i="1" s="1"/>
  <c r="K1814" i="1"/>
  <c r="L1814" i="1"/>
  <c r="N1814" i="1" s="1"/>
  <c r="M1814" i="1"/>
  <c r="I1815" i="1"/>
  <c r="J1815" i="1"/>
  <c r="L1815" i="1"/>
  <c r="I1816" i="1"/>
  <c r="J1816" i="1" s="1"/>
  <c r="L1816" i="1"/>
  <c r="I1817" i="1"/>
  <c r="J1817" i="1"/>
  <c r="M1817" i="1"/>
  <c r="I1818" i="1"/>
  <c r="J1818" i="1"/>
  <c r="I1819" i="1"/>
  <c r="J1819" i="1" s="1"/>
  <c r="I1820" i="1"/>
  <c r="J1820" i="1"/>
  <c r="K1820" i="1"/>
  <c r="N1820" i="1" s="1"/>
  <c r="L1820" i="1"/>
  <c r="M1820" i="1"/>
  <c r="O1820" i="1"/>
  <c r="R1820" i="1" s="1"/>
  <c r="P1820" i="1"/>
  <c r="Q1820" i="1"/>
  <c r="I1821" i="1"/>
  <c r="J1821" i="1"/>
  <c r="I1822" i="1"/>
  <c r="J1822" i="1" s="1"/>
  <c r="M1822" i="1" s="1"/>
  <c r="I1823" i="1"/>
  <c r="J1823" i="1"/>
  <c r="L1823" i="1" s="1"/>
  <c r="I1824" i="1"/>
  <c r="J1824" i="1"/>
  <c r="M1824" i="1"/>
  <c r="I1825" i="1"/>
  <c r="J1825" i="1"/>
  <c r="I1826" i="1"/>
  <c r="J1826" i="1" s="1"/>
  <c r="K1826" i="1"/>
  <c r="I1827" i="1"/>
  <c r="J1827" i="1"/>
  <c r="I1828" i="1"/>
  <c r="J1828" i="1"/>
  <c r="I1829" i="1"/>
  <c r="J1829" i="1"/>
  <c r="K1829" i="1"/>
  <c r="L1829" i="1"/>
  <c r="N1829" i="1" s="1"/>
  <c r="M1829" i="1"/>
  <c r="I1830" i="1"/>
  <c r="J1830" i="1" s="1"/>
  <c r="I1831" i="1"/>
  <c r="J1831" i="1"/>
  <c r="K1831" i="1" s="1"/>
  <c r="L1831" i="1"/>
  <c r="M1831" i="1"/>
  <c r="I1832" i="1"/>
  <c r="J1832" i="1" s="1"/>
  <c r="M1832" i="1" s="1"/>
  <c r="K1832" i="1"/>
  <c r="L1832" i="1"/>
  <c r="I1833" i="1"/>
  <c r="J1833" i="1"/>
  <c r="I1834" i="1"/>
  <c r="J1834" i="1" s="1"/>
  <c r="I1835" i="1"/>
  <c r="J1835" i="1" s="1"/>
  <c r="L1835" i="1"/>
  <c r="I1836" i="1"/>
  <c r="J1836" i="1"/>
  <c r="I1837" i="1"/>
  <c r="J1837" i="1" s="1"/>
  <c r="I1838" i="1"/>
  <c r="J1838" i="1" s="1"/>
  <c r="K1838" i="1"/>
  <c r="L1838" i="1"/>
  <c r="M1838" i="1"/>
  <c r="I1839" i="1"/>
  <c r="J1839" i="1" s="1"/>
  <c r="M1839" i="1" s="1"/>
  <c r="I1840" i="1"/>
  <c r="J1840" i="1"/>
  <c r="M1840" i="1"/>
  <c r="I1841" i="1"/>
  <c r="J1841" i="1" s="1"/>
  <c r="I1842" i="1"/>
  <c r="J1842" i="1"/>
  <c r="M1842" i="1" s="1"/>
  <c r="K1842" i="1"/>
  <c r="N1842" i="1" s="1"/>
  <c r="Q1842" i="1" s="1"/>
  <c r="L1842" i="1"/>
  <c r="I1843" i="1"/>
  <c r="J1843" i="1"/>
  <c r="K1843" i="1"/>
  <c r="L1843" i="1"/>
  <c r="M1843" i="1"/>
  <c r="I1844" i="1"/>
  <c r="J1844" i="1"/>
  <c r="K1844" i="1" s="1"/>
  <c r="M1844" i="1"/>
  <c r="I1845" i="1"/>
  <c r="J1845" i="1" s="1"/>
  <c r="M1845" i="1"/>
  <c r="I1846" i="1"/>
  <c r="J1846" i="1" s="1"/>
  <c r="K1846" i="1"/>
  <c r="L1846" i="1"/>
  <c r="M1846" i="1"/>
  <c r="I1847" i="1"/>
  <c r="J1847" i="1"/>
  <c r="K1847" i="1" s="1"/>
  <c r="L1847" i="1"/>
  <c r="M1847" i="1"/>
  <c r="I1848" i="1"/>
  <c r="J1848" i="1"/>
  <c r="L1848" i="1" s="1"/>
  <c r="K1848" i="1"/>
  <c r="M1848" i="1"/>
  <c r="I1849" i="1"/>
  <c r="J1849" i="1"/>
  <c r="I1850" i="1"/>
  <c r="J1850" i="1" s="1"/>
  <c r="M1850" i="1" s="1"/>
  <c r="K1850" i="1"/>
  <c r="L1850" i="1"/>
  <c r="N1850" i="1" s="1"/>
  <c r="O1850" i="1" s="1"/>
  <c r="I1851" i="1"/>
  <c r="J1851" i="1" s="1"/>
  <c r="I1852" i="1"/>
  <c r="J1852" i="1"/>
  <c r="M1852" i="1" s="1"/>
  <c r="K1852" i="1"/>
  <c r="L1852" i="1"/>
  <c r="I1853" i="1"/>
  <c r="J1853" i="1"/>
  <c r="K1853" i="1" s="1"/>
  <c r="L1853" i="1"/>
  <c r="M1853" i="1"/>
  <c r="I1854" i="1"/>
  <c r="J1854" i="1" s="1"/>
  <c r="K1854" i="1"/>
  <c r="I1855" i="1"/>
  <c r="J1855" i="1"/>
  <c r="I1856" i="1"/>
  <c r="J1856" i="1" s="1"/>
  <c r="I1857" i="1"/>
  <c r="J1857" i="1" s="1"/>
  <c r="I1858" i="1"/>
  <c r="J1858" i="1"/>
  <c r="M1858" i="1" s="1"/>
  <c r="K1858" i="1"/>
  <c r="N1858" i="1" s="1"/>
  <c r="Q1858" i="1" s="1"/>
  <c r="L1858" i="1"/>
  <c r="P1858" i="1" s="1"/>
  <c r="O1858" i="1"/>
  <c r="I1859" i="1"/>
  <c r="J1859" i="1" s="1"/>
  <c r="I1860" i="1"/>
  <c r="J1860" i="1"/>
  <c r="I1861" i="1"/>
  <c r="J1861" i="1"/>
  <c r="K1861" i="1" s="1"/>
  <c r="I1862" i="1"/>
  <c r="J1862" i="1" s="1"/>
  <c r="M1862" i="1" s="1"/>
  <c r="K1862" i="1"/>
  <c r="L1862" i="1"/>
  <c r="N1862" i="1"/>
  <c r="I1863" i="1"/>
  <c r="J1863" i="1"/>
  <c r="I1864" i="1"/>
  <c r="J1864" i="1" s="1"/>
  <c r="L1864" i="1"/>
  <c r="I1865" i="1"/>
  <c r="J1865" i="1" s="1"/>
  <c r="M1865" i="1"/>
  <c r="I1866" i="1"/>
  <c r="J1866" i="1"/>
  <c r="K1866" i="1"/>
  <c r="I1867" i="1"/>
  <c r="J1867" i="1"/>
  <c r="K1867" i="1"/>
  <c r="L1867" i="1"/>
  <c r="M1867" i="1"/>
  <c r="I1868" i="1"/>
  <c r="J1868" i="1"/>
  <c r="K1868" i="1"/>
  <c r="L1868" i="1"/>
  <c r="M1868" i="1"/>
  <c r="I1869" i="1"/>
  <c r="J1869" i="1" s="1"/>
  <c r="K1869" i="1"/>
  <c r="I1870" i="1"/>
  <c r="J1870" i="1" s="1"/>
  <c r="M1870" i="1" s="1"/>
  <c r="I1871" i="1"/>
  <c r="J1871" i="1" s="1"/>
  <c r="M1871" i="1"/>
  <c r="I1872" i="1"/>
  <c r="J1872" i="1" s="1"/>
  <c r="K1872" i="1"/>
  <c r="I1873" i="1"/>
  <c r="J1873" i="1" s="1"/>
  <c r="K1873" i="1"/>
  <c r="I1874" i="1"/>
  <c r="J1874" i="1" s="1"/>
  <c r="L1874" i="1" s="1"/>
  <c r="I1875" i="1"/>
  <c r="J1875" i="1"/>
  <c r="I1876" i="1"/>
  <c r="J1876" i="1"/>
  <c r="K1876" i="1"/>
  <c r="L1876" i="1"/>
  <c r="M1876" i="1"/>
  <c r="I1877" i="1"/>
  <c r="J1877" i="1" s="1"/>
  <c r="L1877" i="1" s="1"/>
  <c r="K1877" i="1"/>
  <c r="M1877" i="1"/>
  <c r="I1878" i="1"/>
  <c r="J1878" i="1" s="1"/>
  <c r="M1878" i="1" s="1"/>
  <c r="I1879" i="1"/>
  <c r="J1879" i="1"/>
  <c r="I1880" i="1"/>
  <c r="J1880" i="1" s="1"/>
  <c r="K1880" i="1"/>
  <c r="I1881" i="1"/>
  <c r="J1881" i="1" s="1"/>
  <c r="I1882" i="1"/>
  <c r="J1882" i="1" s="1"/>
  <c r="L1882" i="1"/>
  <c r="I1883" i="1"/>
  <c r="J1883" i="1" s="1"/>
  <c r="I1884" i="1"/>
  <c r="J1884" i="1"/>
  <c r="I1885" i="1"/>
  <c r="J1885" i="1"/>
  <c r="L1885" i="1"/>
  <c r="I1886" i="1"/>
  <c r="J1886" i="1" s="1"/>
  <c r="K1886" i="1" s="1"/>
  <c r="L1886" i="1"/>
  <c r="M1886" i="1"/>
  <c r="I1887" i="1"/>
  <c r="J1887" i="1"/>
  <c r="M1887" i="1"/>
  <c r="I1888" i="1"/>
  <c r="J1888" i="1"/>
  <c r="L1888" i="1" s="1"/>
  <c r="I1889" i="1"/>
  <c r="J1889" i="1"/>
  <c r="L1889" i="1" s="1"/>
  <c r="K1889" i="1"/>
  <c r="M1889" i="1"/>
  <c r="N1889" i="1"/>
  <c r="P1889" i="1" s="1"/>
  <c r="I1890" i="1"/>
  <c r="J1890" i="1" s="1"/>
  <c r="K1890" i="1"/>
  <c r="I1891" i="1"/>
  <c r="J1891" i="1"/>
  <c r="M1891" i="1" s="1"/>
  <c r="I1892" i="1"/>
  <c r="J1892" i="1"/>
  <c r="K1892" i="1"/>
  <c r="N1892" i="1" s="1"/>
  <c r="L1892" i="1"/>
  <c r="M1892" i="1"/>
  <c r="I1893" i="1"/>
  <c r="J1893" i="1"/>
  <c r="L1893" i="1" s="1"/>
  <c r="K1893" i="1"/>
  <c r="N1893" i="1" s="1"/>
  <c r="M1893" i="1"/>
  <c r="I1894" i="1"/>
  <c r="J1894" i="1" s="1"/>
  <c r="K1894" i="1" s="1"/>
  <c r="M1894" i="1"/>
  <c r="I1895" i="1"/>
  <c r="J1895" i="1" s="1"/>
  <c r="K1895" i="1" s="1"/>
  <c r="L1895" i="1"/>
  <c r="M1895" i="1"/>
  <c r="N1895" i="1"/>
  <c r="O1895" i="1" s="1"/>
  <c r="I1896" i="1"/>
  <c r="J1896" i="1" s="1"/>
  <c r="M1896" i="1"/>
  <c r="I1897" i="1"/>
  <c r="J1897" i="1"/>
  <c r="L1897" i="1" s="1"/>
  <c r="K1897" i="1"/>
  <c r="M1897" i="1"/>
  <c r="Q1897" i="1" s="1"/>
  <c r="N1897" i="1"/>
  <c r="P1897" i="1"/>
  <c r="I1898" i="1"/>
  <c r="J1898" i="1" s="1"/>
  <c r="I1899" i="1"/>
  <c r="J1899" i="1"/>
  <c r="I1900" i="1"/>
  <c r="J1900" i="1"/>
  <c r="L1900" i="1"/>
  <c r="I1901" i="1"/>
  <c r="J1901" i="1" s="1"/>
  <c r="M1901" i="1" s="1"/>
  <c r="I1902" i="1"/>
  <c r="J1902" i="1" s="1"/>
  <c r="M1902" i="1" s="1"/>
  <c r="K1902" i="1"/>
  <c r="L1902" i="1"/>
  <c r="N1902" i="1"/>
  <c r="I1903" i="1"/>
  <c r="J1903" i="1"/>
  <c r="I1904" i="1"/>
  <c r="J1904" i="1" s="1"/>
  <c r="M1904" i="1"/>
  <c r="I1905" i="1"/>
  <c r="J1905" i="1" s="1"/>
  <c r="K1905" i="1"/>
  <c r="I1906" i="1"/>
  <c r="J1906" i="1"/>
  <c r="I1907" i="1"/>
  <c r="J1907" i="1" s="1"/>
  <c r="K1907" i="1"/>
  <c r="I1908" i="1"/>
  <c r="J1908" i="1"/>
  <c r="L1908" i="1" s="1"/>
  <c r="K1908" i="1"/>
  <c r="M1908" i="1"/>
  <c r="I1909" i="1"/>
  <c r="J1909" i="1"/>
  <c r="M1909" i="1" s="1"/>
  <c r="I1910" i="1"/>
  <c r="J1910" i="1" s="1"/>
  <c r="K1910" i="1" s="1"/>
  <c r="L1910" i="1"/>
  <c r="M1910" i="1"/>
  <c r="N1910" i="1"/>
  <c r="O1910" i="1" s="1"/>
  <c r="I1911" i="1"/>
  <c r="J1911" i="1"/>
  <c r="I1912" i="1"/>
  <c r="J1912" i="1"/>
  <c r="K1912" i="1" s="1"/>
  <c r="M1912" i="1"/>
  <c r="I1913" i="1"/>
  <c r="J1913" i="1"/>
  <c r="I1914" i="1"/>
  <c r="J1914" i="1" s="1"/>
  <c r="K1914" i="1"/>
  <c r="I1915" i="1"/>
  <c r="J1915" i="1" s="1"/>
  <c r="K1915" i="1" s="1"/>
  <c r="L1915" i="1"/>
  <c r="I1916" i="1"/>
  <c r="J1916" i="1"/>
  <c r="K1916" i="1" s="1"/>
  <c r="L1916" i="1"/>
  <c r="I1917" i="1"/>
  <c r="J1917" i="1" s="1"/>
  <c r="K1917" i="1" s="1"/>
  <c r="I1918" i="1"/>
  <c r="J1918" i="1" s="1"/>
  <c r="K1918" i="1" s="1"/>
  <c r="I1919" i="1"/>
  <c r="J1919" i="1" s="1"/>
  <c r="K1919" i="1" s="1"/>
  <c r="M1919" i="1"/>
  <c r="I1920" i="1"/>
  <c r="J1920" i="1" s="1"/>
  <c r="I1921" i="1"/>
  <c r="J1921" i="1"/>
  <c r="L1921" i="1" s="1"/>
  <c r="M1921" i="1"/>
  <c r="I1922" i="1"/>
  <c r="J1922" i="1" s="1"/>
  <c r="L1922" i="1" s="1"/>
  <c r="I1923" i="1"/>
  <c r="J1923" i="1"/>
  <c r="M1923" i="1"/>
  <c r="I1924" i="1"/>
  <c r="J1924" i="1"/>
  <c r="M1924" i="1" s="1"/>
  <c r="I1925" i="1"/>
  <c r="J1925" i="1" s="1"/>
  <c r="K1925" i="1" s="1"/>
  <c r="I1926" i="1"/>
  <c r="J1926" i="1" s="1"/>
  <c r="M1926" i="1" s="1"/>
  <c r="K1926" i="1"/>
  <c r="I1927" i="1"/>
  <c r="J1927" i="1" s="1"/>
  <c r="I1928" i="1"/>
  <c r="J1928" i="1" s="1"/>
  <c r="I1929" i="1"/>
  <c r="J1929" i="1" s="1"/>
  <c r="M1929" i="1"/>
  <c r="I1930" i="1"/>
  <c r="J1930" i="1"/>
  <c r="K1930" i="1" s="1"/>
  <c r="I1931" i="1"/>
  <c r="J1931" i="1" s="1"/>
  <c r="M1931" i="1" s="1"/>
  <c r="I1932" i="1"/>
  <c r="J1932" i="1"/>
  <c r="M1932" i="1" s="1"/>
  <c r="K1932" i="1"/>
  <c r="L1932" i="1"/>
  <c r="I1933" i="1"/>
  <c r="J1933" i="1"/>
  <c r="L1933" i="1" s="1"/>
  <c r="K1933" i="1"/>
  <c r="I1934" i="1"/>
  <c r="J1934" i="1" s="1"/>
  <c r="K1934" i="1"/>
  <c r="N1934" i="1" s="1"/>
  <c r="L1934" i="1"/>
  <c r="M1934" i="1"/>
  <c r="O1934" i="1"/>
  <c r="I1935" i="1"/>
  <c r="J1935" i="1" s="1"/>
  <c r="L1935" i="1"/>
  <c r="I1936" i="1"/>
  <c r="J1936" i="1" s="1"/>
  <c r="I1937" i="1"/>
  <c r="J1937" i="1" s="1"/>
  <c r="I1938" i="1"/>
  <c r="J1938" i="1" s="1"/>
  <c r="M1938" i="1" s="1"/>
  <c r="I1939" i="1"/>
  <c r="J1939" i="1" s="1"/>
  <c r="K1939" i="1"/>
  <c r="L1939" i="1"/>
  <c r="M1939" i="1"/>
  <c r="N1939" i="1"/>
  <c r="Q1939" i="1"/>
  <c r="I1940" i="1"/>
  <c r="J1940" i="1"/>
  <c r="L1940" i="1"/>
  <c r="I1941" i="1"/>
  <c r="J1941" i="1"/>
  <c r="M1941" i="1" s="1"/>
  <c r="I1942" i="1"/>
  <c r="J1942" i="1" s="1"/>
  <c r="K1942" i="1"/>
  <c r="L1942" i="1"/>
  <c r="M1942" i="1"/>
  <c r="N1942" i="1"/>
  <c r="P1942" i="1"/>
  <c r="Q1942" i="1"/>
  <c r="I1943" i="1"/>
  <c r="J1943" i="1" s="1"/>
  <c r="M1943" i="1"/>
  <c r="I1944" i="1"/>
  <c r="J1944" i="1"/>
  <c r="I1945" i="1"/>
  <c r="J1945" i="1"/>
  <c r="I1946" i="1"/>
  <c r="J1946" i="1" s="1"/>
  <c r="L1946" i="1"/>
  <c r="I1947" i="1"/>
  <c r="J1947" i="1" s="1"/>
  <c r="K1947" i="1" s="1"/>
  <c r="I1948" i="1"/>
  <c r="J1948" i="1"/>
  <c r="M1948" i="1" s="1"/>
  <c r="K1948" i="1"/>
  <c r="L1948" i="1"/>
  <c r="I1949" i="1"/>
  <c r="J1949" i="1" s="1"/>
  <c r="I1950" i="1"/>
  <c r="J1950" i="1" s="1"/>
  <c r="K1950" i="1" s="1"/>
  <c r="I1951" i="1"/>
  <c r="J1951" i="1"/>
  <c r="K1951" i="1" s="1"/>
  <c r="M1951" i="1"/>
  <c r="I1952" i="1"/>
  <c r="J1952" i="1"/>
  <c r="I1953" i="1"/>
  <c r="J1953" i="1"/>
  <c r="I1954" i="1"/>
  <c r="J1954" i="1"/>
  <c r="L1954" i="1" s="1"/>
  <c r="I1955" i="1"/>
  <c r="J1955" i="1" s="1"/>
  <c r="M1955" i="1" s="1"/>
  <c r="I1956" i="1"/>
  <c r="J1956" i="1"/>
  <c r="K1956" i="1" s="1"/>
  <c r="M1956" i="1"/>
  <c r="I1957" i="1"/>
  <c r="J1957" i="1" s="1"/>
  <c r="K1957" i="1"/>
  <c r="I1958" i="1"/>
  <c r="J1958" i="1" s="1"/>
  <c r="I1959" i="1"/>
  <c r="J1959" i="1"/>
  <c r="I1960" i="1"/>
  <c r="J1960" i="1" s="1"/>
  <c r="I1961" i="1"/>
  <c r="J1961" i="1"/>
  <c r="I1962" i="1"/>
  <c r="J1962" i="1" s="1"/>
  <c r="I1963" i="1"/>
  <c r="J1963" i="1"/>
  <c r="K1963" i="1"/>
  <c r="L1963" i="1"/>
  <c r="M1963" i="1"/>
  <c r="I1964" i="1"/>
  <c r="J1964" i="1"/>
  <c r="I1965" i="1"/>
  <c r="J1965" i="1" s="1"/>
  <c r="K1965" i="1"/>
  <c r="L1965" i="1"/>
  <c r="M1965" i="1"/>
  <c r="N1965" i="1" s="1"/>
  <c r="P1965" i="1" s="1"/>
  <c r="I1966" i="1"/>
  <c r="J1966" i="1" s="1"/>
  <c r="M1966" i="1"/>
  <c r="I1967" i="1"/>
  <c r="J1967" i="1"/>
  <c r="K1967" i="1" s="1"/>
  <c r="I1968" i="1"/>
  <c r="J1968" i="1"/>
  <c r="K1968" i="1"/>
  <c r="L1968" i="1"/>
  <c r="M1968" i="1"/>
  <c r="I1969" i="1"/>
  <c r="J1969" i="1" s="1"/>
  <c r="I1970" i="1"/>
  <c r="J1970" i="1"/>
  <c r="I1971" i="1"/>
  <c r="J1971" i="1"/>
  <c r="I1972" i="1"/>
  <c r="J1972" i="1"/>
  <c r="K1972" i="1" s="1"/>
  <c r="I1973" i="1"/>
  <c r="J1973" i="1"/>
  <c r="I1974" i="1"/>
  <c r="J1974" i="1" s="1"/>
  <c r="K1974" i="1"/>
  <c r="I1975" i="1"/>
  <c r="J1975" i="1" s="1"/>
  <c r="I1976" i="1"/>
  <c r="J1976" i="1"/>
  <c r="I1977" i="1"/>
  <c r="J1977" i="1"/>
  <c r="K1977" i="1" s="1"/>
  <c r="I1978" i="1"/>
  <c r="J1978" i="1" s="1"/>
  <c r="M1978" i="1" s="1"/>
  <c r="K1978" i="1"/>
  <c r="L1978" i="1"/>
  <c r="N1978" i="1"/>
  <c r="O1978" i="1" s="1"/>
  <c r="I1979" i="1"/>
  <c r="J1979" i="1"/>
  <c r="L1979" i="1" s="1"/>
  <c r="I1980" i="1"/>
  <c r="J1980" i="1"/>
  <c r="L1980" i="1" s="1"/>
  <c r="K1980" i="1"/>
  <c r="M1980" i="1"/>
  <c r="N1980" i="1"/>
  <c r="P1980" i="1" s="1"/>
  <c r="I1981" i="1"/>
  <c r="J1981" i="1" s="1"/>
  <c r="L1981" i="1" s="1"/>
  <c r="I1982" i="1"/>
  <c r="J1982" i="1"/>
  <c r="K1982" i="1" s="1"/>
  <c r="I1983" i="1"/>
  <c r="J1983" i="1" s="1"/>
  <c r="K1983" i="1" s="1"/>
  <c r="L1983" i="1"/>
  <c r="M1983" i="1"/>
  <c r="I1984" i="1"/>
  <c r="J1984" i="1" s="1"/>
  <c r="I1985" i="1"/>
  <c r="J1985" i="1" s="1"/>
  <c r="M1985" i="1" s="1"/>
  <c r="K1985" i="1"/>
  <c r="N1985" i="1" s="1"/>
  <c r="L1985" i="1"/>
  <c r="I1986" i="1"/>
  <c r="J1986" i="1" s="1"/>
  <c r="K1986" i="1"/>
  <c r="I1987" i="1"/>
  <c r="J1987" i="1" s="1"/>
  <c r="K1987" i="1"/>
  <c r="L1987" i="1"/>
  <c r="M1987" i="1"/>
  <c r="N1987" i="1"/>
  <c r="Q1987" i="1" s="1"/>
  <c r="I1988" i="1"/>
  <c r="J1988" i="1"/>
  <c r="M1988" i="1" s="1"/>
  <c r="I1989" i="1"/>
  <c r="J1989" i="1"/>
  <c r="M1989" i="1" s="1"/>
  <c r="K1989" i="1"/>
  <c r="L1989" i="1"/>
  <c r="I1990" i="1"/>
  <c r="J1990" i="1"/>
  <c r="I1991" i="1"/>
  <c r="J1991" i="1" s="1"/>
  <c r="I1992" i="1"/>
  <c r="J1992" i="1" s="1"/>
  <c r="K1992" i="1" s="1"/>
  <c r="M1992" i="1"/>
  <c r="I1993" i="1"/>
  <c r="J1993" i="1"/>
  <c r="I1994" i="1"/>
  <c r="J1994" i="1"/>
  <c r="I1995" i="1"/>
  <c r="J1995" i="1"/>
  <c r="I1996" i="1"/>
  <c r="J1996" i="1"/>
  <c r="M1996" i="1" s="1"/>
  <c r="K1996" i="1"/>
  <c r="L1996" i="1"/>
  <c r="N1996" i="1" s="1"/>
  <c r="Q1996" i="1" s="1"/>
  <c r="P1996" i="1"/>
  <c r="I1997" i="1"/>
  <c r="J1997" i="1" s="1"/>
  <c r="K1997" i="1"/>
  <c r="L1997" i="1"/>
  <c r="M1997" i="1"/>
  <c r="N1997" i="1"/>
  <c r="Q1997" i="1" s="1"/>
  <c r="I1998" i="1"/>
  <c r="J1998" i="1"/>
  <c r="K1998" i="1"/>
  <c r="I1999" i="1"/>
  <c r="J1999" i="1"/>
  <c r="K1999" i="1" s="1"/>
  <c r="L1999" i="1"/>
  <c r="M1999" i="1"/>
  <c r="I2000" i="1"/>
  <c r="J2000" i="1"/>
  <c r="K2000" i="1" s="1"/>
  <c r="L2000" i="1"/>
  <c r="M2000" i="1"/>
  <c r="I2001" i="1"/>
  <c r="J2001" i="1"/>
  <c r="K2001" i="1" s="1"/>
  <c r="L2001" i="1"/>
  <c r="M2001" i="1"/>
  <c r="I2002" i="1"/>
  <c r="J2002" i="1" s="1"/>
  <c r="L2002" i="1" s="1"/>
  <c r="I2003" i="1"/>
  <c r="J2003" i="1" s="1"/>
  <c r="I2004" i="1"/>
  <c r="J2004" i="1" s="1"/>
  <c r="I2005" i="1"/>
  <c r="J2005" i="1"/>
  <c r="K2005" i="1"/>
  <c r="L2005" i="1"/>
  <c r="M2005" i="1"/>
  <c r="I2006" i="1"/>
  <c r="J2006" i="1"/>
  <c r="I2007" i="1"/>
  <c r="J2007" i="1" s="1"/>
  <c r="L2007" i="1" s="1"/>
  <c r="K2007" i="1"/>
  <c r="M2007" i="1"/>
  <c r="I2008" i="1"/>
  <c r="J2008" i="1" s="1"/>
  <c r="I2009" i="1"/>
  <c r="J2009" i="1"/>
  <c r="M2009" i="1" s="1"/>
  <c r="K2009" i="1"/>
  <c r="N2009" i="1" s="1"/>
  <c r="L2009" i="1"/>
  <c r="I2010" i="1"/>
  <c r="J2010" i="1"/>
  <c r="L2010" i="1" s="1"/>
  <c r="K2010" i="1"/>
  <c r="M2010" i="1"/>
  <c r="I2011" i="1"/>
  <c r="J2011" i="1"/>
  <c r="L2011" i="1" s="1"/>
  <c r="I2012" i="1"/>
  <c r="J2012" i="1"/>
  <c r="M2012" i="1" s="1"/>
  <c r="K2012" i="1"/>
  <c r="L2012" i="1"/>
  <c r="I2013" i="1"/>
  <c r="J2013" i="1"/>
  <c r="K2013" i="1"/>
  <c r="L2013" i="1"/>
  <c r="M2013" i="1"/>
  <c r="I2014" i="1"/>
  <c r="J2014" i="1"/>
  <c r="L2014" i="1" s="1"/>
  <c r="M2014" i="1"/>
  <c r="I2015" i="1"/>
  <c r="J2015" i="1" s="1"/>
  <c r="M2015" i="1" s="1"/>
  <c r="K2015" i="1"/>
  <c r="L2015" i="1"/>
  <c r="I2016" i="1"/>
  <c r="J2016" i="1" s="1"/>
  <c r="I2017" i="1"/>
  <c r="J2017" i="1" s="1"/>
  <c r="I2018" i="1"/>
  <c r="J2018" i="1"/>
  <c r="I2019" i="1"/>
  <c r="J2019" i="1"/>
  <c r="M2019" i="1" s="1"/>
  <c r="K2019" i="1"/>
  <c r="N2019" i="1" s="1"/>
  <c r="L2019" i="1"/>
  <c r="I2020" i="1"/>
  <c r="J2020" i="1"/>
  <c r="K2020" i="1"/>
  <c r="I2021" i="1"/>
  <c r="J2021" i="1"/>
  <c r="K2021" i="1" s="1"/>
  <c r="I2022" i="1"/>
  <c r="J2022" i="1"/>
  <c r="I2023" i="1"/>
  <c r="J2023" i="1" s="1"/>
  <c r="I2024" i="1"/>
  <c r="J2024" i="1"/>
  <c r="L2024" i="1"/>
  <c r="I2025" i="1"/>
  <c r="J2025" i="1" s="1"/>
  <c r="I2026" i="1"/>
  <c r="J2026" i="1" s="1"/>
  <c r="I2027" i="1"/>
  <c r="J2027" i="1" s="1"/>
  <c r="I2028" i="1"/>
  <c r="J2028" i="1" s="1"/>
  <c r="K2028" i="1" s="1"/>
  <c r="L2028" i="1"/>
  <c r="M2028" i="1"/>
  <c r="N2028" i="1"/>
  <c r="O2028" i="1" s="1"/>
  <c r="I2029" i="1"/>
  <c r="J2029" i="1"/>
  <c r="I2030" i="1"/>
  <c r="J2030" i="1" s="1"/>
  <c r="M2030" i="1" s="1"/>
  <c r="I2031" i="1"/>
  <c r="J2031" i="1" s="1"/>
  <c r="K2031" i="1"/>
  <c r="L2031" i="1"/>
  <c r="M2031" i="1"/>
  <c r="I2032" i="1"/>
  <c r="J2032" i="1" s="1"/>
  <c r="I2033" i="1"/>
  <c r="J2033" i="1" s="1"/>
  <c r="I2034" i="1"/>
  <c r="J2034" i="1" s="1"/>
  <c r="I2035" i="1"/>
  <c r="J2035" i="1"/>
  <c r="I2036" i="1"/>
  <c r="J2036" i="1" s="1"/>
  <c r="K2036" i="1"/>
  <c r="I2037" i="1"/>
  <c r="J2037" i="1"/>
  <c r="K2037" i="1"/>
  <c r="L2037" i="1"/>
  <c r="M2037" i="1"/>
  <c r="I2038" i="1"/>
  <c r="J2038" i="1" s="1"/>
  <c r="I2039" i="1"/>
  <c r="J2039" i="1" s="1"/>
  <c r="M2039" i="1" s="1"/>
  <c r="K2039" i="1"/>
  <c r="L2039" i="1"/>
  <c r="N2039" i="1"/>
  <c r="Q2039" i="1" s="1"/>
  <c r="I2040" i="1"/>
  <c r="J2040" i="1"/>
  <c r="I2041" i="1"/>
  <c r="J2041" i="1"/>
  <c r="K2041" i="1"/>
  <c r="L2041" i="1"/>
  <c r="M2041" i="1"/>
  <c r="I2042" i="1"/>
  <c r="J2042" i="1"/>
  <c r="I2043" i="1"/>
  <c r="J2043" i="1"/>
  <c r="M2043" i="1" s="1"/>
  <c r="K2043" i="1"/>
  <c r="L2043" i="1"/>
  <c r="I2044" i="1"/>
  <c r="J2044" i="1" s="1"/>
  <c r="K2044" i="1"/>
  <c r="I2045" i="1"/>
  <c r="J2045" i="1"/>
  <c r="M2045" i="1" s="1"/>
  <c r="K2045" i="1"/>
  <c r="L2045" i="1"/>
  <c r="I2046" i="1"/>
  <c r="J2046" i="1"/>
  <c r="K2046" i="1"/>
  <c r="L2046" i="1"/>
  <c r="M2046" i="1"/>
  <c r="N2046" i="1"/>
  <c r="Q2046" i="1" s="1"/>
  <c r="I2047" i="1"/>
  <c r="J2047" i="1" s="1"/>
  <c r="L2047" i="1" s="1"/>
  <c r="K2047" i="1"/>
  <c r="M2047" i="1"/>
  <c r="I2048" i="1"/>
  <c r="J2048" i="1"/>
  <c r="I2049" i="1"/>
  <c r="J2049" i="1" s="1"/>
  <c r="K2049" i="1" s="1"/>
  <c r="I2050" i="1"/>
  <c r="J2050" i="1"/>
  <c r="L2050" i="1" s="1"/>
  <c r="K2050" i="1"/>
  <c r="M2050" i="1"/>
  <c r="I2051" i="1"/>
  <c r="J2051" i="1" s="1"/>
  <c r="I2052" i="1"/>
  <c r="J2052" i="1" s="1"/>
  <c r="L2052" i="1" s="1"/>
  <c r="M2052" i="1"/>
  <c r="I2053" i="1"/>
  <c r="J2053" i="1"/>
  <c r="I2054" i="1"/>
  <c r="J2054" i="1"/>
  <c r="I2055" i="1"/>
  <c r="J2055" i="1" s="1"/>
  <c r="K2055" i="1"/>
  <c r="L2055" i="1"/>
  <c r="M2055" i="1"/>
  <c r="I2056" i="1"/>
  <c r="J2056" i="1" s="1"/>
  <c r="I2057" i="1"/>
  <c r="J2057" i="1" s="1"/>
  <c r="I2058" i="1"/>
  <c r="J2058" i="1"/>
  <c r="I2059" i="1"/>
  <c r="J2059" i="1" s="1"/>
  <c r="K2059" i="1" s="1"/>
  <c r="I2060" i="1"/>
  <c r="J2060" i="1" s="1"/>
  <c r="I2061" i="1"/>
  <c r="J2061" i="1"/>
  <c r="L2061" i="1" s="1"/>
  <c r="K2061" i="1"/>
  <c r="M2061" i="1"/>
  <c r="I2062" i="1"/>
  <c r="J2062" i="1"/>
  <c r="K2062" i="1"/>
  <c r="L2062" i="1"/>
  <c r="M2062" i="1"/>
  <c r="I2063" i="1"/>
  <c r="J2063" i="1"/>
  <c r="K2063" i="1"/>
  <c r="L2063" i="1"/>
  <c r="M2063" i="1"/>
  <c r="I2064" i="1"/>
  <c r="J2064" i="1"/>
  <c r="M2064" i="1"/>
  <c r="I2065" i="1"/>
  <c r="J2065" i="1" s="1"/>
  <c r="M2065" i="1" s="1"/>
  <c r="I2066" i="1"/>
  <c r="J2066" i="1"/>
  <c r="M2066" i="1" s="1"/>
  <c r="K2066" i="1"/>
  <c r="N2066" i="1" s="1"/>
  <c r="L2066" i="1"/>
  <c r="I2067" i="1"/>
  <c r="J2067" i="1"/>
  <c r="I2068" i="1"/>
  <c r="J2068" i="1" s="1"/>
  <c r="L2068" i="1"/>
  <c r="I2069" i="1"/>
  <c r="J2069" i="1"/>
  <c r="L2069" i="1"/>
  <c r="I2070" i="1"/>
  <c r="J2070" i="1"/>
  <c r="M2070" i="1" s="1"/>
  <c r="I2071" i="1"/>
  <c r="J2071" i="1"/>
  <c r="I2072" i="1"/>
  <c r="J2072" i="1"/>
  <c r="K2072" i="1" s="1"/>
  <c r="I2073" i="1"/>
  <c r="J2073" i="1" s="1"/>
  <c r="L2073" i="1"/>
  <c r="I2074" i="1"/>
  <c r="J2074" i="1"/>
  <c r="K2074" i="1"/>
  <c r="L2074" i="1"/>
  <c r="M2074" i="1"/>
  <c r="I2075" i="1"/>
  <c r="J2075" i="1" s="1"/>
  <c r="I2076" i="1"/>
  <c r="J2076" i="1"/>
  <c r="K2076" i="1"/>
  <c r="N2076" i="1" s="1"/>
  <c r="P2076" i="1" s="1"/>
  <c r="L2076" i="1"/>
  <c r="M2076" i="1"/>
  <c r="Q2076" i="1"/>
  <c r="I2077" i="1"/>
  <c r="J2077" i="1"/>
  <c r="K2077" i="1"/>
  <c r="L2077" i="1"/>
  <c r="M2077" i="1"/>
  <c r="I2078" i="1"/>
  <c r="J2078" i="1" s="1"/>
  <c r="K2078" i="1" s="1"/>
  <c r="M2078" i="1"/>
  <c r="I2079" i="1"/>
  <c r="J2079" i="1" s="1"/>
  <c r="I2080" i="1"/>
  <c r="J2080" i="1" s="1"/>
  <c r="I2081" i="1"/>
  <c r="J2081" i="1" s="1"/>
  <c r="I2082" i="1"/>
  <c r="J2082" i="1" s="1"/>
  <c r="K2082" i="1" s="1"/>
  <c r="L2082" i="1"/>
  <c r="M2082" i="1"/>
  <c r="I2083" i="1"/>
  <c r="J2083" i="1"/>
  <c r="I2084" i="1"/>
  <c r="J2084" i="1" s="1"/>
  <c r="M2084" i="1" s="1"/>
  <c r="I2085" i="1"/>
  <c r="J2085" i="1"/>
  <c r="K2085" i="1"/>
  <c r="I2086" i="1"/>
  <c r="J2086" i="1"/>
  <c r="K2086" i="1"/>
  <c r="L2086" i="1"/>
  <c r="M2086" i="1"/>
  <c r="I2087" i="1"/>
  <c r="J2087" i="1" s="1"/>
  <c r="K2087" i="1" s="1"/>
  <c r="N2087" i="1" s="1"/>
  <c r="O2087" i="1" s="1"/>
  <c r="L2087" i="1"/>
  <c r="M2087" i="1"/>
  <c r="I2088" i="1"/>
  <c r="J2088" i="1"/>
  <c r="M2088" i="1"/>
  <c r="I2089" i="1"/>
  <c r="J2089" i="1"/>
  <c r="K2089" i="1" s="1"/>
  <c r="L2089" i="1"/>
  <c r="M2089" i="1"/>
  <c r="I2090" i="1"/>
  <c r="J2090" i="1"/>
  <c r="K2090" i="1"/>
  <c r="L2090" i="1"/>
  <c r="M2090" i="1"/>
  <c r="I2091" i="1"/>
  <c r="J2091" i="1" s="1"/>
  <c r="M2091" i="1" s="1"/>
  <c r="L2091" i="1"/>
  <c r="I2092" i="1"/>
  <c r="J2092" i="1" s="1"/>
  <c r="I2093" i="1"/>
  <c r="J2093" i="1"/>
  <c r="L2093" i="1" s="1"/>
  <c r="P2093" i="1" s="1"/>
  <c r="K2093" i="1"/>
  <c r="N2093" i="1" s="1"/>
  <c r="M2093" i="1"/>
  <c r="O2093" i="1"/>
  <c r="I2094" i="1"/>
  <c r="J2094" i="1" s="1"/>
  <c r="I2095" i="1"/>
  <c r="J2095" i="1"/>
  <c r="M2095" i="1" s="1"/>
  <c r="K2095" i="1"/>
  <c r="L2095" i="1"/>
  <c r="I2096" i="1"/>
  <c r="J2096" i="1" s="1"/>
  <c r="M2096" i="1" s="1"/>
  <c r="I2097" i="1"/>
  <c r="J2097" i="1" s="1"/>
  <c r="I2098" i="1"/>
  <c r="J2098" i="1" s="1"/>
  <c r="I2099" i="1"/>
  <c r="J2099" i="1"/>
  <c r="L2099" i="1" s="1"/>
  <c r="I2100" i="1"/>
  <c r="J2100" i="1" s="1"/>
  <c r="K2100" i="1" s="1"/>
  <c r="M2100" i="1"/>
  <c r="I2101" i="1"/>
  <c r="J2101" i="1"/>
  <c r="I2102" i="1"/>
  <c r="J2102" i="1" s="1"/>
  <c r="I2103" i="1"/>
  <c r="J2103" i="1"/>
  <c r="L2103" i="1" s="1"/>
  <c r="I2104" i="1"/>
  <c r="J2104" i="1"/>
  <c r="K2104" i="1" s="1"/>
  <c r="I2105" i="1"/>
  <c r="J2105" i="1" s="1"/>
  <c r="K2105" i="1" s="1"/>
  <c r="I2106" i="1"/>
  <c r="J2106" i="1" s="1"/>
  <c r="I2107" i="1"/>
  <c r="J2107" i="1" s="1"/>
  <c r="I2108" i="1"/>
  <c r="J2108" i="1" s="1"/>
  <c r="I2109" i="1"/>
  <c r="J2109" i="1"/>
  <c r="K2109" i="1"/>
  <c r="L2109" i="1"/>
  <c r="M2109" i="1"/>
  <c r="I2110" i="1"/>
  <c r="J2110" i="1" s="1"/>
  <c r="K2110" i="1"/>
  <c r="L2110" i="1"/>
  <c r="M2110" i="1"/>
  <c r="N2110" i="1" s="1"/>
  <c r="I2111" i="1"/>
  <c r="J2111" i="1" s="1"/>
  <c r="I2112" i="1"/>
  <c r="J2112" i="1" s="1"/>
  <c r="I2113" i="1"/>
  <c r="J2113" i="1"/>
  <c r="K2113" i="1" s="1"/>
  <c r="I2114" i="1"/>
  <c r="J2114" i="1" s="1"/>
  <c r="K2114" i="1" s="1"/>
  <c r="I2115" i="1"/>
  <c r="J2115" i="1" s="1"/>
  <c r="I2116" i="1"/>
  <c r="J2116" i="1" s="1"/>
  <c r="I2117" i="1"/>
  <c r="J2117" i="1"/>
  <c r="K2117" i="1" s="1"/>
  <c r="I2118" i="1"/>
  <c r="J2118" i="1"/>
  <c r="K2118" i="1" s="1"/>
  <c r="I2119" i="1"/>
  <c r="J2119" i="1" s="1"/>
  <c r="K2119" i="1" s="1"/>
  <c r="L2119" i="1"/>
  <c r="I2120" i="1"/>
  <c r="J2120" i="1"/>
  <c r="M2120" i="1" s="1"/>
  <c r="I2121" i="1"/>
  <c r="J2121" i="1" s="1"/>
  <c r="I2122" i="1"/>
  <c r="J2122" i="1"/>
  <c r="L2122" i="1" s="1"/>
  <c r="K2122" i="1"/>
  <c r="I2123" i="1"/>
  <c r="J2123" i="1"/>
  <c r="K2123" i="1"/>
  <c r="I2124" i="1"/>
  <c r="J2124" i="1" s="1"/>
  <c r="I2125" i="1"/>
  <c r="J2125" i="1"/>
  <c r="L2125" i="1" s="1"/>
  <c r="M2125" i="1"/>
  <c r="I2126" i="1"/>
  <c r="J2126" i="1"/>
  <c r="I2127" i="1"/>
  <c r="J2127" i="1"/>
  <c r="I2128" i="1"/>
  <c r="J2128" i="1" s="1"/>
  <c r="I2129" i="1"/>
  <c r="J2129" i="1" s="1"/>
  <c r="I2130" i="1"/>
  <c r="J2130" i="1"/>
  <c r="I2131" i="1"/>
  <c r="J2131" i="1"/>
  <c r="M2131" i="1" s="1"/>
  <c r="I2132" i="1"/>
  <c r="J2132" i="1" s="1"/>
  <c r="I2133" i="1"/>
  <c r="J2133" i="1"/>
  <c r="K2133" i="1" s="1"/>
  <c r="I2134" i="1"/>
  <c r="J2134" i="1" s="1"/>
  <c r="I2135" i="1"/>
  <c r="J2135" i="1" s="1"/>
  <c r="L2135" i="1"/>
  <c r="I2136" i="1"/>
  <c r="J2136" i="1"/>
  <c r="I2137" i="1"/>
  <c r="J2137" i="1" s="1"/>
  <c r="L2137" i="1"/>
  <c r="I2138" i="1"/>
  <c r="J2138" i="1" s="1"/>
  <c r="K2138" i="1" s="1"/>
  <c r="I2139" i="1"/>
  <c r="J2139" i="1" s="1"/>
  <c r="I2140" i="1"/>
  <c r="J2140" i="1" s="1"/>
  <c r="K2140" i="1"/>
  <c r="I2141" i="1"/>
  <c r="J2141" i="1"/>
  <c r="K2141" i="1"/>
  <c r="N2141" i="1" s="1"/>
  <c r="P2141" i="1" s="1"/>
  <c r="L2141" i="1"/>
  <c r="M2141" i="1"/>
  <c r="I2142" i="1"/>
  <c r="J2142" i="1" s="1"/>
  <c r="K2142" i="1" s="1"/>
  <c r="I2143" i="1"/>
  <c r="J2143" i="1"/>
  <c r="K2143" i="1"/>
  <c r="L2143" i="1"/>
  <c r="M2143" i="1"/>
  <c r="I2144" i="1"/>
  <c r="J2144" i="1" s="1"/>
  <c r="I2145" i="1"/>
  <c r="J2145" i="1"/>
  <c r="M2145" i="1" s="1"/>
  <c r="K2145" i="1"/>
  <c r="L2145" i="1"/>
  <c r="I2146" i="1"/>
  <c r="J2146" i="1" s="1"/>
  <c r="I2147" i="1"/>
  <c r="J2147" i="1" s="1"/>
  <c r="I2148" i="1"/>
  <c r="J2148" i="1" s="1"/>
  <c r="I2149" i="1"/>
  <c r="J2149" i="1"/>
  <c r="L2149" i="1"/>
  <c r="I2150" i="1"/>
  <c r="J2150" i="1" s="1"/>
  <c r="M2150" i="1" s="1"/>
  <c r="I2151" i="1"/>
  <c r="J2151" i="1" s="1"/>
  <c r="L2151" i="1" s="1"/>
  <c r="N2151" i="1" s="1"/>
  <c r="K2151" i="1"/>
  <c r="M2151" i="1"/>
  <c r="I2152" i="1"/>
  <c r="J2152" i="1" s="1"/>
  <c r="I2153" i="1"/>
  <c r="J2153" i="1" s="1"/>
  <c r="I2154" i="1"/>
  <c r="J2154" i="1"/>
  <c r="K2154" i="1"/>
  <c r="L2154" i="1"/>
  <c r="M2154" i="1"/>
  <c r="I2155" i="1"/>
  <c r="J2155" i="1" s="1"/>
  <c r="I2156" i="1"/>
  <c r="J2156" i="1"/>
  <c r="K2156" i="1" s="1"/>
  <c r="L2156" i="1"/>
  <c r="M2156" i="1"/>
  <c r="N2156" i="1"/>
  <c r="O2156" i="1" s="1"/>
  <c r="I2157" i="1"/>
  <c r="J2157" i="1"/>
  <c r="I2158" i="1"/>
  <c r="J2158" i="1"/>
  <c r="K2158" i="1" s="1"/>
  <c r="I2159" i="1"/>
  <c r="J2159" i="1"/>
  <c r="K2159" i="1"/>
  <c r="L2159" i="1"/>
  <c r="M2159" i="1"/>
  <c r="I2160" i="1"/>
  <c r="J2160" i="1"/>
  <c r="I2161" i="1"/>
  <c r="J2161" i="1"/>
  <c r="I2162" i="1"/>
  <c r="J2162" i="1" s="1"/>
  <c r="I2163" i="1"/>
  <c r="J2163" i="1"/>
  <c r="I2164" i="1"/>
  <c r="J2164" i="1" s="1"/>
  <c r="M2164" i="1"/>
  <c r="I2165" i="1"/>
  <c r="J2165" i="1"/>
  <c r="K2165" i="1" s="1"/>
  <c r="I2166" i="1"/>
  <c r="J2166" i="1" s="1"/>
  <c r="I2167" i="1"/>
  <c r="J2167" i="1" s="1"/>
  <c r="I2168" i="1"/>
  <c r="J2168" i="1"/>
  <c r="M2168" i="1"/>
  <c r="I2169" i="1"/>
  <c r="J2169" i="1" s="1"/>
  <c r="K2169" i="1" s="1"/>
  <c r="I2170" i="1"/>
  <c r="J2170" i="1" s="1"/>
  <c r="M2170" i="1"/>
  <c r="I2171" i="1"/>
  <c r="J2171" i="1" s="1"/>
  <c r="I2172" i="1"/>
  <c r="J2172" i="1" s="1"/>
  <c r="L2172" i="1"/>
  <c r="I2173" i="1"/>
  <c r="J2173" i="1"/>
  <c r="K2173" i="1"/>
  <c r="L2173" i="1"/>
  <c r="M2173" i="1"/>
  <c r="I2174" i="1"/>
  <c r="J2174" i="1" s="1"/>
  <c r="L2174" i="1" s="1"/>
  <c r="M2174" i="1"/>
  <c r="I2175" i="1"/>
  <c r="J2175" i="1"/>
  <c r="K2175" i="1"/>
  <c r="N2175" i="1" s="1"/>
  <c r="L2175" i="1"/>
  <c r="M2175" i="1"/>
  <c r="I2176" i="1"/>
  <c r="J2176" i="1" s="1"/>
  <c r="I2177" i="1"/>
  <c r="J2177" i="1"/>
  <c r="K2177" i="1" s="1"/>
  <c r="L2177" i="1"/>
  <c r="M2177" i="1"/>
  <c r="I2178" i="1"/>
  <c r="J2178" i="1" s="1"/>
  <c r="L2178" i="1" s="1"/>
  <c r="K2178" i="1"/>
  <c r="M2178" i="1"/>
  <c r="I2179" i="1"/>
  <c r="J2179" i="1" s="1"/>
  <c r="I2180" i="1"/>
  <c r="J2180" i="1"/>
  <c r="I2181" i="1"/>
  <c r="J2181" i="1"/>
  <c r="M2181" i="1" s="1"/>
  <c r="K2181" i="1"/>
  <c r="L2181" i="1"/>
  <c r="N2181" i="1"/>
  <c r="O2181" i="1"/>
  <c r="P2181" i="1"/>
  <c r="I2182" i="1"/>
  <c r="J2182" i="1"/>
  <c r="I2183" i="1"/>
  <c r="J2183" i="1" s="1"/>
  <c r="K2183" i="1" s="1"/>
  <c r="L2183" i="1"/>
  <c r="M2183" i="1"/>
  <c r="I2184" i="1"/>
  <c r="J2184" i="1" s="1"/>
  <c r="I2185" i="1"/>
  <c r="J2185" i="1" s="1"/>
  <c r="K2185" i="1"/>
  <c r="I2186" i="1"/>
  <c r="J2186" i="1"/>
  <c r="L2186" i="1" s="1"/>
  <c r="K2186" i="1"/>
  <c r="I2187" i="1"/>
  <c r="J2187" i="1" s="1"/>
  <c r="K2187" i="1" s="1"/>
  <c r="I2188" i="1"/>
  <c r="J2188" i="1"/>
  <c r="K2188" i="1" s="1"/>
  <c r="I2189" i="1"/>
  <c r="J2189" i="1"/>
  <c r="L2189" i="1" s="1"/>
  <c r="K2189" i="1"/>
  <c r="M2189" i="1"/>
  <c r="I2190" i="1"/>
  <c r="J2190" i="1" s="1"/>
  <c r="M2190" i="1"/>
  <c r="I2191" i="1"/>
  <c r="J2191" i="1"/>
  <c r="K2191" i="1" s="1"/>
  <c r="I2192" i="1"/>
  <c r="J2192" i="1"/>
  <c r="K2192" i="1" s="1"/>
  <c r="L2192" i="1"/>
  <c r="M2192" i="1"/>
  <c r="N2192" i="1"/>
  <c r="O2192" i="1" s="1"/>
  <c r="Q2192" i="1"/>
  <c r="I2193" i="1"/>
  <c r="J2193" i="1" s="1"/>
  <c r="I2194" i="1"/>
  <c r="J2194" i="1"/>
  <c r="M2194" i="1" s="1"/>
  <c r="K2194" i="1"/>
  <c r="L2194" i="1"/>
  <c r="I2195" i="1"/>
  <c r="J2195" i="1" s="1"/>
  <c r="K2195" i="1" s="1"/>
  <c r="I2196" i="1"/>
  <c r="J2196" i="1" s="1"/>
  <c r="K2196" i="1"/>
  <c r="L2196" i="1"/>
  <c r="M2196" i="1"/>
  <c r="N2196" i="1"/>
  <c r="P2196" i="1"/>
  <c r="Q2196" i="1"/>
  <c r="I2197" i="1"/>
  <c r="J2197" i="1"/>
  <c r="I2198" i="1"/>
  <c r="J2198" i="1" s="1"/>
  <c r="I2199" i="1"/>
  <c r="J2199" i="1" s="1"/>
  <c r="K2199" i="1"/>
  <c r="I2200" i="1"/>
  <c r="J2200" i="1"/>
  <c r="K2200" i="1" s="1"/>
  <c r="L2200" i="1"/>
  <c r="M2200" i="1"/>
  <c r="N2200" i="1"/>
  <c r="O2200" i="1" s="1"/>
  <c r="Q2200" i="1"/>
  <c r="I2201" i="1"/>
  <c r="J2201" i="1" s="1"/>
  <c r="K2201" i="1"/>
  <c r="L2201" i="1"/>
  <c r="M2201" i="1"/>
  <c r="I2202" i="1"/>
  <c r="J2202" i="1" s="1"/>
  <c r="I2203" i="1"/>
  <c r="J2203" i="1"/>
  <c r="I2204" i="1"/>
  <c r="J2204" i="1" s="1"/>
  <c r="I2205" i="1"/>
  <c r="J2205" i="1"/>
  <c r="L2205" i="1" s="1"/>
  <c r="K2205" i="1"/>
  <c r="I2206" i="1"/>
  <c r="J2206" i="1" s="1"/>
  <c r="K2206" i="1"/>
  <c r="L2206" i="1"/>
  <c r="M2206" i="1"/>
  <c r="I2207" i="1"/>
  <c r="J2207" i="1"/>
  <c r="K2207" i="1" s="1"/>
  <c r="I2208" i="1"/>
  <c r="J2208" i="1"/>
  <c r="L2208" i="1" s="1"/>
  <c r="I2209" i="1"/>
  <c r="J2209" i="1" s="1"/>
  <c r="M2209" i="1" s="1"/>
  <c r="I2210" i="1"/>
  <c r="J2210" i="1" s="1"/>
  <c r="K2210" i="1"/>
  <c r="L2210" i="1"/>
  <c r="M2210" i="1"/>
  <c r="N2210" i="1"/>
  <c r="P2210" i="1"/>
  <c r="I2211" i="1"/>
  <c r="J2211" i="1" s="1"/>
  <c r="I2212" i="1"/>
  <c r="J2212" i="1" s="1"/>
  <c r="I2213" i="1"/>
  <c r="J2213" i="1"/>
  <c r="M2213" i="1" s="1"/>
  <c r="K2213" i="1"/>
  <c r="L2213" i="1"/>
  <c r="N2213" i="1" s="1"/>
  <c r="I2214" i="1"/>
  <c r="J2214" i="1" s="1"/>
  <c r="I2215" i="1"/>
  <c r="J2215" i="1" s="1"/>
  <c r="K2215" i="1"/>
  <c r="L2215" i="1"/>
  <c r="M2215" i="1"/>
  <c r="I2216" i="1"/>
  <c r="J2216" i="1" s="1"/>
  <c r="I2217" i="1"/>
  <c r="J2217" i="1"/>
  <c r="K2217" i="1"/>
  <c r="N2217" i="1" s="1"/>
  <c r="L2217" i="1"/>
  <c r="M2217" i="1"/>
  <c r="O2217" i="1"/>
  <c r="P2217" i="1"/>
  <c r="I2218" i="1"/>
  <c r="J2218" i="1"/>
  <c r="I2219" i="1"/>
  <c r="J2219" i="1" s="1"/>
  <c r="I2220" i="1"/>
  <c r="J2220" i="1" s="1"/>
  <c r="L2220" i="1" s="1"/>
  <c r="I2221" i="1"/>
  <c r="J2221" i="1"/>
  <c r="L2221" i="1" s="1"/>
  <c r="K2221" i="1"/>
  <c r="N2221" i="1" s="1"/>
  <c r="M2221" i="1"/>
  <c r="I2222" i="1"/>
  <c r="J2222" i="1"/>
  <c r="I2223" i="1"/>
  <c r="J2223" i="1"/>
  <c r="K2223" i="1" s="1"/>
  <c r="L2223" i="1"/>
  <c r="M2223" i="1"/>
  <c r="I2224" i="1"/>
  <c r="J2224" i="1"/>
  <c r="K2224" i="1" s="1"/>
  <c r="I2225" i="1"/>
  <c r="J2225" i="1" s="1"/>
  <c r="I2226" i="1"/>
  <c r="J2226" i="1"/>
  <c r="I2227" i="1"/>
  <c r="J2227" i="1"/>
  <c r="K2227" i="1" s="1"/>
  <c r="I2228" i="1"/>
  <c r="J2228" i="1" s="1"/>
  <c r="I2229" i="1"/>
  <c r="J2229" i="1"/>
  <c r="K2229" i="1" s="1"/>
  <c r="I2230" i="1"/>
  <c r="J2230" i="1" s="1"/>
  <c r="M2230" i="1"/>
  <c r="I2231" i="1"/>
  <c r="J2231" i="1"/>
  <c r="M2231" i="1" s="1"/>
  <c r="I2232" i="1"/>
  <c r="J2232" i="1" s="1"/>
  <c r="M2232" i="1"/>
  <c r="I2233" i="1"/>
  <c r="J2233" i="1" s="1"/>
  <c r="M2233" i="1" s="1"/>
  <c r="I2234" i="1"/>
  <c r="J2234" i="1" s="1"/>
  <c r="I2235" i="1"/>
  <c r="J2235" i="1"/>
  <c r="I2236" i="1"/>
  <c r="J2236" i="1"/>
  <c r="K2236" i="1"/>
  <c r="L2236" i="1"/>
  <c r="M2236" i="1"/>
  <c r="I2237" i="1"/>
  <c r="J2237" i="1"/>
  <c r="K2237" i="1" s="1"/>
  <c r="L2237" i="1"/>
  <c r="M2237" i="1"/>
  <c r="I2238" i="1"/>
  <c r="J2238" i="1" s="1"/>
  <c r="K2238" i="1" s="1"/>
  <c r="L2238" i="1"/>
  <c r="M2238" i="1"/>
  <c r="N2238" i="1" s="1"/>
  <c r="P2238" i="1" s="1"/>
  <c r="I2239" i="1"/>
  <c r="J2239" i="1"/>
  <c r="I2240" i="1"/>
  <c r="J2240" i="1" s="1"/>
  <c r="I2241" i="1"/>
  <c r="J2241" i="1"/>
  <c r="I2242" i="1"/>
  <c r="J2242" i="1"/>
  <c r="I2243" i="1"/>
  <c r="J2243" i="1" s="1"/>
  <c r="I2244" i="1"/>
  <c r="J2244" i="1" s="1"/>
  <c r="I2245" i="1"/>
  <c r="J2245" i="1"/>
  <c r="K2245" i="1"/>
  <c r="L2245" i="1"/>
  <c r="N2245" i="1" s="1"/>
  <c r="O2245" i="1" s="1"/>
  <c r="M2245" i="1"/>
  <c r="I2246" i="1"/>
  <c r="J2246" i="1" s="1"/>
  <c r="I2247" i="1"/>
  <c r="J2247" i="1" s="1"/>
  <c r="M2247" i="1" s="1"/>
  <c r="I2248" i="1"/>
  <c r="J2248" i="1"/>
  <c r="L2248" i="1" s="1"/>
  <c r="I2249" i="1"/>
  <c r="J2249" i="1" s="1"/>
  <c r="I2250" i="1"/>
  <c r="J2250" i="1" s="1"/>
  <c r="I2251" i="1"/>
  <c r="J2251" i="1" s="1"/>
  <c r="K2251" i="1"/>
  <c r="I2252" i="1"/>
  <c r="J2252" i="1" s="1"/>
  <c r="M2252" i="1" s="1"/>
  <c r="I2253" i="1"/>
  <c r="J2253" i="1"/>
  <c r="K2253" i="1"/>
  <c r="I2254" i="1"/>
  <c r="J2254" i="1" s="1"/>
  <c r="K2254" i="1"/>
  <c r="L2254" i="1"/>
  <c r="M2254" i="1"/>
  <c r="N2254" i="1"/>
  <c r="P2254" i="1"/>
  <c r="Q2254" i="1"/>
  <c r="I2255" i="1"/>
  <c r="J2255" i="1"/>
  <c r="K2255" i="1" s="1"/>
  <c r="L2255" i="1"/>
  <c r="M2255" i="1"/>
  <c r="I2256" i="1"/>
  <c r="J2256" i="1" s="1"/>
  <c r="I2257" i="1"/>
  <c r="J2257" i="1"/>
  <c r="L2257" i="1" s="1"/>
  <c r="M2257" i="1"/>
  <c r="I2258" i="1"/>
  <c r="J2258" i="1" s="1"/>
  <c r="I2259" i="1"/>
  <c r="J2259" i="1" s="1"/>
  <c r="I2260" i="1"/>
  <c r="J2260" i="1"/>
  <c r="I2261" i="1"/>
  <c r="J2261" i="1" s="1"/>
  <c r="M2261" i="1" s="1"/>
  <c r="I2262" i="1"/>
  <c r="J2262" i="1" s="1"/>
  <c r="I2263" i="1"/>
  <c r="J2263" i="1"/>
  <c r="K2263" i="1" s="1"/>
  <c r="I2264" i="1"/>
  <c r="J2264" i="1" s="1"/>
  <c r="K2264" i="1"/>
  <c r="L2264" i="1"/>
  <c r="M2264" i="1"/>
  <c r="I2265" i="1"/>
  <c r="J2265" i="1" s="1"/>
  <c r="I2266" i="1"/>
  <c r="J2266" i="1"/>
  <c r="I2267" i="1"/>
  <c r="J2267" i="1" s="1"/>
  <c r="K2267" i="1" s="1"/>
  <c r="I2268" i="1"/>
  <c r="J2268" i="1"/>
  <c r="K2268" i="1"/>
  <c r="L2268" i="1"/>
  <c r="M2268" i="1"/>
  <c r="I2269" i="1"/>
  <c r="J2269" i="1"/>
  <c r="I2270" i="1"/>
  <c r="J2270" i="1" s="1"/>
  <c r="K2270" i="1"/>
  <c r="L2270" i="1"/>
  <c r="M2270" i="1"/>
  <c r="I2271" i="1"/>
  <c r="J2271" i="1" s="1"/>
  <c r="I2272" i="1"/>
  <c r="J2272" i="1" s="1"/>
  <c r="K2272" i="1" s="1"/>
  <c r="N2272" i="1" s="1"/>
  <c r="L2272" i="1"/>
  <c r="M2272" i="1"/>
  <c r="Q2272" i="1" s="1"/>
  <c r="I2273" i="1"/>
  <c r="J2273" i="1" s="1"/>
  <c r="M2273" i="1"/>
  <c r="I2274" i="1"/>
  <c r="J2274" i="1" s="1"/>
  <c r="M2274" i="1"/>
  <c r="I2275" i="1"/>
  <c r="J2275" i="1"/>
  <c r="I2276" i="1"/>
  <c r="J2276" i="1"/>
  <c r="M2276" i="1" s="1"/>
  <c r="L2276" i="1"/>
  <c r="I2277" i="1"/>
  <c r="J2277" i="1"/>
  <c r="K2277" i="1"/>
  <c r="N2277" i="1" s="1"/>
  <c r="L2277" i="1"/>
  <c r="M2277" i="1"/>
  <c r="I2278" i="1"/>
  <c r="J2278" i="1" s="1"/>
  <c r="I2279" i="1"/>
  <c r="J2279" i="1"/>
  <c r="I2280" i="1"/>
  <c r="J2280" i="1"/>
  <c r="K2280" i="1"/>
  <c r="N2280" i="1" s="1"/>
  <c r="L2280" i="1"/>
  <c r="M2280" i="1"/>
  <c r="P2280" i="1"/>
  <c r="Q2280" i="1"/>
  <c r="I2281" i="1"/>
  <c r="J2281" i="1" s="1"/>
  <c r="L2281" i="1" s="1"/>
  <c r="K2281" i="1"/>
  <c r="M2281" i="1"/>
  <c r="I2282" i="1"/>
  <c r="J2282" i="1" s="1"/>
  <c r="K2282" i="1" s="1"/>
  <c r="I2283" i="1"/>
  <c r="J2283" i="1"/>
  <c r="K2283" i="1"/>
  <c r="I2284" i="1"/>
  <c r="J2284" i="1"/>
  <c r="I2285" i="1"/>
  <c r="J2285" i="1" s="1"/>
  <c r="K2285" i="1" s="1"/>
  <c r="L2285" i="1"/>
  <c r="M2285" i="1"/>
  <c r="I2286" i="1"/>
  <c r="J2286" i="1" s="1"/>
  <c r="K2286" i="1" s="1"/>
  <c r="I2287" i="1"/>
  <c r="J2287" i="1" s="1"/>
  <c r="M2287" i="1"/>
  <c r="I2288" i="1"/>
  <c r="J2288" i="1"/>
  <c r="M2288" i="1" s="1"/>
  <c r="K2288" i="1"/>
  <c r="L2288" i="1"/>
  <c r="I2289" i="1"/>
  <c r="J2289" i="1" s="1"/>
  <c r="I2290" i="1"/>
  <c r="J2290" i="1" s="1"/>
  <c r="M2290" i="1"/>
  <c r="I2291" i="1"/>
  <c r="J2291" i="1" s="1"/>
  <c r="I2292" i="1"/>
  <c r="J2292" i="1"/>
  <c r="K2292" i="1" s="1"/>
  <c r="I2293" i="1"/>
  <c r="J2293" i="1" s="1"/>
  <c r="I2294" i="1"/>
  <c r="J2294" i="1" s="1"/>
  <c r="K2294" i="1"/>
  <c r="L2294" i="1"/>
  <c r="M2294" i="1"/>
  <c r="I2295" i="1"/>
  <c r="J2295" i="1" s="1"/>
  <c r="I2296" i="1"/>
  <c r="J2296" i="1" s="1"/>
  <c r="K2296" i="1"/>
  <c r="L2296" i="1"/>
  <c r="M2296" i="1"/>
  <c r="I2297" i="1"/>
  <c r="J2297" i="1"/>
  <c r="L2297" i="1" s="1"/>
  <c r="K2297" i="1"/>
  <c r="M2297" i="1"/>
  <c r="I2298" i="1"/>
  <c r="J2298" i="1" s="1"/>
  <c r="I2299" i="1"/>
  <c r="J2299" i="1"/>
  <c r="K2299" i="1"/>
  <c r="I2300" i="1"/>
  <c r="J2300" i="1"/>
  <c r="I2301" i="1"/>
  <c r="J2301" i="1"/>
  <c r="L2301" i="1" s="1"/>
  <c r="I2302" i="1"/>
  <c r="J2302" i="1" s="1"/>
  <c r="M2302" i="1"/>
  <c r="I2303" i="1"/>
  <c r="J2303" i="1" s="1"/>
  <c r="I2304" i="1"/>
  <c r="J2304" i="1"/>
  <c r="K2304" i="1" s="1"/>
  <c r="L2304" i="1"/>
  <c r="N2304" i="1" s="1"/>
  <c r="O2304" i="1" s="1"/>
  <c r="M2304" i="1"/>
  <c r="I2305" i="1"/>
  <c r="J2305" i="1"/>
  <c r="M2305" i="1"/>
  <c r="I2306" i="1"/>
  <c r="J2306" i="1" s="1"/>
  <c r="L2306" i="1" s="1"/>
  <c r="K2306" i="1"/>
  <c r="N2306" i="1" s="1"/>
  <c r="M2306" i="1"/>
  <c r="I2307" i="1"/>
  <c r="J2307" i="1" s="1"/>
  <c r="I2308" i="1"/>
  <c r="J2308" i="1" s="1"/>
  <c r="M2308" i="1" s="1"/>
  <c r="K2308" i="1"/>
  <c r="L2308" i="1"/>
  <c r="I2309" i="1"/>
  <c r="J2309" i="1"/>
  <c r="K2309" i="1"/>
  <c r="L2309" i="1"/>
  <c r="M2309" i="1"/>
  <c r="I2310" i="1"/>
  <c r="J2310" i="1" s="1"/>
  <c r="K2310" i="1" s="1"/>
  <c r="M2310" i="1"/>
  <c r="I2311" i="1"/>
  <c r="J2311" i="1"/>
  <c r="K2311" i="1" s="1"/>
  <c r="I2312" i="1"/>
  <c r="J2312" i="1" s="1"/>
  <c r="L2312" i="1" s="1"/>
  <c r="I2313" i="1"/>
  <c r="J2313" i="1"/>
  <c r="K2313" i="1"/>
  <c r="I2314" i="1"/>
  <c r="J2314" i="1" s="1"/>
  <c r="K2314" i="1" s="1"/>
  <c r="M2314" i="1"/>
  <c r="I2315" i="1"/>
  <c r="J2315" i="1"/>
  <c r="I2316" i="1"/>
  <c r="J2316" i="1" s="1"/>
  <c r="M2316" i="1" s="1"/>
  <c r="I2317" i="1"/>
  <c r="J2317" i="1"/>
  <c r="M2317" i="1" s="1"/>
  <c r="K2317" i="1"/>
  <c r="L2317" i="1"/>
  <c r="I2318" i="1"/>
  <c r="J2318" i="1" s="1"/>
  <c r="K2318" i="1" s="1"/>
  <c r="M2318" i="1"/>
  <c r="I2319" i="1"/>
  <c r="J2319" i="1"/>
  <c r="M2319" i="1"/>
  <c r="I2320" i="1"/>
  <c r="J2320" i="1" s="1"/>
  <c r="I2321" i="1"/>
  <c r="J2321" i="1"/>
  <c r="I2322" i="1"/>
  <c r="J2322" i="1" s="1"/>
  <c r="K2322" i="1" s="1"/>
  <c r="M2322" i="1"/>
  <c r="I2323" i="1"/>
  <c r="J2323" i="1" s="1"/>
  <c r="M2323" i="1" s="1"/>
  <c r="I2324" i="1"/>
  <c r="J2324" i="1" s="1"/>
  <c r="I2325" i="1"/>
  <c r="J2325" i="1" s="1"/>
  <c r="M2325" i="1" s="1"/>
  <c r="I2326" i="1"/>
  <c r="J2326" i="1" s="1"/>
  <c r="K2326" i="1"/>
  <c r="L2326" i="1"/>
  <c r="M2326" i="1"/>
  <c r="N2326" i="1"/>
  <c r="Q2326" i="1" s="1"/>
  <c r="O2326" i="1"/>
  <c r="P2326" i="1"/>
  <c r="I2327" i="1"/>
  <c r="J2327" i="1" s="1"/>
  <c r="I2328" i="1"/>
  <c r="J2328" i="1"/>
  <c r="K2328" i="1" s="1"/>
  <c r="I2329" i="1"/>
  <c r="J2329" i="1"/>
  <c r="K2329" i="1"/>
  <c r="I2330" i="1"/>
  <c r="J2330" i="1"/>
  <c r="K2330" i="1" s="1"/>
  <c r="I2331" i="1"/>
  <c r="J2331" i="1" s="1"/>
  <c r="I2332" i="1"/>
  <c r="J2332" i="1"/>
  <c r="L2332" i="1" s="1"/>
  <c r="I2333" i="1"/>
  <c r="J2333" i="1"/>
  <c r="K2333" i="1"/>
  <c r="L2333" i="1"/>
  <c r="N2333" i="1" s="1"/>
  <c r="O2333" i="1" s="1"/>
  <c r="M2333" i="1"/>
  <c r="I2334" i="1"/>
  <c r="J2334" i="1" s="1"/>
  <c r="K2334" i="1"/>
  <c r="L2334" i="1"/>
  <c r="M2334" i="1"/>
  <c r="N2334" i="1"/>
  <c r="Q2334" i="1" s="1"/>
  <c r="I2335" i="1"/>
  <c r="J2335" i="1" s="1"/>
  <c r="M2335" i="1" s="1"/>
  <c r="I2336" i="1"/>
  <c r="J2336" i="1"/>
  <c r="K2336" i="1" s="1"/>
  <c r="I2337" i="1"/>
  <c r="J2337" i="1" s="1"/>
  <c r="I2338" i="1"/>
  <c r="J2338" i="1"/>
  <c r="K2338" i="1"/>
  <c r="L2338" i="1"/>
  <c r="M2338" i="1"/>
  <c r="N2338" i="1"/>
  <c r="Q2338" i="1" s="1"/>
  <c r="I2339" i="1"/>
  <c r="J2339" i="1"/>
  <c r="I2340" i="1"/>
  <c r="J2340" i="1"/>
  <c r="L2340" i="1" s="1"/>
  <c r="K2340" i="1"/>
  <c r="I2341" i="1"/>
  <c r="J2341" i="1"/>
  <c r="K2341" i="1"/>
  <c r="I2342" i="1"/>
  <c r="J2342" i="1" s="1"/>
  <c r="M2342" i="1" s="1"/>
  <c r="K2342" i="1"/>
  <c r="L2342" i="1"/>
  <c r="I2343" i="1"/>
  <c r="J2343" i="1" s="1"/>
  <c r="K2343" i="1" s="1"/>
  <c r="L2343" i="1"/>
  <c r="M2343" i="1"/>
  <c r="N2343" i="1"/>
  <c r="O2343" i="1"/>
  <c r="Q2343" i="1"/>
  <c r="I2344" i="1"/>
  <c r="J2344" i="1" s="1"/>
  <c r="I2345" i="1"/>
  <c r="J2345" i="1" s="1"/>
  <c r="I2346" i="1"/>
  <c r="J2346" i="1"/>
  <c r="M2346" i="1" s="1"/>
  <c r="K2346" i="1"/>
  <c r="L2346" i="1"/>
  <c r="I2347" i="1"/>
  <c r="J2347" i="1" s="1"/>
  <c r="M2347" i="1" s="1"/>
  <c r="K2347" i="1"/>
  <c r="L2347" i="1"/>
  <c r="I2348" i="1"/>
  <c r="J2348" i="1" s="1"/>
  <c r="I2349" i="1"/>
  <c r="J2349" i="1"/>
  <c r="L2349" i="1"/>
  <c r="I2350" i="1"/>
  <c r="J2350" i="1" s="1"/>
  <c r="K2350" i="1"/>
  <c r="L2350" i="1"/>
  <c r="M2350" i="1"/>
  <c r="I2351" i="1"/>
  <c r="J2351" i="1" s="1"/>
  <c r="K2351" i="1"/>
  <c r="L2351" i="1"/>
  <c r="M2351" i="1"/>
  <c r="I2352" i="1"/>
  <c r="J2352" i="1" s="1"/>
  <c r="K2352" i="1" s="1"/>
  <c r="I2353" i="1"/>
  <c r="J2353" i="1"/>
  <c r="I2354" i="1"/>
  <c r="J2354" i="1" s="1"/>
  <c r="K2354" i="1"/>
  <c r="I2355" i="1"/>
  <c r="J2355" i="1" s="1"/>
  <c r="K2355" i="1" s="1"/>
  <c r="I2356" i="1"/>
  <c r="J2356" i="1" s="1"/>
  <c r="I2357" i="1"/>
  <c r="J2357" i="1" s="1"/>
  <c r="K2357" i="1"/>
  <c r="N2357" i="1" s="1"/>
  <c r="Q2357" i="1" s="1"/>
  <c r="L2357" i="1"/>
  <c r="M2357" i="1"/>
  <c r="I2358" i="1"/>
  <c r="J2358" i="1" s="1"/>
  <c r="L2358" i="1" s="1"/>
  <c r="I2359" i="1"/>
  <c r="J2359" i="1" s="1"/>
  <c r="L2359" i="1" s="1"/>
  <c r="I2360" i="1"/>
  <c r="J2360" i="1" s="1"/>
  <c r="I2361" i="1"/>
  <c r="J2361" i="1" s="1"/>
  <c r="I2362" i="1"/>
  <c r="J2362" i="1"/>
  <c r="M2362" i="1" s="1"/>
  <c r="K2362" i="1"/>
  <c r="L2362" i="1"/>
  <c r="I2363" i="1"/>
  <c r="J2363" i="1" s="1"/>
  <c r="K2363" i="1" s="1"/>
  <c r="N2363" i="1" s="1"/>
  <c r="Q2363" i="1" s="1"/>
  <c r="L2363" i="1"/>
  <c r="M2363" i="1"/>
  <c r="I2364" i="1"/>
  <c r="J2364" i="1" s="1"/>
  <c r="M2364" i="1" s="1"/>
  <c r="K2364" i="1"/>
  <c r="N2364" i="1" s="1"/>
  <c r="L2364" i="1"/>
  <c r="I2365" i="1"/>
  <c r="J2365" i="1" s="1"/>
  <c r="I2366" i="1"/>
  <c r="J2366" i="1" s="1"/>
  <c r="K2366" i="1" s="1"/>
  <c r="L2366" i="1"/>
  <c r="M2366" i="1"/>
  <c r="I2367" i="1"/>
  <c r="J2367" i="1"/>
  <c r="K2367" i="1"/>
  <c r="L2367" i="1"/>
  <c r="M2367" i="1"/>
  <c r="N2367" i="1" s="1"/>
  <c r="O2367" i="1" s="1"/>
  <c r="I2368" i="1"/>
  <c r="J2368" i="1"/>
  <c r="L2368" i="1" s="1"/>
  <c r="I2369" i="1"/>
  <c r="J2369" i="1" s="1"/>
  <c r="M2369" i="1"/>
  <c r="I2370" i="1"/>
  <c r="J2370" i="1" s="1"/>
  <c r="I2371" i="1"/>
  <c r="J2371" i="1"/>
  <c r="K2371" i="1" s="1"/>
  <c r="M2371" i="1"/>
  <c r="I2372" i="1"/>
  <c r="J2372" i="1" s="1"/>
  <c r="I2373" i="1"/>
  <c r="J2373" i="1" s="1"/>
  <c r="I2374" i="1"/>
  <c r="J2374" i="1" s="1"/>
  <c r="I2375" i="1"/>
  <c r="J2375" i="1"/>
  <c r="K2375" i="1" s="1"/>
  <c r="M2375" i="1"/>
  <c r="I2376" i="1"/>
  <c r="J2376" i="1"/>
  <c r="M2376" i="1" s="1"/>
  <c r="I2377" i="1"/>
  <c r="J2377" i="1" s="1"/>
  <c r="I2378" i="1"/>
  <c r="J2378" i="1" s="1"/>
  <c r="I2379" i="1"/>
  <c r="J2379" i="1"/>
  <c r="K2379" i="1"/>
  <c r="L2379" i="1"/>
  <c r="M2379" i="1"/>
  <c r="N2379" i="1"/>
  <c r="O2379" i="1" s="1"/>
  <c r="P2379" i="1"/>
  <c r="Q2379" i="1"/>
  <c r="R2379" i="1"/>
  <c r="I2380" i="1"/>
  <c r="J2380" i="1" s="1"/>
  <c r="I2381" i="1"/>
  <c r="J2381" i="1"/>
  <c r="L2381" i="1" s="1"/>
  <c r="K2381" i="1"/>
  <c r="I2382" i="1"/>
  <c r="J2382" i="1"/>
  <c r="K2382" i="1"/>
  <c r="I2383" i="1"/>
  <c r="J2383" i="1"/>
  <c r="M2383" i="1" s="1"/>
  <c r="I2384" i="1"/>
  <c r="J2384" i="1"/>
  <c r="K2384" i="1"/>
  <c r="N2384" i="1" s="1"/>
  <c r="L2384" i="1"/>
  <c r="M2384" i="1"/>
  <c r="I2385" i="1"/>
  <c r="J2385" i="1"/>
  <c r="K2385" i="1"/>
  <c r="L2385" i="1"/>
  <c r="M2385" i="1"/>
  <c r="I2386" i="1"/>
  <c r="J2386" i="1" s="1"/>
  <c r="I2387" i="1"/>
  <c r="J2387" i="1" s="1"/>
  <c r="K2387" i="1" s="1"/>
  <c r="L2387" i="1"/>
  <c r="M2387" i="1"/>
  <c r="N2387" i="1"/>
  <c r="O2387" i="1"/>
  <c r="P2387" i="1"/>
  <c r="Q2387" i="1"/>
  <c r="R2387" i="1" s="1"/>
  <c r="I2388" i="1"/>
  <c r="J2388" i="1" s="1"/>
  <c r="I2389" i="1"/>
  <c r="J2389" i="1"/>
  <c r="K2389" i="1"/>
  <c r="L2389" i="1"/>
  <c r="M2389" i="1"/>
  <c r="I2390" i="1"/>
  <c r="J2390" i="1"/>
  <c r="I2391" i="1"/>
  <c r="J2391" i="1"/>
  <c r="M2391" i="1" s="1"/>
  <c r="K2391" i="1"/>
  <c r="N2391" i="1" s="1"/>
  <c r="Q2391" i="1" s="1"/>
  <c r="L2391" i="1"/>
  <c r="O2391" i="1"/>
  <c r="I2392" i="1"/>
  <c r="J2392" i="1"/>
  <c r="L2392" i="1" s="1"/>
  <c r="I2393" i="1"/>
  <c r="J2393" i="1"/>
  <c r="K2393" i="1"/>
  <c r="L2393" i="1"/>
  <c r="M2393" i="1"/>
  <c r="I2394" i="1"/>
  <c r="J2394" i="1"/>
  <c r="I2395" i="1"/>
  <c r="J2395" i="1" s="1"/>
  <c r="K2395" i="1" s="1"/>
  <c r="L2395" i="1"/>
  <c r="N2395" i="1" s="1"/>
  <c r="M2395" i="1"/>
  <c r="I2396" i="1"/>
  <c r="J2396" i="1" s="1"/>
  <c r="I2397" i="1"/>
  <c r="J2397" i="1" s="1"/>
  <c r="M2397" i="1"/>
  <c r="I2398" i="1"/>
  <c r="J2398" i="1" s="1"/>
  <c r="I2399" i="1"/>
  <c r="J2399" i="1"/>
  <c r="M2399" i="1" s="1"/>
  <c r="K2399" i="1"/>
  <c r="O2399" i="1" s="1"/>
  <c r="L2399" i="1"/>
  <c r="N2399" i="1"/>
  <c r="I2400" i="1"/>
  <c r="J2400" i="1"/>
  <c r="M2400" i="1" s="1"/>
  <c r="K2400" i="1"/>
  <c r="L2400" i="1"/>
  <c r="I2401" i="1"/>
  <c r="J2401" i="1"/>
  <c r="K2401" i="1"/>
  <c r="L2401" i="1"/>
  <c r="M2401" i="1"/>
  <c r="I2402" i="1"/>
  <c r="J2402" i="1"/>
  <c r="K2402" i="1" s="1"/>
  <c r="M2402" i="1"/>
  <c r="I2403" i="1"/>
  <c r="J2403" i="1" s="1"/>
  <c r="K2403" i="1" s="1"/>
  <c r="L2403" i="1"/>
  <c r="N2403" i="1" s="1"/>
  <c r="M2403" i="1"/>
  <c r="I2404" i="1"/>
  <c r="J2404" i="1" s="1"/>
  <c r="M2404" i="1"/>
  <c r="I2405" i="1"/>
  <c r="J2405" i="1" s="1"/>
  <c r="L2405" i="1"/>
  <c r="I2406" i="1"/>
  <c r="J2406" i="1" s="1"/>
  <c r="I2407" i="1"/>
  <c r="J2407" i="1" s="1"/>
  <c r="I2408" i="1"/>
  <c r="J2408" i="1"/>
  <c r="K2408" i="1"/>
  <c r="L2408" i="1"/>
  <c r="M2408" i="1"/>
  <c r="I2409" i="1"/>
  <c r="J2409" i="1"/>
  <c r="L2409" i="1" s="1"/>
  <c r="I2410" i="1"/>
  <c r="J2410" i="1"/>
  <c r="K2410" i="1" s="1"/>
  <c r="I2411" i="1"/>
  <c r="J2411" i="1" s="1"/>
  <c r="M2411" i="1" s="1"/>
  <c r="I2412" i="1"/>
  <c r="J2412" i="1"/>
  <c r="K2412" i="1" s="1"/>
  <c r="L2412" i="1"/>
  <c r="M2412" i="1"/>
  <c r="I2413" i="1"/>
  <c r="J2413" i="1"/>
  <c r="L2413" i="1" s="1"/>
  <c r="I2414" i="1"/>
  <c r="J2414" i="1" s="1"/>
  <c r="I2415" i="1"/>
  <c r="J2415" i="1" s="1"/>
  <c r="K2415" i="1"/>
  <c r="I2416" i="1"/>
  <c r="J2416" i="1"/>
  <c r="K2416" i="1" s="1"/>
  <c r="L2416" i="1"/>
  <c r="M2416" i="1"/>
  <c r="I2417" i="1"/>
  <c r="J2417" i="1"/>
  <c r="M2417" i="1" s="1"/>
  <c r="K2417" i="1"/>
  <c r="L2417" i="1"/>
  <c r="I2418" i="1"/>
  <c r="J2418" i="1"/>
  <c r="K2418" i="1"/>
  <c r="N2418" i="1" s="1"/>
  <c r="P2418" i="1" s="1"/>
  <c r="L2418" i="1"/>
  <c r="M2418" i="1"/>
  <c r="I2419" i="1"/>
  <c r="J2419" i="1" s="1"/>
  <c r="K2419" i="1" s="1"/>
  <c r="N2419" i="1" s="1"/>
  <c r="L2419" i="1"/>
  <c r="M2419" i="1"/>
  <c r="I2420" i="1"/>
  <c r="J2420" i="1"/>
  <c r="K2420" i="1" s="1"/>
  <c r="L2420" i="1"/>
  <c r="N2420" i="1" s="1"/>
  <c r="O2420" i="1" s="1"/>
  <c r="M2420" i="1"/>
  <c r="I2421" i="1"/>
  <c r="J2421" i="1" s="1"/>
  <c r="I2422" i="1"/>
  <c r="J2422" i="1" s="1"/>
  <c r="I2423" i="1"/>
  <c r="J2423" i="1"/>
  <c r="M2423" i="1" s="1"/>
  <c r="K2423" i="1"/>
  <c r="I2424" i="1"/>
  <c r="J2424" i="1"/>
  <c r="K2424" i="1" s="1"/>
  <c r="I2425" i="1"/>
  <c r="J2425" i="1"/>
  <c r="K2425" i="1"/>
  <c r="L2425" i="1"/>
  <c r="M2425" i="1"/>
  <c r="I2426" i="1"/>
  <c r="J2426" i="1" s="1"/>
  <c r="I2427" i="1"/>
  <c r="J2427" i="1" s="1"/>
  <c r="K2427" i="1" s="1"/>
  <c r="M2427" i="1"/>
  <c r="I2428" i="1"/>
  <c r="J2428" i="1"/>
  <c r="I2429" i="1"/>
  <c r="J2429" i="1" s="1"/>
  <c r="K2429" i="1" s="1"/>
  <c r="L2429" i="1"/>
  <c r="M2429" i="1"/>
  <c r="I2430" i="1"/>
  <c r="J2430" i="1" s="1"/>
  <c r="I2431" i="1"/>
  <c r="J2431" i="1" s="1"/>
  <c r="M2431" i="1" s="1"/>
  <c r="K2431" i="1"/>
  <c r="N2431" i="1" s="1"/>
  <c r="L2431" i="1"/>
  <c r="P2431" i="1" s="1"/>
  <c r="Q2431" i="1"/>
  <c r="I2432" i="1"/>
  <c r="J2432" i="1"/>
  <c r="L2432" i="1" s="1"/>
  <c r="I2433" i="1"/>
  <c r="J2433" i="1"/>
  <c r="K2433" i="1" s="1"/>
  <c r="I2434" i="1"/>
  <c r="J2434" i="1" s="1"/>
  <c r="K2434" i="1"/>
  <c r="I2435" i="1"/>
  <c r="J2435" i="1" s="1"/>
  <c r="K2435" i="1" s="1"/>
  <c r="I2436" i="1"/>
  <c r="J2436" i="1"/>
  <c r="I2437" i="1"/>
  <c r="J2437" i="1"/>
  <c r="I2438" i="1"/>
  <c r="J2438" i="1"/>
  <c r="I2439" i="1"/>
  <c r="J2439" i="1" s="1"/>
  <c r="I2440" i="1"/>
  <c r="J2440" i="1"/>
  <c r="I2441" i="1"/>
  <c r="J2441" i="1"/>
  <c r="I2442" i="1"/>
  <c r="J2442" i="1"/>
  <c r="L2442" i="1" s="1"/>
  <c r="K2442" i="1"/>
  <c r="I2443" i="1"/>
  <c r="J2443" i="1" s="1"/>
  <c r="M2443" i="1" s="1"/>
  <c r="I2444" i="1"/>
  <c r="J2444" i="1"/>
  <c r="K2444" i="1" s="1"/>
  <c r="I2445" i="1"/>
  <c r="J2445" i="1"/>
  <c r="I2446" i="1"/>
  <c r="J2446" i="1"/>
  <c r="K2446" i="1" s="1"/>
  <c r="I2447" i="1"/>
  <c r="J2447" i="1"/>
  <c r="M2447" i="1" s="1"/>
  <c r="K2447" i="1"/>
  <c r="L2447" i="1"/>
  <c r="N2447" i="1"/>
  <c r="I2448" i="1"/>
  <c r="J2448" i="1"/>
  <c r="K2448" i="1" s="1"/>
  <c r="M2448" i="1"/>
  <c r="I2449" i="1"/>
  <c r="J2449" i="1"/>
  <c r="L2449" i="1" s="1"/>
  <c r="K2449" i="1"/>
  <c r="M2449" i="1"/>
  <c r="I2450" i="1"/>
  <c r="J2450" i="1" s="1"/>
  <c r="L2450" i="1"/>
  <c r="I2451" i="1"/>
  <c r="J2451" i="1" s="1"/>
  <c r="I2452" i="1"/>
  <c r="J2452" i="1"/>
  <c r="K2452" i="1" s="1"/>
  <c r="M2452" i="1"/>
  <c r="I2453" i="1"/>
  <c r="J2453" i="1"/>
  <c r="M2453" i="1" s="1"/>
  <c r="I2454" i="1"/>
  <c r="J2454" i="1"/>
  <c r="I2455" i="1"/>
  <c r="J2455" i="1"/>
  <c r="L2455" i="1"/>
  <c r="I2456" i="1"/>
  <c r="J2456" i="1"/>
  <c r="L2456" i="1" s="1"/>
  <c r="K2456" i="1"/>
  <c r="I2457" i="1"/>
  <c r="J2457" i="1"/>
  <c r="I2458" i="1"/>
  <c r="J2458" i="1"/>
  <c r="K2458" i="1"/>
  <c r="L2458" i="1"/>
  <c r="M2458" i="1"/>
  <c r="N2458" i="1"/>
  <c r="Q2458" i="1" s="1"/>
  <c r="I2459" i="1"/>
  <c r="J2459" i="1" s="1"/>
  <c r="I2460" i="1"/>
  <c r="J2460" i="1" s="1"/>
  <c r="I2461" i="1"/>
  <c r="J2461" i="1"/>
  <c r="I2462" i="1"/>
  <c r="J2462" i="1" s="1"/>
  <c r="I2463" i="1"/>
  <c r="J2463" i="1" s="1"/>
  <c r="I2464" i="1"/>
  <c r="J2464" i="1"/>
  <c r="K2464" i="1"/>
  <c r="L2464" i="1"/>
  <c r="M2464" i="1"/>
  <c r="N2464" i="1" s="1"/>
  <c r="O2464" i="1"/>
  <c r="Q2464" i="1"/>
  <c r="I2465" i="1"/>
  <c r="J2465" i="1"/>
  <c r="K2465" i="1" s="1"/>
  <c r="M2465" i="1"/>
  <c r="I2466" i="1"/>
  <c r="J2466" i="1" s="1"/>
  <c r="I2467" i="1"/>
  <c r="J2467" i="1" s="1"/>
  <c r="K2467" i="1" s="1"/>
  <c r="I2468" i="1"/>
  <c r="J2468" i="1"/>
  <c r="I2469" i="1"/>
  <c r="J2469" i="1"/>
  <c r="K2469" i="1" s="1"/>
  <c r="M2469" i="1"/>
  <c r="I2470" i="1"/>
  <c r="J2470" i="1" s="1"/>
  <c r="I2471" i="1"/>
  <c r="J2471" i="1" s="1"/>
  <c r="I2472" i="1"/>
  <c r="J2472" i="1"/>
  <c r="M2472" i="1" s="1"/>
  <c r="K2472" i="1"/>
  <c r="L2472" i="1"/>
  <c r="I2473" i="1"/>
  <c r="J2473" i="1"/>
  <c r="M2473" i="1" s="1"/>
  <c r="K2473" i="1"/>
  <c r="L2473" i="1"/>
  <c r="I2474" i="1"/>
  <c r="J2474" i="1" s="1"/>
  <c r="I2475" i="1"/>
  <c r="J2475" i="1" s="1"/>
  <c r="K2475" i="1" s="1"/>
  <c r="L2475" i="1"/>
  <c r="N2475" i="1" s="1"/>
  <c r="P2475" i="1" s="1"/>
  <c r="M2475" i="1"/>
  <c r="O2475" i="1"/>
  <c r="R2475" i="1" s="1"/>
  <c r="Q2475" i="1"/>
  <c r="I2476" i="1"/>
  <c r="J2476" i="1" s="1"/>
  <c r="L2476" i="1"/>
  <c r="I2477" i="1"/>
  <c r="J2477" i="1"/>
  <c r="K2477" i="1"/>
  <c r="N2477" i="1" s="1"/>
  <c r="P2477" i="1" s="1"/>
  <c r="L2477" i="1"/>
  <c r="M2477" i="1"/>
  <c r="I2478" i="1"/>
  <c r="J2478" i="1" s="1"/>
  <c r="K2478" i="1" s="1"/>
  <c r="I2479" i="1"/>
  <c r="J2479" i="1"/>
  <c r="L2479" i="1"/>
  <c r="I2480" i="1"/>
  <c r="J2480" i="1"/>
  <c r="K2480" i="1"/>
  <c r="L2480" i="1"/>
  <c r="M2480" i="1"/>
  <c r="I2481" i="1"/>
  <c r="J2481" i="1"/>
  <c r="K2481" i="1" s="1"/>
  <c r="M2481" i="1"/>
  <c r="I2482" i="1"/>
  <c r="J2482" i="1" s="1"/>
  <c r="I2483" i="1"/>
  <c r="J2483" i="1" s="1"/>
  <c r="K2483" i="1" s="1"/>
  <c r="L2483" i="1"/>
  <c r="M2483" i="1"/>
  <c r="N2483" i="1"/>
  <c r="P2483" i="1" s="1"/>
  <c r="O2483" i="1"/>
  <c r="I2484" i="1"/>
  <c r="J2484" i="1"/>
  <c r="K2484" i="1" s="1"/>
  <c r="L2484" i="1"/>
  <c r="I2485" i="1"/>
  <c r="J2485" i="1"/>
  <c r="K2485" i="1" s="1"/>
  <c r="I2486" i="1"/>
  <c r="J2486" i="1"/>
  <c r="K2486" i="1"/>
  <c r="I2487" i="1"/>
  <c r="J2487" i="1" s="1"/>
  <c r="I2488" i="1"/>
  <c r="J2488" i="1"/>
  <c r="L2488" i="1" s="1"/>
  <c r="K2488" i="1"/>
  <c r="I2489" i="1"/>
  <c r="J2489" i="1"/>
  <c r="I2490" i="1"/>
  <c r="J2490" i="1" s="1"/>
  <c r="K2490" i="1" s="1"/>
  <c r="M2490" i="1"/>
  <c r="I2491" i="1"/>
  <c r="J2491" i="1" s="1"/>
  <c r="K2491" i="1" s="1"/>
  <c r="I2492" i="1"/>
  <c r="J2492" i="1" s="1"/>
  <c r="L2492" i="1"/>
  <c r="I2493" i="1"/>
  <c r="J2493" i="1"/>
  <c r="M2493" i="1" s="1"/>
  <c r="K2493" i="1"/>
  <c r="L2493" i="1"/>
  <c r="I2494" i="1"/>
  <c r="J2494" i="1" s="1"/>
  <c r="K2494" i="1"/>
  <c r="I2495" i="1"/>
  <c r="J2495" i="1" s="1"/>
  <c r="I2496" i="1"/>
  <c r="J2496" i="1"/>
  <c r="K2496" i="1"/>
  <c r="L2496" i="1"/>
  <c r="M2496" i="1"/>
  <c r="N2496" i="1"/>
  <c r="I2497" i="1"/>
  <c r="J2497" i="1"/>
  <c r="K2497" i="1"/>
  <c r="L2497" i="1"/>
  <c r="M2497" i="1"/>
  <c r="I2498" i="1"/>
  <c r="J2498" i="1"/>
  <c r="K2498" i="1" s="1"/>
  <c r="I2499" i="1"/>
  <c r="J2499" i="1" s="1"/>
  <c r="K2499" i="1" s="1"/>
  <c r="L2499" i="1"/>
  <c r="M2499" i="1"/>
  <c r="N2499" i="1"/>
  <c r="O2499" i="1"/>
  <c r="I2500" i="1"/>
  <c r="J2500" i="1"/>
  <c r="I2501" i="1"/>
  <c r="J2501" i="1" s="1"/>
  <c r="K2501" i="1"/>
  <c r="I2502" i="1"/>
  <c r="J2502" i="1"/>
  <c r="K2502" i="1"/>
  <c r="I2503" i="1"/>
  <c r="J2503" i="1"/>
  <c r="I2504" i="1"/>
  <c r="J2504" i="1"/>
  <c r="I2505" i="1"/>
  <c r="J2505" i="1"/>
  <c r="K2505" i="1"/>
  <c r="I2506" i="1"/>
  <c r="J2506" i="1" s="1"/>
  <c r="K2506" i="1" s="1"/>
  <c r="I2507" i="1"/>
  <c r="J2507" i="1" s="1"/>
  <c r="L2507" i="1"/>
  <c r="I2508" i="1"/>
  <c r="J2508" i="1"/>
  <c r="K2508" i="1" s="1"/>
  <c r="I2509" i="1"/>
  <c r="J2509" i="1" s="1"/>
  <c r="I2510" i="1"/>
  <c r="J2510" i="1" s="1"/>
  <c r="K2510" i="1"/>
  <c r="I2511" i="1"/>
  <c r="J2511" i="1"/>
  <c r="I2512" i="1"/>
  <c r="J2512" i="1"/>
  <c r="K2512" i="1"/>
  <c r="L2512" i="1"/>
  <c r="M2512" i="1"/>
  <c r="I2513" i="1"/>
  <c r="J2513" i="1"/>
  <c r="K2513" i="1"/>
  <c r="L2513" i="1"/>
  <c r="M2513" i="1"/>
  <c r="I2514" i="1"/>
  <c r="J2514" i="1" s="1"/>
  <c r="M2514" i="1" s="1"/>
  <c r="I2515" i="1"/>
  <c r="J2515" i="1" s="1"/>
  <c r="K2515" i="1" s="1"/>
  <c r="L2515" i="1"/>
  <c r="M2515" i="1"/>
  <c r="N2515" i="1"/>
  <c r="I2516" i="1"/>
  <c r="J2516" i="1" s="1"/>
  <c r="M2516" i="1"/>
  <c r="I2517" i="1"/>
  <c r="J2517" i="1" s="1"/>
  <c r="K2517" i="1"/>
  <c r="L2517" i="1"/>
  <c r="M2517" i="1"/>
  <c r="I2518" i="1"/>
  <c r="J2518" i="1"/>
  <c r="I2519" i="1"/>
  <c r="J2519" i="1"/>
  <c r="I2520" i="1"/>
  <c r="J2520" i="1"/>
  <c r="K2520" i="1" s="1"/>
  <c r="L2520" i="1"/>
  <c r="M2520" i="1"/>
  <c r="N2520" i="1"/>
  <c r="O2520" i="1"/>
  <c r="I2521" i="1"/>
  <c r="J2521" i="1"/>
  <c r="L2521" i="1"/>
  <c r="I2522" i="1"/>
  <c r="J2522" i="1"/>
  <c r="K2522" i="1" s="1"/>
  <c r="L2522" i="1"/>
  <c r="M2522" i="1"/>
  <c r="I2523" i="1"/>
  <c r="J2523" i="1" s="1"/>
  <c r="L2523" i="1"/>
  <c r="I2524" i="1"/>
  <c r="J2524" i="1" s="1"/>
  <c r="L2524" i="1"/>
  <c r="I2525" i="1"/>
  <c r="J2525" i="1"/>
  <c r="K2525" i="1"/>
  <c r="L2525" i="1"/>
  <c r="N2525" i="1" s="1"/>
  <c r="O2525" i="1" s="1"/>
  <c r="M2525" i="1"/>
  <c r="I2526" i="1"/>
  <c r="J2526" i="1" s="1"/>
  <c r="I2527" i="1"/>
  <c r="J2527" i="1" s="1"/>
  <c r="I2528" i="1"/>
  <c r="J2528" i="1"/>
  <c r="M2528" i="1" s="1"/>
  <c r="K2528" i="1"/>
  <c r="N2528" i="1" s="1"/>
  <c r="P2528" i="1" s="1"/>
  <c r="L2528" i="1"/>
  <c r="O2528" i="1"/>
  <c r="Q2528" i="1"/>
  <c r="I2529" i="1"/>
  <c r="J2529" i="1"/>
  <c r="K2529" i="1" s="1"/>
  <c r="L2529" i="1"/>
  <c r="M2529" i="1"/>
  <c r="I2530" i="1"/>
  <c r="J2530" i="1"/>
  <c r="M2530" i="1"/>
  <c r="I2531" i="1"/>
  <c r="J2531" i="1" s="1"/>
  <c r="L2531" i="1" s="1"/>
  <c r="I2532" i="1"/>
  <c r="J2532" i="1" s="1"/>
  <c r="M2532" i="1"/>
  <c r="I2533" i="1"/>
  <c r="J2533" i="1"/>
  <c r="M2533" i="1" s="1"/>
  <c r="I2534" i="1"/>
  <c r="J2534" i="1"/>
  <c r="M2534" i="1" s="1"/>
  <c r="I2535" i="1"/>
  <c r="J2535" i="1" s="1"/>
  <c r="I2536" i="1"/>
  <c r="J2536" i="1"/>
  <c r="K2536" i="1"/>
  <c r="L2536" i="1"/>
  <c r="M2536" i="1"/>
  <c r="N2536" i="1"/>
  <c r="O2536" i="1" s="1"/>
  <c r="P2536" i="1"/>
  <c r="I2537" i="1"/>
  <c r="J2537" i="1"/>
  <c r="L2537" i="1"/>
  <c r="I2538" i="1"/>
  <c r="J2538" i="1"/>
  <c r="K2538" i="1"/>
  <c r="L2538" i="1"/>
  <c r="N2538" i="1" s="1"/>
  <c r="M2538" i="1"/>
  <c r="I2539" i="1"/>
  <c r="J2539" i="1" s="1"/>
  <c r="K2539" i="1"/>
  <c r="I2540" i="1"/>
  <c r="J2540" i="1" s="1"/>
  <c r="I2541" i="1"/>
  <c r="J2541" i="1" s="1"/>
  <c r="K2541" i="1" s="1"/>
  <c r="N2541" i="1" s="1"/>
  <c r="L2541" i="1"/>
  <c r="M2541" i="1"/>
  <c r="P2541" i="1"/>
  <c r="I2542" i="1"/>
  <c r="J2542" i="1"/>
  <c r="I2543" i="1"/>
  <c r="J2543" i="1"/>
  <c r="M2543" i="1" s="1"/>
  <c r="K2543" i="1"/>
  <c r="L2543" i="1"/>
  <c r="I2544" i="1"/>
  <c r="J2544" i="1" s="1"/>
  <c r="L2544" i="1" s="1"/>
  <c r="I2545" i="1"/>
  <c r="J2545" i="1"/>
  <c r="K2545" i="1" s="1"/>
  <c r="M2545" i="1"/>
  <c r="I2546" i="1"/>
  <c r="J2546" i="1" s="1"/>
  <c r="I2547" i="1"/>
  <c r="J2547" i="1" s="1"/>
  <c r="K2547" i="1"/>
  <c r="N2547" i="1" s="1"/>
  <c r="Q2547" i="1" s="1"/>
  <c r="L2547" i="1"/>
  <c r="M2547" i="1"/>
  <c r="I2548" i="1"/>
  <c r="J2548" i="1" s="1"/>
  <c r="I2549" i="1"/>
  <c r="J2549" i="1"/>
  <c r="K2549" i="1"/>
  <c r="L2549" i="1"/>
  <c r="M2549" i="1"/>
  <c r="I2550" i="1"/>
  <c r="J2550" i="1" s="1"/>
  <c r="M2550" i="1"/>
  <c r="I2551" i="1"/>
  <c r="J2551" i="1" s="1"/>
  <c r="I2552" i="1"/>
  <c r="J2552" i="1" s="1"/>
  <c r="L2552" i="1" s="1"/>
  <c r="I2553" i="1"/>
  <c r="J2553" i="1"/>
  <c r="K2553" i="1"/>
  <c r="L2553" i="1"/>
  <c r="M2553" i="1"/>
  <c r="I2554" i="1"/>
  <c r="J2554" i="1"/>
  <c r="L2554" i="1" s="1"/>
  <c r="I2555" i="1"/>
  <c r="J2555" i="1" s="1"/>
  <c r="I2556" i="1"/>
  <c r="J2556" i="1"/>
  <c r="K2556" i="1" s="1"/>
  <c r="L2556" i="1"/>
  <c r="N2556" i="1" s="1"/>
  <c r="M2556" i="1"/>
  <c r="I2557" i="1"/>
  <c r="J2557" i="1" s="1"/>
  <c r="I2558" i="1"/>
  <c r="J2558" i="1" s="1"/>
  <c r="I2559" i="1"/>
  <c r="J2559" i="1" s="1"/>
  <c r="L2559" i="1"/>
  <c r="I2560" i="1"/>
  <c r="J2560" i="1"/>
  <c r="M2560" i="1" s="1"/>
  <c r="K2560" i="1"/>
  <c r="L2560" i="1"/>
  <c r="I2561" i="1"/>
  <c r="J2561" i="1"/>
  <c r="M2561" i="1" s="1"/>
  <c r="K2561" i="1"/>
  <c r="L2561" i="1"/>
  <c r="I2562" i="1"/>
  <c r="J2562" i="1" s="1"/>
  <c r="K2562" i="1"/>
  <c r="L2562" i="1"/>
  <c r="M2562" i="1"/>
  <c r="I2563" i="1"/>
  <c r="J2563" i="1" s="1"/>
  <c r="L2563" i="1"/>
  <c r="I2564" i="1"/>
  <c r="J2564" i="1"/>
  <c r="K2564" i="1" s="1"/>
  <c r="L2564" i="1"/>
  <c r="M2564" i="1"/>
  <c r="I2565" i="1"/>
  <c r="J2565" i="1" s="1"/>
  <c r="I2566" i="1"/>
  <c r="J2566" i="1" s="1"/>
  <c r="I2567" i="1"/>
  <c r="J2567" i="1"/>
  <c r="M2567" i="1" s="1"/>
  <c r="K2567" i="1"/>
  <c r="L2567" i="1"/>
  <c r="I2568" i="1"/>
  <c r="J2568" i="1" s="1"/>
  <c r="I2569" i="1"/>
  <c r="J2569" i="1"/>
  <c r="L2569" i="1" s="1"/>
  <c r="K2569" i="1"/>
  <c r="M2569" i="1"/>
  <c r="I2570" i="1"/>
  <c r="J2570" i="1"/>
  <c r="I2571" i="1"/>
  <c r="J2571" i="1" s="1"/>
  <c r="I2572" i="1"/>
  <c r="J2572" i="1"/>
  <c r="I2573" i="1"/>
  <c r="J2573" i="1"/>
  <c r="K2573" i="1"/>
  <c r="L2573" i="1"/>
  <c r="M2573" i="1"/>
  <c r="I2574" i="1"/>
  <c r="J2574" i="1" s="1"/>
  <c r="M2574" i="1"/>
  <c r="I2575" i="1"/>
  <c r="J2575" i="1"/>
  <c r="K2575" i="1"/>
  <c r="I2576" i="1"/>
  <c r="J2576" i="1"/>
  <c r="K2576" i="1" s="1"/>
  <c r="L2576" i="1"/>
  <c r="M2576" i="1"/>
  <c r="I2577" i="1"/>
  <c r="J2577" i="1"/>
  <c r="K2577" i="1" s="1"/>
  <c r="L2577" i="1"/>
  <c r="M2577" i="1"/>
  <c r="I2578" i="1"/>
  <c r="J2578" i="1"/>
  <c r="L2578" i="1" s="1"/>
  <c r="K2578" i="1"/>
  <c r="N2578" i="1" s="1"/>
  <c r="Q2578" i="1" s="1"/>
  <c r="M2578" i="1"/>
  <c r="I2579" i="1"/>
  <c r="J2579" i="1" s="1"/>
  <c r="K2579" i="1"/>
  <c r="L2579" i="1"/>
  <c r="M2579" i="1"/>
  <c r="N2579" i="1"/>
  <c r="P2579" i="1" s="1"/>
  <c r="I2580" i="1"/>
  <c r="J2580" i="1" s="1"/>
  <c r="K2580" i="1" s="1"/>
  <c r="I2581" i="1"/>
  <c r="J2581" i="1"/>
  <c r="I2582" i="1"/>
  <c r="J2582" i="1"/>
  <c r="M2582" i="1"/>
  <c r="I2583" i="1"/>
  <c r="J2583" i="1"/>
  <c r="I2584" i="1"/>
  <c r="J2584" i="1"/>
  <c r="M2584" i="1" s="1"/>
  <c r="K2584" i="1"/>
  <c r="N2584" i="1" s="1"/>
  <c r="Q2584" i="1" s="1"/>
  <c r="L2584" i="1"/>
  <c r="I2585" i="1"/>
  <c r="J2585" i="1"/>
  <c r="K2585" i="1"/>
  <c r="L2585" i="1"/>
  <c r="M2585" i="1"/>
  <c r="I2586" i="1"/>
  <c r="J2586" i="1" s="1"/>
  <c r="K2586" i="1" s="1"/>
  <c r="L2586" i="1"/>
  <c r="N2586" i="1" s="1"/>
  <c r="Q2586" i="1" s="1"/>
  <c r="M2586" i="1"/>
  <c r="I2587" i="1"/>
  <c r="J2587" i="1" s="1"/>
  <c r="K2587" i="1"/>
  <c r="I2588" i="1"/>
  <c r="J2588" i="1"/>
  <c r="I2589" i="1"/>
  <c r="J2589" i="1"/>
  <c r="L2589" i="1"/>
  <c r="I2590" i="1"/>
  <c r="J2590" i="1"/>
  <c r="L2590" i="1" s="1"/>
  <c r="K2590" i="1"/>
  <c r="M2590" i="1"/>
  <c r="I2591" i="1"/>
  <c r="J2591" i="1"/>
  <c r="M2591" i="1" s="1"/>
  <c r="K2591" i="1"/>
  <c r="L2591" i="1"/>
  <c r="I2592" i="1"/>
  <c r="J2592" i="1"/>
  <c r="K2592" i="1"/>
  <c r="L2592" i="1"/>
  <c r="M2592" i="1"/>
  <c r="N2592" i="1"/>
  <c r="O2592" i="1" s="1"/>
  <c r="P2592" i="1"/>
  <c r="I2593" i="1"/>
  <c r="J2593" i="1"/>
  <c r="K2593" i="1" s="1"/>
  <c r="I2594" i="1"/>
  <c r="J2594" i="1"/>
  <c r="K2594" i="1"/>
  <c r="L2594" i="1"/>
  <c r="M2594" i="1"/>
  <c r="I2595" i="1"/>
  <c r="J2595" i="1" s="1"/>
  <c r="I2596" i="1"/>
  <c r="J2596" i="1" s="1"/>
  <c r="I2597" i="1"/>
  <c r="J2597" i="1" s="1"/>
  <c r="M2597" i="1" s="1"/>
  <c r="K2597" i="1"/>
  <c r="L2597" i="1"/>
  <c r="I2598" i="1"/>
  <c r="J2598" i="1"/>
  <c r="I2599" i="1"/>
  <c r="J2599" i="1" s="1"/>
  <c r="L2599" i="1"/>
  <c r="I2600" i="1"/>
  <c r="J2600" i="1" s="1"/>
  <c r="I2601" i="1"/>
  <c r="J2601" i="1"/>
  <c r="K2601" i="1"/>
  <c r="L2601" i="1"/>
  <c r="M2601" i="1"/>
  <c r="I2602" i="1"/>
  <c r="J2602" i="1" s="1"/>
  <c r="K2602" i="1"/>
  <c r="I2603" i="1"/>
  <c r="J2603" i="1" s="1"/>
  <c r="K2603" i="1"/>
  <c r="L2603" i="1"/>
  <c r="M2603" i="1"/>
  <c r="N2603" i="1" s="1"/>
  <c r="I2604" i="1"/>
  <c r="J2604" i="1" s="1"/>
  <c r="M2604" i="1"/>
  <c r="I2605" i="1"/>
  <c r="J2605" i="1"/>
  <c r="M2605" i="1" s="1"/>
  <c r="K2605" i="1"/>
  <c r="L2605" i="1"/>
  <c r="N2605" i="1"/>
  <c r="O2605" i="1" s="1"/>
  <c r="P2605" i="1"/>
  <c r="I2606" i="1"/>
  <c r="J2606" i="1" s="1"/>
  <c r="L2606" i="1" s="1"/>
  <c r="K2606" i="1"/>
  <c r="M2606" i="1"/>
  <c r="I2607" i="1"/>
  <c r="J2607" i="1"/>
  <c r="L2607" i="1"/>
  <c r="I2608" i="1"/>
  <c r="J2608" i="1"/>
  <c r="M2608" i="1" s="1"/>
  <c r="K2608" i="1"/>
  <c r="L2608" i="1"/>
  <c r="I2609" i="1"/>
  <c r="J2609" i="1"/>
  <c r="K2609" i="1"/>
  <c r="L2609" i="1"/>
  <c r="M2609" i="1"/>
  <c r="I2610" i="1"/>
  <c r="J2610" i="1" s="1"/>
  <c r="M2610" i="1" s="1"/>
  <c r="L2610" i="1"/>
  <c r="I2611" i="1"/>
  <c r="J2611" i="1" s="1"/>
  <c r="I2612" i="1"/>
  <c r="J2612" i="1"/>
  <c r="I2613" i="1"/>
  <c r="J2613" i="1" s="1"/>
  <c r="M2613" i="1"/>
  <c r="I2614" i="1"/>
  <c r="J2614" i="1" s="1"/>
  <c r="K2614" i="1" s="1"/>
  <c r="I2615" i="1"/>
  <c r="J2615" i="1" s="1"/>
  <c r="I2616" i="1"/>
  <c r="J2616" i="1"/>
  <c r="I2617" i="1"/>
  <c r="J2617" i="1"/>
  <c r="M2617" i="1" s="1"/>
  <c r="L2617" i="1"/>
  <c r="I2618" i="1"/>
  <c r="J2618" i="1"/>
  <c r="I2619" i="1"/>
  <c r="J2619" i="1" s="1"/>
  <c r="M2619" i="1" s="1"/>
  <c r="K2619" i="1"/>
  <c r="L2619" i="1"/>
  <c r="I2620" i="1"/>
  <c r="J2620" i="1"/>
  <c r="L2620" i="1"/>
  <c r="I2621" i="1"/>
  <c r="J2621" i="1"/>
  <c r="M2621" i="1" s="1"/>
  <c r="K2621" i="1"/>
  <c r="L2621" i="1"/>
  <c r="I2622" i="1"/>
  <c r="J2622" i="1"/>
  <c r="I2623" i="1"/>
  <c r="J2623" i="1" s="1"/>
  <c r="L2623" i="1" s="1"/>
  <c r="I2624" i="1"/>
  <c r="J2624" i="1" s="1"/>
  <c r="K2624" i="1" s="1"/>
  <c r="L2624" i="1"/>
  <c r="M2624" i="1"/>
  <c r="I2625" i="1"/>
  <c r="J2625" i="1"/>
  <c r="I2626" i="1"/>
  <c r="J2626" i="1"/>
  <c r="I2627" i="1"/>
  <c r="J2627" i="1" s="1"/>
  <c r="K2627" i="1"/>
  <c r="L2627" i="1"/>
  <c r="M2627" i="1"/>
  <c r="N2627" i="1"/>
  <c r="Q2627" i="1" s="1"/>
  <c r="I2628" i="1"/>
  <c r="J2628" i="1" s="1"/>
  <c r="I2629" i="1"/>
  <c r="J2629" i="1"/>
  <c r="M2629" i="1" s="1"/>
  <c r="K2629" i="1"/>
  <c r="L2629" i="1"/>
  <c r="I2630" i="1"/>
  <c r="J2630" i="1"/>
  <c r="M2630" i="1" s="1"/>
  <c r="I2631" i="1"/>
  <c r="J2631" i="1"/>
  <c r="I2632" i="1"/>
  <c r="J2632" i="1"/>
  <c r="I2633" i="1"/>
  <c r="J2633" i="1"/>
  <c r="K2633" i="1"/>
  <c r="L2633" i="1"/>
  <c r="M2633" i="1"/>
  <c r="I2634" i="1"/>
  <c r="J2634" i="1"/>
  <c r="M2634" i="1" s="1"/>
  <c r="I2635" i="1"/>
  <c r="J2635" i="1" s="1"/>
  <c r="K2635" i="1" s="1"/>
  <c r="L2635" i="1"/>
  <c r="M2635" i="1"/>
  <c r="N2635" i="1"/>
  <c r="P2635" i="1" s="1"/>
  <c r="O2635" i="1"/>
  <c r="Q2635" i="1"/>
  <c r="I2636" i="1"/>
  <c r="J2636" i="1"/>
  <c r="K2636" i="1" s="1"/>
  <c r="I2637" i="1"/>
  <c r="J2637" i="1" s="1"/>
  <c r="I2638" i="1"/>
  <c r="J2638" i="1" s="1"/>
  <c r="L2638" i="1" s="1"/>
  <c r="I2639" i="1"/>
  <c r="J2639" i="1"/>
  <c r="I2640" i="1"/>
  <c r="J2640" i="1"/>
  <c r="I2641" i="1"/>
  <c r="J2641" i="1"/>
  <c r="M2641" i="1" s="1"/>
  <c r="K2641" i="1"/>
  <c r="L2641" i="1"/>
  <c r="I2642" i="1"/>
  <c r="J2642" i="1" s="1"/>
  <c r="L2642" i="1" s="1"/>
  <c r="K2642" i="1"/>
  <c r="I2643" i="1"/>
  <c r="J2643" i="1" s="1"/>
  <c r="I2644" i="1"/>
  <c r="J2644" i="1"/>
  <c r="L2644" i="1" s="1"/>
  <c r="I2645" i="1"/>
  <c r="J2645" i="1" s="1"/>
  <c r="M2645" i="1" s="1"/>
  <c r="K2645" i="1"/>
  <c r="L2645" i="1"/>
  <c r="I2646" i="1"/>
  <c r="J2646" i="1"/>
  <c r="L2646" i="1" s="1"/>
  <c r="K2646" i="1"/>
  <c r="M2646" i="1"/>
  <c r="I2647" i="1"/>
  <c r="J2647" i="1" s="1"/>
  <c r="I2648" i="1"/>
  <c r="J2648" i="1" s="1"/>
  <c r="I2649" i="1"/>
  <c r="J2649" i="1"/>
  <c r="I2650" i="1"/>
  <c r="J2650" i="1" s="1"/>
  <c r="I2651" i="1"/>
  <c r="J2651" i="1" s="1"/>
  <c r="K2651" i="1" s="1"/>
  <c r="L2651" i="1"/>
  <c r="M2651" i="1"/>
  <c r="N2651" i="1" s="1"/>
  <c r="O2651" i="1" s="1"/>
  <c r="I2652" i="1"/>
  <c r="J2652" i="1" s="1"/>
  <c r="I2653" i="1"/>
  <c r="J2653" i="1"/>
  <c r="L2653" i="1"/>
  <c r="I2654" i="1"/>
  <c r="J2654" i="1" s="1"/>
  <c r="L2654" i="1" s="1"/>
  <c r="K2654" i="1"/>
  <c r="M2654" i="1"/>
  <c r="I2655" i="1"/>
  <c r="J2655" i="1"/>
  <c r="K2655" i="1"/>
  <c r="I2656" i="1"/>
  <c r="J2656" i="1"/>
  <c r="L2656" i="1"/>
  <c r="I2657" i="1"/>
  <c r="J2657" i="1"/>
  <c r="K2657" i="1"/>
  <c r="L2657" i="1"/>
  <c r="M2657" i="1"/>
  <c r="I2658" i="1"/>
  <c r="J2658" i="1"/>
  <c r="I2659" i="1"/>
  <c r="J2659" i="1" s="1"/>
  <c r="K2659" i="1"/>
  <c r="L2659" i="1"/>
  <c r="M2659" i="1"/>
  <c r="I2660" i="1"/>
  <c r="J2660" i="1" s="1"/>
  <c r="K2660" i="1" s="1"/>
  <c r="L2660" i="1"/>
  <c r="M2660" i="1"/>
  <c r="I2661" i="1"/>
  <c r="J2661" i="1"/>
  <c r="L2661" i="1" s="1"/>
  <c r="K2661" i="1"/>
  <c r="M2661" i="1"/>
  <c r="I2662" i="1"/>
  <c r="J2662" i="1"/>
  <c r="L2662" i="1" s="1"/>
  <c r="I2663" i="1"/>
  <c r="J2663" i="1" s="1"/>
  <c r="M2663" i="1" s="1"/>
  <c r="K2663" i="1"/>
  <c r="L2663" i="1"/>
  <c r="N2663" i="1" s="1"/>
  <c r="O2663" i="1" s="1"/>
  <c r="I2664" i="1"/>
  <c r="J2664" i="1"/>
  <c r="I2665" i="1"/>
  <c r="J2665" i="1"/>
  <c r="M2665" i="1" s="1"/>
  <c r="K2665" i="1"/>
  <c r="L2665" i="1"/>
  <c r="I2666" i="1"/>
  <c r="J2666" i="1"/>
  <c r="L2666" i="1" s="1"/>
  <c r="I2667" i="1"/>
  <c r="J2667" i="1" s="1"/>
  <c r="I2668" i="1"/>
  <c r="J2668" i="1" s="1"/>
  <c r="K2668" i="1" s="1"/>
  <c r="M2668" i="1"/>
  <c r="I2669" i="1"/>
  <c r="J2669" i="1" s="1"/>
  <c r="M2669" i="1" s="1"/>
  <c r="I2670" i="1"/>
  <c r="J2670" i="1"/>
  <c r="I2671" i="1"/>
  <c r="J2671" i="1"/>
  <c r="K2671" i="1"/>
  <c r="I2672" i="1"/>
  <c r="J2672" i="1"/>
  <c r="M2672" i="1" s="1"/>
  <c r="I2673" i="1"/>
  <c r="J2673" i="1"/>
  <c r="M2673" i="1" s="1"/>
  <c r="K2673" i="1"/>
  <c r="I2674" i="1"/>
  <c r="J2674" i="1"/>
  <c r="M2674" i="1" s="1"/>
  <c r="K2674" i="1"/>
  <c r="L2674" i="1"/>
  <c r="I2675" i="1"/>
  <c r="J2675" i="1" s="1"/>
  <c r="L2675" i="1" s="1"/>
  <c r="K2675" i="1"/>
  <c r="M2675" i="1"/>
  <c r="I2676" i="1"/>
  <c r="J2676" i="1"/>
  <c r="I2677" i="1"/>
  <c r="J2677" i="1"/>
  <c r="L2677" i="1"/>
  <c r="I2678" i="1"/>
  <c r="J2678" i="1" s="1"/>
  <c r="I2679" i="1"/>
  <c r="J2679" i="1"/>
  <c r="K2679" i="1" s="1"/>
  <c r="I2680" i="1"/>
  <c r="J2680" i="1" s="1"/>
  <c r="L2680" i="1" s="1"/>
  <c r="I2681" i="1"/>
  <c r="J2681" i="1"/>
  <c r="K2681" i="1"/>
  <c r="L2681" i="1"/>
  <c r="M2681" i="1"/>
  <c r="I2682" i="1"/>
  <c r="J2682" i="1" s="1"/>
  <c r="K2682" i="1"/>
  <c r="I2683" i="1"/>
  <c r="J2683" i="1" s="1"/>
  <c r="K2683" i="1"/>
  <c r="L2683" i="1"/>
  <c r="M2683" i="1"/>
  <c r="I2684" i="1"/>
  <c r="J2684" i="1" s="1"/>
  <c r="M2684" i="1" s="1"/>
  <c r="I2685" i="1"/>
  <c r="J2685" i="1"/>
  <c r="K2685" i="1"/>
  <c r="I2686" i="1"/>
  <c r="J2686" i="1" s="1"/>
  <c r="I2687" i="1"/>
  <c r="J2687" i="1" s="1"/>
  <c r="M2687" i="1" s="1"/>
  <c r="K2687" i="1"/>
  <c r="L2687" i="1"/>
  <c r="I2688" i="1"/>
  <c r="J2688" i="1"/>
  <c r="I2689" i="1"/>
  <c r="J2689" i="1"/>
  <c r="K2689" i="1"/>
  <c r="L2689" i="1"/>
  <c r="M2689" i="1"/>
  <c r="N2689" i="1"/>
  <c r="P2689" i="1" s="1"/>
  <c r="I2690" i="1"/>
  <c r="J2690" i="1"/>
  <c r="K2690" i="1" s="1"/>
  <c r="I2691" i="1"/>
  <c r="J2691" i="1"/>
  <c r="K2691" i="1"/>
  <c r="L2691" i="1"/>
  <c r="M2691" i="1"/>
  <c r="I2692" i="1"/>
  <c r="J2692" i="1" s="1"/>
  <c r="K2692" i="1" s="1"/>
  <c r="L2692" i="1"/>
  <c r="M2692" i="1"/>
  <c r="I2693" i="1"/>
  <c r="J2693" i="1"/>
  <c r="K2693" i="1" s="1"/>
  <c r="L2693" i="1"/>
  <c r="M2693" i="1"/>
  <c r="I2694" i="1"/>
  <c r="J2694" i="1"/>
  <c r="L2694" i="1" s="1"/>
  <c r="K2694" i="1"/>
  <c r="I2695" i="1"/>
  <c r="J2695" i="1"/>
  <c r="M2695" i="1" s="1"/>
  <c r="K2695" i="1"/>
  <c r="L2695" i="1"/>
  <c r="I2696" i="1"/>
  <c r="J2696" i="1" s="1"/>
  <c r="K2696" i="1"/>
  <c r="L2696" i="1"/>
  <c r="M2696" i="1"/>
  <c r="I2697" i="1"/>
  <c r="J2697" i="1"/>
  <c r="K2697" i="1" s="1"/>
  <c r="L2697" i="1"/>
  <c r="M2697" i="1"/>
  <c r="N2697" i="1"/>
  <c r="I2698" i="1"/>
  <c r="J2698" i="1"/>
  <c r="I2699" i="1"/>
  <c r="J2699" i="1"/>
  <c r="K2699" i="1"/>
  <c r="L2699" i="1"/>
  <c r="M2699" i="1"/>
  <c r="I2700" i="1"/>
  <c r="J2700" i="1"/>
  <c r="K2700" i="1" s="1"/>
  <c r="I2701" i="1"/>
  <c r="J2701" i="1"/>
  <c r="K2701" i="1"/>
  <c r="L2701" i="1"/>
  <c r="M2701" i="1"/>
  <c r="I2702" i="1"/>
  <c r="J2702" i="1"/>
  <c r="I2703" i="1"/>
  <c r="J2703" i="1"/>
  <c r="K2703" i="1"/>
  <c r="I2704" i="1"/>
  <c r="J2704" i="1"/>
  <c r="L2704" i="1" s="1"/>
  <c r="K2704" i="1"/>
  <c r="I2705" i="1"/>
  <c r="J2705" i="1"/>
  <c r="K2705" i="1"/>
  <c r="L2705" i="1"/>
  <c r="M2705" i="1"/>
  <c r="I2706" i="1"/>
  <c r="J2706" i="1" s="1"/>
  <c r="I2707" i="1"/>
  <c r="J2707" i="1"/>
  <c r="M2707" i="1" s="1"/>
  <c r="I2708" i="1"/>
  <c r="J2708" i="1" s="1"/>
  <c r="I2709" i="1"/>
  <c r="J2709" i="1"/>
  <c r="K2709" i="1"/>
  <c r="L2709" i="1"/>
  <c r="M2709" i="1"/>
  <c r="I2710" i="1"/>
  <c r="J2710" i="1" s="1"/>
  <c r="K2710" i="1" s="1"/>
  <c r="L2710" i="1"/>
  <c r="M2710" i="1"/>
  <c r="I2711" i="1"/>
  <c r="J2711" i="1"/>
  <c r="M2711" i="1" s="1"/>
  <c r="K2711" i="1"/>
  <c r="L2711" i="1"/>
  <c r="I2712" i="1"/>
  <c r="J2712" i="1" s="1"/>
  <c r="I2713" i="1"/>
  <c r="J2713" i="1"/>
  <c r="M2713" i="1" s="1"/>
  <c r="K2713" i="1"/>
  <c r="L2713" i="1"/>
  <c r="P2713" i="1" s="1"/>
  <c r="N2713" i="1"/>
  <c r="O2713" i="1"/>
  <c r="Q2713" i="1"/>
  <c r="I2714" i="1"/>
  <c r="J2714" i="1"/>
  <c r="L2714" i="1" s="1"/>
  <c r="K2714" i="1"/>
  <c r="I2715" i="1"/>
  <c r="J2715" i="1" s="1"/>
  <c r="K2715" i="1"/>
  <c r="L2715" i="1"/>
  <c r="N2715" i="1" s="1"/>
  <c r="M2715" i="1"/>
  <c r="I2716" i="1"/>
  <c r="J2716" i="1" s="1"/>
  <c r="L2716" i="1" s="1"/>
  <c r="I2717" i="1"/>
  <c r="J2717" i="1"/>
  <c r="K2717" i="1"/>
  <c r="I2718" i="1"/>
  <c r="J2718" i="1" s="1"/>
  <c r="M2718" i="1" s="1"/>
  <c r="K2718" i="1"/>
  <c r="L2718" i="1"/>
  <c r="I2719" i="1"/>
  <c r="J2719" i="1" s="1"/>
  <c r="M2719" i="1" s="1"/>
  <c r="K2719" i="1"/>
  <c r="L2719" i="1"/>
  <c r="N2719" i="1"/>
  <c r="O2719" i="1"/>
  <c r="P2719" i="1"/>
  <c r="Q2719" i="1"/>
  <c r="R2719" i="1" s="1"/>
  <c r="I2720" i="1"/>
  <c r="J2720" i="1"/>
  <c r="M2720" i="1" s="1"/>
  <c r="I2721" i="1"/>
  <c r="J2721" i="1"/>
  <c r="K2721" i="1"/>
  <c r="L2721" i="1"/>
  <c r="N2721" i="1" s="1"/>
  <c r="P2721" i="1" s="1"/>
  <c r="M2721" i="1"/>
  <c r="O2721" i="1"/>
  <c r="I2722" i="1"/>
  <c r="J2722" i="1" s="1"/>
  <c r="I2723" i="1"/>
  <c r="J2723" i="1"/>
  <c r="K2723" i="1"/>
  <c r="L2723" i="1"/>
  <c r="M2723" i="1"/>
  <c r="I2724" i="1"/>
  <c r="J2724" i="1" s="1"/>
  <c r="I2725" i="1"/>
  <c r="J2725" i="1"/>
  <c r="K2725" i="1" s="1"/>
  <c r="L2725" i="1"/>
  <c r="M2725" i="1"/>
  <c r="I2726" i="1"/>
  <c r="J2726" i="1"/>
  <c r="K2726" i="1"/>
  <c r="L2726" i="1"/>
  <c r="M2726" i="1"/>
  <c r="I2727" i="1"/>
  <c r="J2727" i="1"/>
  <c r="M2727" i="1" s="1"/>
  <c r="K2727" i="1"/>
  <c r="L2727" i="1"/>
  <c r="I2728" i="1"/>
  <c r="J2728" i="1" s="1"/>
  <c r="L2728" i="1" s="1"/>
  <c r="I2729" i="1"/>
  <c r="J2729" i="1"/>
  <c r="K2729" i="1" s="1"/>
  <c r="L2729" i="1"/>
  <c r="M2729" i="1"/>
  <c r="I2730" i="1"/>
  <c r="J2730" i="1"/>
  <c r="K2730" i="1" s="1"/>
  <c r="L2730" i="1"/>
  <c r="N2730" i="1" s="1"/>
  <c r="M2730" i="1"/>
  <c r="I2731" i="1"/>
  <c r="J2731" i="1" s="1"/>
  <c r="M2731" i="1" s="1"/>
  <c r="I2732" i="1"/>
  <c r="J2732" i="1"/>
  <c r="I2733" i="1"/>
  <c r="J2733" i="1" s="1"/>
  <c r="M2733" i="1"/>
  <c r="I2734" i="1"/>
  <c r="J2734" i="1" s="1"/>
  <c r="I2735" i="1"/>
  <c r="J2735" i="1" s="1"/>
  <c r="I2736" i="1"/>
  <c r="J2736" i="1"/>
  <c r="K2736" i="1" s="1"/>
  <c r="L2736" i="1"/>
  <c r="M2736" i="1"/>
  <c r="N2736" i="1"/>
  <c r="O2736" i="1" s="1"/>
  <c r="I2737" i="1"/>
  <c r="J2737" i="1"/>
  <c r="K2737" i="1"/>
  <c r="L2737" i="1"/>
  <c r="M2737" i="1"/>
  <c r="I2738" i="1"/>
  <c r="J2738" i="1" s="1"/>
  <c r="K2738" i="1" s="1"/>
  <c r="I2739" i="1"/>
  <c r="J2739" i="1"/>
  <c r="M2739" i="1"/>
  <c r="I2740" i="1"/>
  <c r="J2740" i="1"/>
  <c r="I2741" i="1"/>
  <c r="J2741" i="1"/>
  <c r="K2741" i="1"/>
  <c r="L2741" i="1"/>
  <c r="M2741" i="1"/>
  <c r="N2741" i="1"/>
  <c r="I2742" i="1"/>
  <c r="J2742" i="1" s="1"/>
  <c r="K2742" i="1"/>
  <c r="L2742" i="1"/>
  <c r="M2742" i="1"/>
  <c r="I2743" i="1"/>
  <c r="J2743" i="1" s="1"/>
  <c r="I2744" i="1"/>
  <c r="J2744" i="1"/>
  <c r="I2745" i="1"/>
  <c r="J2745" i="1"/>
  <c r="M2745" i="1" s="1"/>
  <c r="K2745" i="1"/>
  <c r="L2745" i="1"/>
  <c r="N2745" i="1"/>
  <c r="P2745" i="1" s="1"/>
  <c r="Q2745" i="1"/>
  <c r="I2746" i="1"/>
  <c r="J2746" i="1"/>
  <c r="K2746" i="1"/>
  <c r="L2746" i="1"/>
  <c r="M2746" i="1"/>
  <c r="I2747" i="1"/>
  <c r="J2747" i="1" s="1"/>
  <c r="K2747" i="1"/>
  <c r="L2747" i="1"/>
  <c r="M2747" i="1"/>
  <c r="N2747" i="1"/>
  <c r="Q2747" i="1" s="1"/>
  <c r="I2748" i="1"/>
  <c r="J2748" i="1" s="1"/>
  <c r="I2749" i="1"/>
  <c r="J2749" i="1" s="1"/>
  <c r="I2750" i="1"/>
  <c r="J2750" i="1"/>
  <c r="M2750" i="1" s="1"/>
  <c r="K2750" i="1"/>
  <c r="L2750" i="1"/>
  <c r="I2751" i="1"/>
  <c r="J2751" i="1" s="1"/>
  <c r="I2752" i="1"/>
  <c r="J2752" i="1"/>
  <c r="M2752" i="1"/>
  <c r="I2753" i="1"/>
  <c r="J2753" i="1"/>
  <c r="I2754" i="1"/>
  <c r="J2754" i="1"/>
  <c r="K2754" i="1" s="1"/>
  <c r="I2755" i="1"/>
  <c r="J2755" i="1"/>
  <c r="I2756" i="1"/>
  <c r="J2756" i="1" s="1"/>
  <c r="K2756" i="1" s="1"/>
  <c r="L2756" i="1"/>
  <c r="M2756" i="1"/>
  <c r="I2757" i="1"/>
  <c r="J2757" i="1" s="1"/>
  <c r="I2758" i="1"/>
  <c r="J2758" i="1"/>
  <c r="K2758" i="1" s="1"/>
  <c r="I2759" i="1"/>
  <c r="J2759" i="1"/>
  <c r="I2760" i="1"/>
  <c r="J2760" i="1"/>
  <c r="M2760" i="1" s="1"/>
  <c r="I2761" i="1"/>
  <c r="J2761" i="1"/>
  <c r="K2761" i="1" s="1"/>
  <c r="N2761" i="1" s="1"/>
  <c r="P2761" i="1" s="1"/>
  <c r="L2761" i="1"/>
  <c r="M2761" i="1"/>
  <c r="O2761" i="1"/>
  <c r="Q2761" i="1"/>
  <c r="I2762" i="1"/>
  <c r="J2762" i="1"/>
  <c r="I2763" i="1"/>
  <c r="J2763" i="1" s="1"/>
  <c r="I2764" i="1"/>
  <c r="J2764" i="1" s="1"/>
  <c r="K2764" i="1" s="1"/>
  <c r="I2765" i="1"/>
  <c r="J2765" i="1" s="1"/>
  <c r="K2765" i="1"/>
  <c r="I2766" i="1"/>
  <c r="J2766" i="1"/>
  <c r="M2766" i="1" s="1"/>
  <c r="I2767" i="1"/>
  <c r="J2767" i="1" s="1"/>
  <c r="K2767" i="1"/>
  <c r="I2768" i="1"/>
  <c r="J2768" i="1"/>
  <c r="K2768" i="1"/>
  <c r="L2768" i="1"/>
  <c r="M2768" i="1"/>
  <c r="I2769" i="1"/>
  <c r="J2769" i="1"/>
  <c r="M2769" i="1"/>
  <c r="I2770" i="1"/>
  <c r="J2770" i="1" s="1"/>
  <c r="K2770" i="1"/>
  <c r="I2771" i="1"/>
  <c r="J2771" i="1"/>
  <c r="I2772" i="1"/>
  <c r="J2772" i="1"/>
  <c r="I2773" i="1"/>
  <c r="J2773" i="1"/>
  <c r="K2773" i="1"/>
  <c r="L2773" i="1"/>
  <c r="M2773" i="1"/>
  <c r="N2773" i="1"/>
  <c r="I2774" i="1"/>
  <c r="J2774" i="1" s="1"/>
  <c r="M2774" i="1" s="1"/>
  <c r="K2774" i="1"/>
  <c r="N2774" i="1" s="1"/>
  <c r="L2774" i="1"/>
  <c r="I2775" i="1"/>
  <c r="J2775" i="1" s="1"/>
  <c r="K2775" i="1" s="1"/>
  <c r="I2776" i="1"/>
  <c r="J2776" i="1"/>
  <c r="K2776" i="1" s="1"/>
  <c r="I2777" i="1"/>
  <c r="J2777" i="1"/>
  <c r="M2777" i="1" s="1"/>
  <c r="K2777" i="1"/>
  <c r="N2777" i="1" s="1"/>
  <c r="P2777" i="1" s="1"/>
  <c r="L2777" i="1"/>
  <c r="Q2777" i="1"/>
  <c r="I2778" i="1"/>
  <c r="J2778" i="1"/>
  <c r="K2778" i="1" s="1"/>
  <c r="L2778" i="1"/>
  <c r="M2778" i="1"/>
  <c r="I2779" i="1"/>
  <c r="J2779" i="1" s="1"/>
  <c r="K2779" i="1"/>
  <c r="N2779" i="1" s="1"/>
  <c r="Q2779" i="1" s="1"/>
  <c r="L2779" i="1"/>
  <c r="M2779" i="1"/>
  <c r="I2780" i="1"/>
  <c r="J2780" i="1"/>
  <c r="K2780" i="1" s="1"/>
  <c r="I2781" i="1"/>
  <c r="J2781" i="1" s="1"/>
  <c r="K2781" i="1"/>
  <c r="I2782" i="1"/>
  <c r="J2782" i="1" s="1"/>
  <c r="L2782" i="1" s="1"/>
  <c r="I2783" i="1"/>
  <c r="J2783" i="1" s="1"/>
  <c r="L2783" i="1"/>
  <c r="I2784" i="1"/>
  <c r="J2784" i="1" s="1"/>
  <c r="I2785" i="1"/>
  <c r="J2785" i="1"/>
  <c r="L2785" i="1"/>
  <c r="I2786" i="1"/>
  <c r="J2786" i="1" s="1"/>
  <c r="K2786" i="1" s="1"/>
  <c r="I2787" i="1"/>
  <c r="J2787" i="1"/>
  <c r="I2788" i="1"/>
  <c r="J2788" i="1" s="1"/>
  <c r="M2788" i="1" s="1"/>
  <c r="I2789" i="1"/>
  <c r="J2789" i="1" s="1"/>
  <c r="L2789" i="1" s="1"/>
  <c r="I2790" i="1"/>
  <c r="J2790" i="1" s="1"/>
  <c r="K2790" i="1"/>
  <c r="L2790" i="1"/>
  <c r="M2790" i="1"/>
  <c r="N2790" i="1"/>
  <c r="P2790" i="1" s="1"/>
  <c r="Q2790" i="1"/>
  <c r="I2791" i="1"/>
  <c r="J2791" i="1"/>
  <c r="I2792" i="1"/>
  <c r="J2792" i="1" s="1"/>
  <c r="I2793" i="1"/>
  <c r="J2793" i="1"/>
  <c r="K2793" i="1" s="1"/>
  <c r="L2793" i="1"/>
  <c r="M2793" i="1"/>
  <c r="I2794" i="1"/>
  <c r="J2794" i="1" s="1"/>
  <c r="M2794" i="1"/>
  <c r="I2795" i="1"/>
  <c r="J2795" i="1"/>
  <c r="K2795" i="1"/>
  <c r="I2796" i="1"/>
  <c r="J2796" i="1"/>
  <c r="I2797" i="1"/>
  <c r="J2797" i="1" s="1"/>
  <c r="L2797" i="1" s="1"/>
  <c r="I2798" i="1"/>
  <c r="J2798" i="1" s="1"/>
  <c r="M2798" i="1"/>
  <c r="I2799" i="1"/>
  <c r="J2799" i="1" s="1"/>
  <c r="I2800" i="1"/>
  <c r="J2800" i="1"/>
  <c r="I2801" i="1"/>
  <c r="J2801" i="1"/>
  <c r="L2801" i="1"/>
  <c r="I2802" i="1"/>
  <c r="J2802" i="1" s="1"/>
  <c r="K2802" i="1"/>
  <c r="L2802" i="1"/>
  <c r="M2802" i="1"/>
  <c r="I2803" i="1"/>
  <c r="J2803" i="1" s="1"/>
  <c r="I2804" i="1"/>
  <c r="J2804" i="1" s="1"/>
  <c r="I2805" i="1"/>
  <c r="J2805" i="1"/>
  <c r="M2805" i="1"/>
  <c r="I2806" i="1"/>
  <c r="J2806" i="1" s="1"/>
  <c r="L2806" i="1" s="1"/>
  <c r="K2806" i="1"/>
  <c r="I2807" i="1"/>
  <c r="J2807" i="1"/>
  <c r="I2808" i="1"/>
  <c r="J2808" i="1" s="1"/>
  <c r="I2809" i="1"/>
  <c r="J2809" i="1"/>
  <c r="K2809" i="1"/>
  <c r="I2810" i="1"/>
  <c r="J2810" i="1"/>
  <c r="I2811" i="1"/>
  <c r="J2811" i="1"/>
  <c r="K2811" i="1"/>
  <c r="L2811" i="1"/>
  <c r="M2811" i="1"/>
  <c r="I2812" i="1"/>
  <c r="J2812" i="1" s="1"/>
  <c r="I2813" i="1"/>
  <c r="J2813" i="1" s="1"/>
  <c r="K2813" i="1" s="1"/>
  <c r="L2813" i="1"/>
  <c r="M2813" i="1"/>
  <c r="I2814" i="1"/>
  <c r="J2814" i="1"/>
  <c r="K2814" i="1" s="1"/>
  <c r="I2815" i="1"/>
  <c r="J2815" i="1" s="1"/>
  <c r="M2815" i="1" s="1"/>
  <c r="I2816" i="1"/>
  <c r="J2816" i="1" s="1"/>
  <c r="I2817" i="1"/>
  <c r="J2817" i="1"/>
  <c r="K2817" i="1"/>
  <c r="I2818" i="1"/>
  <c r="J2818" i="1"/>
  <c r="L2818" i="1" s="1"/>
  <c r="K2818" i="1"/>
  <c r="I2819" i="1"/>
  <c r="J2819" i="1"/>
  <c r="M2819" i="1" s="1"/>
  <c r="I2820" i="1"/>
  <c r="J2820" i="1"/>
  <c r="K2820" i="1" s="1"/>
  <c r="M2820" i="1"/>
  <c r="I2821" i="1"/>
  <c r="J2821" i="1" s="1"/>
  <c r="L2821" i="1" s="1"/>
  <c r="I2822" i="1"/>
  <c r="J2822" i="1"/>
  <c r="K2822" i="1" s="1"/>
  <c r="I2823" i="1"/>
  <c r="J2823" i="1" s="1"/>
  <c r="I2824" i="1"/>
  <c r="J2824" i="1"/>
  <c r="K2824" i="1"/>
  <c r="I2825" i="1"/>
  <c r="J2825" i="1"/>
  <c r="L2825" i="1" s="1"/>
  <c r="I2826" i="1"/>
  <c r="J2826" i="1"/>
  <c r="M2826" i="1" s="1"/>
  <c r="K2826" i="1"/>
  <c r="L2826" i="1"/>
  <c r="I2827" i="1"/>
  <c r="J2827" i="1"/>
  <c r="L2827" i="1" s="1"/>
  <c r="I2828" i="1"/>
  <c r="J2828" i="1"/>
  <c r="L2828" i="1" s="1"/>
  <c r="K2828" i="1"/>
  <c r="I2829" i="1"/>
  <c r="J2829" i="1" s="1"/>
  <c r="K2829" i="1" s="1"/>
  <c r="L2829" i="1"/>
  <c r="M2829" i="1"/>
  <c r="I2830" i="1"/>
  <c r="J2830" i="1"/>
  <c r="M2830" i="1"/>
  <c r="I2831" i="1"/>
  <c r="J2831" i="1"/>
  <c r="K2831" i="1"/>
  <c r="N2831" i="1" s="1"/>
  <c r="L2831" i="1"/>
  <c r="M2831" i="1"/>
  <c r="I2832" i="1"/>
  <c r="J2832" i="1" s="1"/>
  <c r="I2833" i="1"/>
  <c r="J2833" i="1"/>
  <c r="M2833" i="1" s="1"/>
  <c r="K2833" i="1"/>
  <c r="I2834" i="1"/>
  <c r="J2834" i="1"/>
  <c r="I2835" i="1"/>
  <c r="J2835" i="1"/>
  <c r="M2835" i="1" s="1"/>
  <c r="K2835" i="1"/>
  <c r="L2835" i="1"/>
  <c r="I2836" i="1"/>
  <c r="J2836" i="1"/>
  <c r="M2836" i="1" s="1"/>
  <c r="K2836" i="1"/>
  <c r="L2836" i="1"/>
  <c r="I2837" i="1"/>
  <c r="J2837" i="1" s="1"/>
  <c r="K2837" i="1" s="1"/>
  <c r="L2837" i="1"/>
  <c r="M2837" i="1"/>
  <c r="I2838" i="1"/>
  <c r="J2838" i="1" s="1"/>
  <c r="M2838" i="1"/>
  <c r="I2839" i="1"/>
  <c r="J2839" i="1"/>
  <c r="K2839" i="1" s="1"/>
  <c r="I2840" i="1"/>
  <c r="J2840" i="1"/>
  <c r="I2841" i="1"/>
  <c r="J2841" i="1"/>
  <c r="I2842" i="1"/>
  <c r="J2842" i="1"/>
  <c r="K2842" i="1"/>
  <c r="L2842" i="1"/>
  <c r="M2842" i="1"/>
  <c r="N2842" i="1"/>
  <c r="Q2842" i="1" s="1"/>
  <c r="I2843" i="1"/>
  <c r="J2843" i="1"/>
  <c r="K2843" i="1" s="1"/>
  <c r="I2844" i="1"/>
  <c r="J2844" i="1"/>
  <c r="M2844" i="1"/>
  <c r="I2845" i="1"/>
  <c r="J2845" i="1" s="1"/>
  <c r="K2845" i="1" s="1"/>
  <c r="L2845" i="1"/>
  <c r="M2845" i="1"/>
  <c r="I2846" i="1"/>
  <c r="J2846" i="1"/>
  <c r="I2847" i="1"/>
  <c r="J2847" i="1"/>
  <c r="K2847" i="1" s="1"/>
  <c r="I2848" i="1"/>
  <c r="J2848" i="1" s="1"/>
  <c r="K2848" i="1"/>
  <c r="I2849" i="1"/>
  <c r="J2849" i="1" s="1"/>
  <c r="I2850" i="1"/>
  <c r="J2850" i="1"/>
  <c r="L2850" i="1" s="1"/>
  <c r="I2851" i="1"/>
  <c r="J2851" i="1"/>
  <c r="K2851" i="1" s="1"/>
  <c r="L2851" i="1"/>
  <c r="M2851" i="1"/>
  <c r="I2852" i="1"/>
  <c r="J2852" i="1" s="1"/>
  <c r="K2852" i="1"/>
  <c r="I2853" i="1"/>
  <c r="J2853" i="1" s="1"/>
  <c r="M2853" i="1"/>
  <c r="I2854" i="1"/>
  <c r="J2854" i="1" s="1"/>
  <c r="L2854" i="1"/>
  <c r="I2855" i="1"/>
  <c r="J2855" i="1"/>
  <c r="K2855" i="1" s="1"/>
  <c r="L2855" i="1"/>
  <c r="M2855" i="1"/>
  <c r="I2856" i="1"/>
  <c r="J2856" i="1" s="1"/>
  <c r="I2857" i="1"/>
  <c r="J2857" i="1" s="1"/>
  <c r="M2857" i="1" s="1"/>
  <c r="K2857" i="1"/>
  <c r="N2857" i="1" s="1"/>
  <c r="Q2857" i="1" s="1"/>
  <c r="L2857" i="1"/>
  <c r="I2858" i="1"/>
  <c r="J2858" i="1"/>
  <c r="L2858" i="1" s="1"/>
  <c r="K2858" i="1"/>
  <c r="M2858" i="1"/>
  <c r="I2859" i="1"/>
  <c r="J2859" i="1"/>
  <c r="K2859" i="1" s="1"/>
  <c r="L2859" i="1"/>
  <c r="M2859" i="1"/>
  <c r="I2860" i="1"/>
  <c r="J2860" i="1" s="1"/>
  <c r="I2861" i="1"/>
  <c r="J2861" i="1" s="1"/>
  <c r="K2861" i="1" s="1"/>
  <c r="L2861" i="1"/>
  <c r="N2861" i="1" s="1"/>
  <c r="O2861" i="1" s="1"/>
  <c r="M2861" i="1"/>
  <c r="Q2861" i="1"/>
  <c r="I2862" i="1"/>
  <c r="J2862" i="1"/>
  <c r="M2862" i="1"/>
  <c r="I2863" i="1"/>
  <c r="J2863" i="1" s="1"/>
  <c r="K2863" i="1" s="1"/>
  <c r="N2863" i="1" s="1"/>
  <c r="O2863" i="1" s="1"/>
  <c r="L2863" i="1"/>
  <c r="M2863" i="1"/>
  <c r="I2864" i="1"/>
  <c r="J2864" i="1" s="1"/>
  <c r="I2865" i="1"/>
  <c r="J2865" i="1" s="1"/>
  <c r="L2865" i="1" s="1"/>
  <c r="I2866" i="1"/>
  <c r="J2866" i="1"/>
  <c r="M2866" i="1" s="1"/>
  <c r="K2866" i="1"/>
  <c r="N2866" i="1" s="1"/>
  <c r="Q2866" i="1" s="1"/>
  <c r="L2866" i="1"/>
  <c r="I2867" i="1"/>
  <c r="J2867" i="1"/>
  <c r="K2867" i="1"/>
  <c r="L2867" i="1"/>
  <c r="M2867" i="1"/>
  <c r="I2868" i="1"/>
  <c r="J2868" i="1"/>
  <c r="I2869" i="1"/>
  <c r="J2869" i="1" s="1"/>
  <c r="K2869" i="1" s="1"/>
  <c r="L2869" i="1"/>
  <c r="M2869" i="1"/>
  <c r="N2869" i="1"/>
  <c r="O2869" i="1" s="1"/>
  <c r="P2869" i="1"/>
  <c r="Q2869" i="1"/>
  <c r="R2869" i="1" s="1"/>
  <c r="I2870" i="1"/>
  <c r="J2870" i="1" s="1"/>
  <c r="I2871" i="1"/>
  <c r="J2871" i="1" s="1"/>
  <c r="I2872" i="1"/>
  <c r="J2872" i="1"/>
  <c r="K2872" i="1"/>
  <c r="I2873" i="1"/>
  <c r="J2873" i="1"/>
  <c r="I2874" i="1"/>
  <c r="J2874" i="1"/>
  <c r="L2874" i="1" s="1"/>
  <c r="M2874" i="1"/>
  <c r="I2875" i="1"/>
  <c r="J2875" i="1"/>
  <c r="K2875" i="1"/>
  <c r="L2875" i="1"/>
  <c r="M2875" i="1"/>
  <c r="I2876" i="1"/>
  <c r="J2876" i="1" s="1"/>
  <c r="K2876" i="1" s="1"/>
  <c r="M2876" i="1"/>
  <c r="I2877" i="1"/>
  <c r="J2877" i="1" s="1"/>
  <c r="I2878" i="1"/>
  <c r="J2878" i="1"/>
  <c r="K2878" i="1" s="1"/>
  <c r="L2878" i="1"/>
  <c r="I2879" i="1"/>
  <c r="J2879" i="1" s="1"/>
  <c r="M2879" i="1"/>
  <c r="I2880" i="1"/>
  <c r="J2880" i="1"/>
  <c r="I2881" i="1"/>
  <c r="J2881" i="1" s="1"/>
  <c r="L2881" i="1" s="1"/>
  <c r="I2882" i="1"/>
  <c r="J2882" i="1"/>
  <c r="I2883" i="1"/>
  <c r="J2883" i="1"/>
  <c r="K2883" i="1" s="1"/>
  <c r="M2883" i="1"/>
  <c r="I2884" i="1"/>
  <c r="J2884" i="1"/>
  <c r="K2884" i="1" s="1"/>
  <c r="I2885" i="1"/>
  <c r="J2885" i="1" s="1"/>
  <c r="K2885" i="1" s="1"/>
  <c r="L2885" i="1"/>
  <c r="N2885" i="1" s="1"/>
  <c r="O2885" i="1" s="1"/>
  <c r="M2885" i="1"/>
  <c r="Q2885" i="1" s="1"/>
  <c r="I2886" i="1"/>
  <c r="J2886" i="1"/>
  <c r="L2886" i="1" s="1"/>
  <c r="I2887" i="1"/>
  <c r="J2887" i="1" s="1"/>
  <c r="K2887" i="1" s="1"/>
  <c r="L2887" i="1"/>
  <c r="I2888" i="1"/>
  <c r="J2888" i="1" s="1"/>
  <c r="I2889" i="1"/>
  <c r="J2889" i="1" s="1"/>
  <c r="L2889" i="1"/>
  <c r="I2890" i="1"/>
  <c r="J2890" i="1"/>
  <c r="K2890" i="1" s="1"/>
  <c r="I2891" i="1"/>
  <c r="J2891" i="1"/>
  <c r="L2891" i="1" s="1"/>
  <c r="K2891" i="1"/>
  <c r="M2891" i="1"/>
  <c r="I2892" i="1"/>
  <c r="J2892" i="1"/>
  <c r="M2892" i="1" s="1"/>
  <c r="I2893" i="1"/>
  <c r="J2893" i="1" s="1"/>
  <c r="L2893" i="1"/>
  <c r="I2894" i="1"/>
  <c r="J2894" i="1" s="1"/>
  <c r="I2895" i="1"/>
  <c r="J2895" i="1" s="1"/>
  <c r="I2896" i="1"/>
  <c r="J2896" i="1"/>
  <c r="I2897" i="1"/>
  <c r="J2897" i="1"/>
  <c r="I2898" i="1"/>
  <c r="J2898" i="1"/>
  <c r="K2898" i="1"/>
  <c r="L2898" i="1"/>
  <c r="M2898" i="1"/>
  <c r="I2899" i="1"/>
  <c r="J2899" i="1"/>
  <c r="K2899" i="1"/>
  <c r="L2899" i="1"/>
  <c r="M2899" i="1"/>
  <c r="I2900" i="1"/>
  <c r="J2900" i="1"/>
  <c r="M2900" i="1" s="1"/>
  <c r="I2901" i="1"/>
  <c r="J2901" i="1" s="1"/>
  <c r="I2902" i="1"/>
  <c r="J2902" i="1" s="1"/>
  <c r="L2902" i="1"/>
  <c r="I2903" i="1"/>
  <c r="J2903" i="1"/>
  <c r="I2904" i="1"/>
  <c r="J2904" i="1"/>
  <c r="K2904" i="1" s="1"/>
  <c r="I2905" i="1"/>
  <c r="J2905" i="1"/>
  <c r="I2906" i="1"/>
  <c r="J2906" i="1"/>
  <c r="I2907" i="1"/>
  <c r="J2907" i="1"/>
  <c r="K2907" i="1"/>
  <c r="L2907" i="1"/>
  <c r="M2907" i="1"/>
  <c r="I2908" i="1"/>
  <c r="J2908" i="1"/>
  <c r="I2909" i="1"/>
  <c r="J2909" i="1" s="1"/>
  <c r="I2910" i="1"/>
  <c r="J2910" i="1" s="1"/>
  <c r="I2911" i="1"/>
  <c r="J2911" i="1"/>
  <c r="K2911" i="1" s="1"/>
  <c r="I2912" i="1"/>
  <c r="J2912" i="1" s="1"/>
  <c r="K2912" i="1" s="1"/>
  <c r="I2913" i="1"/>
  <c r="J2913" i="1"/>
  <c r="K2913" i="1"/>
  <c r="I2914" i="1"/>
  <c r="J2914" i="1"/>
  <c r="M2914" i="1" s="1"/>
  <c r="I2915" i="1"/>
  <c r="J2915" i="1"/>
  <c r="I2916" i="1"/>
  <c r="J2916" i="1" s="1"/>
  <c r="I2917" i="1"/>
  <c r="J2917" i="1" s="1"/>
  <c r="L2917" i="1"/>
  <c r="I2918" i="1"/>
  <c r="J2918" i="1" s="1"/>
  <c r="K2918" i="1" s="1"/>
  <c r="L2918" i="1"/>
  <c r="I2919" i="1"/>
  <c r="J2919" i="1" s="1"/>
  <c r="I2920" i="1"/>
  <c r="J2920" i="1"/>
  <c r="I2921" i="1"/>
  <c r="J2921" i="1" s="1"/>
  <c r="L2921" i="1" s="1"/>
  <c r="I2922" i="1"/>
  <c r="J2922" i="1"/>
  <c r="M2922" i="1" s="1"/>
  <c r="I2923" i="1"/>
  <c r="J2923" i="1"/>
  <c r="M2923" i="1" s="1"/>
  <c r="K2923" i="1"/>
  <c r="I2924" i="1"/>
  <c r="J2924" i="1" s="1"/>
  <c r="I2925" i="1"/>
  <c r="J2925" i="1" s="1"/>
  <c r="I2926" i="1"/>
  <c r="J2926" i="1"/>
  <c r="K2926" i="1" s="1"/>
  <c r="L2926" i="1"/>
  <c r="I2927" i="1"/>
  <c r="J2927" i="1"/>
  <c r="I2928" i="1"/>
  <c r="J2928" i="1"/>
  <c r="L2928" i="1"/>
  <c r="I2929" i="1"/>
  <c r="J2929" i="1"/>
  <c r="M2929" i="1" s="1"/>
  <c r="K2929" i="1"/>
  <c r="I2930" i="1"/>
  <c r="J2930" i="1" s="1"/>
  <c r="I2931" i="1"/>
  <c r="J2931" i="1"/>
  <c r="M2931" i="1" s="1"/>
  <c r="K2931" i="1"/>
  <c r="L2931" i="1"/>
  <c r="I2932" i="1"/>
  <c r="J2932" i="1"/>
  <c r="K2932" i="1"/>
  <c r="L2932" i="1"/>
  <c r="M2932" i="1"/>
  <c r="I2933" i="1"/>
  <c r="J2933" i="1"/>
  <c r="K2933" i="1" s="1"/>
  <c r="L2933" i="1"/>
  <c r="I2934" i="1"/>
  <c r="J2934" i="1" s="1"/>
  <c r="I2935" i="1"/>
  <c r="J2935" i="1"/>
  <c r="L2935" i="1" s="1"/>
  <c r="K2935" i="1"/>
  <c r="M2935" i="1"/>
  <c r="I2936" i="1"/>
  <c r="J2936" i="1"/>
  <c r="K2936" i="1" s="1"/>
  <c r="I2937" i="1"/>
  <c r="J2937" i="1"/>
  <c r="I2938" i="1"/>
  <c r="J2938" i="1"/>
  <c r="K2938" i="1" s="1"/>
  <c r="I2939" i="1"/>
  <c r="J2939" i="1"/>
  <c r="K2939" i="1"/>
  <c r="L2939" i="1"/>
  <c r="M2939" i="1"/>
  <c r="N2939" i="1"/>
  <c r="I2940" i="1"/>
  <c r="J2940" i="1" s="1"/>
  <c r="I2941" i="1"/>
  <c r="J2941" i="1"/>
  <c r="K2941" i="1"/>
  <c r="I2942" i="1"/>
  <c r="J2942" i="1"/>
  <c r="K2942" i="1" s="1"/>
  <c r="M2942" i="1"/>
  <c r="I2943" i="1"/>
  <c r="J2943" i="1" s="1"/>
  <c r="I2944" i="1"/>
  <c r="J2944" i="1"/>
  <c r="M2944" i="1" s="1"/>
  <c r="I2945" i="1"/>
  <c r="J2945" i="1"/>
  <c r="I2946" i="1"/>
  <c r="J2946" i="1" s="1"/>
  <c r="I2947" i="1"/>
  <c r="J2947" i="1"/>
  <c r="K2947" i="1"/>
  <c r="L2947" i="1"/>
  <c r="M2947" i="1"/>
  <c r="I2948" i="1"/>
  <c r="J2948" i="1" s="1"/>
  <c r="I2949" i="1"/>
  <c r="J2949" i="1" s="1"/>
  <c r="K2949" i="1" s="1"/>
  <c r="M2949" i="1"/>
  <c r="I2950" i="1"/>
  <c r="J2950" i="1"/>
  <c r="I2951" i="1"/>
  <c r="J2951" i="1" s="1"/>
  <c r="M2951" i="1" s="1"/>
  <c r="K2951" i="1"/>
  <c r="L2951" i="1"/>
  <c r="I2952" i="1"/>
  <c r="J2952" i="1"/>
  <c r="M2952" i="1" s="1"/>
  <c r="I2953" i="1"/>
  <c r="J2953" i="1"/>
  <c r="I2954" i="1"/>
  <c r="J2954" i="1" s="1"/>
  <c r="L2954" i="1"/>
  <c r="I2955" i="1"/>
  <c r="J2955" i="1"/>
  <c r="K2955" i="1"/>
  <c r="L2955" i="1"/>
  <c r="M2955" i="1"/>
  <c r="I2956" i="1"/>
  <c r="J2956" i="1"/>
  <c r="M2956" i="1" s="1"/>
  <c r="I2957" i="1"/>
  <c r="J2957" i="1" s="1"/>
  <c r="M2957" i="1"/>
  <c r="I2958" i="1"/>
  <c r="J2958" i="1"/>
  <c r="K2958" i="1" s="1"/>
  <c r="L2958" i="1"/>
  <c r="I2959" i="1"/>
  <c r="J2959" i="1" s="1"/>
  <c r="M2959" i="1"/>
  <c r="I2960" i="1"/>
  <c r="J2960" i="1" s="1"/>
  <c r="I2961" i="1"/>
  <c r="J2961" i="1"/>
  <c r="M2961" i="1" s="1"/>
  <c r="I2962" i="1"/>
  <c r="J2962" i="1"/>
  <c r="I2963" i="1"/>
  <c r="J2963" i="1"/>
  <c r="M2963" i="1" s="1"/>
  <c r="K2963" i="1"/>
  <c r="I2964" i="1"/>
  <c r="J2964" i="1"/>
  <c r="K2964" i="1"/>
  <c r="L2964" i="1"/>
  <c r="M2964" i="1"/>
  <c r="N2964" i="1"/>
  <c r="P2964" i="1" s="1"/>
  <c r="I2965" i="1"/>
  <c r="J2965" i="1"/>
  <c r="K2965" i="1" s="1"/>
  <c r="I2966" i="1"/>
  <c r="J2966" i="1"/>
  <c r="K2966" i="1" s="1"/>
  <c r="I2967" i="1"/>
  <c r="J2967" i="1"/>
  <c r="L2967" i="1" s="1"/>
  <c r="K2967" i="1"/>
  <c r="I2968" i="1"/>
  <c r="J2968" i="1" s="1"/>
  <c r="K2968" i="1"/>
  <c r="N2968" i="1" s="1"/>
  <c r="P2968" i="1" s="1"/>
  <c r="L2968" i="1"/>
  <c r="M2968" i="1"/>
  <c r="I2969" i="1"/>
  <c r="J2969" i="1"/>
  <c r="I2970" i="1"/>
  <c r="J2970" i="1" s="1"/>
  <c r="L2970" i="1" s="1"/>
  <c r="K2970" i="1"/>
  <c r="I2971" i="1"/>
  <c r="J2971" i="1"/>
  <c r="K2971" i="1"/>
  <c r="L2971" i="1"/>
  <c r="N2971" i="1" s="1"/>
  <c r="O2971" i="1" s="1"/>
  <c r="M2971" i="1"/>
  <c r="I2972" i="1"/>
  <c r="J2972" i="1" s="1"/>
  <c r="I2973" i="1"/>
  <c r="J2973" i="1"/>
  <c r="K2973" i="1"/>
  <c r="L2973" i="1"/>
  <c r="M2973" i="1"/>
  <c r="I2974" i="1"/>
  <c r="J2974" i="1"/>
  <c r="L2974" i="1"/>
  <c r="I2975" i="1"/>
  <c r="J2975" i="1"/>
  <c r="I2976" i="1"/>
  <c r="J2976" i="1" s="1"/>
  <c r="M2976" i="1" s="1"/>
  <c r="K2976" i="1"/>
  <c r="L2976" i="1"/>
  <c r="I2977" i="1"/>
  <c r="J2977" i="1" s="1"/>
  <c r="K2977" i="1"/>
  <c r="I2978" i="1"/>
  <c r="J2978" i="1"/>
  <c r="I2979" i="1"/>
  <c r="J2979" i="1"/>
  <c r="K2979" i="1"/>
  <c r="L2979" i="1"/>
  <c r="M2979" i="1"/>
  <c r="N2979" i="1"/>
  <c r="O2979" i="1" s="1"/>
  <c r="I2980" i="1"/>
  <c r="J2980" i="1"/>
  <c r="M2980" i="1" s="1"/>
  <c r="I2981" i="1"/>
  <c r="J2981" i="1" s="1"/>
  <c r="L2981" i="1" s="1"/>
  <c r="K2981" i="1"/>
  <c r="M2981" i="1"/>
  <c r="I2982" i="1"/>
  <c r="J2982" i="1" s="1"/>
  <c r="I2983" i="1"/>
  <c r="J2983" i="1" s="1"/>
  <c r="M2983" i="1" s="1"/>
  <c r="I2984" i="1"/>
  <c r="J2984" i="1" s="1"/>
  <c r="I2985" i="1"/>
  <c r="J2985" i="1" s="1"/>
  <c r="I2986" i="1"/>
  <c r="J2986" i="1" s="1"/>
  <c r="I2987" i="1"/>
  <c r="J2987" i="1"/>
  <c r="K2987" i="1"/>
  <c r="L2987" i="1"/>
  <c r="M2987" i="1"/>
  <c r="I2988" i="1"/>
  <c r="J2988" i="1" s="1"/>
  <c r="I2989" i="1"/>
  <c r="J2989" i="1"/>
  <c r="K2989" i="1" s="1"/>
  <c r="I2990" i="1"/>
  <c r="J2990" i="1"/>
  <c r="K2990" i="1" s="1"/>
  <c r="I2991" i="1"/>
  <c r="J2991" i="1"/>
  <c r="M2991" i="1" s="1"/>
  <c r="I2992" i="1"/>
  <c r="J2992" i="1"/>
  <c r="I2993" i="1"/>
  <c r="J2993" i="1" s="1"/>
  <c r="I2994" i="1"/>
  <c r="J2994" i="1" s="1"/>
  <c r="I2995" i="1"/>
  <c r="J2995" i="1"/>
  <c r="L2995" i="1"/>
  <c r="I2996" i="1"/>
  <c r="J2996" i="1"/>
  <c r="K2996" i="1"/>
  <c r="L2996" i="1"/>
  <c r="M2996" i="1"/>
  <c r="I2997" i="1"/>
  <c r="J2997" i="1" s="1"/>
  <c r="K2997" i="1" s="1"/>
  <c r="L2997" i="1"/>
  <c r="N2997" i="1" s="1"/>
  <c r="M2997" i="1"/>
  <c r="I2998" i="1"/>
  <c r="J2998" i="1"/>
  <c r="L2998" i="1"/>
  <c r="I2999" i="1"/>
  <c r="J2999" i="1"/>
  <c r="M2999" i="1" s="1"/>
  <c r="I3000" i="1"/>
  <c r="J3000" i="1" s="1"/>
  <c r="M3000" i="1" s="1"/>
  <c r="K3000" i="1"/>
  <c r="I3001" i="1"/>
  <c r="J3001" i="1"/>
  <c r="K3001" i="1"/>
  <c r="I3002" i="1"/>
  <c r="J3002" i="1" s="1"/>
  <c r="I3003" i="1"/>
  <c r="J3003" i="1"/>
  <c r="K3003" i="1"/>
  <c r="L3003" i="1"/>
  <c r="N3003" i="1" s="1"/>
  <c r="M3003" i="1"/>
  <c r="I3004" i="1"/>
  <c r="J3004" i="1" s="1"/>
  <c r="I3005" i="1"/>
  <c r="J3005" i="1"/>
  <c r="K3005" i="1" s="1"/>
  <c r="L3005" i="1"/>
  <c r="M3005" i="1"/>
  <c r="I3006" i="1"/>
  <c r="J3006" i="1"/>
  <c r="M3006" i="1"/>
  <c r="I3007" i="1"/>
  <c r="J3007" i="1" s="1"/>
  <c r="L3007" i="1" s="1"/>
  <c r="K3007" i="1"/>
  <c r="M3007" i="1"/>
  <c r="I3008" i="1"/>
  <c r="J3008" i="1" s="1"/>
  <c r="M3008" i="1" s="1"/>
  <c r="K3008" i="1"/>
  <c r="L3008" i="1"/>
  <c r="I3009" i="1"/>
  <c r="J3009" i="1" s="1"/>
  <c r="L3009" i="1"/>
  <c r="I3010" i="1"/>
  <c r="J3010" i="1"/>
  <c r="I3011" i="1"/>
  <c r="J3011" i="1"/>
  <c r="K3011" i="1"/>
  <c r="L3011" i="1"/>
  <c r="M3011" i="1"/>
  <c r="I3012" i="1"/>
  <c r="J3012" i="1" s="1"/>
  <c r="I3013" i="1"/>
  <c r="J3013" i="1" s="1"/>
  <c r="K3013" i="1" s="1"/>
  <c r="I3014" i="1"/>
  <c r="J3014" i="1"/>
  <c r="I3015" i="1"/>
  <c r="J3015" i="1" s="1"/>
  <c r="I3016" i="1"/>
  <c r="J3016" i="1"/>
  <c r="I3017" i="1"/>
  <c r="J3017" i="1"/>
  <c r="I3018" i="1"/>
  <c r="J3018" i="1"/>
  <c r="M3018" i="1"/>
  <c r="I3019" i="1"/>
  <c r="J3019" i="1"/>
  <c r="K3019" i="1"/>
  <c r="L3019" i="1"/>
  <c r="M3019" i="1"/>
  <c r="I3020" i="1"/>
  <c r="J3020" i="1"/>
  <c r="K3020" i="1" s="1"/>
  <c r="I3021" i="1"/>
  <c r="J3021" i="1"/>
  <c r="M3021" i="1"/>
  <c r="I3022" i="1"/>
  <c r="J3022" i="1"/>
  <c r="K3022" i="1" s="1"/>
  <c r="L3022" i="1"/>
  <c r="M3022" i="1"/>
  <c r="I3023" i="1"/>
  <c r="J3023" i="1"/>
  <c r="L3023" i="1" s="1"/>
  <c r="K3023" i="1"/>
  <c r="M3023" i="1"/>
  <c r="I3024" i="1"/>
  <c r="J3024" i="1" s="1"/>
  <c r="K3024" i="1"/>
  <c r="I3025" i="1"/>
  <c r="J3025" i="1" s="1"/>
  <c r="M3025" i="1" s="1"/>
  <c r="I3026" i="1"/>
  <c r="J3026" i="1" s="1"/>
  <c r="I3027" i="1"/>
  <c r="J3027" i="1"/>
  <c r="L3027" i="1"/>
  <c r="I3028" i="1"/>
  <c r="J3028" i="1"/>
  <c r="K3028" i="1"/>
  <c r="L3028" i="1"/>
  <c r="M3028" i="1"/>
  <c r="I3029" i="1"/>
  <c r="J3029" i="1" s="1"/>
  <c r="I3030" i="1"/>
  <c r="J3030" i="1"/>
  <c r="K3030" i="1" s="1"/>
  <c r="I3031" i="1"/>
  <c r="J3031" i="1"/>
  <c r="I3032" i="1"/>
  <c r="J3032" i="1" s="1"/>
  <c r="I3033" i="1"/>
  <c r="J3033" i="1"/>
  <c r="K3033" i="1"/>
  <c r="I3034" i="1"/>
  <c r="J3034" i="1" s="1"/>
  <c r="I3035" i="1"/>
  <c r="J3035" i="1"/>
  <c r="K3035" i="1"/>
  <c r="L3035" i="1"/>
  <c r="N3035" i="1" s="1"/>
  <c r="Q3035" i="1" s="1"/>
  <c r="M3035" i="1"/>
  <c r="I3036" i="1"/>
  <c r="J3036" i="1" s="1"/>
  <c r="I3037" i="1"/>
  <c r="J3037" i="1"/>
  <c r="M3037" i="1" s="1"/>
  <c r="I3038" i="1"/>
  <c r="J3038" i="1"/>
  <c r="K3038" i="1" s="1"/>
  <c r="I3039" i="1"/>
  <c r="J3039" i="1" s="1"/>
  <c r="I3040" i="1"/>
  <c r="J3040" i="1" s="1"/>
  <c r="I3041" i="1"/>
  <c r="J3041" i="1"/>
  <c r="M3041" i="1" s="1"/>
  <c r="K3041" i="1"/>
  <c r="I3042" i="1"/>
  <c r="J3042" i="1"/>
  <c r="I3043" i="1"/>
  <c r="J3043" i="1"/>
  <c r="K3043" i="1"/>
  <c r="L3043" i="1"/>
  <c r="M3043" i="1"/>
  <c r="I3044" i="1"/>
  <c r="J3044" i="1"/>
  <c r="I3045" i="1"/>
  <c r="J3045" i="1" s="1"/>
  <c r="K3045" i="1"/>
  <c r="L3045" i="1"/>
  <c r="M3045" i="1"/>
  <c r="N3045" i="1"/>
  <c r="I3046" i="1"/>
  <c r="J3046" i="1" s="1"/>
  <c r="L3046" i="1"/>
  <c r="I3047" i="1"/>
  <c r="J3047" i="1"/>
  <c r="L3047" i="1" s="1"/>
  <c r="I3048" i="1"/>
  <c r="J3048" i="1"/>
  <c r="L3048" i="1" s="1"/>
  <c r="I3049" i="1"/>
  <c r="J3049" i="1" s="1"/>
  <c r="I3050" i="1"/>
  <c r="J3050" i="1" s="1"/>
  <c r="L3050" i="1"/>
  <c r="I3051" i="1"/>
  <c r="J3051" i="1"/>
  <c r="K3051" i="1"/>
  <c r="L3051" i="1"/>
  <c r="M3051" i="1"/>
  <c r="I3052" i="1"/>
  <c r="J3052" i="1"/>
  <c r="L3052" i="1" s="1"/>
  <c r="I3053" i="1"/>
  <c r="J3053" i="1" s="1"/>
  <c r="K3053" i="1" s="1"/>
  <c r="M3053" i="1"/>
  <c r="I3054" i="1"/>
  <c r="J3054" i="1" s="1"/>
  <c r="M3054" i="1" s="1"/>
  <c r="K3054" i="1"/>
  <c r="L3054" i="1"/>
  <c r="I3055" i="1"/>
  <c r="J3055" i="1" s="1"/>
  <c r="M3055" i="1"/>
  <c r="I3056" i="1"/>
  <c r="J3056" i="1" s="1"/>
  <c r="I3057" i="1"/>
  <c r="J3057" i="1" s="1"/>
  <c r="I3058" i="1"/>
  <c r="J3058" i="1"/>
  <c r="L3058" i="1" s="1"/>
  <c r="K3058" i="1"/>
  <c r="I3059" i="1"/>
  <c r="J3059" i="1"/>
  <c r="K3059" i="1" s="1"/>
  <c r="L3059" i="1"/>
  <c r="M3059" i="1"/>
  <c r="I3060" i="1"/>
  <c r="J3060" i="1"/>
  <c r="I3061" i="1"/>
  <c r="J3061" i="1" s="1"/>
  <c r="K3061" i="1" s="1"/>
  <c r="I3062" i="1"/>
  <c r="J3062" i="1" s="1"/>
  <c r="L3062" i="1"/>
  <c r="I3063" i="1"/>
  <c r="J3063" i="1"/>
  <c r="K3063" i="1"/>
  <c r="L3063" i="1"/>
  <c r="M3063" i="1"/>
  <c r="N3063" i="1" s="1"/>
  <c r="P3063" i="1" s="1"/>
  <c r="O3063" i="1"/>
  <c r="I3064" i="1"/>
  <c r="J3064" i="1" s="1"/>
  <c r="L3064" i="1" s="1"/>
  <c r="K3064" i="1"/>
  <c r="M3064" i="1"/>
  <c r="I3065" i="1"/>
  <c r="J3065" i="1" s="1"/>
  <c r="M3065" i="1"/>
  <c r="I3066" i="1"/>
  <c r="J3066" i="1" s="1"/>
  <c r="I3067" i="1"/>
  <c r="J3067" i="1" s="1"/>
  <c r="M3067" i="1"/>
  <c r="I3068" i="1"/>
  <c r="J3068" i="1" s="1"/>
  <c r="L3068" i="1"/>
  <c r="I3069" i="1"/>
  <c r="J3069" i="1" s="1"/>
  <c r="L3069" i="1" s="1"/>
  <c r="I3070" i="1"/>
  <c r="J3070" i="1" s="1"/>
  <c r="K3070" i="1"/>
  <c r="I3071" i="1"/>
  <c r="J3071" i="1"/>
  <c r="K3071" i="1" s="1"/>
  <c r="I3072" i="1"/>
  <c r="J3072" i="1"/>
  <c r="K3072" i="1" s="1"/>
  <c r="I3073" i="1"/>
  <c r="J3073" i="1"/>
  <c r="M3073" i="1" s="1"/>
  <c r="I3074" i="1"/>
  <c r="J3074" i="1" s="1"/>
  <c r="I3075" i="1"/>
  <c r="J3075" i="1"/>
  <c r="L3075" i="1" s="1"/>
  <c r="K3075" i="1"/>
  <c r="I3076" i="1"/>
  <c r="J3076" i="1" s="1"/>
  <c r="M3076" i="1" s="1"/>
  <c r="K3076" i="1"/>
  <c r="I3077" i="1"/>
  <c r="J3077" i="1" s="1"/>
  <c r="I3078" i="1"/>
  <c r="J3078" i="1"/>
  <c r="K3078" i="1" s="1"/>
  <c r="I3079" i="1"/>
  <c r="J3079" i="1"/>
  <c r="I3080" i="1"/>
  <c r="J3080" i="1"/>
  <c r="L3080" i="1" s="1"/>
  <c r="K3080" i="1"/>
  <c r="M3080" i="1"/>
  <c r="I3081" i="1"/>
  <c r="J3081" i="1"/>
  <c r="K3081" i="1" s="1"/>
  <c r="I3082" i="1"/>
  <c r="J3082" i="1"/>
  <c r="K3082" i="1" s="1"/>
  <c r="L3082" i="1"/>
  <c r="M3082" i="1"/>
  <c r="I3083" i="1"/>
  <c r="J3083" i="1" s="1"/>
  <c r="I3084" i="1"/>
  <c r="J3084" i="1"/>
  <c r="L3084" i="1" s="1"/>
  <c r="K3084" i="1"/>
  <c r="I3085" i="1"/>
  <c r="J3085" i="1" s="1"/>
  <c r="I3086" i="1"/>
  <c r="J3086" i="1"/>
  <c r="I3087" i="1"/>
  <c r="J3087" i="1"/>
  <c r="K3087" i="1"/>
  <c r="L3087" i="1"/>
  <c r="M3087" i="1"/>
  <c r="I3088" i="1"/>
  <c r="J3088" i="1"/>
  <c r="L3088" i="1" s="1"/>
  <c r="K3088" i="1"/>
  <c r="M3088" i="1"/>
  <c r="I3089" i="1"/>
  <c r="J3089" i="1"/>
  <c r="I3090" i="1"/>
  <c r="J3090" i="1"/>
  <c r="K3090" i="1"/>
  <c r="I3091" i="1"/>
  <c r="J3091" i="1"/>
  <c r="I3092" i="1"/>
  <c r="J3092" i="1"/>
  <c r="K3092" i="1"/>
  <c r="L3092" i="1"/>
  <c r="M3092" i="1"/>
  <c r="I3093" i="1"/>
  <c r="J3093" i="1" s="1"/>
  <c r="K3093" i="1" s="1"/>
  <c r="L3093" i="1"/>
  <c r="I3094" i="1"/>
  <c r="J3094" i="1"/>
  <c r="L3094" i="1" s="1"/>
  <c r="K3094" i="1"/>
  <c r="I3095" i="1"/>
  <c r="J3095" i="1"/>
  <c r="I3096" i="1"/>
  <c r="J3096" i="1"/>
  <c r="L3096" i="1" s="1"/>
  <c r="K3096" i="1"/>
  <c r="M3096" i="1"/>
  <c r="I3097" i="1"/>
  <c r="J3097" i="1" s="1"/>
  <c r="K3097" i="1" s="1"/>
  <c r="L3097" i="1"/>
  <c r="M3097" i="1"/>
  <c r="I3098" i="1"/>
  <c r="J3098" i="1" s="1"/>
  <c r="L3098" i="1" s="1"/>
  <c r="K3098" i="1"/>
  <c r="N3098" i="1" s="1"/>
  <c r="M3098" i="1"/>
  <c r="I3099" i="1"/>
  <c r="J3099" i="1" s="1"/>
  <c r="L3099" i="1" s="1"/>
  <c r="I3100" i="1"/>
  <c r="J3100" i="1"/>
  <c r="K3100" i="1"/>
  <c r="L3100" i="1"/>
  <c r="M3100" i="1"/>
  <c r="I3101" i="1"/>
  <c r="J3101" i="1" s="1"/>
  <c r="L3101" i="1"/>
  <c r="I3102" i="1"/>
  <c r="J3102" i="1" s="1"/>
  <c r="I3103" i="1"/>
  <c r="J3103" i="1" s="1"/>
  <c r="I3104" i="1"/>
  <c r="J3104" i="1"/>
  <c r="M3104" i="1"/>
  <c r="I3105" i="1"/>
  <c r="J3105" i="1" s="1"/>
  <c r="L3105" i="1"/>
  <c r="I3106" i="1"/>
  <c r="J3106" i="1" s="1"/>
  <c r="L3106" i="1" s="1"/>
  <c r="K3106" i="1"/>
  <c r="N3106" i="1" s="1"/>
  <c r="P3106" i="1" s="1"/>
  <c r="M3106" i="1"/>
  <c r="I3107" i="1"/>
  <c r="J3107" i="1" s="1"/>
  <c r="I3108" i="1"/>
  <c r="J3108" i="1" s="1"/>
  <c r="I3109" i="1"/>
  <c r="J3109" i="1" s="1"/>
  <c r="K3109" i="1"/>
  <c r="L3109" i="1"/>
  <c r="M3109" i="1"/>
  <c r="I3110" i="1"/>
  <c r="J3110" i="1" s="1"/>
  <c r="K3110" i="1" s="1"/>
  <c r="L3110" i="1"/>
  <c r="M3110" i="1"/>
  <c r="I3111" i="1"/>
  <c r="J3111" i="1"/>
  <c r="I3112" i="1"/>
  <c r="J3112" i="1"/>
  <c r="M3112" i="1"/>
  <c r="I3113" i="1"/>
  <c r="J3113" i="1"/>
  <c r="L3113" i="1" s="1"/>
  <c r="M3113" i="1"/>
  <c r="I3114" i="1"/>
  <c r="J3114" i="1" s="1"/>
  <c r="M3114" i="1"/>
  <c r="I3115" i="1"/>
  <c r="J3115" i="1"/>
  <c r="K3115" i="1"/>
  <c r="I3116" i="1"/>
  <c r="J3116" i="1"/>
  <c r="K3116" i="1" s="1"/>
  <c r="N3116" i="1" s="1"/>
  <c r="Q3116" i="1" s="1"/>
  <c r="L3116" i="1"/>
  <c r="M3116" i="1"/>
  <c r="I3117" i="1"/>
  <c r="J3117" i="1" s="1"/>
  <c r="K3117" i="1"/>
  <c r="L3117" i="1"/>
  <c r="M3117" i="1"/>
  <c r="I3118" i="1"/>
  <c r="J3118" i="1" s="1"/>
  <c r="L3118" i="1" s="1"/>
  <c r="I3119" i="1"/>
  <c r="J3119" i="1"/>
  <c r="I3120" i="1"/>
  <c r="J3120" i="1" s="1"/>
  <c r="K3120" i="1"/>
  <c r="I3121" i="1"/>
  <c r="J3121" i="1"/>
  <c r="K3121" i="1"/>
  <c r="L3121" i="1"/>
  <c r="M3121" i="1"/>
  <c r="I3122" i="1"/>
  <c r="J3122" i="1"/>
  <c r="M3122" i="1" s="1"/>
  <c r="I3123" i="1"/>
  <c r="J3123" i="1"/>
  <c r="L3123" i="1" s="1"/>
  <c r="K3123" i="1"/>
  <c r="I3124" i="1"/>
  <c r="J3124" i="1" s="1"/>
  <c r="K3124" i="1"/>
  <c r="I3125" i="1"/>
  <c r="J3125" i="1" s="1"/>
  <c r="M3125" i="1" s="1"/>
  <c r="K3125" i="1"/>
  <c r="L3125" i="1"/>
  <c r="N3125" i="1"/>
  <c r="I3126" i="1"/>
  <c r="J3126" i="1" s="1"/>
  <c r="K3126" i="1" s="1"/>
  <c r="M3126" i="1"/>
  <c r="I3127" i="1"/>
  <c r="J3127" i="1" s="1"/>
  <c r="L3127" i="1" s="1"/>
  <c r="K3127" i="1"/>
  <c r="M3127" i="1"/>
  <c r="I3128" i="1"/>
  <c r="J3128" i="1" s="1"/>
  <c r="I3129" i="1"/>
  <c r="J3129" i="1"/>
  <c r="M3129" i="1" s="1"/>
  <c r="K3129" i="1"/>
  <c r="L3129" i="1"/>
  <c r="I3130" i="1"/>
  <c r="J3130" i="1" s="1"/>
  <c r="M3130" i="1"/>
  <c r="I3131" i="1"/>
  <c r="J3131" i="1" s="1"/>
  <c r="M3131" i="1"/>
  <c r="I3132" i="1"/>
  <c r="J3132" i="1" s="1"/>
  <c r="I3133" i="1"/>
  <c r="J3133" i="1" s="1"/>
  <c r="K3133" i="1"/>
  <c r="L3133" i="1"/>
  <c r="M3133" i="1"/>
  <c r="N3133" i="1"/>
  <c r="P3133" i="1" s="1"/>
  <c r="I3134" i="1"/>
  <c r="J3134" i="1" s="1"/>
  <c r="K3134" i="1" s="1"/>
  <c r="M3134" i="1"/>
  <c r="I3135" i="1"/>
  <c r="J3135" i="1"/>
  <c r="M3135" i="1" s="1"/>
  <c r="I3136" i="1"/>
  <c r="J3136" i="1" s="1"/>
  <c r="I3137" i="1"/>
  <c r="J3137" i="1" s="1"/>
  <c r="K3137" i="1"/>
  <c r="I3138" i="1"/>
  <c r="J3138" i="1" s="1"/>
  <c r="K3138" i="1" s="1"/>
  <c r="L3138" i="1"/>
  <c r="I3139" i="1"/>
  <c r="J3139" i="1"/>
  <c r="L3139" i="1" s="1"/>
  <c r="I3140" i="1"/>
  <c r="J3140" i="1"/>
  <c r="I3141" i="1"/>
  <c r="J3141" i="1" s="1"/>
  <c r="K3141" i="1" s="1"/>
  <c r="L3141" i="1"/>
  <c r="I3142" i="1"/>
  <c r="J3142" i="1"/>
  <c r="I3143" i="1"/>
  <c r="J3143" i="1"/>
  <c r="I3144" i="1"/>
  <c r="J3144" i="1"/>
  <c r="I3145" i="1"/>
  <c r="J3145" i="1"/>
  <c r="K3145" i="1"/>
  <c r="L3145" i="1"/>
  <c r="M3145" i="1"/>
  <c r="N3145" i="1" s="1"/>
  <c r="P3145" i="1" s="1"/>
  <c r="I3146" i="1"/>
  <c r="J3146" i="1" s="1"/>
  <c r="K3146" i="1"/>
  <c r="L3146" i="1"/>
  <c r="M3146" i="1"/>
  <c r="I3147" i="1"/>
  <c r="J3147" i="1" s="1"/>
  <c r="M3147" i="1" s="1"/>
  <c r="I3148" i="1"/>
  <c r="J3148" i="1" s="1"/>
  <c r="K3148" i="1"/>
  <c r="I3149" i="1"/>
  <c r="J3149" i="1" s="1"/>
  <c r="M3149" i="1" s="1"/>
  <c r="I3150" i="1"/>
  <c r="J3150" i="1"/>
  <c r="K3150" i="1"/>
  <c r="L3150" i="1"/>
  <c r="M3150" i="1"/>
  <c r="I3151" i="1"/>
  <c r="J3151" i="1"/>
  <c r="I3152" i="1"/>
  <c r="J3152" i="1" s="1"/>
  <c r="K3152" i="1"/>
  <c r="I3153" i="1"/>
  <c r="J3153" i="1" s="1"/>
  <c r="M3153" i="1" s="1"/>
  <c r="K3153" i="1"/>
  <c r="I3154" i="1"/>
  <c r="J3154" i="1" s="1"/>
  <c r="I3155" i="1"/>
  <c r="J3155" i="1" s="1"/>
  <c r="I3156" i="1"/>
  <c r="J3156" i="1"/>
  <c r="M3156" i="1"/>
  <c r="I3157" i="1"/>
  <c r="J3157" i="1" s="1"/>
  <c r="K3157" i="1" s="1"/>
  <c r="L3157" i="1"/>
  <c r="M3157" i="1"/>
  <c r="I3158" i="1"/>
  <c r="J3158" i="1"/>
  <c r="L3158" i="1" s="1"/>
  <c r="I3159" i="1"/>
  <c r="J3159" i="1" s="1"/>
  <c r="L3159" i="1" s="1"/>
  <c r="K3159" i="1"/>
  <c r="M3159" i="1"/>
  <c r="I3160" i="1"/>
  <c r="J3160" i="1" s="1"/>
  <c r="I3161" i="1"/>
  <c r="J3161" i="1" s="1"/>
  <c r="I3162" i="1"/>
  <c r="J3162" i="1"/>
  <c r="K3162" i="1"/>
  <c r="L3162" i="1"/>
  <c r="M3162" i="1"/>
  <c r="I3163" i="1"/>
  <c r="J3163" i="1" s="1"/>
  <c r="K3163" i="1" s="1"/>
  <c r="I3164" i="1"/>
  <c r="J3164" i="1"/>
  <c r="I3165" i="1"/>
  <c r="J3165" i="1" s="1"/>
  <c r="M3165" i="1" s="1"/>
  <c r="K3165" i="1"/>
  <c r="L3165" i="1"/>
  <c r="I3166" i="1"/>
  <c r="J3166" i="1"/>
  <c r="M3166" i="1" s="1"/>
  <c r="I3167" i="1"/>
  <c r="J3167" i="1" s="1"/>
  <c r="K3167" i="1" s="1"/>
  <c r="M3167" i="1"/>
  <c r="I3168" i="1"/>
  <c r="J3168" i="1"/>
  <c r="I3169" i="1"/>
  <c r="J3169" i="1" s="1"/>
  <c r="I3170" i="1"/>
  <c r="J3170" i="1"/>
  <c r="M3170" i="1" s="1"/>
  <c r="K3170" i="1"/>
  <c r="L3170" i="1"/>
  <c r="I3171" i="1"/>
  <c r="J3171" i="1" s="1"/>
  <c r="I3172" i="1"/>
  <c r="J3172" i="1" s="1"/>
  <c r="M3172" i="1"/>
  <c r="I3173" i="1"/>
  <c r="J3173" i="1" s="1"/>
  <c r="M3173" i="1" s="1"/>
  <c r="I3174" i="1"/>
  <c r="J3174" i="1"/>
  <c r="K3174" i="1" s="1"/>
  <c r="M3174" i="1"/>
  <c r="I3175" i="1"/>
  <c r="J3175" i="1" s="1"/>
  <c r="K3175" i="1" s="1"/>
  <c r="M3175" i="1"/>
  <c r="I3176" i="1"/>
  <c r="J3176" i="1" s="1"/>
  <c r="M3176" i="1"/>
  <c r="I3177" i="1"/>
  <c r="J3177" i="1" s="1"/>
  <c r="I3178" i="1"/>
  <c r="J3178" i="1" s="1"/>
  <c r="I3179" i="1"/>
  <c r="J3179" i="1"/>
  <c r="K3179" i="1"/>
  <c r="L3179" i="1"/>
  <c r="M3179" i="1"/>
  <c r="I3180" i="1"/>
  <c r="J3180" i="1" s="1"/>
  <c r="L3180" i="1"/>
  <c r="I3181" i="1"/>
  <c r="J3181" i="1" s="1"/>
  <c r="K3181" i="1" s="1"/>
  <c r="I3182" i="1"/>
  <c r="J3182" i="1"/>
  <c r="L3182" i="1"/>
  <c r="I3183" i="1"/>
  <c r="J3183" i="1"/>
  <c r="K3183" i="1" s="1"/>
  <c r="I3184" i="1"/>
  <c r="J3184" i="1" s="1"/>
  <c r="M3184" i="1"/>
  <c r="I3185" i="1"/>
  <c r="J3185" i="1"/>
  <c r="L3185" i="1" s="1"/>
  <c r="I3186" i="1"/>
  <c r="J3186" i="1"/>
  <c r="M3186" i="1" s="1"/>
  <c r="K3186" i="1"/>
  <c r="L3186" i="1"/>
  <c r="I3187" i="1"/>
  <c r="J3187" i="1"/>
  <c r="K3187" i="1" s="1"/>
  <c r="M3187" i="1"/>
  <c r="I3188" i="1"/>
  <c r="J3188" i="1"/>
  <c r="K3188" i="1"/>
  <c r="I3189" i="1"/>
  <c r="J3189" i="1" s="1"/>
  <c r="K3189" i="1" s="1"/>
  <c r="I3190" i="1"/>
  <c r="J3190" i="1"/>
  <c r="I3191" i="1"/>
  <c r="J3191" i="1"/>
  <c r="K3191" i="1"/>
  <c r="O3191" i="1" s="1"/>
  <c r="R3191" i="1" s="1"/>
  <c r="L3191" i="1"/>
  <c r="M3191" i="1"/>
  <c r="N3191" i="1"/>
  <c r="P3191" i="1"/>
  <c r="Q3191" i="1"/>
  <c r="I3192" i="1"/>
  <c r="J3192" i="1" s="1"/>
  <c r="M3192" i="1" s="1"/>
  <c r="I3193" i="1"/>
  <c r="J3193" i="1"/>
  <c r="K3193" i="1" s="1"/>
  <c r="I3194" i="1"/>
  <c r="J3194" i="1"/>
  <c r="K3194" i="1" s="1"/>
  <c r="I3195" i="1"/>
  <c r="J3195" i="1"/>
  <c r="K3195" i="1" s="1"/>
  <c r="I3196" i="1"/>
  <c r="J3196" i="1" s="1"/>
  <c r="K3196" i="1" s="1"/>
  <c r="M3196" i="1"/>
  <c r="I3197" i="1"/>
  <c r="J3197" i="1" s="1"/>
  <c r="L3197" i="1" s="1"/>
  <c r="K3197" i="1"/>
  <c r="I3198" i="1"/>
  <c r="J3198" i="1"/>
  <c r="K3198" i="1"/>
  <c r="L3198" i="1"/>
  <c r="M3198" i="1"/>
  <c r="I3199" i="1"/>
  <c r="J3199" i="1"/>
  <c r="L3199" i="1" s="1"/>
  <c r="K3199" i="1"/>
  <c r="I3200" i="1"/>
  <c r="J3200" i="1"/>
  <c r="M3200" i="1"/>
  <c r="I3201" i="1"/>
  <c r="J3201" i="1" s="1"/>
  <c r="I3202" i="1"/>
  <c r="J3202" i="1"/>
  <c r="M3202" i="1" s="1"/>
  <c r="K3202" i="1"/>
  <c r="I3203" i="1"/>
  <c r="J3203" i="1"/>
  <c r="I3204" i="1"/>
  <c r="J3204" i="1" s="1"/>
  <c r="K3204" i="1"/>
  <c r="L3204" i="1"/>
  <c r="M3204" i="1"/>
  <c r="I3205" i="1"/>
  <c r="J3205" i="1" s="1"/>
  <c r="K3205" i="1"/>
  <c r="L3205" i="1"/>
  <c r="M3205" i="1"/>
  <c r="I3206" i="1"/>
  <c r="J3206" i="1"/>
  <c r="K3206" i="1"/>
  <c r="I3207" i="1"/>
  <c r="J3207" i="1" s="1"/>
  <c r="K3207" i="1"/>
  <c r="I3208" i="1"/>
  <c r="J3208" i="1"/>
  <c r="L3208" i="1" s="1"/>
  <c r="K3208" i="1"/>
  <c r="M3208" i="1"/>
  <c r="N3208" i="1"/>
  <c r="Q3208" i="1" s="1"/>
  <c r="P3208" i="1"/>
  <c r="I3209" i="1"/>
  <c r="J3209" i="1" s="1"/>
  <c r="I3210" i="1"/>
  <c r="J3210" i="1" s="1"/>
  <c r="K3210" i="1"/>
  <c r="L3210" i="1"/>
  <c r="M3210" i="1"/>
  <c r="I3211" i="1"/>
  <c r="J3211" i="1"/>
  <c r="I3212" i="1"/>
  <c r="J3212" i="1" s="1"/>
  <c r="M3212" i="1" s="1"/>
  <c r="I3213" i="1"/>
  <c r="J3213" i="1" s="1"/>
  <c r="M3213" i="1"/>
  <c r="I3214" i="1"/>
  <c r="J3214" i="1" s="1"/>
  <c r="K3214" i="1" s="1"/>
  <c r="I3215" i="1"/>
  <c r="J3215" i="1"/>
  <c r="L3215" i="1"/>
  <c r="I3216" i="1"/>
  <c r="J3216" i="1"/>
  <c r="M3216" i="1" s="1"/>
  <c r="I3217" i="1"/>
  <c r="J3217" i="1" s="1"/>
  <c r="K3217" i="1" s="1"/>
  <c r="I3218" i="1"/>
  <c r="J3218" i="1" s="1"/>
  <c r="I3219" i="1"/>
  <c r="J3219" i="1" s="1"/>
  <c r="K3219" i="1"/>
  <c r="I3220" i="1"/>
  <c r="J3220" i="1"/>
  <c r="K3220" i="1"/>
  <c r="L3220" i="1"/>
  <c r="M3220" i="1"/>
  <c r="I3221" i="1"/>
  <c r="J3221" i="1" s="1"/>
  <c r="I3222" i="1"/>
  <c r="J3222" i="1" s="1"/>
  <c r="K3222" i="1"/>
  <c r="L3222" i="1"/>
  <c r="M3222" i="1"/>
  <c r="I3223" i="1"/>
  <c r="J3223" i="1" s="1"/>
  <c r="K3223" i="1"/>
  <c r="I3224" i="1"/>
  <c r="J3224" i="1" s="1"/>
  <c r="L3224" i="1" s="1"/>
  <c r="K3224" i="1"/>
  <c r="M3224" i="1"/>
  <c r="N3224" i="1"/>
  <c r="P3224" i="1"/>
  <c r="I3225" i="1"/>
  <c r="J3225" i="1" s="1"/>
  <c r="M3225" i="1" s="1"/>
  <c r="I3226" i="1"/>
  <c r="J3226" i="1"/>
  <c r="M3226" i="1" s="1"/>
  <c r="I3227" i="1"/>
  <c r="J3227" i="1"/>
  <c r="L3227" i="1" s="1"/>
  <c r="M3227" i="1"/>
  <c r="I3228" i="1"/>
  <c r="J3228" i="1"/>
  <c r="K3228" i="1" s="1"/>
  <c r="L3228" i="1"/>
  <c r="I3229" i="1"/>
  <c r="J3229" i="1" s="1"/>
  <c r="K3229" i="1"/>
  <c r="I3230" i="1"/>
  <c r="J3230" i="1"/>
  <c r="I3231" i="1"/>
  <c r="J3231" i="1"/>
  <c r="I3232" i="1"/>
  <c r="J3232" i="1"/>
  <c r="L3232" i="1" s="1"/>
  <c r="K3232" i="1"/>
  <c r="N3232" i="1" s="1"/>
  <c r="P3232" i="1" s="1"/>
  <c r="M3232" i="1"/>
  <c r="O3232" i="1"/>
  <c r="Q3232" i="1"/>
  <c r="I3233" i="1"/>
  <c r="J3233" i="1" s="1"/>
  <c r="L3233" i="1" s="1"/>
  <c r="K3233" i="1"/>
  <c r="M3233" i="1"/>
  <c r="I3234" i="1"/>
  <c r="J3234" i="1" s="1"/>
  <c r="L3234" i="1"/>
  <c r="I3235" i="1"/>
  <c r="J3235" i="1"/>
  <c r="K3235" i="1"/>
  <c r="I3236" i="1"/>
  <c r="J3236" i="1" s="1"/>
  <c r="L3236" i="1"/>
  <c r="I3237" i="1"/>
  <c r="J3237" i="1" s="1"/>
  <c r="K3237" i="1"/>
  <c r="L3237" i="1"/>
  <c r="N3237" i="1" s="1"/>
  <c r="M3237" i="1"/>
  <c r="I3238" i="1"/>
  <c r="J3238" i="1"/>
  <c r="M3238" i="1"/>
  <c r="I3239" i="1"/>
  <c r="J3239" i="1" s="1"/>
  <c r="I3240" i="1"/>
  <c r="J3240" i="1" s="1"/>
  <c r="K3240" i="1"/>
  <c r="I3241" i="1"/>
  <c r="J3241" i="1" s="1"/>
  <c r="L3241" i="1" s="1"/>
  <c r="I3242" i="1"/>
  <c r="J3242" i="1" s="1"/>
  <c r="I3243" i="1"/>
  <c r="J3243" i="1" s="1"/>
  <c r="I3244" i="1"/>
  <c r="J3244" i="1"/>
  <c r="K3244" i="1" s="1"/>
  <c r="M3244" i="1"/>
  <c r="I3245" i="1"/>
  <c r="J3245" i="1" s="1"/>
  <c r="K3245" i="1"/>
  <c r="L3245" i="1"/>
  <c r="M3245" i="1"/>
  <c r="I3246" i="1"/>
  <c r="J3246" i="1" s="1"/>
  <c r="I3247" i="1"/>
  <c r="J3247" i="1"/>
  <c r="K3247" i="1" s="1"/>
  <c r="I3248" i="1"/>
  <c r="J3248" i="1" s="1"/>
  <c r="M3248" i="1"/>
  <c r="I3249" i="1"/>
  <c r="J3249" i="1"/>
  <c r="K3249" i="1"/>
  <c r="L3249" i="1"/>
  <c r="M3249" i="1"/>
  <c r="I3250" i="1"/>
  <c r="J3250" i="1" s="1"/>
  <c r="L3250" i="1"/>
  <c r="I3251" i="1"/>
  <c r="J3251" i="1"/>
  <c r="M3251" i="1"/>
  <c r="I3252" i="1"/>
  <c r="J3252" i="1" s="1"/>
  <c r="K3252" i="1"/>
  <c r="I3253" i="1"/>
  <c r="J3253" i="1" s="1"/>
  <c r="L3253" i="1" s="1"/>
  <c r="K3253" i="1"/>
  <c r="M3253" i="1"/>
  <c r="I3254" i="1"/>
  <c r="J3254" i="1" s="1"/>
  <c r="K3254" i="1"/>
  <c r="L3254" i="1"/>
  <c r="M3254" i="1"/>
  <c r="I3255" i="1"/>
  <c r="J3255" i="1"/>
  <c r="M3255" i="1"/>
  <c r="I3256" i="1"/>
  <c r="J3256" i="1"/>
  <c r="M3256" i="1"/>
  <c r="I3257" i="1"/>
  <c r="J3257" i="1"/>
  <c r="K3257" i="1"/>
  <c r="L3257" i="1"/>
  <c r="M3257" i="1"/>
  <c r="I3258" i="1"/>
  <c r="J3258" i="1" s="1"/>
  <c r="K3258" i="1"/>
  <c r="N3258" i="1" s="1"/>
  <c r="L3258" i="1"/>
  <c r="M3258" i="1"/>
  <c r="O3258" i="1"/>
  <c r="Q3258" i="1"/>
  <c r="I3259" i="1"/>
  <c r="J3259" i="1"/>
  <c r="M3259" i="1"/>
  <c r="I3260" i="1"/>
  <c r="J3260" i="1"/>
  <c r="I3261" i="1"/>
  <c r="J3261" i="1" s="1"/>
  <c r="K3261" i="1"/>
  <c r="L3261" i="1"/>
  <c r="M3261" i="1"/>
  <c r="I3262" i="1"/>
  <c r="J3262" i="1" s="1"/>
  <c r="L3262" i="1" s="1"/>
  <c r="K3262" i="1"/>
  <c r="M3262" i="1"/>
  <c r="N3262" i="1" s="1"/>
  <c r="I3263" i="1"/>
  <c r="J3263" i="1"/>
  <c r="L3263" i="1"/>
  <c r="I3264" i="1"/>
  <c r="J3264" i="1"/>
  <c r="I3265" i="1"/>
  <c r="J3265" i="1" s="1"/>
  <c r="K3265" i="1"/>
  <c r="I3266" i="1"/>
  <c r="J3266" i="1" s="1"/>
  <c r="K3266" i="1"/>
  <c r="L3266" i="1"/>
  <c r="M3266" i="1"/>
  <c r="N3266" i="1"/>
  <c r="O3266" i="1" s="1"/>
  <c r="I3267" i="1"/>
  <c r="J3267" i="1"/>
  <c r="I3268" i="1"/>
  <c r="J3268" i="1" s="1"/>
  <c r="I3269" i="1"/>
  <c r="J3269" i="1" s="1"/>
  <c r="K3269" i="1"/>
  <c r="I3270" i="1"/>
  <c r="J3270" i="1"/>
  <c r="L3270" i="1" s="1"/>
  <c r="I3271" i="1"/>
  <c r="J3271" i="1"/>
  <c r="I3272" i="1"/>
  <c r="J3272" i="1" s="1"/>
  <c r="I3273" i="1"/>
  <c r="J3273" i="1"/>
  <c r="I3274" i="1"/>
  <c r="J3274" i="1" s="1"/>
  <c r="I3275" i="1"/>
  <c r="J3275" i="1" s="1"/>
  <c r="M3275" i="1"/>
  <c r="I3276" i="1"/>
  <c r="J3276" i="1"/>
  <c r="K3276" i="1"/>
  <c r="I3277" i="1"/>
  <c r="J3277" i="1" s="1"/>
  <c r="K3277" i="1" s="1"/>
  <c r="M3277" i="1"/>
  <c r="I3278" i="1"/>
  <c r="J3278" i="1"/>
  <c r="M3278" i="1" s="1"/>
  <c r="K3278" i="1"/>
  <c r="L3278" i="1"/>
  <c r="N3278" i="1"/>
  <c r="O3278" i="1" s="1"/>
  <c r="I3279" i="1"/>
  <c r="J3279" i="1" s="1"/>
  <c r="L3279" i="1"/>
  <c r="I3280" i="1"/>
  <c r="J3280" i="1"/>
  <c r="I3281" i="1"/>
  <c r="J3281" i="1" s="1"/>
  <c r="K3281" i="1"/>
  <c r="I3282" i="1"/>
  <c r="J3282" i="1" s="1"/>
  <c r="M3282" i="1"/>
  <c r="I3283" i="1"/>
  <c r="J3283" i="1" s="1"/>
  <c r="K3283" i="1"/>
  <c r="N3283" i="1" s="1"/>
  <c r="P3283" i="1" s="1"/>
  <c r="L3283" i="1"/>
  <c r="M3283" i="1"/>
  <c r="I3284" i="1"/>
  <c r="J3284" i="1"/>
  <c r="M3284" i="1"/>
  <c r="I3285" i="1"/>
  <c r="J3285" i="1" s="1"/>
  <c r="K3285" i="1"/>
  <c r="N3285" i="1" s="1"/>
  <c r="L3285" i="1"/>
  <c r="M3285" i="1"/>
  <c r="I3286" i="1"/>
  <c r="J3286" i="1"/>
  <c r="K3286" i="1"/>
  <c r="L3286" i="1"/>
  <c r="M3286" i="1"/>
  <c r="I3287" i="1"/>
  <c r="J3287" i="1" s="1"/>
  <c r="K3287" i="1"/>
  <c r="L3287" i="1"/>
  <c r="M3287" i="1"/>
  <c r="I3288" i="1"/>
  <c r="J3288" i="1"/>
  <c r="I3289" i="1"/>
  <c r="J3289" i="1"/>
  <c r="K3289" i="1"/>
  <c r="I3290" i="1"/>
  <c r="J3290" i="1"/>
  <c r="L3290" i="1"/>
  <c r="I3291" i="1"/>
  <c r="J3291" i="1" s="1"/>
  <c r="I3292" i="1"/>
  <c r="J3292" i="1"/>
  <c r="K3292" i="1"/>
  <c r="I3293" i="1"/>
  <c r="J3293" i="1" s="1"/>
  <c r="M3293" i="1" s="1"/>
  <c r="L3293" i="1"/>
  <c r="I3294" i="1"/>
  <c r="J3294" i="1"/>
  <c r="I3295" i="1"/>
  <c r="J3295" i="1" s="1"/>
  <c r="K3295" i="1"/>
  <c r="L3295" i="1"/>
  <c r="M3295" i="1"/>
  <c r="N3295" i="1" s="1"/>
  <c r="O3295" i="1" s="1"/>
  <c r="I3296" i="1"/>
  <c r="J3296" i="1" s="1"/>
  <c r="I3297" i="1"/>
  <c r="J3297" i="1" s="1"/>
  <c r="L3297" i="1"/>
  <c r="I3298" i="1"/>
  <c r="J3298" i="1"/>
  <c r="K3298" i="1" s="1"/>
  <c r="M3298" i="1"/>
  <c r="I3299" i="1"/>
  <c r="J3299" i="1" s="1"/>
  <c r="I3300" i="1"/>
  <c r="J3300" i="1" s="1"/>
  <c r="M3300" i="1"/>
  <c r="I3301" i="1"/>
  <c r="J3301" i="1" s="1"/>
  <c r="M3301" i="1" s="1"/>
  <c r="L3301" i="1"/>
  <c r="I3302" i="1"/>
  <c r="J3302" i="1" s="1"/>
  <c r="L3302" i="1"/>
  <c r="I3303" i="1"/>
  <c r="J3303" i="1" s="1"/>
  <c r="L3303" i="1"/>
  <c r="I3304" i="1"/>
  <c r="J3304" i="1" s="1"/>
  <c r="K3304" i="1" s="1"/>
  <c r="I3305" i="1"/>
  <c r="J3305" i="1" s="1"/>
  <c r="I3306" i="1"/>
  <c r="J3306" i="1" s="1"/>
  <c r="K3306" i="1"/>
  <c r="I3307" i="1"/>
  <c r="J3307" i="1"/>
  <c r="K3307" i="1" s="1"/>
  <c r="L3307" i="1"/>
  <c r="M3307" i="1"/>
  <c r="I3308" i="1"/>
  <c r="J3308" i="1" s="1"/>
  <c r="K3308" i="1" s="1"/>
  <c r="L3308" i="1"/>
  <c r="M3308" i="1"/>
  <c r="N3308" i="1"/>
  <c r="O3308" i="1" s="1"/>
  <c r="I3309" i="1"/>
  <c r="J3309" i="1" s="1"/>
  <c r="K3309" i="1" s="1"/>
  <c r="L3309" i="1"/>
  <c r="I3310" i="1"/>
  <c r="J3310" i="1" s="1"/>
  <c r="L3310" i="1"/>
  <c r="I3311" i="1"/>
  <c r="J3311" i="1" s="1"/>
  <c r="K3311" i="1" s="1"/>
  <c r="M3311" i="1"/>
  <c r="I3312" i="1"/>
  <c r="J3312" i="1" s="1"/>
  <c r="L3312" i="1" s="1"/>
  <c r="K3312" i="1"/>
  <c r="N3312" i="1" s="1"/>
  <c r="P3312" i="1" s="1"/>
  <c r="M3312" i="1"/>
  <c r="I3313" i="1"/>
  <c r="J3313" i="1"/>
  <c r="L3313" i="1" s="1"/>
  <c r="K3313" i="1"/>
  <c r="M3313" i="1"/>
  <c r="I3314" i="1"/>
  <c r="J3314" i="1" s="1"/>
  <c r="K3314" i="1" s="1"/>
  <c r="L3314" i="1"/>
  <c r="M3314" i="1"/>
  <c r="I3315" i="1"/>
  <c r="J3315" i="1"/>
  <c r="K3315" i="1"/>
  <c r="I3316" i="1"/>
  <c r="J3316" i="1"/>
  <c r="K3316" i="1"/>
  <c r="L3316" i="1"/>
  <c r="M3316" i="1"/>
  <c r="I3317" i="1"/>
  <c r="J3317" i="1" s="1"/>
  <c r="I3318" i="1"/>
  <c r="J3318" i="1" s="1"/>
  <c r="M3318" i="1" s="1"/>
  <c r="K3318" i="1"/>
  <c r="I3319" i="1"/>
  <c r="J3319" i="1"/>
  <c r="I3320" i="1"/>
  <c r="J3320" i="1" s="1"/>
  <c r="L3320" i="1" s="1"/>
  <c r="K3320" i="1"/>
  <c r="M3320" i="1"/>
  <c r="I3321" i="1"/>
  <c r="J3321" i="1" s="1"/>
  <c r="I3322" i="1"/>
  <c r="J3322" i="1" s="1"/>
  <c r="I3323" i="1"/>
  <c r="J3323" i="1" s="1"/>
  <c r="L3323" i="1"/>
  <c r="I3324" i="1"/>
  <c r="J3324" i="1" s="1"/>
  <c r="K3324" i="1"/>
  <c r="L3324" i="1"/>
  <c r="M3324" i="1"/>
  <c r="I3325" i="1"/>
  <c r="J3325" i="1" s="1"/>
  <c r="L3325" i="1" s="1"/>
  <c r="M3325" i="1"/>
  <c r="I3326" i="1"/>
  <c r="J3326" i="1" s="1"/>
  <c r="M3326" i="1" s="1"/>
  <c r="K3326" i="1"/>
  <c r="L3326" i="1"/>
  <c r="I3327" i="1"/>
  <c r="J3327" i="1"/>
  <c r="K3327" i="1"/>
  <c r="L3327" i="1"/>
  <c r="M3327" i="1"/>
  <c r="I3328" i="1"/>
  <c r="J3328" i="1" s="1"/>
  <c r="M3328" i="1"/>
  <c r="I3329" i="1"/>
  <c r="J3329" i="1"/>
  <c r="I3330" i="1"/>
  <c r="J3330" i="1"/>
  <c r="I3331" i="1"/>
  <c r="J3331" i="1"/>
  <c r="L3331" i="1"/>
  <c r="I3332" i="1"/>
  <c r="J3332" i="1" s="1"/>
  <c r="I3333" i="1"/>
  <c r="J3333" i="1" s="1"/>
  <c r="I3334" i="1"/>
  <c r="J3334" i="1" s="1"/>
  <c r="L3334" i="1" s="1"/>
  <c r="K3334" i="1"/>
  <c r="M3334" i="1"/>
  <c r="N3334" i="1"/>
  <c r="I3335" i="1"/>
  <c r="J3335" i="1" s="1"/>
  <c r="K3335" i="1"/>
  <c r="L3335" i="1"/>
  <c r="M3335" i="1"/>
  <c r="I3336" i="1"/>
  <c r="J3336" i="1"/>
  <c r="L3336" i="1" s="1"/>
  <c r="K3336" i="1"/>
  <c r="M3336" i="1"/>
  <c r="I3337" i="1"/>
  <c r="J3337" i="1"/>
  <c r="K3337" i="1" s="1"/>
  <c r="L3337" i="1"/>
  <c r="M3337" i="1"/>
  <c r="N3337" i="1"/>
  <c r="O3337" i="1" s="1"/>
  <c r="I3338" i="1"/>
  <c r="J3338" i="1"/>
  <c r="M3338" i="1" s="1"/>
  <c r="K3338" i="1"/>
  <c r="L3338" i="1"/>
  <c r="I3339" i="1"/>
  <c r="J3339" i="1"/>
  <c r="K3339" i="1"/>
  <c r="I3340" i="1"/>
  <c r="J3340" i="1"/>
  <c r="K3340" i="1"/>
  <c r="I3341" i="1"/>
  <c r="J3341" i="1" s="1"/>
  <c r="L3341" i="1"/>
  <c r="I3342" i="1"/>
  <c r="J3342" i="1"/>
  <c r="I3343" i="1"/>
  <c r="J3343" i="1"/>
  <c r="K3343" i="1" s="1"/>
  <c r="O3343" i="1" s="1"/>
  <c r="L3343" i="1"/>
  <c r="M3343" i="1"/>
  <c r="N3343" i="1"/>
  <c r="I3344" i="1"/>
  <c r="J3344" i="1"/>
  <c r="L3344" i="1" s="1"/>
  <c r="I3345" i="1"/>
  <c r="J3345" i="1"/>
  <c r="K3345" i="1"/>
  <c r="L3345" i="1"/>
  <c r="M3345" i="1"/>
  <c r="I3346" i="1"/>
  <c r="J3346" i="1" s="1"/>
  <c r="I3347" i="1"/>
  <c r="J3347" i="1"/>
  <c r="I3348" i="1"/>
  <c r="J3348" i="1"/>
  <c r="K3348" i="1" s="1"/>
  <c r="N3348" i="1" s="1"/>
  <c r="O3348" i="1" s="1"/>
  <c r="L3348" i="1"/>
  <c r="M3348" i="1"/>
  <c r="P3348" i="1"/>
  <c r="I3349" i="1"/>
  <c r="J3349" i="1" s="1"/>
  <c r="L3349" i="1"/>
  <c r="I3350" i="1"/>
  <c r="J3350" i="1" s="1"/>
  <c r="I3351" i="1"/>
  <c r="J3351" i="1"/>
  <c r="K3351" i="1" s="1"/>
  <c r="I3352" i="1"/>
  <c r="J3352" i="1"/>
  <c r="I3353" i="1"/>
  <c r="J3353" i="1" s="1"/>
  <c r="K3353" i="1" s="1"/>
  <c r="I3354" i="1"/>
  <c r="J3354" i="1"/>
  <c r="M3354" i="1"/>
  <c r="I3355" i="1"/>
  <c r="J3355" i="1"/>
  <c r="I3356" i="1"/>
  <c r="J3356" i="1"/>
  <c r="K3356" i="1"/>
  <c r="L3356" i="1"/>
  <c r="M3356" i="1"/>
  <c r="I3357" i="1"/>
  <c r="J3357" i="1" s="1"/>
  <c r="K3357" i="1"/>
  <c r="L3357" i="1"/>
  <c r="M3357" i="1"/>
  <c r="I3358" i="1"/>
  <c r="J3358" i="1"/>
  <c r="L3358" i="1"/>
  <c r="I3359" i="1"/>
  <c r="J3359" i="1"/>
  <c r="M3359" i="1" s="1"/>
  <c r="K3359" i="1"/>
  <c r="L3359" i="1"/>
  <c r="I3360" i="1"/>
  <c r="J3360" i="1"/>
  <c r="L3360" i="1" s="1"/>
  <c r="K3360" i="1"/>
  <c r="M3360" i="1"/>
  <c r="N3360" i="1" s="1"/>
  <c r="I3361" i="1"/>
  <c r="J3361" i="1" s="1"/>
  <c r="K3361" i="1"/>
  <c r="I3362" i="1"/>
  <c r="J3362" i="1"/>
  <c r="K3362" i="1" s="1"/>
  <c r="I3363" i="1"/>
  <c r="J3363" i="1" s="1"/>
  <c r="I3364" i="1"/>
  <c r="J3364" i="1" s="1"/>
  <c r="M3364" i="1" s="1"/>
  <c r="K3364" i="1"/>
  <c r="L3364" i="1"/>
  <c r="I3365" i="1"/>
  <c r="J3365" i="1" s="1"/>
  <c r="K3365" i="1"/>
  <c r="N3365" i="1" s="1"/>
  <c r="L3365" i="1"/>
  <c r="M3365" i="1"/>
  <c r="Q3365" i="1"/>
  <c r="I3366" i="1"/>
  <c r="J3366" i="1"/>
  <c r="K3366" i="1" s="1"/>
  <c r="L3366" i="1"/>
  <c r="I3367" i="1"/>
  <c r="J3367" i="1"/>
  <c r="I3368" i="1"/>
  <c r="J3368" i="1" s="1"/>
  <c r="I3369" i="1"/>
  <c r="J3369" i="1" s="1"/>
  <c r="M3369" i="1"/>
  <c r="I3370" i="1"/>
  <c r="J3370" i="1"/>
  <c r="I3371" i="1"/>
  <c r="J3371" i="1" s="1"/>
  <c r="I3372" i="1"/>
  <c r="J3372" i="1" s="1"/>
  <c r="L3372" i="1" s="1"/>
  <c r="K3372" i="1"/>
  <c r="N3372" i="1" s="1"/>
  <c r="M3372" i="1"/>
  <c r="I3373" i="1"/>
  <c r="J3373" i="1" s="1"/>
  <c r="K3373" i="1"/>
  <c r="L3373" i="1"/>
  <c r="M3373" i="1"/>
  <c r="N3373" i="1"/>
  <c r="Q3373" i="1" s="1"/>
  <c r="P3373" i="1"/>
  <c r="I3374" i="1"/>
  <c r="J3374" i="1"/>
  <c r="K3374" i="1" s="1"/>
  <c r="I3375" i="1"/>
  <c r="J3375" i="1" s="1"/>
  <c r="K3375" i="1"/>
  <c r="I3376" i="1"/>
  <c r="J3376" i="1"/>
  <c r="I3377" i="1"/>
  <c r="J3377" i="1"/>
  <c r="K3377" i="1" s="1"/>
  <c r="L3377" i="1"/>
  <c r="N3377" i="1" s="1"/>
  <c r="O3377" i="1" s="1"/>
  <c r="M3377" i="1"/>
  <c r="P3377" i="1"/>
  <c r="Q3377" i="1"/>
  <c r="I3378" i="1"/>
  <c r="J3378" i="1" s="1"/>
  <c r="K3378" i="1" s="1"/>
  <c r="L3378" i="1"/>
  <c r="I3379" i="1"/>
  <c r="J3379" i="1" s="1"/>
  <c r="M3379" i="1" s="1"/>
  <c r="K3379" i="1"/>
  <c r="L3379" i="1"/>
  <c r="I3380" i="1"/>
  <c r="J3380" i="1" s="1"/>
  <c r="I3381" i="1"/>
  <c r="J3381" i="1" s="1"/>
  <c r="K3381" i="1"/>
  <c r="L3381" i="1"/>
  <c r="M3381" i="1"/>
  <c r="N3381" i="1" s="1"/>
  <c r="P3381" i="1" s="1"/>
  <c r="I3382" i="1"/>
  <c r="J3382" i="1" s="1"/>
  <c r="K3382" i="1"/>
  <c r="L3382" i="1"/>
  <c r="M3382" i="1"/>
  <c r="I3383" i="1"/>
  <c r="J3383" i="1"/>
  <c r="L3383" i="1" s="1"/>
  <c r="M3383" i="1"/>
  <c r="I3384" i="1"/>
  <c r="J3384" i="1"/>
  <c r="K3384" i="1"/>
  <c r="I3385" i="1"/>
  <c r="J3385" i="1"/>
  <c r="I3386" i="1"/>
  <c r="J3386" i="1" s="1"/>
  <c r="I3387" i="1"/>
  <c r="J3387" i="1"/>
  <c r="L3387" i="1" s="1"/>
  <c r="I3388" i="1"/>
  <c r="J3388" i="1"/>
  <c r="I3389" i="1"/>
  <c r="J3389" i="1" s="1"/>
  <c r="I3390" i="1"/>
  <c r="J3390" i="1" s="1"/>
  <c r="I3391" i="1"/>
  <c r="J3391" i="1"/>
  <c r="K3391" i="1"/>
  <c r="L3391" i="1"/>
  <c r="M3391" i="1"/>
  <c r="N3391" i="1"/>
  <c r="I3392" i="1"/>
  <c r="J3392" i="1" s="1"/>
  <c r="I3393" i="1"/>
  <c r="J3393" i="1" s="1"/>
  <c r="M3393" i="1" s="1"/>
  <c r="K3393" i="1"/>
  <c r="L3393" i="1"/>
  <c r="I3394" i="1"/>
  <c r="J3394" i="1" s="1"/>
  <c r="I3395" i="1"/>
  <c r="J3395" i="1" s="1"/>
  <c r="I3396" i="1"/>
  <c r="J3396" i="1" s="1"/>
  <c r="M3396" i="1"/>
  <c r="I3397" i="1"/>
  <c r="J3397" i="1" s="1"/>
  <c r="K3397" i="1" s="1"/>
  <c r="L3397" i="1"/>
  <c r="M3397" i="1"/>
  <c r="I3398" i="1"/>
  <c r="J3398" i="1" s="1"/>
  <c r="L3398" i="1"/>
  <c r="I3399" i="1"/>
  <c r="J3399" i="1" s="1"/>
  <c r="M3399" i="1"/>
  <c r="I3400" i="1"/>
  <c r="J3400" i="1" s="1"/>
  <c r="K3400" i="1"/>
  <c r="I3401" i="1"/>
  <c r="J3401" i="1" s="1"/>
  <c r="I3402" i="1"/>
  <c r="J3402" i="1" s="1"/>
  <c r="K3402" i="1" s="1"/>
  <c r="L3402" i="1"/>
  <c r="P3402" i="1" s="1"/>
  <c r="M3402" i="1"/>
  <c r="N3402" i="1"/>
  <c r="Q3402" i="1"/>
  <c r="I3403" i="1"/>
  <c r="J3403" i="1" s="1"/>
  <c r="I3404" i="1"/>
  <c r="J3404" i="1" s="1"/>
  <c r="I3405" i="1"/>
  <c r="J3405" i="1" s="1"/>
  <c r="L3405" i="1" s="1"/>
  <c r="M3405" i="1"/>
  <c r="I3406" i="1"/>
  <c r="J3406" i="1"/>
  <c r="M3406" i="1"/>
  <c r="I3407" i="1"/>
  <c r="J3407" i="1" s="1"/>
  <c r="K3407" i="1" s="1"/>
  <c r="L3407" i="1"/>
  <c r="M3407" i="1"/>
  <c r="I3408" i="1"/>
  <c r="J3408" i="1" s="1"/>
  <c r="I3409" i="1"/>
  <c r="J3409" i="1" s="1"/>
  <c r="K3409" i="1"/>
  <c r="I3410" i="1"/>
  <c r="J3410" i="1" s="1"/>
  <c r="I3411" i="1"/>
  <c r="J3411" i="1" s="1"/>
  <c r="K3411" i="1"/>
  <c r="L3411" i="1"/>
  <c r="M3411" i="1"/>
  <c r="I3412" i="1"/>
  <c r="J3412" i="1"/>
  <c r="L3412" i="1" s="1"/>
  <c r="K3412" i="1"/>
  <c r="M3412" i="1"/>
  <c r="I3413" i="1"/>
  <c r="J3413" i="1" s="1"/>
  <c r="K3413" i="1"/>
  <c r="L3413" i="1"/>
  <c r="M3413" i="1"/>
  <c r="I3414" i="1"/>
  <c r="J3414" i="1"/>
  <c r="K3414" i="1"/>
  <c r="N3414" i="1" s="1"/>
  <c r="L3414" i="1"/>
  <c r="M3414" i="1"/>
  <c r="O3414" i="1"/>
  <c r="I3415" i="1"/>
  <c r="J3415" i="1" s="1"/>
  <c r="I3416" i="1"/>
  <c r="J3416" i="1" s="1"/>
  <c r="I3417" i="1"/>
  <c r="J3417" i="1" s="1"/>
  <c r="L3417" i="1"/>
  <c r="I3418" i="1"/>
  <c r="J3418" i="1"/>
  <c r="K3418" i="1" s="1"/>
  <c r="I3419" i="1"/>
  <c r="J3419" i="1" s="1"/>
  <c r="K3419" i="1"/>
  <c r="L3419" i="1"/>
  <c r="M3419" i="1"/>
  <c r="I3420" i="1"/>
  <c r="J3420" i="1"/>
  <c r="K3420" i="1" s="1"/>
  <c r="M3420" i="1"/>
  <c r="I3421" i="1"/>
  <c r="J3421" i="1" s="1"/>
  <c r="K3421" i="1" s="1"/>
  <c r="L3421" i="1"/>
  <c r="M3421" i="1"/>
  <c r="I3422" i="1"/>
  <c r="J3422" i="1"/>
  <c r="M3422" i="1" s="1"/>
  <c r="L3422" i="1"/>
  <c r="I3423" i="1"/>
  <c r="J3423" i="1"/>
  <c r="M3423" i="1" s="1"/>
  <c r="K3423" i="1"/>
  <c r="L3423" i="1"/>
  <c r="I3424" i="1"/>
  <c r="J3424" i="1"/>
  <c r="I3425" i="1"/>
  <c r="J3425" i="1" s="1"/>
  <c r="M3425" i="1"/>
  <c r="I3426" i="1"/>
  <c r="J3426" i="1"/>
  <c r="K3426" i="1" s="1"/>
  <c r="M3426" i="1"/>
  <c r="I3427" i="1"/>
  <c r="J3427" i="1"/>
  <c r="I3428" i="1"/>
  <c r="J3428" i="1" s="1"/>
  <c r="L3428" i="1" s="1"/>
  <c r="K3428" i="1"/>
  <c r="N3428" i="1" s="1"/>
  <c r="M3428" i="1"/>
  <c r="I3429" i="1"/>
  <c r="J3429" i="1" s="1"/>
  <c r="L3429" i="1"/>
  <c r="I3430" i="1"/>
  <c r="J3430" i="1" s="1"/>
  <c r="L3430" i="1" s="1"/>
  <c r="K3430" i="1"/>
  <c r="M3430" i="1"/>
  <c r="I3431" i="1"/>
  <c r="J3431" i="1" s="1"/>
  <c r="K3431" i="1"/>
  <c r="L3431" i="1"/>
  <c r="M3431" i="1"/>
  <c r="I3432" i="1"/>
  <c r="J3432" i="1" s="1"/>
  <c r="L3432" i="1" s="1"/>
  <c r="I3433" i="1"/>
  <c r="J3433" i="1" s="1"/>
  <c r="I3434" i="1"/>
  <c r="J3434" i="1"/>
  <c r="M3434" i="1"/>
  <c r="I3435" i="1"/>
  <c r="J3435" i="1" s="1"/>
  <c r="M3435" i="1"/>
  <c r="I3436" i="1"/>
  <c r="J3436" i="1"/>
  <c r="M3436" i="1" s="1"/>
  <c r="I3437" i="1"/>
  <c r="J3437" i="1" s="1"/>
  <c r="K3437" i="1" s="1"/>
  <c r="L3437" i="1"/>
  <c r="M3437" i="1"/>
  <c r="N3437" i="1"/>
  <c r="O3437" i="1"/>
  <c r="P3437" i="1"/>
  <c r="Q3437" i="1"/>
  <c r="I3438" i="1"/>
  <c r="J3438" i="1"/>
  <c r="K3438" i="1"/>
  <c r="I3439" i="1"/>
  <c r="J3439" i="1"/>
  <c r="K3439" i="1" s="1"/>
  <c r="L3439" i="1"/>
  <c r="M3439" i="1"/>
  <c r="N3439" i="1" s="1"/>
  <c r="Q3439" i="1" s="1"/>
  <c r="P3439" i="1"/>
  <c r="I3440" i="1"/>
  <c r="J3440" i="1" s="1"/>
  <c r="L3440" i="1" s="1"/>
  <c r="M3440" i="1"/>
  <c r="I3441" i="1"/>
  <c r="J3441" i="1"/>
  <c r="L3441" i="1" s="1"/>
  <c r="K3441" i="1"/>
  <c r="M3441" i="1"/>
  <c r="I3442" i="1"/>
  <c r="J3442" i="1"/>
  <c r="M3442" i="1" s="1"/>
  <c r="K3442" i="1"/>
  <c r="L3442" i="1"/>
  <c r="I3443" i="1"/>
  <c r="J3443" i="1"/>
  <c r="M3443" i="1"/>
  <c r="I3444" i="1"/>
  <c r="J3444" i="1" s="1"/>
  <c r="M3444" i="1"/>
  <c r="I3445" i="1"/>
  <c r="J3445" i="1" s="1"/>
  <c r="K3445" i="1" s="1"/>
  <c r="L3445" i="1"/>
  <c r="M3445" i="1"/>
  <c r="I3446" i="1"/>
  <c r="J3446" i="1" s="1"/>
  <c r="K3446" i="1"/>
  <c r="I3447" i="1"/>
  <c r="J3447" i="1" s="1"/>
  <c r="K3447" i="1"/>
  <c r="I3448" i="1"/>
  <c r="J3448" i="1" s="1"/>
  <c r="M3448" i="1" s="1"/>
  <c r="I3449" i="1"/>
  <c r="J3449" i="1" s="1"/>
  <c r="K3449" i="1"/>
  <c r="L3449" i="1"/>
  <c r="M3449" i="1"/>
  <c r="I3450" i="1"/>
  <c r="J3450" i="1" s="1"/>
  <c r="L3450" i="1" s="1"/>
  <c r="K3450" i="1"/>
  <c r="M3450" i="1"/>
  <c r="I3451" i="1"/>
  <c r="J3451" i="1"/>
  <c r="K3451" i="1" s="1"/>
  <c r="I3452" i="1"/>
  <c r="J3452" i="1"/>
  <c r="M3452" i="1" s="1"/>
  <c r="I3453" i="1"/>
  <c r="J3453" i="1" s="1"/>
  <c r="K3453" i="1"/>
  <c r="I3454" i="1"/>
  <c r="J3454" i="1"/>
  <c r="K3454" i="1"/>
  <c r="L3454" i="1"/>
  <c r="M3454" i="1"/>
  <c r="I3455" i="1"/>
  <c r="J3455" i="1"/>
  <c r="K3455" i="1" s="1"/>
  <c r="L3455" i="1"/>
  <c r="M3455" i="1"/>
  <c r="I3456" i="1"/>
  <c r="J3456" i="1"/>
  <c r="M3456" i="1"/>
  <c r="I3457" i="1"/>
  <c r="J3457" i="1"/>
  <c r="M3457" i="1"/>
  <c r="I3458" i="1"/>
  <c r="J3458" i="1" s="1"/>
  <c r="I3459" i="1"/>
  <c r="J3459" i="1"/>
  <c r="K3459" i="1" s="1"/>
  <c r="M3459" i="1"/>
  <c r="I3460" i="1"/>
  <c r="J3460" i="1" s="1"/>
  <c r="K3460" i="1"/>
  <c r="L3460" i="1"/>
  <c r="M3460" i="1"/>
  <c r="I3461" i="1"/>
  <c r="J3461" i="1" s="1"/>
  <c r="K3461" i="1" s="1"/>
  <c r="I3462" i="1"/>
  <c r="J3462" i="1"/>
  <c r="K3462" i="1"/>
  <c r="I3463" i="1"/>
  <c r="J3463" i="1"/>
  <c r="K3463" i="1"/>
  <c r="L3463" i="1"/>
  <c r="M3463" i="1"/>
  <c r="I3464" i="1"/>
  <c r="J3464" i="1" s="1"/>
  <c r="M3464" i="1"/>
  <c r="I3465" i="1"/>
  <c r="J3465" i="1" s="1"/>
  <c r="I3466" i="1"/>
  <c r="J3466" i="1" s="1"/>
  <c r="I3467" i="1"/>
  <c r="J3467" i="1" s="1"/>
  <c r="K3467" i="1" s="1"/>
  <c r="L3467" i="1"/>
  <c r="M3467" i="1"/>
  <c r="I3468" i="1"/>
  <c r="J3468" i="1" s="1"/>
  <c r="L3468" i="1" s="1"/>
  <c r="K3468" i="1"/>
  <c r="M3468" i="1"/>
  <c r="N3468" i="1" s="1"/>
  <c r="I3469" i="1"/>
  <c r="J3469" i="1" s="1"/>
  <c r="K3469" i="1"/>
  <c r="L3469" i="1"/>
  <c r="M3469" i="1"/>
  <c r="N3469" i="1"/>
  <c r="Q3469" i="1" s="1"/>
  <c r="I3470" i="1"/>
  <c r="J3470" i="1"/>
  <c r="L3470" i="1" s="1"/>
  <c r="I3471" i="1"/>
  <c r="J3471" i="1"/>
  <c r="I3472" i="1"/>
  <c r="J3472" i="1"/>
  <c r="L3472" i="1" s="1"/>
  <c r="K3472" i="1"/>
  <c r="M3472" i="1"/>
  <c r="N3472" i="1"/>
  <c r="P3472" i="1" s="1"/>
  <c r="I3473" i="1"/>
  <c r="J3473" i="1" s="1"/>
  <c r="M3473" i="1"/>
  <c r="I3474" i="1"/>
  <c r="J3474" i="1"/>
  <c r="I3475" i="1"/>
  <c r="J3475" i="1"/>
  <c r="K3475" i="1"/>
  <c r="I3476" i="1"/>
  <c r="J3476" i="1" s="1"/>
  <c r="I3477" i="1"/>
  <c r="J3477" i="1" s="1"/>
  <c r="I3478" i="1"/>
  <c r="J3478" i="1"/>
  <c r="L3478" i="1" s="1"/>
  <c r="K3478" i="1"/>
  <c r="I3479" i="1"/>
  <c r="J3479" i="1" s="1"/>
  <c r="K3479" i="1"/>
  <c r="L3479" i="1"/>
  <c r="M3479" i="1"/>
  <c r="I3480" i="1"/>
  <c r="J3480" i="1"/>
  <c r="I3481" i="1"/>
  <c r="J3481" i="1"/>
  <c r="M3481" i="1" s="1"/>
  <c r="L3481" i="1"/>
  <c r="I3482" i="1"/>
  <c r="J3482" i="1" s="1"/>
  <c r="M3482" i="1" s="1"/>
  <c r="I3483" i="1"/>
  <c r="J3483" i="1" s="1"/>
  <c r="K3483" i="1" s="1"/>
  <c r="L3483" i="1"/>
  <c r="I3484" i="1"/>
  <c r="J3484" i="1"/>
  <c r="K3484" i="1" s="1"/>
  <c r="L3484" i="1"/>
  <c r="I3485" i="1"/>
  <c r="J3485" i="1" s="1"/>
  <c r="M3485" i="1" s="1"/>
  <c r="K3485" i="1"/>
  <c r="I3486" i="1"/>
  <c r="J3486" i="1"/>
  <c r="L3486" i="1" s="1"/>
  <c r="I3487" i="1"/>
  <c r="J3487" i="1" s="1"/>
  <c r="K3487" i="1" s="1"/>
  <c r="L3487" i="1"/>
  <c r="M3487" i="1"/>
  <c r="I3488" i="1"/>
  <c r="J3488" i="1" s="1"/>
  <c r="I3489" i="1"/>
  <c r="J3489" i="1" s="1"/>
  <c r="I3490" i="1"/>
  <c r="J3490" i="1"/>
  <c r="L3490" i="1" s="1"/>
  <c r="M3490" i="1"/>
  <c r="I3491" i="1"/>
  <c r="J3491" i="1"/>
  <c r="L3491" i="1" s="1"/>
  <c r="K3491" i="1"/>
  <c r="I3492" i="1"/>
  <c r="J3492" i="1"/>
  <c r="I3493" i="1"/>
  <c r="J3493" i="1" s="1"/>
  <c r="M3493" i="1" s="1"/>
  <c r="K3493" i="1"/>
  <c r="N3493" i="1" s="1"/>
  <c r="Q3493" i="1" s="1"/>
  <c r="L3493" i="1"/>
  <c r="I3494" i="1"/>
  <c r="J3494" i="1"/>
  <c r="K3494" i="1"/>
  <c r="I3495" i="1"/>
  <c r="J3495" i="1" s="1"/>
  <c r="L3495" i="1" s="1"/>
  <c r="K3495" i="1"/>
  <c r="M3495" i="1"/>
  <c r="N3495" i="1"/>
  <c r="Q3495" i="1"/>
  <c r="I3496" i="1"/>
  <c r="J3496" i="1" s="1"/>
  <c r="M3496" i="1"/>
  <c r="I3497" i="1"/>
  <c r="J3497" i="1" s="1"/>
  <c r="I3498" i="1"/>
  <c r="J3498" i="1"/>
  <c r="L3498" i="1" s="1"/>
  <c r="K3498" i="1"/>
  <c r="I3499" i="1"/>
  <c r="J3499" i="1" s="1"/>
  <c r="L3499" i="1"/>
  <c r="I3500" i="1"/>
  <c r="J3500" i="1"/>
  <c r="L3500" i="1" s="1"/>
  <c r="I3501" i="1"/>
  <c r="J3501" i="1" s="1"/>
  <c r="K3501" i="1"/>
  <c r="L3501" i="1"/>
  <c r="M3501" i="1"/>
  <c r="N3501" i="1"/>
  <c r="I3502" i="1"/>
  <c r="J3502" i="1" s="1"/>
  <c r="M3502" i="1" s="1"/>
  <c r="K3502" i="1"/>
  <c r="L3502" i="1"/>
  <c r="I3503" i="1"/>
  <c r="J3503" i="1" s="1"/>
  <c r="L3503" i="1" s="1"/>
  <c r="I3504" i="1"/>
  <c r="J3504" i="1" s="1"/>
  <c r="M3504" i="1" s="1"/>
  <c r="I3505" i="1"/>
  <c r="J3505" i="1" s="1"/>
  <c r="L3505" i="1" s="1"/>
  <c r="K3505" i="1"/>
  <c r="N3505" i="1" s="1"/>
  <c r="P3505" i="1" s="1"/>
  <c r="M3505" i="1"/>
  <c r="I3506" i="1"/>
  <c r="J3506" i="1"/>
  <c r="L3506" i="1" s="1"/>
  <c r="K3506" i="1"/>
  <c r="M3506" i="1"/>
  <c r="I3507" i="1"/>
  <c r="J3507" i="1"/>
  <c r="M3507" i="1" s="1"/>
  <c r="K3507" i="1"/>
  <c r="L3507" i="1"/>
  <c r="I3508" i="1"/>
  <c r="J3508" i="1" s="1"/>
  <c r="K3508" i="1"/>
  <c r="I3509" i="1"/>
  <c r="J3509" i="1" s="1"/>
  <c r="K3509" i="1"/>
  <c r="I3510" i="1"/>
  <c r="J3510" i="1" s="1"/>
  <c r="I3511" i="1"/>
  <c r="J3511" i="1" s="1"/>
  <c r="K3511" i="1" s="1"/>
  <c r="M3511" i="1"/>
  <c r="I3512" i="1"/>
  <c r="J3512" i="1" s="1"/>
  <c r="L3512" i="1" s="1"/>
  <c r="K3512" i="1"/>
  <c r="M3512" i="1"/>
  <c r="I3513" i="1"/>
  <c r="J3513" i="1"/>
  <c r="K3513" i="1" s="1"/>
  <c r="M3513" i="1"/>
  <c r="I3514" i="1"/>
  <c r="J3514" i="1"/>
  <c r="K3514" i="1" s="1"/>
  <c r="I3515" i="1"/>
  <c r="J3515" i="1"/>
  <c r="I3516" i="1"/>
  <c r="J3516" i="1" s="1"/>
  <c r="K3516" i="1" s="1"/>
  <c r="L3516" i="1"/>
  <c r="M3516" i="1"/>
  <c r="N3516" i="1" s="1"/>
  <c r="O3516" i="1" s="1"/>
  <c r="P3516" i="1"/>
  <c r="I3517" i="1"/>
  <c r="J3517" i="1" s="1"/>
  <c r="K3517" i="1"/>
  <c r="I3518" i="1"/>
  <c r="J3518" i="1" s="1"/>
  <c r="M3518" i="1"/>
  <c r="I3519" i="1"/>
  <c r="J3519" i="1"/>
  <c r="L3519" i="1" s="1"/>
  <c r="K3519" i="1"/>
  <c r="M3519" i="1"/>
  <c r="I3520" i="1"/>
  <c r="J3520" i="1" s="1"/>
  <c r="I3521" i="1"/>
  <c r="J3521" i="1"/>
  <c r="I3522" i="1"/>
  <c r="J3522" i="1" s="1"/>
  <c r="I3523" i="1"/>
  <c r="J3523" i="1"/>
  <c r="K3523" i="1"/>
  <c r="N3523" i="1" s="1"/>
  <c r="Q3523" i="1" s="1"/>
  <c r="L3523" i="1"/>
  <c r="M3523" i="1"/>
  <c r="O3523" i="1"/>
  <c r="R3523" i="1" s="1"/>
  <c r="P3523" i="1"/>
  <c r="I3524" i="1"/>
  <c r="J3524" i="1" s="1"/>
  <c r="K3524" i="1"/>
  <c r="N3524" i="1" s="1"/>
  <c r="Q3524" i="1" s="1"/>
  <c r="L3524" i="1"/>
  <c r="M3524" i="1"/>
  <c r="I3525" i="1"/>
  <c r="J3525" i="1" s="1"/>
  <c r="K3525" i="1" s="1"/>
  <c r="L3525" i="1"/>
  <c r="I3526" i="1"/>
  <c r="J3526" i="1" s="1"/>
  <c r="K3526" i="1"/>
  <c r="I3527" i="1"/>
  <c r="J3527" i="1"/>
  <c r="L3527" i="1"/>
  <c r="I3528" i="1"/>
  <c r="J3528" i="1" s="1"/>
  <c r="L3528" i="1" s="1"/>
  <c r="K3528" i="1"/>
  <c r="M3528" i="1"/>
  <c r="I3529" i="1"/>
  <c r="J3529" i="1" s="1"/>
  <c r="K3529" i="1" s="1"/>
  <c r="M3529" i="1"/>
  <c r="I3530" i="1"/>
  <c r="J3530" i="1"/>
  <c r="M3530" i="1" s="1"/>
  <c r="K3530" i="1"/>
  <c r="L3530" i="1"/>
  <c r="N3530" i="1" s="1"/>
  <c r="Q3530" i="1" s="1"/>
  <c r="I3531" i="1"/>
  <c r="J3531" i="1"/>
  <c r="L3531" i="1" s="1"/>
  <c r="I3532" i="1"/>
  <c r="J3532" i="1" s="1"/>
  <c r="I3533" i="1"/>
  <c r="J3533" i="1" s="1"/>
  <c r="L3533" i="1"/>
  <c r="I3534" i="1"/>
  <c r="J3534" i="1"/>
  <c r="M3534" i="1" s="1"/>
  <c r="I3535" i="1"/>
  <c r="J3535" i="1"/>
  <c r="K3535" i="1"/>
  <c r="I3536" i="1"/>
  <c r="J3536" i="1"/>
  <c r="K3536" i="1" s="1"/>
  <c r="I3537" i="1"/>
  <c r="J3537" i="1" s="1"/>
  <c r="L3537" i="1"/>
  <c r="I3538" i="1"/>
  <c r="J3538" i="1"/>
  <c r="K3538" i="1" s="1"/>
  <c r="L3538" i="1"/>
  <c r="I3539" i="1"/>
  <c r="J3539" i="1"/>
  <c r="L3539" i="1" s="1"/>
  <c r="K3539" i="1"/>
  <c r="M3539" i="1"/>
  <c r="I3540" i="1"/>
  <c r="J3540" i="1" s="1"/>
  <c r="M3540" i="1" s="1"/>
  <c r="I3541" i="1"/>
  <c r="J3541" i="1" s="1"/>
  <c r="L3541" i="1"/>
  <c r="I3542" i="1"/>
  <c r="J3542" i="1"/>
  <c r="K3542" i="1" s="1"/>
  <c r="M3542" i="1"/>
  <c r="I3543" i="1"/>
  <c r="J3543" i="1"/>
  <c r="I3544" i="1"/>
  <c r="J3544" i="1" s="1"/>
  <c r="I3545" i="1"/>
  <c r="J3545" i="1"/>
  <c r="L3545" i="1"/>
  <c r="I3546" i="1"/>
  <c r="J3546" i="1"/>
  <c r="L3546" i="1" s="1"/>
  <c r="K3546" i="1"/>
  <c r="M3546" i="1"/>
  <c r="I3547" i="1"/>
  <c r="J3547" i="1"/>
  <c r="K3547" i="1" s="1"/>
  <c r="M3547" i="1"/>
  <c r="I3548" i="1"/>
  <c r="J3548" i="1"/>
  <c r="I3549" i="1"/>
  <c r="J3549" i="1" s="1"/>
  <c r="K3549" i="1" s="1"/>
  <c r="L3549" i="1"/>
  <c r="N3549" i="1" s="1"/>
  <c r="M3549" i="1"/>
  <c r="I3550" i="1"/>
  <c r="J3550" i="1" s="1"/>
  <c r="L3550" i="1"/>
  <c r="I3551" i="1"/>
  <c r="J3551" i="1"/>
  <c r="K3551" i="1"/>
  <c r="O3551" i="1" s="1"/>
  <c r="L3551" i="1"/>
  <c r="M3551" i="1"/>
  <c r="N3551" i="1"/>
  <c r="P3551" i="1"/>
  <c r="I3552" i="1"/>
  <c r="J3552" i="1" s="1"/>
  <c r="I3553" i="1"/>
  <c r="J3553" i="1"/>
  <c r="M3553" i="1" s="1"/>
  <c r="L3553" i="1"/>
  <c r="I3554" i="1"/>
  <c r="J3554" i="1"/>
  <c r="M3554" i="1" s="1"/>
  <c r="K3554" i="1"/>
  <c r="L3554" i="1"/>
  <c r="I3555" i="1"/>
  <c r="J3555" i="1"/>
  <c r="K3555" i="1" s="1"/>
  <c r="L3555" i="1"/>
  <c r="M3555" i="1"/>
  <c r="I3556" i="1"/>
  <c r="J3556" i="1" s="1"/>
  <c r="K3556" i="1" s="1"/>
  <c r="L3556" i="1"/>
  <c r="I3557" i="1"/>
  <c r="J3557" i="1" s="1"/>
  <c r="K3557" i="1" s="1"/>
  <c r="I3558" i="1"/>
  <c r="J3558" i="1" s="1"/>
  <c r="L3558" i="1"/>
  <c r="I3559" i="1"/>
  <c r="J3559" i="1"/>
  <c r="I3560" i="1"/>
  <c r="J3560" i="1" s="1"/>
  <c r="K3560" i="1" s="1"/>
  <c r="I3561" i="1"/>
  <c r="J3561" i="1" s="1"/>
  <c r="K3561" i="1"/>
  <c r="I3562" i="1"/>
  <c r="J3562" i="1"/>
  <c r="K3562" i="1"/>
  <c r="L3562" i="1"/>
  <c r="M3562" i="1"/>
  <c r="I3563" i="1"/>
  <c r="J3563" i="1"/>
  <c r="K3563" i="1"/>
  <c r="L3563" i="1"/>
  <c r="M3563" i="1"/>
  <c r="I3564" i="1"/>
  <c r="J3564" i="1"/>
  <c r="K3564" i="1" s="1"/>
  <c r="M3564" i="1"/>
  <c r="I3565" i="1"/>
  <c r="J3565" i="1" s="1"/>
  <c r="K3565" i="1" s="1"/>
  <c r="L3565" i="1"/>
  <c r="I3566" i="1"/>
  <c r="J3566" i="1" s="1"/>
  <c r="I3567" i="1"/>
  <c r="J3567" i="1"/>
  <c r="L3567" i="1" s="1"/>
  <c r="K3567" i="1"/>
  <c r="M3567" i="1"/>
  <c r="I3568" i="1"/>
  <c r="J3568" i="1" s="1"/>
  <c r="K3568" i="1" s="1"/>
  <c r="I3569" i="1"/>
  <c r="J3569" i="1" s="1"/>
  <c r="I3570" i="1"/>
  <c r="J3570" i="1"/>
  <c r="K3570" i="1"/>
  <c r="L3570" i="1"/>
  <c r="M3570" i="1"/>
  <c r="N3570" i="1" s="1"/>
  <c r="O3570" i="1" s="1"/>
  <c r="I3571" i="1"/>
  <c r="J3571" i="1"/>
  <c r="K3571" i="1" s="1"/>
  <c r="I3572" i="1"/>
  <c r="J3572" i="1" s="1"/>
  <c r="M3572" i="1" s="1"/>
  <c r="I3573" i="1"/>
  <c r="J3573" i="1" s="1"/>
  <c r="M3573" i="1" s="1"/>
  <c r="I3574" i="1"/>
  <c r="J3574" i="1"/>
  <c r="K3574" i="1" s="1"/>
  <c r="I3575" i="1"/>
  <c r="J3575" i="1" s="1"/>
  <c r="I3576" i="1"/>
  <c r="J3576" i="1"/>
  <c r="I3577" i="1"/>
  <c r="J3577" i="1"/>
  <c r="K3577" i="1"/>
  <c r="I3578" i="1"/>
  <c r="J3578" i="1"/>
  <c r="L3578" i="1" s="1"/>
  <c r="I3579" i="1"/>
  <c r="J3579" i="1"/>
  <c r="K3579" i="1"/>
  <c r="L3579" i="1"/>
  <c r="M3579" i="1"/>
  <c r="I3580" i="1"/>
  <c r="J3580" i="1"/>
  <c r="I3581" i="1"/>
  <c r="J3581" i="1" s="1"/>
  <c r="K3581" i="1" s="1"/>
  <c r="L3581" i="1"/>
  <c r="M3581" i="1"/>
  <c r="I3582" i="1"/>
  <c r="J3582" i="1"/>
  <c r="I3583" i="1"/>
  <c r="J3583" i="1" s="1"/>
  <c r="M3583" i="1" s="1"/>
  <c r="K3583" i="1"/>
  <c r="L3583" i="1"/>
  <c r="N3583" i="1"/>
  <c r="O3583" i="1"/>
  <c r="P3583" i="1"/>
  <c r="I3584" i="1"/>
  <c r="J3584" i="1"/>
  <c r="I3585" i="1"/>
  <c r="J3585" i="1"/>
  <c r="K3585" i="1" s="1"/>
  <c r="I3586" i="1"/>
  <c r="J3586" i="1"/>
  <c r="L3586" i="1" s="1"/>
  <c r="K3586" i="1"/>
  <c r="M3586" i="1"/>
  <c r="I3587" i="1"/>
  <c r="J3587" i="1"/>
  <c r="K3587" i="1"/>
  <c r="L3587" i="1"/>
  <c r="M3587" i="1"/>
  <c r="I3588" i="1"/>
  <c r="J3588" i="1"/>
  <c r="L3588" i="1" s="1"/>
  <c r="I3589" i="1"/>
  <c r="J3589" i="1" s="1"/>
  <c r="K3589" i="1" s="1"/>
  <c r="L3589" i="1"/>
  <c r="M3589" i="1"/>
  <c r="N3589" i="1"/>
  <c r="O3589" i="1"/>
  <c r="R3589" i="1" s="1"/>
  <c r="P3589" i="1"/>
  <c r="Q3589" i="1"/>
  <c r="I3590" i="1"/>
  <c r="J3590" i="1" s="1"/>
  <c r="I3591" i="1"/>
  <c r="J3591" i="1" s="1"/>
  <c r="L3591" i="1" s="1"/>
  <c r="P3591" i="1" s="1"/>
  <c r="K3591" i="1"/>
  <c r="M3591" i="1"/>
  <c r="N3591" i="1"/>
  <c r="O3591" i="1" s="1"/>
  <c r="I3592" i="1"/>
  <c r="J3592" i="1"/>
  <c r="K3592" i="1"/>
  <c r="I3593" i="1"/>
  <c r="J3593" i="1"/>
  <c r="M3593" i="1" s="1"/>
  <c r="K3593" i="1"/>
  <c r="I3594" i="1"/>
  <c r="J3594" i="1"/>
  <c r="K3594" i="1"/>
  <c r="L3594" i="1"/>
  <c r="M3594" i="1"/>
  <c r="I3595" i="1"/>
  <c r="J3595" i="1"/>
  <c r="L3595" i="1" s="1"/>
  <c r="K3595" i="1"/>
  <c r="M3595" i="1"/>
  <c r="I3596" i="1"/>
  <c r="J3596" i="1" s="1"/>
  <c r="I3597" i="1"/>
  <c r="J3597" i="1" s="1"/>
  <c r="K3597" i="1" s="1"/>
  <c r="L3597" i="1"/>
  <c r="M3597" i="1"/>
  <c r="N3597" i="1"/>
  <c r="O3597" i="1" s="1"/>
  <c r="I3598" i="1"/>
  <c r="J3598" i="1" s="1"/>
  <c r="I3599" i="1"/>
  <c r="J3599" i="1" s="1"/>
  <c r="K3599" i="1"/>
  <c r="I3600" i="1"/>
  <c r="J3600" i="1" s="1"/>
  <c r="I3601" i="1"/>
  <c r="J3601" i="1"/>
  <c r="K3601" i="1" s="1"/>
  <c r="I3602" i="1"/>
  <c r="J3602" i="1"/>
  <c r="K3602" i="1" s="1"/>
  <c r="L3602" i="1"/>
  <c r="I3603" i="1"/>
  <c r="J3603" i="1"/>
  <c r="K3603" i="1"/>
  <c r="I3604" i="1"/>
  <c r="J3604" i="1"/>
  <c r="L3604" i="1" s="1"/>
  <c r="K3604" i="1"/>
  <c r="I3605" i="1"/>
  <c r="J3605" i="1" s="1"/>
  <c r="K3605" i="1" s="1"/>
  <c r="M3605" i="1"/>
  <c r="I3606" i="1"/>
  <c r="J3606" i="1" s="1"/>
  <c r="I3607" i="1"/>
  <c r="J3607" i="1" s="1"/>
  <c r="I3608" i="1"/>
  <c r="J3608" i="1" s="1"/>
  <c r="I3609" i="1"/>
  <c r="J3609" i="1"/>
  <c r="K3609" i="1" s="1"/>
  <c r="I3610" i="1"/>
  <c r="J3610" i="1"/>
  <c r="K3610" i="1" s="1"/>
  <c r="L3610" i="1"/>
  <c r="M3610" i="1"/>
  <c r="N3610" i="1"/>
  <c r="O3610" i="1" s="1"/>
  <c r="P3610" i="1"/>
  <c r="Q3610" i="1"/>
  <c r="R3610" i="1"/>
  <c r="I3611" i="1"/>
  <c r="J3611" i="1"/>
  <c r="M3611" i="1" s="1"/>
  <c r="K3611" i="1"/>
  <c r="L3611" i="1"/>
  <c r="I3612" i="1"/>
  <c r="J3612" i="1"/>
  <c r="K3612" i="1"/>
  <c r="L3612" i="1"/>
  <c r="M3612" i="1"/>
  <c r="I3613" i="1"/>
  <c r="J3613" i="1" s="1"/>
  <c r="L3613" i="1"/>
  <c r="I3614" i="1"/>
  <c r="J3614" i="1" s="1"/>
  <c r="I3615" i="1"/>
  <c r="J3615" i="1"/>
  <c r="K3615" i="1"/>
  <c r="L3615" i="1"/>
  <c r="M3615" i="1"/>
  <c r="I3616" i="1"/>
  <c r="J3616" i="1" s="1"/>
  <c r="K3616" i="1" s="1"/>
  <c r="I3617" i="1"/>
  <c r="J3617" i="1"/>
  <c r="M3617" i="1" s="1"/>
  <c r="K3617" i="1"/>
  <c r="I3618" i="1"/>
  <c r="J3618" i="1"/>
  <c r="K3618" i="1"/>
  <c r="L3618" i="1"/>
  <c r="M3618" i="1"/>
  <c r="I3619" i="1"/>
  <c r="J3619" i="1"/>
  <c r="K3619" i="1" s="1"/>
  <c r="I3620" i="1"/>
  <c r="J3620" i="1"/>
  <c r="K3620" i="1" s="1"/>
  <c r="L3620" i="1"/>
  <c r="M3620" i="1"/>
  <c r="N3620" i="1" s="1"/>
  <c r="Q3620" i="1" s="1"/>
  <c r="I3621" i="1"/>
  <c r="J3621" i="1" s="1"/>
  <c r="I3622" i="1"/>
  <c r="J3622" i="1"/>
  <c r="K3622" i="1" s="1"/>
  <c r="L3622" i="1"/>
  <c r="I3623" i="1"/>
  <c r="J3623" i="1"/>
  <c r="M3623" i="1" s="1"/>
  <c r="I3624" i="1"/>
  <c r="J3624" i="1" s="1"/>
  <c r="I3625" i="1"/>
  <c r="J3625" i="1" s="1"/>
  <c r="L3625" i="1"/>
  <c r="I3626" i="1"/>
  <c r="J3626" i="1"/>
  <c r="M3626" i="1" s="1"/>
  <c r="K3626" i="1"/>
  <c r="O3626" i="1" s="1"/>
  <c r="L3626" i="1"/>
  <c r="N3626" i="1"/>
  <c r="I3627" i="1"/>
  <c r="J3627" i="1"/>
  <c r="M3627" i="1"/>
  <c r="I3628" i="1"/>
  <c r="J3628" i="1"/>
  <c r="K3628" i="1" s="1"/>
  <c r="L3628" i="1"/>
  <c r="M3628" i="1"/>
  <c r="N3628" i="1" s="1"/>
  <c r="P3628" i="1" s="1"/>
  <c r="I3629" i="1"/>
  <c r="J3629" i="1" s="1"/>
  <c r="M3629" i="1" s="1"/>
  <c r="I3630" i="1"/>
  <c r="J3630" i="1"/>
  <c r="K3630" i="1" s="1"/>
  <c r="I3631" i="1"/>
  <c r="J3631" i="1"/>
  <c r="K3631" i="1" s="1"/>
  <c r="I3632" i="1"/>
  <c r="J3632" i="1"/>
  <c r="I3633" i="1"/>
  <c r="J3633" i="1" s="1"/>
  <c r="M3633" i="1" s="1"/>
  <c r="K3633" i="1"/>
  <c r="L3633" i="1"/>
  <c r="N3633" i="1"/>
  <c r="O3633" i="1"/>
  <c r="P3633" i="1"/>
  <c r="Q3633" i="1"/>
  <c r="I3634" i="1"/>
  <c r="J3634" i="1"/>
  <c r="L3634" i="1"/>
  <c r="I3635" i="1"/>
  <c r="J3635" i="1"/>
  <c r="K3635" i="1" s="1"/>
  <c r="M3635" i="1"/>
  <c r="I3636" i="1"/>
  <c r="J3636" i="1"/>
  <c r="I3637" i="1"/>
  <c r="J3637" i="1" s="1"/>
  <c r="K3637" i="1" s="1"/>
  <c r="L3637" i="1"/>
  <c r="I3638" i="1"/>
  <c r="J3638" i="1" s="1"/>
  <c r="L3638" i="1"/>
  <c r="I3639" i="1"/>
  <c r="J3639" i="1"/>
  <c r="K3639" i="1" s="1"/>
  <c r="L3639" i="1"/>
  <c r="I3640" i="1"/>
  <c r="J3640" i="1" s="1"/>
  <c r="I3641" i="1"/>
  <c r="J3641" i="1" s="1"/>
  <c r="M3641" i="1" s="1"/>
  <c r="K3641" i="1"/>
  <c r="L3641" i="1"/>
  <c r="N3641" i="1" s="1"/>
  <c r="I3642" i="1"/>
  <c r="J3642" i="1"/>
  <c r="L3642" i="1" s="1"/>
  <c r="K3642" i="1"/>
  <c r="I3643" i="1"/>
  <c r="J3643" i="1"/>
  <c r="K3643" i="1"/>
  <c r="L3643" i="1"/>
  <c r="M3643" i="1"/>
  <c r="I3644" i="1"/>
  <c r="J3644" i="1" s="1"/>
  <c r="M3644" i="1" s="1"/>
  <c r="K3644" i="1"/>
  <c r="L3644" i="1"/>
  <c r="I3645" i="1"/>
  <c r="J3645" i="1" s="1"/>
  <c r="K3645" i="1" s="1"/>
  <c r="L3645" i="1"/>
  <c r="I3646" i="1"/>
  <c r="J3646" i="1"/>
  <c r="L3646" i="1"/>
  <c r="I3647" i="1"/>
  <c r="J3647" i="1"/>
  <c r="L3647" i="1" s="1"/>
  <c r="I3648" i="1"/>
  <c r="J3648" i="1"/>
  <c r="K3648" i="1"/>
  <c r="I3649" i="1"/>
  <c r="J3649" i="1"/>
  <c r="I3650" i="1"/>
  <c r="J3650" i="1"/>
  <c r="L3650" i="1" s="1"/>
  <c r="K3650" i="1"/>
  <c r="M3650" i="1"/>
  <c r="N3650" i="1" s="1"/>
  <c r="O3650" i="1" s="1"/>
  <c r="Q3650" i="1"/>
  <c r="I3651" i="1"/>
  <c r="J3651" i="1"/>
  <c r="L3651" i="1" s="1"/>
  <c r="K3651" i="1"/>
  <c r="M3651" i="1"/>
  <c r="I3652" i="1"/>
  <c r="J3652" i="1" s="1"/>
  <c r="K3652" i="1"/>
  <c r="N3652" i="1" s="1"/>
  <c r="L3652" i="1"/>
  <c r="M3652" i="1"/>
  <c r="I3653" i="1"/>
  <c r="J3653" i="1" s="1"/>
  <c r="K3653" i="1" s="1"/>
  <c r="L3653" i="1"/>
  <c r="M3653" i="1"/>
  <c r="I3654" i="1"/>
  <c r="J3654" i="1"/>
  <c r="K3654" i="1" s="1"/>
  <c r="I3655" i="1"/>
  <c r="J3655" i="1" s="1"/>
  <c r="I3656" i="1"/>
  <c r="J3656" i="1"/>
  <c r="K3656" i="1"/>
  <c r="I3657" i="1"/>
  <c r="J3657" i="1" s="1"/>
  <c r="I3658" i="1"/>
  <c r="J3658" i="1"/>
  <c r="K3658" i="1"/>
  <c r="N3658" i="1" s="1"/>
  <c r="L3658" i="1"/>
  <c r="M3658" i="1"/>
  <c r="P3658" i="1"/>
  <c r="I3659" i="1"/>
  <c r="J3659" i="1"/>
  <c r="L3659" i="1" s="1"/>
  <c r="K3659" i="1"/>
  <c r="M3659" i="1"/>
  <c r="I3660" i="1"/>
  <c r="J3660" i="1" s="1"/>
  <c r="K3660" i="1" s="1"/>
  <c r="I3661" i="1"/>
  <c r="J3661" i="1" s="1"/>
  <c r="L3661" i="1"/>
  <c r="I3662" i="1"/>
  <c r="J3662" i="1"/>
  <c r="K3662" i="1" s="1"/>
  <c r="L3662" i="1"/>
  <c r="M3662" i="1"/>
  <c r="N3662" i="1" s="1"/>
  <c r="O3662" i="1" s="1"/>
  <c r="I3663" i="1"/>
  <c r="J3663" i="1"/>
  <c r="M3663" i="1"/>
  <c r="I3664" i="1"/>
  <c r="J3664" i="1"/>
  <c r="I3665" i="1"/>
  <c r="J3665" i="1"/>
  <c r="L3665" i="1"/>
  <c r="I3666" i="1"/>
  <c r="J3666" i="1"/>
  <c r="I3667" i="1"/>
  <c r="J3667" i="1"/>
  <c r="L3667" i="1" s="1"/>
  <c r="M3667" i="1"/>
  <c r="I3668" i="1"/>
  <c r="J3668" i="1" s="1"/>
  <c r="M3668" i="1"/>
  <c r="I3669" i="1"/>
  <c r="J3669" i="1" s="1"/>
  <c r="L3669" i="1"/>
  <c r="I3670" i="1"/>
  <c r="J3670" i="1"/>
  <c r="M3670" i="1" s="1"/>
  <c r="I3671" i="1"/>
  <c r="J3671" i="1"/>
  <c r="I3672" i="1"/>
  <c r="J3672" i="1" s="1"/>
  <c r="K3672" i="1"/>
  <c r="I3673" i="1"/>
  <c r="J3673" i="1"/>
  <c r="L3673" i="1"/>
  <c r="I3674" i="1"/>
  <c r="J3674" i="1"/>
  <c r="L3674" i="1" s="1"/>
  <c r="K3674" i="1"/>
  <c r="M3674" i="1"/>
  <c r="I3675" i="1"/>
  <c r="J3675" i="1"/>
  <c r="K3675" i="1"/>
  <c r="L3675" i="1"/>
  <c r="M3675" i="1"/>
  <c r="I3676" i="1"/>
  <c r="J3676" i="1" s="1"/>
  <c r="I3677" i="1"/>
  <c r="J3677" i="1" s="1"/>
  <c r="K3677" i="1" s="1"/>
  <c r="L3677" i="1"/>
  <c r="I3678" i="1"/>
  <c r="J3678" i="1" s="1"/>
  <c r="I3679" i="1"/>
  <c r="J3679" i="1"/>
  <c r="K3679" i="1"/>
  <c r="O3679" i="1" s="1"/>
  <c r="L3679" i="1"/>
  <c r="M3679" i="1"/>
  <c r="N3679" i="1"/>
  <c r="P3679" i="1" s="1"/>
  <c r="I3680" i="1"/>
  <c r="J3680" i="1"/>
  <c r="K3680" i="1"/>
  <c r="I3681" i="1"/>
  <c r="J3681" i="1"/>
  <c r="L3681" i="1"/>
  <c r="I3682" i="1"/>
  <c r="J3682" i="1"/>
  <c r="M3682" i="1" s="1"/>
  <c r="K3682" i="1"/>
  <c r="L3682" i="1"/>
  <c r="N3682" i="1" s="1"/>
  <c r="O3682" i="1" s="1"/>
  <c r="I3683" i="1"/>
  <c r="J3683" i="1"/>
  <c r="M3683" i="1" s="1"/>
  <c r="I3684" i="1"/>
  <c r="J3684" i="1"/>
  <c r="K3684" i="1" s="1"/>
  <c r="L3684" i="1"/>
  <c r="I3685" i="1"/>
  <c r="J3685" i="1" s="1"/>
  <c r="M3685" i="1"/>
  <c r="I3686" i="1"/>
  <c r="J3686" i="1" s="1"/>
  <c r="L3686" i="1"/>
  <c r="I3687" i="1"/>
  <c r="J3687" i="1"/>
  <c r="L3687" i="1" s="1"/>
  <c r="I3688" i="1"/>
  <c r="J3688" i="1" s="1"/>
  <c r="K3688" i="1"/>
  <c r="I3689" i="1"/>
  <c r="J3689" i="1" s="1"/>
  <c r="I3690" i="1"/>
  <c r="J3690" i="1"/>
  <c r="K3690" i="1"/>
  <c r="L3690" i="1"/>
  <c r="M3690" i="1"/>
  <c r="N3690" i="1"/>
  <c r="O3690" i="1"/>
  <c r="P3690" i="1"/>
  <c r="Q3690" i="1"/>
  <c r="I3691" i="1"/>
  <c r="J3691" i="1"/>
  <c r="K3691" i="1"/>
  <c r="L3691" i="1"/>
  <c r="M3691" i="1"/>
  <c r="I3692" i="1"/>
  <c r="J3692" i="1" s="1"/>
  <c r="I3693" i="1"/>
  <c r="J3693" i="1" s="1"/>
  <c r="I3694" i="1"/>
  <c r="J3694" i="1" s="1"/>
  <c r="K3694" i="1" s="1"/>
  <c r="L3694" i="1"/>
  <c r="I3695" i="1"/>
  <c r="J3695" i="1"/>
  <c r="K3695" i="1" s="1"/>
  <c r="N3695" i="1" s="1"/>
  <c r="L3695" i="1"/>
  <c r="M3695" i="1"/>
  <c r="I3696" i="1"/>
  <c r="J3696" i="1" s="1"/>
  <c r="I3697" i="1"/>
  <c r="J3697" i="1"/>
  <c r="M3697" i="1" s="1"/>
  <c r="K3697" i="1"/>
  <c r="I3698" i="1"/>
  <c r="J3698" i="1"/>
  <c r="K3698" i="1"/>
  <c r="N3698" i="1" s="1"/>
  <c r="P3698" i="1" s="1"/>
  <c r="L3698" i="1"/>
  <c r="M3698" i="1"/>
  <c r="I3699" i="1"/>
  <c r="J3699" i="1"/>
  <c r="M3699" i="1" s="1"/>
  <c r="K3699" i="1"/>
  <c r="I3700" i="1"/>
  <c r="J3700" i="1" s="1"/>
  <c r="L3700" i="1" s="1"/>
  <c r="M3700" i="1"/>
  <c r="I3701" i="1"/>
  <c r="J3701" i="1" s="1"/>
  <c r="L3701" i="1"/>
  <c r="I3702" i="1"/>
  <c r="J3702" i="1"/>
  <c r="M3702" i="1"/>
  <c r="I3703" i="1"/>
  <c r="J3703" i="1"/>
  <c r="M3703" i="1" s="1"/>
  <c r="K3703" i="1"/>
  <c r="I3704" i="1"/>
  <c r="J3704" i="1"/>
  <c r="I3705" i="1"/>
  <c r="J3705" i="1"/>
  <c r="K3705" i="1"/>
  <c r="I3706" i="1"/>
  <c r="J3706" i="1"/>
  <c r="L3706" i="1"/>
  <c r="I3707" i="1"/>
  <c r="J3707" i="1"/>
  <c r="K3707" i="1"/>
  <c r="L3707" i="1"/>
  <c r="M3707" i="1"/>
  <c r="I3708" i="1"/>
  <c r="J3708" i="1"/>
  <c r="L3708" i="1" s="1"/>
  <c r="I3709" i="1"/>
  <c r="J3709" i="1" s="1"/>
  <c r="K3709" i="1" s="1"/>
  <c r="L3709" i="1"/>
  <c r="N3709" i="1" s="1"/>
  <c r="O3709" i="1" s="1"/>
  <c r="M3709" i="1"/>
  <c r="P3709" i="1"/>
  <c r="I3710" i="1"/>
  <c r="J3710" i="1" s="1"/>
  <c r="M3710" i="1"/>
  <c r="I3711" i="1"/>
  <c r="J3711" i="1" s="1"/>
  <c r="K3711" i="1"/>
  <c r="I3712" i="1"/>
  <c r="J3712" i="1"/>
  <c r="K3712" i="1"/>
  <c r="I3713" i="1"/>
  <c r="J3713" i="1"/>
  <c r="K3713" i="1"/>
  <c r="I3714" i="1"/>
  <c r="J3714" i="1"/>
  <c r="L3714" i="1" s="1"/>
  <c r="K3714" i="1"/>
  <c r="I3715" i="1"/>
  <c r="J3715" i="1"/>
  <c r="K3715" i="1"/>
  <c r="L3715" i="1"/>
  <c r="M3715" i="1"/>
  <c r="I3716" i="1"/>
  <c r="J3716" i="1" s="1"/>
  <c r="I3717" i="1"/>
  <c r="J3717" i="1" s="1"/>
  <c r="K3717" i="1" s="1"/>
  <c r="L3717" i="1"/>
  <c r="M3717" i="1"/>
  <c r="N3717" i="1"/>
  <c r="O3717" i="1" s="1"/>
  <c r="R3717" i="1" s="1"/>
  <c r="P3717" i="1"/>
  <c r="Q3717" i="1"/>
  <c r="I3718" i="1"/>
  <c r="J3718" i="1" s="1"/>
  <c r="K3718" i="1" s="1"/>
  <c r="L3718" i="1"/>
  <c r="I3719" i="1"/>
  <c r="J3719" i="1" s="1"/>
  <c r="L3719" i="1" s="1"/>
  <c r="P3719" i="1" s="1"/>
  <c r="K3719" i="1"/>
  <c r="M3719" i="1"/>
  <c r="N3719" i="1"/>
  <c r="O3719" i="1" s="1"/>
  <c r="I3720" i="1"/>
  <c r="J3720" i="1"/>
  <c r="K3720" i="1"/>
  <c r="I3721" i="1"/>
  <c r="J3721" i="1"/>
  <c r="M3721" i="1" s="1"/>
  <c r="K3721" i="1"/>
  <c r="I3722" i="1"/>
  <c r="J3722" i="1"/>
  <c r="K3722" i="1"/>
  <c r="L3722" i="1"/>
  <c r="M3722" i="1"/>
  <c r="I3723" i="1"/>
  <c r="J3723" i="1"/>
  <c r="L3723" i="1" s="1"/>
  <c r="K3723" i="1"/>
  <c r="M3723" i="1"/>
  <c r="I3724" i="1"/>
  <c r="J3724" i="1"/>
  <c r="L3724" i="1" s="1"/>
  <c r="I3725" i="1"/>
  <c r="J3725" i="1" s="1"/>
  <c r="K3725" i="1" s="1"/>
  <c r="L3725" i="1"/>
  <c r="N3725" i="1" s="1"/>
  <c r="O3725" i="1" s="1"/>
  <c r="M3725" i="1"/>
  <c r="I3726" i="1"/>
  <c r="J3726" i="1" s="1"/>
  <c r="I3727" i="1"/>
  <c r="J3727" i="1"/>
  <c r="L3727" i="1" s="1"/>
  <c r="M3727" i="1"/>
  <c r="I3728" i="1"/>
  <c r="J3728" i="1" s="1"/>
  <c r="I3729" i="1"/>
  <c r="J3729" i="1"/>
  <c r="K3729" i="1" s="1"/>
  <c r="I3730" i="1"/>
  <c r="J3730" i="1"/>
  <c r="K3730" i="1" s="1"/>
  <c r="L3730" i="1"/>
  <c r="N3730" i="1" s="1"/>
  <c r="M3730" i="1"/>
  <c r="I3731" i="1"/>
  <c r="J3731" i="1"/>
  <c r="L3731" i="1"/>
  <c r="I3732" i="1"/>
  <c r="J3732" i="1"/>
  <c r="K3732" i="1" s="1"/>
  <c r="L3732" i="1"/>
  <c r="M3732" i="1"/>
  <c r="N3732" i="1" s="1"/>
  <c r="P3732" i="1" s="1"/>
  <c r="I3733" i="1"/>
  <c r="J3733" i="1" s="1"/>
  <c r="I3734" i="1"/>
  <c r="J3734" i="1"/>
  <c r="K3734" i="1" s="1"/>
  <c r="I3735" i="1"/>
  <c r="J3735" i="1"/>
  <c r="I3736" i="1"/>
  <c r="J3736" i="1" s="1"/>
  <c r="I3737" i="1"/>
  <c r="J3737" i="1" s="1"/>
  <c r="I3738" i="1"/>
  <c r="J3738" i="1"/>
  <c r="M3738" i="1" s="1"/>
  <c r="K3738" i="1"/>
  <c r="L3738" i="1"/>
  <c r="I3739" i="1"/>
  <c r="J3739" i="1"/>
  <c r="L3739" i="1" s="1"/>
  <c r="I3740" i="1"/>
  <c r="J3740" i="1" s="1"/>
  <c r="I3741" i="1"/>
  <c r="J3741" i="1" s="1"/>
  <c r="L3741" i="1"/>
  <c r="I3742" i="1"/>
  <c r="J3742" i="1" s="1"/>
  <c r="M3742" i="1" s="1"/>
  <c r="I3743" i="1"/>
  <c r="J3743" i="1" s="1"/>
  <c r="I3744" i="1"/>
  <c r="J3744" i="1"/>
  <c r="K3744" i="1"/>
  <c r="I3745" i="1"/>
  <c r="J3745" i="1" s="1"/>
  <c r="M3745" i="1" s="1"/>
  <c r="K3745" i="1"/>
  <c r="I3746" i="1"/>
  <c r="J3746" i="1"/>
  <c r="K3746" i="1"/>
  <c r="N3746" i="1" s="1"/>
  <c r="L3746" i="1"/>
  <c r="M3746" i="1"/>
  <c r="I3747" i="1"/>
  <c r="J3747" i="1"/>
  <c r="I3748" i="1"/>
  <c r="J3748" i="1"/>
  <c r="K3748" i="1" s="1"/>
  <c r="M3748" i="1"/>
  <c r="I3749" i="1"/>
  <c r="J3749" i="1" s="1"/>
  <c r="M3749" i="1"/>
  <c r="I3750" i="1"/>
  <c r="J3750" i="1"/>
  <c r="I3751" i="1"/>
  <c r="J3751" i="1"/>
  <c r="K3751" i="1" s="1"/>
  <c r="L3751" i="1"/>
  <c r="M3751" i="1"/>
  <c r="N3751" i="1"/>
  <c r="P3751" i="1"/>
  <c r="I3752" i="1"/>
  <c r="J3752" i="1" s="1"/>
  <c r="K3752" i="1"/>
  <c r="I3753" i="1"/>
  <c r="J3753" i="1" s="1"/>
  <c r="M3753" i="1" s="1"/>
  <c r="K3753" i="1"/>
  <c r="N3753" i="1" s="1"/>
  <c r="Q3753" i="1" s="1"/>
  <c r="L3753" i="1"/>
  <c r="I3754" i="1"/>
  <c r="J3754" i="1"/>
  <c r="K3754" i="1" s="1"/>
  <c r="L3754" i="1"/>
  <c r="N3754" i="1" s="1"/>
  <c r="Q3754" i="1" s="1"/>
  <c r="M3754" i="1"/>
  <c r="I3755" i="1"/>
  <c r="J3755" i="1"/>
  <c r="K3755" i="1" s="1"/>
  <c r="M3755" i="1"/>
  <c r="I3756" i="1"/>
  <c r="J3756" i="1" s="1"/>
  <c r="K3756" i="1"/>
  <c r="L3756" i="1"/>
  <c r="M3756" i="1"/>
  <c r="N3756" i="1"/>
  <c r="P3756" i="1" s="1"/>
  <c r="I3757" i="1"/>
  <c r="J3757" i="1" s="1"/>
  <c r="K3757" i="1" s="1"/>
  <c r="L3757" i="1"/>
  <c r="M3757" i="1"/>
  <c r="I3758" i="1"/>
  <c r="J3758" i="1" s="1"/>
  <c r="K3758" i="1" s="1"/>
  <c r="L3758" i="1"/>
  <c r="I3759" i="1"/>
  <c r="J3759" i="1"/>
  <c r="K3759" i="1"/>
  <c r="L3759" i="1"/>
  <c r="M3759" i="1"/>
  <c r="I3760" i="1"/>
  <c r="J3760" i="1"/>
  <c r="I3761" i="1"/>
  <c r="J3761" i="1"/>
  <c r="M3761" i="1" s="1"/>
  <c r="L3761" i="1"/>
  <c r="I3762" i="1"/>
  <c r="J3762" i="1"/>
  <c r="L3762" i="1" s="1"/>
  <c r="K3762" i="1"/>
  <c r="M3762" i="1"/>
  <c r="I3763" i="1"/>
  <c r="J3763" i="1"/>
  <c r="K3763" i="1"/>
  <c r="L3763" i="1"/>
  <c r="M3763" i="1"/>
  <c r="I3764" i="1"/>
  <c r="J3764" i="1"/>
  <c r="L3764" i="1"/>
  <c r="I3765" i="1"/>
  <c r="J3765" i="1" s="1"/>
  <c r="K3765" i="1" s="1"/>
  <c r="L3765" i="1"/>
  <c r="I3766" i="1"/>
  <c r="J3766" i="1"/>
  <c r="I3767" i="1"/>
  <c r="J3767" i="1" s="1"/>
  <c r="I3768" i="1"/>
  <c r="J3768" i="1" s="1"/>
  <c r="K3768" i="1" s="1"/>
  <c r="I3769" i="1"/>
  <c r="J3769" i="1" s="1"/>
  <c r="M3769" i="1" s="1"/>
  <c r="I3770" i="1"/>
  <c r="J3770" i="1"/>
  <c r="M3770" i="1"/>
  <c r="I3771" i="1"/>
  <c r="J3771" i="1"/>
  <c r="K3771" i="1" s="1"/>
  <c r="M3771" i="1"/>
  <c r="I3772" i="1"/>
  <c r="J3772" i="1" s="1"/>
  <c r="L3772" i="1"/>
  <c r="I3773" i="1"/>
  <c r="J3773" i="1" s="1"/>
  <c r="K3773" i="1" s="1"/>
  <c r="L3773" i="1"/>
  <c r="M3773" i="1"/>
  <c r="Q3773" i="1" s="1"/>
  <c r="N3773" i="1"/>
  <c r="O3773" i="1" s="1"/>
  <c r="I3774" i="1"/>
  <c r="J3774" i="1"/>
  <c r="K3774" i="1" s="1"/>
  <c r="L3774" i="1"/>
  <c r="I3775" i="1"/>
  <c r="J3775" i="1"/>
  <c r="K3775" i="1"/>
  <c r="L3775" i="1"/>
  <c r="M3775" i="1"/>
  <c r="N3775" i="1"/>
  <c r="O3775" i="1"/>
  <c r="P3775" i="1"/>
  <c r="I3776" i="1"/>
  <c r="J3776" i="1"/>
  <c r="K3776" i="1"/>
  <c r="I3777" i="1"/>
  <c r="J3777" i="1" s="1"/>
  <c r="I3778" i="1"/>
  <c r="J3778" i="1"/>
  <c r="L3778" i="1" s="1"/>
  <c r="N3778" i="1" s="1"/>
  <c r="K3778" i="1"/>
  <c r="M3778" i="1"/>
  <c r="I3779" i="1"/>
  <c r="J3779" i="1"/>
  <c r="K3779" i="1"/>
  <c r="L3779" i="1"/>
  <c r="M3779" i="1"/>
  <c r="I3780" i="1"/>
  <c r="J3780" i="1"/>
  <c r="L3780" i="1"/>
  <c r="I3781" i="1"/>
  <c r="J3781" i="1" s="1"/>
  <c r="K3781" i="1" s="1"/>
  <c r="L3781" i="1"/>
  <c r="N3781" i="1" s="1"/>
  <c r="O3781" i="1" s="1"/>
  <c r="M3781" i="1"/>
  <c r="I3782" i="1"/>
  <c r="J3782" i="1"/>
  <c r="M3782" i="1"/>
  <c r="I3783" i="1"/>
  <c r="J3783" i="1"/>
  <c r="I3784" i="1"/>
  <c r="J3784" i="1" s="1"/>
  <c r="K3784" i="1"/>
  <c r="I3785" i="1"/>
  <c r="J3785" i="1"/>
  <c r="I3786" i="1"/>
  <c r="J3786" i="1"/>
  <c r="L3786" i="1"/>
  <c r="I3787" i="1"/>
  <c r="J3787" i="1"/>
  <c r="K3787" i="1"/>
  <c r="I3788" i="1"/>
  <c r="J3788" i="1" s="1"/>
  <c r="L3788" i="1" s="1"/>
  <c r="K3788" i="1"/>
  <c r="I3789" i="1"/>
  <c r="J3789" i="1" s="1"/>
  <c r="L3789" i="1" s="1"/>
  <c r="I3790" i="1"/>
  <c r="J3790" i="1" s="1"/>
  <c r="L3790" i="1"/>
  <c r="I3791" i="1"/>
  <c r="J3791" i="1"/>
  <c r="L3791" i="1" s="1"/>
  <c r="K3791" i="1"/>
  <c r="I3792" i="1"/>
  <c r="J3792" i="1"/>
  <c r="I3793" i="1"/>
  <c r="J3793" i="1"/>
  <c r="L3793" i="1" s="1"/>
  <c r="I3794" i="1"/>
  <c r="J3794" i="1"/>
  <c r="K3794" i="1"/>
  <c r="L3794" i="1"/>
  <c r="M3794" i="1"/>
  <c r="I3795" i="1"/>
  <c r="J3795" i="1"/>
  <c r="K3795" i="1" s="1"/>
  <c r="M3795" i="1"/>
  <c r="I3796" i="1"/>
  <c r="J3796" i="1" s="1"/>
  <c r="L3796" i="1" s="1"/>
  <c r="M3796" i="1"/>
  <c r="I3797" i="1"/>
  <c r="J3797" i="1" s="1"/>
  <c r="K3797" i="1" s="1"/>
  <c r="L3797" i="1"/>
  <c r="M3797" i="1"/>
  <c r="I3798" i="1"/>
  <c r="J3798" i="1" s="1"/>
  <c r="L3798" i="1" s="1"/>
  <c r="I3799" i="1"/>
  <c r="J3799" i="1"/>
  <c r="M3799" i="1" s="1"/>
  <c r="K3799" i="1"/>
  <c r="N3799" i="1" s="1"/>
  <c r="L3799" i="1"/>
  <c r="I3800" i="1"/>
  <c r="J3800" i="1" s="1"/>
  <c r="K3800" i="1" s="1"/>
  <c r="I3801" i="1"/>
  <c r="J3801" i="1"/>
  <c r="M3801" i="1" s="1"/>
  <c r="L3801" i="1"/>
  <c r="I3802" i="1"/>
  <c r="J3802" i="1"/>
  <c r="I3803" i="1"/>
  <c r="J3803" i="1"/>
  <c r="K3803" i="1"/>
  <c r="L3803" i="1"/>
  <c r="M3803" i="1"/>
  <c r="I3804" i="1"/>
  <c r="J3804" i="1" s="1"/>
  <c r="M3804" i="1" s="1"/>
  <c r="I3805" i="1"/>
  <c r="J3805" i="1" s="1"/>
  <c r="K3805" i="1" s="1"/>
  <c r="L3805" i="1"/>
  <c r="N3805" i="1" s="1"/>
  <c r="M3805" i="1"/>
  <c r="Q3805" i="1" s="1"/>
  <c r="I3806" i="1"/>
  <c r="J3806" i="1" s="1"/>
  <c r="L3806" i="1"/>
  <c r="I3807" i="1"/>
  <c r="J3807" i="1"/>
  <c r="K3807" i="1"/>
  <c r="I3808" i="1"/>
  <c r="J3808" i="1"/>
  <c r="I3809" i="1"/>
  <c r="J3809" i="1" s="1"/>
  <c r="I3810" i="1"/>
  <c r="J3810" i="1"/>
  <c r="M3810" i="1" s="1"/>
  <c r="K3810" i="1"/>
  <c r="L3810" i="1"/>
  <c r="N3810" i="1"/>
  <c r="P3810" i="1" s="1"/>
  <c r="Q3810" i="1"/>
  <c r="I3811" i="1"/>
  <c r="J3811" i="1"/>
  <c r="K3811" i="1" s="1"/>
  <c r="I3812" i="1"/>
  <c r="J3812" i="1"/>
  <c r="M3812" i="1" s="1"/>
  <c r="I3813" i="1"/>
  <c r="J3813" i="1" s="1"/>
  <c r="K3813" i="1" s="1"/>
  <c r="L3813" i="1"/>
  <c r="M3813" i="1"/>
  <c r="Q3813" i="1" s="1"/>
  <c r="N3813" i="1"/>
  <c r="P3813" i="1"/>
  <c r="I3814" i="1"/>
  <c r="J3814" i="1" s="1"/>
  <c r="K3814" i="1" s="1"/>
  <c r="L3814" i="1"/>
  <c r="M3814" i="1"/>
  <c r="N3814" i="1"/>
  <c r="O3814" i="1" s="1"/>
  <c r="I3815" i="1"/>
  <c r="J3815" i="1"/>
  <c r="K3815" i="1" s="1"/>
  <c r="N3815" i="1" s="1"/>
  <c r="O3815" i="1" s="1"/>
  <c r="L3815" i="1"/>
  <c r="M3815" i="1"/>
  <c r="I3816" i="1"/>
  <c r="J3816" i="1" s="1"/>
  <c r="I3817" i="1"/>
  <c r="J3817" i="1"/>
  <c r="M3817" i="1" s="1"/>
  <c r="I3818" i="1"/>
  <c r="J3818" i="1"/>
  <c r="K3818" i="1"/>
  <c r="L3818" i="1"/>
  <c r="M3818" i="1"/>
  <c r="I3819" i="1"/>
  <c r="J3819" i="1"/>
  <c r="K3819" i="1"/>
  <c r="L3819" i="1"/>
  <c r="M3819" i="1"/>
  <c r="I3820" i="1"/>
  <c r="J3820" i="1" s="1"/>
  <c r="K3820" i="1"/>
  <c r="I3821" i="1"/>
  <c r="J3821" i="1" s="1"/>
  <c r="K3821" i="1" s="1"/>
  <c r="I3822" i="1"/>
  <c r="J3822" i="1" s="1"/>
  <c r="L3822" i="1"/>
  <c r="I3823" i="1"/>
  <c r="J3823" i="1" s="1"/>
  <c r="M3823" i="1" s="1"/>
  <c r="K3823" i="1"/>
  <c r="L3823" i="1"/>
  <c r="I3824" i="1"/>
  <c r="J3824" i="1" s="1"/>
  <c r="I3825" i="1"/>
  <c r="J3825" i="1"/>
  <c r="M3825" i="1" s="1"/>
  <c r="L3825" i="1"/>
  <c r="I3826" i="1"/>
  <c r="J3826" i="1"/>
  <c r="L3826" i="1" s="1"/>
  <c r="I3827" i="1"/>
  <c r="J3827" i="1"/>
  <c r="M3827" i="1" s="1"/>
  <c r="K3827" i="1"/>
  <c r="L3827" i="1"/>
  <c r="I3828" i="1"/>
  <c r="J3828" i="1" s="1"/>
  <c r="I3829" i="1"/>
  <c r="J3829" i="1" s="1"/>
  <c r="K3829" i="1" s="1"/>
  <c r="I3830" i="1"/>
  <c r="J3830" i="1"/>
  <c r="I3831" i="1"/>
  <c r="J3831" i="1" s="1"/>
  <c r="I3832" i="1"/>
  <c r="J3832" i="1" s="1"/>
  <c r="I3833" i="1"/>
  <c r="J3833" i="1" s="1"/>
  <c r="I3834" i="1"/>
  <c r="J3834" i="1"/>
  <c r="M3834" i="1" s="1"/>
  <c r="I3835" i="1"/>
  <c r="J3835" i="1"/>
  <c r="K3835" i="1"/>
  <c r="L3835" i="1"/>
  <c r="M3835" i="1"/>
  <c r="I3836" i="1"/>
  <c r="J3836" i="1"/>
  <c r="L3836" i="1"/>
  <c r="I3837" i="1"/>
  <c r="J3837" i="1" s="1"/>
  <c r="K3837" i="1" s="1"/>
  <c r="L3837" i="1"/>
  <c r="M3837" i="1"/>
  <c r="N3837" i="1" s="1"/>
  <c r="O3837" i="1" s="1"/>
  <c r="I3838" i="1"/>
  <c r="J3838" i="1" s="1"/>
  <c r="L3838" i="1"/>
  <c r="I3839" i="1"/>
  <c r="J3839" i="1" s="1"/>
  <c r="K3839" i="1" s="1"/>
  <c r="M3839" i="1"/>
  <c r="I3840" i="1"/>
  <c r="J3840" i="1" s="1"/>
  <c r="I3841" i="1"/>
  <c r="J3841" i="1"/>
  <c r="M3841" i="1" s="1"/>
  <c r="K3841" i="1"/>
  <c r="N3841" i="1" s="1"/>
  <c r="L3841" i="1"/>
  <c r="I3842" i="1"/>
  <c r="J3842" i="1"/>
  <c r="L3842" i="1"/>
  <c r="I3843" i="1"/>
  <c r="J3843" i="1"/>
  <c r="L3843" i="1" s="1"/>
  <c r="K3843" i="1"/>
  <c r="I3844" i="1"/>
  <c r="J3844" i="1" s="1"/>
  <c r="L3844" i="1" s="1"/>
  <c r="M3844" i="1"/>
  <c r="I3845" i="1"/>
  <c r="J3845" i="1" s="1"/>
  <c r="M3845" i="1"/>
  <c r="I3846" i="1"/>
  <c r="J3846" i="1" s="1"/>
  <c r="L3846" i="1" s="1"/>
  <c r="I3847" i="1"/>
  <c r="J3847" i="1" s="1"/>
  <c r="K3847" i="1" s="1"/>
  <c r="I3848" i="1"/>
  <c r="J3848" i="1"/>
  <c r="I3849" i="1"/>
  <c r="J3849" i="1" s="1"/>
  <c r="I3850" i="1"/>
  <c r="J3850" i="1"/>
  <c r="L3850" i="1" s="1"/>
  <c r="K3850" i="1"/>
  <c r="M3850" i="1"/>
  <c r="I3851" i="1"/>
  <c r="J3851" i="1"/>
  <c r="L3851" i="1" s="1"/>
  <c r="K3851" i="1"/>
  <c r="I3852" i="1"/>
  <c r="J3852" i="1" s="1"/>
  <c r="I3853" i="1"/>
  <c r="J3853" i="1" s="1"/>
  <c r="K3853" i="1" s="1"/>
  <c r="L3853" i="1"/>
  <c r="I3854" i="1"/>
  <c r="J3854" i="1" s="1"/>
  <c r="L3854" i="1"/>
  <c r="I3855" i="1"/>
  <c r="J3855" i="1" s="1"/>
  <c r="M3855" i="1" s="1"/>
  <c r="K3855" i="1"/>
  <c r="I3856" i="1"/>
  <c r="J3856" i="1" s="1"/>
  <c r="K3856" i="1"/>
  <c r="I3857" i="1"/>
  <c r="J3857" i="1" s="1"/>
  <c r="I3858" i="1"/>
  <c r="J3858" i="1"/>
  <c r="K3858" i="1"/>
  <c r="N3858" i="1" s="1"/>
  <c r="P3858" i="1" s="1"/>
  <c r="L3858" i="1"/>
  <c r="M3858" i="1"/>
  <c r="O3858" i="1"/>
  <c r="Q3858" i="1"/>
  <c r="R3858" i="1"/>
  <c r="I3859" i="1"/>
  <c r="J3859" i="1"/>
  <c r="K3859" i="1" s="1"/>
  <c r="I3860" i="1"/>
  <c r="J3860" i="1" s="1"/>
  <c r="L3860" i="1" s="1"/>
  <c r="K3860" i="1"/>
  <c r="N3860" i="1" s="1"/>
  <c r="M3860" i="1"/>
  <c r="I3861" i="1"/>
  <c r="J3861" i="1" s="1"/>
  <c r="K3861" i="1" s="1"/>
  <c r="L3861" i="1"/>
  <c r="M3861" i="1"/>
  <c r="N3861" i="1"/>
  <c r="P3861" i="1"/>
  <c r="I3862" i="1"/>
  <c r="J3862" i="1"/>
  <c r="M3862" i="1" s="1"/>
  <c r="I3863" i="1"/>
  <c r="J3863" i="1"/>
  <c r="K3863" i="1" s="1"/>
  <c r="N3863" i="1" s="1"/>
  <c r="L3863" i="1"/>
  <c r="M3863" i="1"/>
  <c r="I3864" i="1"/>
  <c r="J3864" i="1"/>
  <c r="I3865" i="1"/>
  <c r="J3865" i="1"/>
  <c r="M3865" i="1" s="1"/>
  <c r="K3865" i="1"/>
  <c r="L3865" i="1"/>
  <c r="N3865" i="1"/>
  <c r="O3865" i="1"/>
  <c r="Q3865" i="1"/>
  <c r="I3866" i="1"/>
  <c r="J3866" i="1"/>
  <c r="K3866" i="1" s="1"/>
  <c r="N3866" i="1" s="1"/>
  <c r="L3866" i="1"/>
  <c r="M3866" i="1"/>
  <c r="I3867" i="1"/>
  <c r="J3867" i="1"/>
  <c r="M3867" i="1" s="1"/>
  <c r="K3867" i="1"/>
  <c r="L3867" i="1"/>
  <c r="I3868" i="1"/>
  <c r="J3868" i="1"/>
  <c r="K3868" i="1" s="1"/>
  <c r="L3868" i="1"/>
  <c r="M3868" i="1"/>
  <c r="I3869" i="1"/>
  <c r="J3869" i="1" s="1"/>
  <c r="K3869" i="1" s="1"/>
  <c r="I3870" i="1"/>
  <c r="J3870" i="1"/>
  <c r="K3870" i="1" s="1"/>
  <c r="L3870" i="1"/>
  <c r="M3870" i="1"/>
  <c r="I3871" i="1"/>
  <c r="J3871" i="1"/>
  <c r="M3871" i="1" s="1"/>
  <c r="I3872" i="1"/>
  <c r="J3872" i="1"/>
  <c r="K3872" i="1" s="1"/>
  <c r="I3873" i="1"/>
  <c r="J3873" i="1"/>
  <c r="I3874" i="1"/>
  <c r="J3874" i="1"/>
  <c r="K3874" i="1" s="1"/>
  <c r="M3874" i="1"/>
  <c r="I3875" i="1"/>
  <c r="J3875" i="1"/>
  <c r="K3875" i="1"/>
  <c r="L3875" i="1"/>
  <c r="M3875" i="1"/>
  <c r="I3876" i="1"/>
  <c r="J3876" i="1" s="1"/>
  <c r="I3877" i="1"/>
  <c r="J3877" i="1" s="1"/>
  <c r="K3877" i="1" s="1"/>
  <c r="L3877" i="1"/>
  <c r="M3877" i="1"/>
  <c r="I3878" i="1"/>
  <c r="J3878" i="1" s="1"/>
  <c r="I3879" i="1"/>
  <c r="J3879" i="1" s="1"/>
  <c r="I3880" i="1"/>
  <c r="J3880" i="1" s="1"/>
  <c r="I3881" i="1"/>
  <c r="J3881" i="1"/>
  <c r="L3881" i="1" s="1"/>
  <c r="I3882" i="1"/>
  <c r="J3882" i="1"/>
  <c r="L3882" i="1" s="1"/>
  <c r="K3882" i="1"/>
  <c r="I3883" i="1"/>
  <c r="J3883" i="1"/>
  <c r="K3883" i="1" s="1"/>
  <c r="L3883" i="1"/>
  <c r="M3883" i="1"/>
  <c r="I3884" i="1"/>
  <c r="J3884" i="1" s="1"/>
  <c r="I3885" i="1"/>
  <c r="J3885" i="1" s="1"/>
  <c r="M3885" i="1"/>
  <c r="I3886" i="1"/>
  <c r="J3886" i="1"/>
  <c r="L3886" i="1"/>
  <c r="I3887" i="1"/>
  <c r="J3887" i="1"/>
  <c r="K3887" i="1" s="1"/>
  <c r="I3888" i="1"/>
  <c r="J3888" i="1"/>
  <c r="I3889" i="1"/>
  <c r="J3889" i="1" s="1"/>
  <c r="M3889" i="1" s="1"/>
  <c r="I3890" i="1"/>
  <c r="J3890" i="1"/>
  <c r="K3890" i="1"/>
  <c r="L3890" i="1"/>
  <c r="M3890" i="1"/>
  <c r="I3891" i="1"/>
  <c r="J3891" i="1"/>
  <c r="L3891" i="1" s="1"/>
  <c r="K3891" i="1"/>
  <c r="I3892" i="1"/>
  <c r="J3892" i="1" s="1"/>
  <c r="L3892" i="1" s="1"/>
  <c r="I3893" i="1"/>
  <c r="J3893" i="1" s="1"/>
  <c r="K3893" i="1" s="1"/>
  <c r="N3893" i="1" s="1"/>
  <c r="L3893" i="1"/>
  <c r="M3893" i="1"/>
  <c r="I3894" i="1"/>
  <c r="J3894" i="1"/>
  <c r="M3894" i="1"/>
  <c r="I3895" i="1"/>
  <c r="J3895" i="1"/>
  <c r="M3895" i="1" s="1"/>
  <c r="K3895" i="1"/>
  <c r="L3895" i="1"/>
  <c r="N3895" i="1"/>
  <c r="O3895" i="1"/>
  <c r="I3896" i="1"/>
  <c r="J3896" i="1"/>
  <c r="I3897" i="1"/>
  <c r="J3897" i="1" s="1"/>
  <c r="I3898" i="1"/>
  <c r="J3898" i="1"/>
  <c r="L3898" i="1"/>
  <c r="I3899" i="1"/>
  <c r="J3899" i="1"/>
  <c r="K3899" i="1" s="1"/>
  <c r="L3899" i="1"/>
  <c r="M3899" i="1"/>
  <c r="I3900" i="1"/>
  <c r="J3900" i="1"/>
  <c r="I3901" i="1"/>
  <c r="J3901" i="1" s="1"/>
  <c r="K3901" i="1" s="1"/>
  <c r="L3901" i="1"/>
  <c r="M3901" i="1"/>
  <c r="N3901" i="1" s="1"/>
  <c r="O3901" i="1" s="1"/>
  <c r="I3902" i="1"/>
  <c r="J3902" i="1" s="1"/>
  <c r="I3903" i="1"/>
  <c r="J3903" i="1" s="1"/>
  <c r="I3904" i="1"/>
  <c r="J3904" i="1" s="1"/>
  <c r="K3904" i="1"/>
  <c r="I3905" i="1"/>
  <c r="J3905" i="1" s="1"/>
  <c r="I3906" i="1"/>
  <c r="J3906" i="1"/>
  <c r="L3906" i="1" s="1"/>
  <c r="K3906" i="1"/>
  <c r="M3906" i="1"/>
  <c r="Q3906" i="1" s="1"/>
  <c r="N3906" i="1"/>
  <c r="O3906" i="1"/>
  <c r="R3906" i="1" s="1"/>
  <c r="P3906" i="1"/>
  <c r="I3907" i="1"/>
  <c r="J3907" i="1"/>
  <c r="L3907" i="1" s="1"/>
  <c r="K3907" i="1"/>
  <c r="I3908" i="1"/>
  <c r="J3908" i="1" s="1"/>
  <c r="K3908" i="1"/>
  <c r="L3908" i="1"/>
  <c r="M3908" i="1"/>
  <c r="N3908" i="1"/>
  <c r="P3908" i="1"/>
  <c r="Q3908" i="1"/>
  <c r="I3909" i="1"/>
  <c r="J3909" i="1" s="1"/>
  <c r="K3909" i="1" s="1"/>
  <c r="L3909" i="1"/>
  <c r="M3909" i="1"/>
  <c r="I3910" i="1"/>
  <c r="J3910" i="1"/>
  <c r="K3910" i="1" s="1"/>
  <c r="I3911" i="1"/>
  <c r="J3911" i="1"/>
  <c r="L3911" i="1" s="1"/>
  <c r="M3911" i="1"/>
  <c r="I3912" i="1"/>
  <c r="J3912" i="1"/>
  <c r="K3912" i="1"/>
  <c r="I3913" i="1"/>
  <c r="J3913" i="1"/>
  <c r="M3913" i="1" s="1"/>
  <c r="I3914" i="1"/>
  <c r="J3914" i="1"/>
  <c r="L3914" i="1" s="1"/>
  <c r="K3914" i="1"/>
  <c r="I3915" i="1"/>
  <c r="J3915" i="1"/>
  <c r="L3915" i="1"/>
  <c r="I3916" i="1"/>
  <c r="J3916" i="1"/>
  <c r="I3917" i="1"/>
  <c r="J3917" i="1" s="1"/>
  <c r="M3917" i="1" s="1"/>
  <c r="I3918" i="1"/>
  <c r="J3918" i="1" s="1"/>
  <c r="K3918" i="1" s="1"/>
  <c r="I3919" i="1"/>
  <c r="J3919" i="1"/>
  <c r="L3919" i="1" s="1"/>
  <c r="I3920" i="1"/>
  <c r="J3920" i="1"/>
  <c r="K3920" i="1" s="1"/>
  <c r="I3921" i="1"/>
  <c r="J3921" i="1" s="1"/>
  <c r="K3921" i="1" s="1"/>
  <c r="I3922" i="1"/>
  <c r="J3922" i="1"/>
  <c r="K3922" i="1" s="1"/>
  <c r="L3922" i="1"/>
  <c r="M3922" i="1"/>
  <c r="I3923" i="1"/>
  <c r="J3923" i="1"/>
  <c r="L3923" i="1" s="1"/>
  <c r="K3923" i="1"/>
  <c r="M3923" i="1"/>
  <c r="I3924" i="1"/>
  <c r="J3924" i="1"/>
  <c r="K3924" i="1" s="1"/>
  <c r="L3924" i="1"/>
  <c r="M3924" i="1"/>
  <c r="N3924" i="1"/>
  <c r="P3924" i="1"/>
  <c r="I3925" i="1"/>
  <c r="J3925" i="1" s="1"/>
  <c r="K3925" i="1" s="1"/>
  <c r="L3925" i="1"/>
  <c r="I3926" i="1"/>
  <c r="J3926" i="1"/>
  <c r="K3926" i="1" s="1"/>
  <c r="L3926" i="1"/>
  <c r="M3926" i="1"/>
  <c r="N3926" i="1"/>
  <c r="O3926" i="1"/>
  <c r="I3927" i="1"/>
  <c r="J3927" i="1" s="1"/>
  <c r="K3927" i="1" s="1"/>
  <c r="I3928" i="1"/>
  <c r="J3928" i="1"/>
  <c r="K3928" i="1"/>
  <c r="I3929" i="1"/>
  <c r="J3929" i="1"/>
  <c r="L3929" i="1" s="1"/>
  <c r="I3930" i="1"/>
  <c r="J3930" i="1"/>
  <c r="K3930" i="1" s="1"/>
  <c r="M3930" i="1"/>
  <c r="I3931" i="1"/>
  <c r="J3931" i="1"/>
  <c r="K3931" i="1"/>
  <c r="L3931" i="1"/>
  <c r="M3931" i="1"/>
  <c r="I3932" i="1"/>
  <c r="J3932" i="1"/>
  <c r="M3932" i="1" s="1"/>
  <c r="I3933" i="1"/>
  <c r="J3933" i="1" s="1"/>
  <c r="K3933" i="1" s="1"/>
  <c r="L3933" i="1"/>
  <c r="M3933" i="1"/>
  <c r="N3933" i="1"/>
  <c r="O3933" i="1"/>
  <c r="R3933" i="1" s="1"/>
  <c r="P3933" i="1"/>
  <c r="Q3933" i="1"/>
  <c r="I3934" i="1"/>
  <c r="J3934" i="1" s="1"/>
  <c r="I3935" i="1"/>
  <c r="J3935" i="1"/>
  <c r="K3935" i="1" s="1"/>
  <c r="M3935" i="1"/>
  <c r="I3936" i="1"/>
  <c r="J3936" i="1" s="1"/>
  <c r="K3936" i="1"/>
  <c r="I3937" i="1"/>
  <c r="J3937" i="1" s="1"/>
  <c r="I3938" i="1"/>
  <c r="J3938" i="1"/>
  <c r="L3938" i="1" s="1"/>
  <c r="K3938" i="1"/>
  <c r="I3939" i="1"/>
  <c r="J3939" i="1"/>
  <c r="K3939" i="1" s="1"/>
  <c r="M3939" i="1"/>
  <c r="I3940" i="1"/>
  <c r="J3940" i="1" s="1"/>
  <c r="L3940" i="1" s="1"/>
  <c r="K3940" i="1"/>
  <c r="M3940" i="1"/>
  <c r="I3941" i="1"/>
  <c r="J3941" i="1" s="1"/>
  <c r="L3941" i="1"/>
  <c r="I3942" i="1"/>
  <c r="J3942" i="1"/>
  <c r="M3942" i="1" s="1"/>
  <c r="I3943" i="1"/>
  <c r="J3943" i="1"/>
  <c r="K3943" i="1" s="1"/>
  <c r="I3944" i="1"/>
  <c r="J3944" i="1"/>
  <c r="I3945" i="1"/>
  <c r="J3945" i="1"/>
  <c r="K3945" i="1"/>
  <c r="I3946" i="1"/>
  <c r="J3946" i="1"/>
  <c r="L3946" i="1"/>
  <c r="I3947" i="1"/>
  <c r="J3947" i="1"/>
  <c r="L3947" i="1" s="1"/>
  <c r="I3948" i="1"/>
  <c r="J3948" i="1"/>
  <c r="K3948" i="1" s="1"/>
  <c r="L3948" i="1"/>
  <c r="N3948" i="1" s="1"/>
  <c r="Q3948" i="1" s="1"/>
  <c r="M3948" i="1"/>
  <c r="I3949" i="1"/>
  <c r="J3949" i="1" s="1"/>
  <c r="K3949" i="1" s="1"/>
  <c r="L3949" i="1"/>
  <c r="M3949" i="1"/>
  <c r="Q3949" i="1" s="1"/>
  <c r="N3949" i="1"/>
  <c r="I3950" i="1"/>
  <c r="J3950" i="1" s="1"/>
  <c r="I3951" i="1"/>
  <c r="J3951" i="1"/>
  <c r="K3951" i="1"/>
  <c r="L3951" i="1"/>
  <c r="M3951" i="1"/>
  <c r="N3951" i="1"/>
  <c r="P3951" i="1" s="1"/>
  <c r="I3952" i="1"/>
  <c r="J3952" i="1" s="1"/>
  <c r="I3953" i="1"/>
  <c r="J3953" i="1"/>
  <c r="M3953" i="1" s="1"/>
  <c r="I3954" i="1"/>
  <c r="J3954" i="1"/>
  <c r="K3954" i="1"/>
  <c r="N3954" i="1" s="1"/>
  <c r="L3954" i="1"/>
  <c r="M3954" i="1"/>
  <c r="I3955" i="1"/>
  <c r="J3955" i="1"/>
  <c r="L3955" i="1" s="1"/>
  <c r="I3956" i="1"/>
  <c r="J3956" i="1"/>
  <c r="K3956" i="1"/>
  <c r="L3956" i="1"/>
  <c r="M3956" i="1"/>
  <c r="I3957" i="1"/>
  <c r="J3957" i="1" s="1"/>
  <c r="L3957" i="1" s="1"/>
  <c r="I3958" i="1"/>
  <c r="J3958" i="1"/>
  <c r="K3958" i="1" s="1"/>
  <c r="M3958" i="1"/>
  <c r="I3959" i="1"/>
  <c r="J3959" i="1"/>
  <c r="K3959" i="1" s="1"/>
  <c r="I3960" i="1"/>
  <c r="J3960" i="1"/>
  <c r="K3960" i="1" s="1"/>
  <c r="I3961" i="1"/>
  <c r="J3961" i="1"/>
  <c r="I3962" i="1"/>
  <c r="J3962" i="1"/>
  <c r="K3962" i="1" s="1"/>
  <c r="M3962" i="1"/>
  <c r="I3963" i="1"/>
  <c r="J3963" i="1"/>
  <c r="L3963" i="1" s="1"/>
  <c r="I3964" i="1"/>
  <c r="J3964" i="1"/>
  <c r="K3964" i="1" s="1"/>
  <c r="M3964" i="1"/>
  <c r="I3965" i="1"/>
  <c r="J3965" i="1" s="1"/>
  <c r="M3965" i="1"/>
  <c r="I3966" i="1"/>
  <c r="J3966" i="1"/>
  <c r="I3967" i="1"/>
  <c r="J3967" i="1"/>
  <c r="L3967" i="1"/>
  <c r="I3968" i="1"/>
  <c r="J3968" i="1" s="1"/>
  <c r="K3968" i="1" s="1"/>
  <c r="I3969" i="1"/>
  <c r="J3969" i="1" s="1"/>
  <c r="K3969" i="1"/>
  <c r="I3970" i="1"/>
  <c r="J3970" i="1"/>
  <c r="M3970" i="1" s="1"/>
  <c r="K3970" i="1"/>
  <c r="I3971" i="1"/>
  <c r="J3971" i="1"/>
  <c r="K3971" i="1"/>
  <c r="L3971" i="1"/>
  <c r="M3971" i="1"/>
  <c r="I3972" i="1"/>
  <c r="J3972" i="1" s="1"/>
  <c r="I3973" i="1"/>
  <c r="J3973" i="1" s="1"/>
  <c r="K3973" i="1" s="1"/>
  <c r="L3973" i="1"/>
  <c r="N3973" i="1" s="1"/>
  <c r="M3973" i="1"/>
  <c r="I3974" i="1"/>
  <c r="J3974" i="1"/>
  <c r="K3974" i="1" s="1"/>
  <c r="I3975" i="1"/>
  <c r="J3975" i="1" s="1"/>
  <c r="M3975" i="1" s="1"/>
  <c r="K3975" i="1"/>
  <c r="L3975" i="1"/>
  <c r="I3976" i="1"/>
  <c r="J3976" i="1"/>
  <c r="K3976" i="1"/>
  <c r="I3977" i="1"/>
  <c r="J3977" i="1"/>
  <c r="L3977" i="1" s="1"/>
  <c r="I3978" i="1"/>
  <c r="J3978" i="1"/>
  <c r="M3978" i="1" s="1"/>
  <c r="I3979" i="1"/>
  <c r="J3979" i="1"/>
  <c r="L3979" i="1" s="1"/>
  <c r="I3980" i="1"/>
  <c r="J3980" i="1"/>
  <c r="L3980" i="1"/>
  <c r="I3981" i="1"/>
  <c r="J3981" i="1" s="1"/>
  <c r="K3981" i="1" s="1"/>
  <c r="L3981" i="1"/>
  <c r="N3981" i="1" s="1"/>
  <c r="O3981" i="1" s="1"/>
  <c r="M3981" i="1"/>
  <c r="I3982" i="1"/>
  <c r="J3982" i="1" s="1"/>
  <c r="L3982" i="1"/>
  <c r="I3983" i="1"/>
  <c r="J3983" i="1" s="1"/>
  <c r="I3984" i="1"/>
  <c r="J3984" i="1" s="1"/>
  <c r="K3984" i="1"/>
  <c r="I3985" i="1"/>
  <c r="J3985" i="1"/>
  <c r="M3985" i="1" s="1"/>
  <c r="K3985" i="1"/>
  <c r="I3986" i="1"/>
  <c r="J3986" i="1"/>
  <c r="K3986" i="1"/>
  <c r="N3986" i="1" s="1"/>
  <c r="P3986" i="1" s="1"/>
  <c r="L3986" i="1"/>
  <c r="M3986" i="1"/>
  <c r="I3987" i="1"/>
  <c r="J3987" i="1"/>
  <c r="K3987" i="1" s="1"/>
  <c r="M3987" i="1"/>
  <c r="I3988" i="1"/>
  <c r="J3988" i="1" s="1"/>
  <c r="L3988" i="1" s="1"/>
  <c r="K3988" i="1"/>
  <c r="M3988" i="1"/>
  <c r="I3989" i="1"/>
  <c r="J3989" i="1" s="1"/>
  <c r="K3989" i="1" s="1"/>
  <c r="I3990" i="1"/>
  <c r="J3990" i="1"/>
  <c r="M3990" i="1"/>
  <c r="I3991" i="1"/>
  <c r="J3991" i="1" s="1"/>
  <c r="I3992" i="1"/>
  <c r="J3992" i="1"/>
  <c r="I3993" i="1"/>
  <c r="J3993" i="1"/>
  <c r="K3993" i="1"/>
  <c r="I3994" i="1"/>
  <c r="J3994" i="1"/>
  <c r="K3994" i="1" s="1"/>
  <c r="L3994" i="1"/>
  <c r="M3994" i="1"/>
  <c r="N3994" i="1" s="1"/>
  <c r="O3994" i="1"/>
  <c r="R3994" i="1" s="1"/>
  <c r="P3994" i="1"/>
  <c r="Q3994" i="1"/>
  <c r="I3995" i="1"/>
  <c r="J3995" i="1"/>
  <c r="K3995" i="1"/>
  <c r="I3996" i="1"/>
  <c r="J3996" i="1"/>
  <c r="K3996" i="1" s="1"/>
  <c r="M3996" i="1"/>
  <c r="I3997" i="1"/>
  <c r="J3997" i="1" s="1"/>
  <c r="M3997" i="1"/>
  <c r="I3998" i="1"/>
  <c r="J3998" i="1" s="1"/>
  <c r="I3999" i="1"/>
  <c r="J3999" i="1"/>
  <c r="M3999" i="1" s="1"/>
  <c r="L3999" i="1"/>
  <c r="I4000" i="1"/>
  <c r="J4000" i="1"/>
  <c r="I4001" i="1"/>
  <c r="J4001" i="1"/>
  <c r="K4001" i="1" s="1"/>
  <c r="I4002" i="1"/>
  <c r="J4002" i="1"/>
  <c r="K4002" i="1" s="1"/>
  <c r="L4002" i="1"/>
  <c r="I4003" i="1"/>
  <c r="J4003" i="1"/>
  <c r="K4003" i="1"/>
  <c r="L4003" i="1"/>
  <c r="M4003" i="1"/>
  <c r="I4004" i="1"/>
  <c r="J4004" i="1" s="1"/>
  <c r="M4004" i="1" s="1"/>
  <c r="K4004" i="1"/>
  <c r="L4004" i="1"/>
  <c r="I4005" i="1"/>
  <c r="J4005" i="1" s="1"/>
  <c r="K4005" i="1" s="1"/>
  <c r="L4005" i="1"/>
  <c r="M4005" i="1"/>
  <c r="N4005" i="1"/>
  <c r="O4005" i="1" s="1"/>
  <c r="P4005" i="1"/>
  <c r="R4005" i="1" s="1"/>
  <c r="Q4005" i="1"/>
  <c r="I4006" i="1"/>
  <c r="J4006" i="1" s="1"/>
  <c r="K4006" i="1" s="1"/>
  <c r="I4007" i="1"/>
  <c r="J4007" i="1" s="1"/>
  <c r="L4007" i="1" s="1"/>
  <c r="K4007" i="1"/>
  <c r="I4008" i="1"/>
  <c r="J4008" i="1"/>
  <c r="K4008" i="1"/>
  <c r="I4009" i="1"/>
  <c r="J4009" i="1"/>
  <c r="L4009" i="1"/>
  <c r="I4010" i="1"/>
  <c r="J4010" i="1"/>
  <c r="K4010" i="1"/>
  <c r="L4010" i="1"/>
  <c r="M4010" i="1"/>
  <c r="N4010" i="1"/>
  <c r="P4010" i="1"/>
  <c r="I4011" i="1"/>
  <c r="J4011" i="1"/>
  <c r="K4011" i="1" s="1"/>
  <c r="I4012" i="1"/>
  <c r="J4012" i="1" s="1"/>
  <c r="K4012" i="1" s="1"/>
  <c r="I4013" i="1"/>
  <c r="J4013" i="1" s="1"/>
  <c r="M4013" i="1" s="1"/>
  <c r="I4014" i="1"/>
  <c r="J4014" i="1"/>
  <c r="K4014" i="1" s="1"/>
  <c r="L4014" i="1"/>
  <c r="M4014" i="1"/>
  <c r="N4014" i="1"/>
  <c r="I4015" i="1"/>
  <c r="J4015" i="1"/>
  <c r="M4015" i="1"/>
  <c r="I4016" i="1"/>
  <c r="J4016" i="1"/>
  <c r="K4016" i="1" s="1"/>
  <c r="I4017" i="1"/>
  <c r="J4017" i="1" s="1"/>
  <c r="M4017" i="1" s="1"/>
  <c r="I4018" i="1"/>
  <c r="J4018" i="1"/>
  <c r="K4018" i="1" s="1"/>
  <c r="I4019" i="1"/>
  <c r="J4019" i="1"/>
  <c r="K4019" i="1"/>
  <c r="L4019" i="1"/>
  <c r="M4019" i="1"/>
  <c r="I4020" i="1"/>
  <c r="J4020" i="1" s="1"/>
  <c r="I4021" i="1"/>
  <c r="J4021" i="1"/>
  <c r="K4021" i="1" s="1"/>
  <c r="L4021" i="1"/>
  <c r="M4021" i="1"/>
  <c r="N4021" i="1"/>
  <c r="O4021" i="1" s="1"/>
  <c r="I4022" i="1"/>
  <c r="J4022" i="1" s="1"/>
  <c r="L4022" i="1"/>
  <c r="I4023" i="1"/>
  <c r="J4023" i="1"/>
  <c r="K4023" i="1" s="1"/>
  <c r="M4023" i="1"/>
  <c r="I4024" i="1"/>
  <c r="J4024" i="1"/>
  <c r="L4024" i="1"/>
  <c r="I4025" i="1"/>
  <c r="J4025" i="1"/>
  <c r="M4025" i="1" s="1"/>
  <c r="I4026" i="1"/>
  <c r="J4026" i="1"/>
  <c r="M4026" i="1"/>
  <c r="I4027" i="1"/>
  <c r="J4027" i="1"/>
  <c r="M4027" i="1" s="1"/>
  <c r="K4027" i="1"/>
  <c r="L4027" i="1"/>
  <c r="N4027" i="1" s="1"/>
  <c r="Q4027" i="1"/>
  <c r="I4028" i="1"/>
  <c r="J4028" i="1"/>
  <c r="L4028" i="1" s="1"/>
  <c r="I4029" i="1"/>
  <c r="J4029" i="1"/>
  <c r="M4029" i="1" s="1"/>
  <c r="I4030" i="1"/>
  <c r="J4030" i="1"/>
  <c r="K4030" i="1" s="1"/>
  <c r="L4030" i="1"/>
  <c r="M4030" i="1"/>
  <c r="I4031" i="1"/>
  <c r="J4031" i="1" s="1"/>
  <c r="L4031" i="1" s="1"/>
  <c r="I4032" i="1"/>
  <c r="J4032" i="1" s="1"/>
  <c r="M4032" i="1" s="1"/>
  <c r="K4032" i="1"/>
  <c r="I4033" i="1"/>
  <c r="J4033" i="1" s="1"/>
  <c r="I4034" i="1"/>
  <c r="J4034" i="1"/>
  <c r="K4034" i="1" s="1"/>
  <c r="L4034" i="1"/>
  <c r="M4034" i="1"/>
  <c r="N4034" i="1"/>
  <c r="P4034" i="1"/>
  <c r="I4035" i="1"/>
  <c r="J4035" i="1"/>
  <c r="I4036" i="1"/>
  <c r="J4036" i="1" s="1"/>
  <c r="L4036" i="1" s="1"/>
  <c r="K4036" i="1"/>
  <c r="M4036" i="1"/>
  <c r="I4037" i="1"/>
  <c r="J4037" i="1"/>
  <c r="L4037" i="1" s="1"/>
  <c r="I4038" i="1"/>
  <c r="J4038" i="1" s="1"/>
  <c r="L4038" i="1"/>
  <c r="I4039" i="1"/>
  <c r="J4039" i="1"/>
  <c r="K4039" i="1" s="1"/>
  <c r="L4039" i="1"/>
  <c r="M4039" i="1"/>
  <c r="I4040" i="1"/>
  <c r="J4040" i="1"/>
  <c r="L4040" i="1"/>
  <c r="I4041" i="1"/>
  <c r="J4041" i="1"/>
  <c r="L4041" i="1" s="1"/>
  <c r="I4042" i="1"/>
  <c r="J4042" i="1"/>
  <c r="K4042" i="1" s="1"/>
  <c r="I4043" i="1"/>
  <c r="J4043" i="1"/>
  <c r="M4043" i="1" s="1"/>
  <c r="K4043" i="1"/>
  <c r="L4043" i="1"/>
  <c r="I4044" i="1"/>
  <c r="J4044" i="1"/>
  <c r="L4044" i="1" s="1"/>
  <c r="K4044" i="1"/>
  <c r="I4045" i="1"/>
  <c r="J4045" i="1" s="1"/>
  <c r="I4046" i="1"/>
  <c r="J4046" i="1" s="1"/>
  <c r="I4047" i="1"/>
  <c r="J4047" i="1" s="1"/>
  <c r="L4047" i="1" s="1"/>
  <c r="K4047" i="1"/>
  <c r="M4047" i="1"/>
  <c r="I4048" i="1"/>
  <c r="J4048" i="1" s="1"/>
  <c r="I4049" i="1"/>
  <c r="J4049" i="1" s="1"/>
  <c r="K4049" i="1" s="1"/>
  <c r="I4050" i="1"/>
  <c r="J4050" i="1"/>
  <c r="I4051" i="1"/>
  <c r="J4051" i="1"/>
  <c r="K4051" i="1" s="1"/>
  <c r="L4051" i="1"/>
  <c r="M4051" i="1"/>
  <c r="N4051" i="1"/>
  <c r="P4051" i="1"/>
  <c r="I4052" i="1"/>
  <c r="J4052" i="1" s="1"/>
  <c r="I4053" i="1"/>
  <c r="J4053" i="1"/>
  <c r="K4053" i="1" s="1"/>
  <c r="L4053" i="1"/>
  <c r="M4053" i="1"/>
  <c r="N4053" i="1"/>
  <c r="O4053" i="1"/>
  <c r="R4053" i="1" s="1"/>
  <c r="P4053" i="1"/>
  <c r="Q4053" i="1"/>
  <c r="I4054" i="1"/>
  <c r="J4054" i="1" s="1"/>
  <c r="L4054" i="1"/>
  <c r="I4055" i="1"/>
  <c r="J4055" i="1"/>
  <c r="K4055" i="1" s="1"/>
  <c r="M4055" i="1"/>
  <c r="I4056" i="1"/>
  <c r="J4056" i="1"/>
  <c r="L4056" i="1"/>
  <c r="I4057" i="1"/>
  <c r="J4057" i="1"/>
  <c r="M4057" i="1" s="1"/>
  <c r="I4058" i="1"/>
  <c r="J4058" i="1"/>
  <c r="M4058" i="1"/>
  <c r="I4059" i="1"/>
  <c r="J4059" i="1"/>
  <c r="M4059" i="1" s="1"/>
  <c r="K4059" i="1"/>
  <c r="L4059" i="1"/>
  <c r="N4059" i="1" s="1"/>
  <c r="Q4059" i="1"/>
  <c r="I4060" i="1"/>
  <c r="J4060" i="1" s="1"/>
  <c r="I4061" i="1"/>
  <c r="J4061" i="1"/>
  <c r="M4061" i="1" s="1"/>
  <c r="I4062" i="1"/>
  <c r="J4062" i="1"/>
  <c r="K4062" i="1" s="1"/>
  <c r="L4062" i="1"/>
  <c r="M4062" i="1"/>
  <c r="I4063" i="1"/>
  <c r="J4063" i="1" s="1"/>
  <c r="K4063" i="1" s="1"/>
  <c r="I4064" i="1"/>
  <c r="J4064" i="1"/>
  <c r="M4064" i="1" s="1"/>
  <c r="K4064" i="1"/>
  <c r="I4065" i="1"/>
  <c r="J4065" i="1"/>
  <c r="K4065" i="1" s="1"/>
  <c r="I4066" i="1"/>
  <c r="J4066" i="1"/>
  <c r="K4066" i="1"/>
  <c r="L4066" i="1"/>
  <c r="M4066" i="1"/>
  <c r="I4067" i="1"/>
  <c r="J4067" i="1"/>
  <c r="K4067" i="1"/>
  <c r="N4067" i="1" s="1"/>
  <c r="L4067" i="1"/>
  <c r="M4067" i="1"/>
  <c r="I4068" i="1"/>
  <c r="J4068" i="1" s="1"/>
  <c r="I4069" i="1"/>
  <c r="J4069" i="1" s="1"/>
  <c r="I4070" i="1"/>
  <c r="J4070" i="1" s="1"/>
  <c r="K4070" i="1" s="1"/>
  <c r="L4070" i="1"/>
  <c r="M4070" i="1"/>
  <c r="I4071" i="1"/>
  <c r="J4071" i="1"/>
  <c r="K4071" i="1" s="1"/>
  <c r="I4072" i="1"/>
  <c r="J4072" i="1"/>
  <c r="M4072" i="1" s="1"/>
  <c r="K4072" i="1"/>
  <c r="L4072" i="1"/>
  <c r="I4073" i="1"/>
  <c r="J4073" i="1" s="1"/>
  <c r="I4074" i="1"/>
  <c r="J4074" i="1"/>
  <c r="K4074" i="1" s="1"/>
  <c r="L4074" i="1"/>
  <c r="M4074" i="1"/>
  <c r="I4075" i="1"/>
  <c r="J4075" i="1"/>
  <c r="M4075" i="1" s="1"/>
  <c r="K4075" i="1"/>
  <c r="I4076" i="1"/>
  <c r="J4076" i="1" s="1"/>
  <c r="I4077" i="1"/>
  <c r="J4077" i="1"/>
  <c r="M4077" i="1"/>
  <c r="I4078" i="1"/>
  <c r="J4078" i="1"/>
  <c r="K4078" i="1" s="1"/>
  <c r="L4078" i="1"/>
  <c r="I4079" i="1"/>
  <c r="J4079" i="1" s="1"/>
  <c r="K4079" i="1" s="1"/>
  <c r="I4080" i="1"/>
  <c r="J4080" i="1"/>
  <c r="M4080" i="1" s="1"/>
  <c r="K4080" i="1"/>
  <c r="N4080" i="1" s="1"/>
  <c r="Q4080" i="1" s="1"/>
  <c r="L4080" i="1"/>
  <c r="I4081" i="1"/>
  <c r="J4081" i="1"/>
  <c r="K4081" i="1" s="1"/>
  <c r="I4082" i="1"/>
  <c r="J4082" i="1"/>
  <c r="L4082" i="1" s="1"/>
  <c r="K4082" i="1"/>
  <c r="I4083" i="1"/>
  <c r="J4083" i="1"/>
  <c r="K4083" i="1"/>
  <c r="N4083" i="1" s="1"/>
  <c r="L4083" i="1"/>
  <c r="M4083" i="1"/>
  <c r="I4084" i="1"/>
  <c r="J4084" i="1"/>
  <c r="K4084" i="1"/>
  <c r="I4085" i="1"/>
  <c r="J4085" i="1" s="1"/>
  <c r="I4086" i="1"/>
  <c r="J4086" i="1" s="1"/>
  <c r="K4086" i="1" s="1"/>
  <c r="L4086" i="1"/>
  <c r="I4087" i="1"/>
  <c r="J4087" i="1"/>
  <c r="K4087" i="1" s="1"/>
  <c r="I4088" i="1"/>
  <c r="J4088" i="1"/>
  <c r="M4088" i="1" s="1"/>
  <c r="K4088" i="1"/>
  <c r="L4088" i="1"/>
  <c r="I4089" i="1"/>
  <c r="J4089" i="1" s="1"/>
  <c r="I4090" i="1"/>
  <c r="J4090" i="1"/>
  <c r="K4090" i="1" s="1"/>
  <c r="L4090" i="1"/>
  <c r="M4090" i="1"/>
  <c r="I4091" i="1"/>
  <c r="J4091" i="1"/>
  <c r="M4091" i="1" s="1"/>
  <c r="K4091" i="1"/>
  <c r="I4092" i="1"/>
  <c r="J4092" i="1" s="1"/>
  <c r="I4093" i="1"/>
  <c r="J4093" i="1"/>
  <c r="M4093" i="1"/>
  <c r="I4094" i="1"/>
  <c r="J4094" i="1"/>
  <c r="K4094" i="1" s="1"/>
  <c r="I4095" i="1"/>
  <c r="J4095" i="1" s="1"/>
  <c r="K4095" i="1" s="1"/>
  <c r="I4096" i="1"/>
  <c r="J4096" i="1"/>
  <c r="M4096" i="1" s="1"/>
  <c r="K4096" i="1"/>
  <c r="L4096" i="1"/>
  <c r="N4096" i="1"/>
  <c r="P4096" i="1"/>
  <c r="Q4096" i="1"/>
  <c r="I4097" i="1"/>
  <c r="J4097" i="1"/>
  <c r="K4097" i="1" s="1"/>
  <c r="I4098" i="1"/>
  <c r="J4098" i="1"/>
  <c r="K4098" i="1" s="1"/>
  <c r="I4099" i="1"/>
  <c r="J4099" i="1"/>
  <c r="K4099" i="1"/>
  <c r="N4099" i="1" s="1"/>
  <c r="L4099" i="1"/>
  <c r="M4099" i="1"/>
  <c r="I4100" i="1"/>
  <c r="J4100" i="1"/>
  <c r="K4100" i="1" s="1"/>
  <c r="I4101" i="1"/>
  <c r="J4101" i="1" s="1"/>
  <c r="I4102" i="1"/>
  <c r="J4102" i="1" s="1"/>
  <c r="K4102" i="1" s="1"/>
  <c r="L4102" i="1"/>
  <c r="M4102" i="1"/>
  <c r="I4103" i="1"/>
  <c r="J4103" i="1"/>
  <c r="K4103" i="1" s="1"/>
  <c r="I4104" i="1"/>
  <c r="J4104" i="1"/>
  <c r="M4104" i="1" s="1"/>
  <c r="K4104" i="1"/>
  <c r="L4104" i="1"/>
  <c r="I4105" i="1"/>
  <c r="J4105" i="1" s="1"/>
  <c r="I4106" i="1"/>
  <c r="J4106" i="1"/>
  <c r="K4106" i="1" s="1"/>
  <c r="I4107" i="1"/>
  <c r="J4107" i="1"/>
  <c r="M4107" i="1" s="1"/>
  <c r="K4107" i="1"/>
  <c r="I4108" i="1"/>
  <c r="J4108" i="1"/>
  <c r="L4108" i="1" s="1"/>
  <c r="K4108" i="1"/>
  <c r="I4109" i="1"/>
  <c r="J4109" i="1" s="1"/>
  <c r="L4109" i="1" s="1"/>
  <c r="K4109" i="1"/>
  <c r="I4110" i="1"/>
  <c r="J4110" i="1" s="1"/>
  <c r="I4111" i="1"/>
  <c r="J4111" i="1"/>
  <c r="K4111" i="1" s="1"/>
  <c r="I4112" i="1"/>
  <c r="J4112" i="1"/>
  <c r="K4112" i="1" s="1"/>
  <c r="I4113" i="1"/>
  <c r="J4113" i="1"/>
  <c r="M4113" i="1" s="1"/>
  <c r="I4114" i="1"/>
  <c r="J4114" i="1" s="1"/>
  <c r="K4114" i="1" s="1"/>
  <c r="I4115" i="1"/>
  <c r="J4115" i="1"/>
  <c r="K4115" i="1"/>
  <c r="L4115" i="1"/>
  <c r="M4115" i="1"/>
  <c r="N4115" i="1"/>
  <c r="O4115" i="1" s="1"/>
  <c r="I4116" i="1"/>
  <c r="J4116" i="1"/>
  <c r="L4116" i="1" s="1"/>
  <c r="I4117" i="1"/>
  <c r="J4117" i="1"/>
  <c r="K4117" i="1"/>
  <c r="L4117" i="1"/>
  <c r="M4117" i="1"/>
  <c r="I4118" i="1"/>
  <c r="J4118" i="1"/>
  <c r="L4118" i="1" s="1"/>
  <c r="I4119" i="1"/>
  <c r="J4119" i="1"/>
  <c r="K4119" i="1" s="1"/>
  <c r="M4119" i="1"/>
  <c r="I4120" i="1"/>
  <c r="J4120" i="1"/>
  <c r="K4120" i="1" s="1"/>
  <c r="I4121" i="1"/>
  <c r="J4121" i="1"/>
  <c r="K4121" i="1" s="1"/>
  <c r="I4122" i="1"/>
  <c r="J4122" i="1"/>
  <c r="I4123" i="1"/>
  <c r="J4123" i="1"/>
  <c r="K4123" i="1"/>
  <c r="N4123" i="1" s="1"/>
  <c r="P4123" i="1" s="1"/>
  <c r="L4123" i="1"/>
  <c r="M4123" i="1"/>
  <c r="Q4123" i="1" s="1"/>
  <c r="I4124" i="1"/>
  <c r="J4124" i="1" s="1"/>
  <c r="I4125" i="1"/>
  <c r="J4125" i="1"/>
  <c r="K4125" i="1"/>
  <c r="L4125" i="1"/>
  <c r="M4125" i="1"/>
  <c r="I4126" i="1"/>
  <c r="J4126" i="1" s="1"/>
  <c r="I4127" i="1"/>
  <c r="J4127" i="1"/>
  <c r="M4127" i="1" s="1"/>
  <c r="I4128" i="1"/>
  <c r="J4128" i="1" s="1"/>
  <c r="K4128" i="1" s="1"/>
  <c r="I4129" i="1"/>
  <c r="J4129" i="1"/>
  <c r="K4129" i="1"/>
  <c r="I4130" i="1"/>
  <c r="J4130" i="1" s="1"/>
  <c r="I4131" i="1"/>
  <c r="J4131" i="1"/>
  <c r="L4131" i="1" s="1"/>
  <c r="I4132" i="1"/>
  <c r="J4132" i="1" s="1"/>
  <c r="I4133" i="1"/>
  <c r="J4133" i="1" s="1"/>
  <c r="K4133" i="1" s="1"/>
  <c r="L4133" i="1"/>
  <c r="M4133" i="1"/>
  <c r="I4134" i="1"/>
  <c r="J4134" i="1"/>
  <c r="L4134" i="1"/>
  <c r="I4135" i="1"/>
  <c r="J4135" i="1" s="1"/>
  <c r="M4135" i="1" s="1"/>
  <c r="I4136" i="1"/>
  <c r="J4136" i="1" s="1"/>
  <c r="K4136" i="1"/>
  <c r="L4136" i="1"/>
  <c r="M4136" i="1"/>
  <c r="I4137" i="1"/>
  <c r="J4137" i="1"/>
  <c r="K4137" i="1"/>
  <c r="I4138" i="1"/>
  <c r="J4138" i="1"/>
  <c r="K4138" i="1" s="1"/>
  <c r="L4138" i="1"/>
  <c r="M4138" i="1"/>
  <c r="N4138" i="1"/>
  <c r="O4138" i="1" s="1"/>
  <c r="I4139" i="1"/>
  <c r="J4139" i="1"/>
  <c r="I4140" i="1"/>
  <c r="J4140" i="1"/>
  <c r="K4140" i="1" s="1"/>
  <c r="N4140" i="1" s="1"/>
  <c r="L4140" i="1"/>
  <c r="M4140" i="1"/>
  <c r="I4141" i="1"/>
  <c r="J4141" i="1" s="1"/>
  <c r="I4142" i="1"/>
  <c r="J4142" i="1" s="1"/>
  <c r="K4142" i="1" s="1"/>
  <c r="I4143" i="1"/>
  <c r="J4143" i="1" s="1"/>
  <c r="I4144" i="1"/>
  <c r="J4144" i="1" s="1"/>
  <c r="K4144" i="1"/>
  <c r="L4144" i="1"/>
  <c r="M4144" i="1"/>
  <c r="I4145" i="1"/>
  <c r="J4145" i="1" s="1"/>
  <c r="I4146" i="1"/>
  <c r="J4146" i="1"/>
  <c r="K4146" i="1" s="1"/>
  <c r="L4146" i="1"/>
  <c r="I4147" i="1"/>
  <c r="J4147" i="1"/>
  <c r="K4147" i="1" s="1"/>
  <c r="I4148" i="1"/>
  <c r="J4148" i="1"/>
  <c r="K4148" i="1" s="1"/>
  <c r="L4148" i="1"/>
  <c r="M4148" i="1"/>
  <c r="I4149" i="1"/>
  <c r="J4149" i="1" s="1"/>
  <c r="I4150" i="1"/>
  <c r="J4150" i="1" s="1"/>
  <c r="I4151" i="1"/>
  <c r="J4151" i="1"/>
  <c r="K4151" i="1" s="1"/>
  <c r="L4151" i="1"/>
  <c r="I4152" i="1"/>
  <c r="J4152" i="1"/>
  <c r="M4152" i="1" s="1"/>
  <c r="K4152" i="1"/>
  <c r="O4152" i="1" s="1"/>
  <c r="L4152" i="1"/>
  <c r="N4152" i="1"/>
  <c r="I4153" i="1"/>
  <c r="J4153" i="1"/>
  <c r="K4153" i="1"/>
  <c r="I4154" i="1"/>
  <c r="J4154" i="1"/>
  <c r="L4154" i="1" s="1"/>
  <c r="I4155" i="1"/>
  <c r="J4155" i="1"/>
  <c r="K4155" i="1" s="1"/>
  <c r="M4155" i="1"/>
  <c r="I4156" i="1"/>
  <c r="J4156" i="1"/>
  <c r="I4157" i="1"/>
  <c r="J4157" i="1" s="1"/>
  <c r="I4158" i="1"/>
  <c r="J4158" i="1"/>
  <c r="L4158" i="1"/>
  <c r="I4159" i="1"/>
  <c r="J4159" i="1"/>
  <c r="K4159" i="1"/>
  <c r="L4159" i="1"/>
  <c r="M4159" i="1"/>
  <c r="N4159" i="1"/>
  <c r="P4159" i="1"/>
  <c r="I4160" i="1"/>
  <c r="J4160" i="1" s="1"/>
  <c r="M4160" i="1" s="1"/>
  <c r="K4160" i="1"/>
  <c r="L4160" i="1"/>
  <c r="I4161" i="1"/>
  <c r="J4161" i="1"/>
  <c r="L4161" i="1" s="1"/>
  <c r="M4161" i="1"/>
  <c r="K4045" i="1" l="1"/>
  <c r="L4045" i="1"/>
  <c r="M4045" i="1"/>
  <c r="O3641" i="1"/>
  <c r="Q3641" i="1"/>
  <c r="P4080" i="1"/>
  <c r="Q3981" i="1"/>
  <c r="M3510" i="1"/>
  <c r="K3510" i="1"/>
  <c r="L3510" i="1"/>
  <c r="M4092" i="1"/>
  <c r="K4092" i="1"/>
  <c r="L4092" i="1"/>
  <c r="K3852" i="1"/>
  <c r="M3852" i="1"/>
  <c r="L3852" i="1"/>
  <c r="L4060" i="1"/>
  <c r="K4060" i="1"/>
  <c r="M4060" i="1"/>
  <c r="O3922" i="1"/>
  <c r="P3827" i="1"/>
  <c r="P4140" i="1"/>
  <c r="N3514" i="1"/>
  <c r="O3514" i="1"/>
  <c r="M3972" i="1"/>
  <c r="K3972" i="1"/>
  <c r="L3972" i="1"/>
  <c r="Q3555" i="1"/>
  <c r="M3299" i="1"/>
  <c r="L3299" i="1"/>
  <c r="K3299" i="1"/>
  <c r="K3991" i="1"/>
  <c r="L3991" i="1"/>
  <c r="M3991" i="1"/>
  <c r="M3857" i="1"/>
  <c r="L3857" i="1"/>
  <c r="K3857" i="1"/>
  <c r="K4150" i="1"/>
  <c r="L4150" i="1"/>
  <c r="M4150" i="1"/>
  <c r="L3552" i="1"/>
  <c r="M3552" i="1"/>
  <c r="K3552" i="1"/>
  <c r="P3360" i="1"/>
  <c r="O3360" i="1"/>
  <c r="K4110" i="1"/>
  <c r="L4110" i="1"/>
  <c r="M4110" i="1"/>
  <c r="N3616" i="1"/>
  <c r="O3616" i="1" s="1"/>
  <c r="K3934" i="1"/>
  <c r="M3934" i="1"/>
  <c r="L3934" i="1"/>
  <c r="P3883" i="1"/>
  <c r="L3740" i="1"/>
  <c r="K3740" i="1"/>
  <c r="M3740" i="1"/>
  <c r="M3716" i="1"/>
  <c r="K3716" i="1"/>
  <c r="L3716" i="1"/>
  <c r="K3678" i="1"/>
  <c r="M3678" i="1"/>
  <c r="L3678" i="1"/>
  <c r="M3743" i="1"/>
  <c r="K3743" i="1"/>
  <c r="L3743" i="1"/>
  <c r="N3720" i="1"/>
  <c r="O3720" i="1" s="1"/>
  <c r="K3415" i="1"/>
  <c r="L3415" i="1"/>
  <c r="M3415" i="1"/>
  <c r="L3403" i="1"/>
  <c r="M3403" i="1"/>
  <c r="K3403" i="1"/>
  <c r="K3598" i="1"/>
  <c r="L3598" i="1"/>
  <c r="M3598" i="1"/>
  <c r="N4142" i="1"/>
  <c r="O4142" i="1" s="1"/>
  <c r="Q4148" i="1"/>
  <c r="K3828" i="1"/>
  <c r="M3828" i="1"/>
  <c r="L3828" i="1"/>
  <c r="N4146" i="1"/>
  <c r="O4125" i="1"/>
  <c r="M4076" i="1"/>
  <c r="K4076" i="1"/>
  <c r="L4076" i="1"/>
  <c r="M3809" i="1"/>
  <c r="K3809" i="1"/>
  <c r="L3809" i="1"/>
  <c r="K3590" i="1"/>
  <c r="L3590" i="1"/>
  <c r="M3590" i="1"/>
  <c r="Q4064" i="1"/>
  <c r="N3688" i="1"/>
  <c r="O3688" i="1" s="1"/>
  <c r="P3618" i="1"/>
  <c r="R3773" i="1"/>
  <c r="L3272" i="1"/>
  <c r="M3272" i="1"/>
  <c r="K3272" i="1"/>
  <c r="L4068" i="1"/>
  <c r="M4068" i="1"/>
  <c r="K4068" i="1"/>
  <c r="Q3730" i="1"/>
  <c r="L3624" i="1"/>
  <c r="M3624" i="1"/>
  <c r="K3624" i="1"/>
  <c r="K3527" i="1"/>
  <c r="M3527" i="1"/>
  <c r="K4156" i="1"/>
  <c r="M4156" i="1"/>
  <c r="K4126" i="1"/>
  <c r="M4126" i="1"/>
  <c r="L4126" i="1"/>
  <c r="M4105" i="1"/>
  <c r="K4105" i="1"/>
  <c r="L4105" i="1"/>
  <c r="Q4090" i="1"/>
  <c r="P4067" i="1"/>
  <c r="Q4067" i="1"/>
  <c r="O4064" i="1"/>
  <c r="Q4036" i="1"/>
  <c r="M4012" i="1"/>
  <c r="N4012" i="1" s="1"/>
  <c r="O4012" i="1" s="1"/>
  <c r="N3974" i="1"/>
  <c r="O3974" i="1" s="1"/>
  <c r="Q3954" i="1"/>
  <c r="N3922" i="1"/>
  <c r="Q3922" i="1" s="1"/>
  <c r="M3897" i="1"/>
  <c r="K3897" i="1"/>
  <c r="L3888" i="1"/>
  <c r="M3888" i="1"/>
  <c r="K3888" i="1"/>
  <c r="Q3883" i="1"/>
  <c r="L3879" i="1"/>
  <c r="M3879" i="1"/>
  <c r="Q3870" i="1"/>
  <c r="N3855" i="1"/>
  <c r="O3855" i="1"/>
  <c r="P3841" i="1"/>
  <c r="Q3841" i="1"/>
  <c r="M3833" i="1"/>
  <c r="L3833" i="1"/>
  <c r="K3802" i="1"/>
  <c r="M3802" i="1"/>
  <c r="L3802" i="1"/>
  <c r="M3785" i="1"/>
  <c r="K3785" i="1"/>
  <c r="N3745" i="1"/>
  <c r="L3735" i="1"/>
  <c r="M3735" i="1"/>
  <c r="P3730" i="1"/>
  <c r="K3726" i="1"/>
  <c r="L3726" i="1"/>
  <c r="M3726" i="1"/>
  <c r="O3674" i="1"/>
  <c r="P3652" i="1"/>
  <c r="Q3652" i="1"/>
  <c r="Q3618" i="1"/>
  <c r="K3607" i="1"/>
  <c r="L3607" i="1"/>
  <c r="M3607" i="1"/>
  <c r="O3602" i="1"/>
  <c r="L3543" i="1"/>
  <c r="M3543" i="1"/>
  <c r="O3493" i="1"/>
  <c r="R3493" i="1" s="1"/>
  <c r="M3489" i="1"/>
  <c r="K3489" i="1"/>
  <c r="N3445" i="1"/>
  <c r="K3385" i="1"/>
  <c r="L3385" i="1"/>
  <c r="M3385" i="1"/>
  <c r="K3355" i="1"/>
  <c r="L3355" i="1"/>
  <c r="M3355" i="1"/>
  <c r="N3193" i="1"/>
  <c r="O3193" i="1" s="1"/>
  <c r="K4149" i="1"/>
  <c r="L4149" i="1"/>
  <c r="M4149" i="1"/>
  <c r="M4145" i="1"/>
  <c r="K4145" i="1"/>
  <c r="L4145" i="1"/>
  <c r="K4122" i="1"/>
  <c r="L4122" i="1"/>
  <c r="M4122" i="1"/>
  <c r="P4115" i="1"/>
  <c r="R4115" i="1" s="1"/>
  <c r="M4112" i="1"/>
  <c r="N4086" i="1"/>
  <c r="M4082" i="1"/>
  <c r="M4048" i="1"/>
  <c r="K4048" i="1"/>
  <c r="L4048" i="1"/>
  <c r="O4036" i="1"/>
  <c r="R4036" i="1" s="1"/>
  <c r="N4036" i="1"/>
  <c r="P4036" i="1" s="1"/>
  <c r="L4020" i="1"/>
  <c r="K4020" i="1"/>
  <c r="M4020" i="1"/>
  <c r="L4012" i="1"/>
  <c r="K3966" i="1"/>
  <c r="L3966" i="1"/>
  <c r="M3966" i="1"/>
  <c r="P3954" i="1"/>
  <c r="K3950" i="1"/>
  <c r="L3950" i="1"/>
  <c r="M3950" i="1"/>
  <c r="M3937" i="1"/>
  <c r="K3937" i="1"/>
  <c r="L3937" i="1"/>
  <c r="K3900" i="1"/>
  <c r="M3900" i="1"/>
  <c r="L3900" i="1"/>
  <c r="M3892" i="1"/>
  <c r="P3870" i="1"/>
  <c r="Q3855" i="1"/>
  <c r="N3850" i="1"/>
  <c r="O3850" i="1" s="1"/>
  <c r="P3837" i="1"/>
  <c r="R3837" i="1" s="1"/>
  <c r="Q3725" i="1"/>
  <c r="M3711" i="1"/>
  <c r="L3711" i="1"/>
  <c r="O3698" i="1"/>
  <c r="R3690" i="1"/>
  <c r="K3686" i="1"/>
  <c r="M3686" i="1"/>
  <c r="M3660" i="1"/>
  <c r="L3640" i="1"/>
  <c r="M3640" i="1"/>
  <c r="K3640" i="1"/>
  <c r="M3631" i="1"/>
  <c r="N3562" i="1"/>
  <c r="N3507" i="1"/>
  <c r="P3498" i="1"/>
  <c r="M3471" i="1"/>
  <c r="K3471" i="1"/>
  <c r="L3471" i="1"/>
  <c r="Q3450" i="1"/>
  <c r="Q3343" i="1"/>
  <c r="M3239" i="1"/>
  <c r="K3239" i="1"/>
  <c r="L3239" i="1"/>
  <c r="M3002" i="1"/>
  <c r="L3002" i="1"/>
  <c r="K3002" i="1"/>
  <c r="Q4159" i="1"/>
  <c r="M4137" i="1"/>
  <c r="L4137" i="1"/>
  <c r="K4130" i="1"/>
  <c r="L4130" i="1"/>
  <c r="M4130" i="1"/>
  <c r="L4112" i="1"/>
  <c r="M4108" i="1"/>
  <c r="N4090" i="1"/>
  <c r="P4090" i="1" s="1"/>
  <c r="M4078" i="1"/>
  <c r="L4052" i="1"/>
  <c r="K4052" i="1"/>
  <c r="M4052" i="1"/>
  <c r="N4043" i="1"/>
  <c r="M3993" i="1"/>
  <c r="L3993" i="1"/>
  <c r="N3985" i="1"/>
  <c r="L3970" i="1"/>
  <c r="N3970" i="1" s="1"/>
  <c r="O3970" i="1" s="1"/>
  <c r="K3941" i="1"/>
  <c r="M3941" i="1"/>
  <c r="M3905" i="1"/>
  <c r="K3905" i="1"/>
  <c r="L3905" i="1"/>
  <c r="K3892" i="1"/>
  <c r="K3878" i="1"/>
  <c r="M3878" i="1"/>
  <c r="L3878" i="1"/>
  <c r="N3870" i="1"/>
  <c r="K3845" i="1"/>
  <c r="L3845" i="1"/>
  <c r="N3797" i="1"/>
  <c r="P3797" i="1" s="1"/>
  <c r="K3780" i="1"/>
  <c r="M3780" i="1"/>
  <c r="P3773" i="1"/>
  <c r="P3725" i="1"/>
  <c r="R3725" i="1" s="1"/>
  <c r="Q3698" i="1"/>
  <c r="L3660" i="1"/>
  <c r="N3660" i="1" s="1"/>
  <c r="O3660" i="1" s="1"/>
  <c r="M3639" i="1"/>
  <c r="L3631" i="1"/>
  <c r="N3618" i="1"/>
  <c r="O3618" i="1" s="1"/>
  <c r="R3618" i="1" s="1"/>
  <c r="K3614" i="1"/>
  <c r="L3614" i="1"/>
  <c r="M3614" i="1"/>
  <c r="L3584" i="1"/>
  <c r="M3584" i="1"/>
  <c r="K3584" i="1"/>
  <c r="K3580" i="1"/>
  <c r="L3580" i="1"/>
  <c r="M3580" i="1"/>
  <c r="K3518" i="1"/>
  <c r="L3518" i="1"/>
  <c r="P3493" i="1"/>
  <c r="K3477" i="1"/>
  <c r="L3477" i="1"/>
  <c r="M3477" i="1"/>
  <c r="M3347" i="1"/>
  <c r="L3347" i="1"/>
  <c r="K3347" i="1"/>
  <c r="P3343" i="1"/>
  <c r="R3343" i="1" s="1"/>
  <c r="L3305" i="1"/>
  <c r="M3305" i="1"/>
  <c r="K3305" i="1"/>
  <c r="N3110" i="1"/>
  <c r="M3103" i="1"/>
  <c r="K3103" i="1"/>
  <c r="L3103" i="1"/>
  <c r="K2571" i="1"/>
  <c r="L2571" i="1"/>
  <c r="M2571" i="1"/>
  <c r="Q4070" i="1"/>
  <c r="M3831" i="1"/>
  <c r="K3831" i="1"/>
  <c r="L3831" i="1"/>
  <c r="L4084" i="1"/>
  <c r="M4084" i="1"/>
  <c r="Q4034" i="1"/>
  <c r="N4030" i="1"/>
  <c r="M3995" i="1"/>
  <c r="L3995" i="1"/>
  <c r="N3976" i="1"/>
  <c r="K3911" i="1"/>
  <c r="N3899" i="1"/>
  <c r="O3899" i="1"/>
  <c r="Q3895" i="1"/>
  <c r="O3868" i="1"/>
  <c r="N3868" i="1"/>
  <c r="K3825" i="1"/>
  <c r="O3813" i="1"/>
  <c r="R3813" i="1" s="1"/>
  <c r="L3771" i="1"/>
  <c r="K3766" i="1"/>
  <c r="M3766" i="1"/>
  <c r="L3766" i="1"/>
  <c r="O3762" i="1"/>
  <c r="R3762" i="1" s="1"/>
  <c r="N3762" i="1"/>
  <c r="Q3762" i="1" s="1"/>
  <c r="K3747" i="1"/>
  <c r="M3747" i="1"/>
  <c r="L3747" i="1"/>
  <c r="N3738" i="1"/>
  <c r="O3738" i="1" s="1"/>
  <c r="R3738" i="1" s="1"/>
  <c r="K3701" i="1"/>
  <c r="M3701" i="1"/>
  <c r="K3676" i="1"/>
  <c r="M3676" i="1"/>
  <c r="L3676" i="1"/>
  <c r="P3650" i="1"/>
  <c r="R3650" i="1" s="1"/>
  <c r="N3595" i="1"/>
  <c r="P3587" i="1"/>
  <c r="K3521" i="1"/>
  <c r="L3521" i="1"/>
  <c r="M3521" i="1"/>
  <c r="K3434" i="1"/>
  <c r="L3434" i="1"/>
  <c r="Q3423" i="1"/>
  <c r="Q3407" i="1"/>
  <c r="N3361" i="1"/>
  <c r="O3361" i="1" s="1"/>
  <c r="N3309" i="1"/>
  <c r="O3237" i="1"/>
  <c r="R3237" i="1" s="1"/>
  <c r="Q3237" i="1"/>
  <c r="P3237" i="1"/>
  <c r="L3164" i="1"/>
  <c r="K3164" i="1"/>
  <c r="M3164" i="1"/>
  <c r="L3119" i="1"/>
  <c r="M3119" i="1"/>
  <c r="K3119" i="1"/>
  <c r="Q2955" i="1"/>
  <c r="M1076" i="1"/>
  <c r="L1076" i="1"/>
  <c r="K1076" i="1"/>
  <c r="K672" i="1"/>
  <c r="M672" i="1"/>
  <c r="L672" i="1"/>
  <c r="N665" i="1"/>
  <c r="O665" i="1" s="1"/>
  <c r="R665" i="1" s="1"/>
  <c r="K4118" i="1"/>
  <c r="M4118" i="1"/>
  <c r="N4112" i="1"/>
  <c r="O4112" i="1" s="1"/>
  <c r="K4085" i="1"/>
  <c r="M4085" i="1"/>
  <c r="L4085" i="1"/>
  <c r="K4035" i="1"/>
  <c r="L4035" i="1"/>
  <c r="M4035" i="1"/>
  <c r="M3977" i="1"/>
  <c r="K3977" i="1"/>
  <c r="O3768" i="1"/>
  <c r="N3651" i="1"/>
  <c r="K3606" i="1"/>
  <c r="L3606" i="1"/>
  <c r="M3606" i="1"/>
  <c r="M3575" i="1"/>
  <c r="K3575" i="1"/>
  <c r="L3575" i="1"/>
  <c r="K3476" i="1"/>
  <c r="L3476" i="1"/>
  <c r="M3476" i="1"/>
  <c r="K3410" i="1"/>
  <c r="L3410" i="1"/>
  <c r="M3410" i="1"/>
  <c r="Q3397" i="1"/>
  <c r="K3012" i="1"/>
  <c r="L3012" i="1"/>
  <c r="M3012" i="1"/>
  <c r="N2951" i="1"/>
  <c r="P2951" i="1" s="1"/>
  <c r="O2951" i="1"/>
  <c r="R2951" i="1" s="1"/>
  <c r="M4089" i="1"/>
  <c r="L4089" i="1"/>
  <c r="K4089" i="1"/>
  <c r="Q4074" i="1"/>
  <c r="Q4047" i="1"/>
  <c r="N4004" i="1"/>
  <c r="P3981" i="1"/>
  <c r="P3805" i="1"/>
  <c r="O3805" i="1"/>
  <c r="R3805" i="1" s="1"/>
  <c r="R3775" i="1"/>
  <c r="K3767" i="1"/>
  <c r="L3767" i="1"/>
  <c r="M3767" i="1"/>
  <c r="N3752" i="1"/>
  <c r="O3752" i="1" s="1"/>
  <c r="K3733" i="1"/>
  <c r="L3733" i="1"/>
  <c r="M3733" i="1"/>
  <c r="O3730" i="1"/>
  <c r="R3730" i="1" s="1"/>
  <c r="M3681" i="1"/>
  <c r="K3681" i="1"/>
  <c r="K3634" i="1"/>
  <c r="M3634" i="1"/>
  <c r="L3517" i="1"/>
  <c r="M3517" i="1"/>
  <c r="K3369" i="1"/>
  <c r="L3369" i="1"/>
  <c r="N4047" i="1"/>
  <c r="O4047" i="1" s="1"/>
  <c r="N4039" i="1"/>
  <c r="P4039" i="1" s="1"/>
  <c r="O4039" i="1"/>
  <c r="K4015" i="1"/>
  <c r="L4015" i="1"/>
  <c r="L4008" i="1"/>
  <c r="M4008" i="1"/>
  <c r="L4000" i="1"/>
  <c r="M4000" i="1"/>
  <c r="K4000" i="1"/>
  <c r="N3988" i="1"/>
  <c r="P3891" i="1"/>
  <c r="Q3868" i="1"/>
  <c r="L3840" i="1"/>
  <c r="M3840" i="1"/>
  <c r="K3840" i="1"/>
  <c r="L3752" i="1"/>
  <c r="M3752" i="1"/>
  <c r="M3706" i="1"/>
  <c r="K3706" i="1"/>
  <c r="M3569" i="1"/>
  <c r="K3569" i="1"/>
  <c r="L3569" i="1"/>
  <c r="N3555" i="1"/>
  <c r="O3555" i="1"/>
  <c r="K3333" i="1"/>
  <c r="L3333" i="1"/>
  <c r="M3333" i="1"/>
  <c r="N4148" i="1"/>
  <c r="P4148" i="1" s="1"/>
  <c r="Q4062" i="1"/>
  <c r="Q4051" i="1"/>
  <c r="N4019" i="1"/>
  <c r="N3995" i="1"/>
  <c r="O3995" i="1"/>
  <c r="M3961" i="1"/>
  <c r="K3961" i="1"/>
  <c r="L3961" i="1"/>
  <c r="M3945" i="1"/>
  <c r="L3945" i="1"/>
  <c r="K3886" i="1"/>
  <c r="M3886" i="1"/>
  <c r="Q3861" i="1"/>
  <c r="M3849" i="1"/>
  <c r="L3849" i="1"/>
  <c r="K3849" i="1"/>
  <c r="K3830" i="1"/>
  <c r="L3830" i="1"/>
  <c r="M3830" i="1"/>
  <c r="P3738" i="1"/>
  <c r="K3693" i="1"/>
  <c r="M3693" i="1"/>
  <c r="L3693" i="1"/>
  <c r="M3673" i="1"/>
  <c r="K3673" i="1"/>
  <c r="K3613" i="1"/>
  <c r="M3613" i="1"/>
  <c r="M3475" i="1"/>
  <c r="L3475" i="1"/>
  <c r="L3276" i="1"/>
  <c r="M3276" i="1"/>
  <c r="M4139" i="1"/>
  <c r="K4139" i="1"/>
  <c r="L4139" i="1"/>
  <c r="N4133" i="1"/>
  <c r="O4133" i="1"/>
  <c r="N4107" i="1"/>
  <c r="N4103" i="1"/>
  <c r="O4103" i="1" s="1"/>
  <c r="K4069" i="1"/>
  <c r="M4069" i="1"/>
  <c r="L4069" i="1"/>
  <c r="O4066" i="1"/>
  <c r="N4066" i="1"/>
  <c r="K4046" i="1"/>
  <c r="L4046" i="1"/>
  <c r="M4046" i="1"/>
  <c r="K4026" i="1"/>
  <c r="L4026" i="1"/>
  <c r="K4158" i="1"/>
  <c r="M4158" i="1"/>
  <c r="N4147" i="1"/>
  <c r="O4147" i="1" s="1"/>
  <c r="K4143" i="1"/>
  <c r="L4143" i="1"/>
  <c r="M4143" i="1"/>
  <c r="K4124" i="1"/>
  <c r="L4124" i="1"/>
  <c r="M4124" i="1"/>
  <c r="P4099" i="1"/>
  <c r="Q4099" i="1"/>
  <c r="O4096" i="1"/>
  <c r="R4096" i="1" s="1"/>
  <c r="M4073" i="1"/>
  <c r="K4073" i="1"/>
  <c r="L4073" i="1"/>
  <c r="N4062" i="1"/>
  <c r="K4058" i="1"/>
  <c r="L4058" i="1"/>
  <c r="O4051" i="1"/>
  <c r="R4051" i="1" s="1"/>
  <c r="K4022" i="1"/>
  <c r="M4022" i="1"/>
  <c r="P3931" i="1"/>
  <c r="O3924" i="1"/>
  <c r="K3915" i="1"/>
  <c r="M3915" i="1"/>
  <c r="K3903" i="1"/>
  <c r="L3903" i="1"/>
  <c r="M3903" i="1"/>
  <c r="O3861" i="1"/>
  <c r="R3861" i="1" s="1"/>
  <c r="P3843" i="1"/>
  <c r="L3804" i="1"/>
  <c r="K3804" i="1"/>
  <c r="N3800" i="1"/>
  <c r="O3800" i="1" s="1"/>
  <c r="L3792" i="1"/>
  <c r="M3792" i="1"/>
  <c r="K3792" i="1"/>
  <c r="P3762" i="1"/>
  <c r="Q3738" i="1"/>
  <c r="Q3732" i="1"/>
  <c r="N3705" i="1"/>
  <c r="O3705" i="1" s="1"/>
  <c r="M3689" i="1"/>
  <c r="L3689" i="1"/>
  <c r="K3689" i="1"/>
  <c r="R3633" i="1"/>
  <c r="K3629" i="1"/>
  <c r="L3629" i="1"/>
  <c r="L3600" i="1"/>
  <c r="M3600" i="1"/>
  <c r="K3600" i="1"/>
  <c r="K3559" i="1"/>
  <c r="L3559" i="1"/>
  <c r="M3559" i="1"/>
  <c r="P3546" i="1"/>
  <c r="P3530" i="1"/>
  <c r="K3486" i="1"/>
  <c r="M3486" i="1"/>
  <c r="Q3428" i="1"/>
  <c r="P3428" i="1"/>
  <c r="N3418" i="1"/>
  <c r="O3418" i="1" s="1"/>
  <c r="R3308" i="1"/>
  <c r="Q3295" i="1"/>
  <c r="L3280" i="1"/>
  <c r="M3280" i="1"/>
  <c r="K3280" i="1"/>
  <c r="Q3262" i="1"/>
  <c r="L2962" i="1"/>
  <c r="K2962" i="1"/>
  <c r="M2962" i="1"/>
  <c r="Q2867" i="1"/>
  <c r="Q2668" i="1"/>
  <c r="N4151" i="1"/>
  <c r="Q4138" i="1"/>
  <c r="N4128" i="1"/>
  <c r="O4128" i="1"/>
  <c r="M4114" i="1"/>
  <c r="K4054" i="1"/>
  <c r="M4054" i="1"/>
  <c r="O4034" i="1"/>
  <c r="Q4021" i="1"/>
  <c r="Q4010" i="1"/>
  <c r="M4006" i="1"/>
  <c r="N4006" i="1" s="1"/>
  <c r="O4006" i="1" s="1"/>
  <c r="K3999" i="1"/>
  <c r="N3964" i="1"/>
  <c r="Q3964" i="1" s="1"/>
  <c r="N3960" i="1"/>
  <c r="O3960" i="1" s="1"/>
  <c r="N3956" i="1"/>
  <c r="L3952" i="1"/>
  <c r="M3952" i="1"/>
  <c r="K3952" i="1"/>
  <c r="N3931" i="1"/>
  <c r="Q3931" i="1" s="1"/>
  <c r="O3931" i="1"/>
  <c r="R3931" i="1" s="1"/>
  <c r="P3890" i="1"/>
  <c r="L3876" i="1"/>
  <c r="K3876" i="1"/>
  <c r="M3876" i="1"/>
  <c r="L3864" i="1"/>
  <c r="M3864" i="1"/>
  <c r="K3864" i="1"/>
  <c r="N3835" i="1"/>
  <c r="P3835" i="1" s="1"/>
  <c r="O3799" i="1"/>
  <c r="L3787" i="1"/>
  <c r="M3787" i="1"/>
  <c r="P3754" i="1"/>
  <c r="N3723" i="1"/>
  <c r="O3723" i="1" s="1"/>
  <c r="K3692" i="1"/>
  <c r="M3692" i="1"/>
  <c r="L3692" i="1"/>
  <c r="O3658" i="1"/>
  <c r="K3646" i="1"/>
  <c r="M3646" i="1"/>
  <c r="O3530" i="1"/>
  <c r="R3530" i="1" s="1"/>
  <c r="O3525" i="1"/>
  <c r="M3401" i="1"/>
  <c r="K3401" i="1"/>
  <c r="L3401" i="1"/>
  <c r="N3314" i="1"/>
  <c r="Q3308" i="1"/>
  <c r="O3262" i="1"/>
  <c r="M3163" i="1"/>
  <c r="K2032" i="1"/>
  <c r="L2032" i="1"/>
  <c r="M2032" i="1"/>
  <c r="L3668" i="1"/>
  <c r="K3668" i="1"/>
  <c r="P3555" i="1"/>
  <c r="L3291" i="1"/>
  <c r="K3291" i="1"/>
  <c r="M3291" i="1"/>
  <c r="N3245" i="1"/>
  <c r="Q3245" i="1" s="1"/>
  <c r="N3109" i="1"/>
  <c r="Q3109" i="1"/>
  <c r="O4140" i="1"/>
  <c r="P3949" i="1"/>
  <c r="N3921" i="1"/>
  <c r="O3921" i="1" s="1"/>
  <c r="N3574" i="1"/>
  <c r="O3574" i="1" s="1"/>
  <c r="K3492" i="1"/>
  <c r="L3492" i="1"/>
  <c r="M3492" i="1"/>
  <c r="N383" i="1"/>
  <c r="O383" i="1" s="1"/>
  <c r="N4144" i="1"/>
  <c r="M4129" i="1"/>
  <c r="L4129" i="1"/>
  <c r="N4074" i="1"/>
  <c r="P3868" i="1"/>
  <c r="L3820" i="1"/>
  <c r="M3820" i="1"/>
  <c r="K3655" i="1"/>
  <c r="M3655" i="1"/>
  <c r="L3655" i="1"/>
  <c r="R3516" i="1"/>
  <c r="Q3454" i="1"/>
  <c r="N382" i="1"/>
  <c r="O382" i="1"/>
  <c r="M4154" i="1"/>
  <c r="P4138" i="1"/>
  <c r="R4138" i="1" s="1"/>
  <c r="L4120" i="1"/>
  <c r="M4120" i="1"/>
  <c r="L4114" i="1"/>
  <c r="K4050" i="1"/>
  <c r="L4050" i="1"/>
  <c r="M4050" i="1"/>
  <c r="P4021" i="1"/>
  <c r="R4021" i="1" s="1"/>
  <c r="L4006" i="1"/>
  <c r="M3979" i="1"/>
  <c r="P3975" i="1"/>
  <c r="L3968" i="1"/>
  <c r="M3968" i="1"/>
  <c r="M3943" i="1"/>
  <c r="L3920" i="1"/>
  <c r="N3920" i="1" s="1"/>
  <c r="O3920" i="1" s="1"/>
  <c r="M3920" i="1"/>
  <c r="N3890" i="1"/>
  <c r="Q3890" i="1" s="1"/>
  <c r="M3881" i="1"/>
  <c r="K3881" i="1"/>
  <c r="Q3860" i="1"/>
  <c r="P3860" i="1"/>
  <c r="L3824" i="1"/>
  <c r="M3824" i="1"/>
  <c r="K3824" i="1"/>
  <c r="Q3815" i="1"/>
  <c r="M3811" i="1"/>
  <c r="Q3778" i="1"/>
  <c r="O3732" i="1"/>
  <c r="L3728" i="1"/>
  <c r="M3728" i="1"/>
  <c r="K3728" i="1"/>
  <c r="P3723" i="1"/>
  <c r="Q3675" i="1"/>
  <c r="L3671" i="1"/>
  <c r="K3671" i="1"/>
  <c r="M3671" i="1"/>
  <c r="K3666" i="1"/>
  <c r="M3666" i="1"/>
  <c r="L3666" i="1"/>
  <c r="Q3658" i="1"/>
  <c r="O3620" i="1"/>
  <c r="L3616" i="1"/>
  <c r="M3616" i="1"/>
  <c r="M3609" i="1"/>
  <c r="L3609" i="1"/>
  <c r="K3578" i="1"/>
  <c r="M3578" i="1"/>
  <c r="K3540" i="1"/>
  <c r="L3540" i="1"/>
  <c r="N3535" i="1"/>
  <c r="Q3468" i="1"/>
  <c r="L3350" i="1"/>
  <c r="M3350" i="1"/>
  <c r="K3350" i="1"/>
  <c r="P3308" i="1"/>
  <c r="P3285" i="1"/>
  <c r="Q3285" i="1"/>
  <c r="P3220" i="1"/>
  <c r="N3170" i="1"/>
  <c r="P3170" i="1" s="1"/>
  <c r="O3170" i="1"/>
  <c r="R3170" i="1" s="1"/>
  <c r="L3163" i="1"/>
  <c r="M3083" i="1"/>
  <c r="K3083" i="1"/>
  <c r="L3083" i="1"/>
  <c r="N3028" i="1"/>
  <c r="P3028" i="1" s="1"/>
  <c r="Q3028" i="1"/>
  <c r="N3022" i="1"/>
  <c r="Q3022" i="1" s="1"/>
  <c r="N2872" i="1"/>
  <c r="O2872" i="1" s="1"/>
  <c r="N3996" i="1"/>
  <c r="K4154" i="1"/>
  <c r="L4132" i="1"/>
  <c r="K4132" i="1"/>
  <c r="M4132" i="1"/>
  <c r="N4114" i="1"/>
  <c r="O4114" i="1" s="1"/>
  <c r="M4033" i="1"/>
  <c r="L4033" i="1"/>
  <c r="K4033" i="1"/>
  <c r="O4010" i="1"/>
  <c r="R4010" i="1" s="1"/>
  <c r="O3986" i="1"/>
  <c r="R3986" i="1" s="1"/>
  <c r="K3979" i="1"/>
  <c r="N3975" i="1"/>
  <c r="O3975" i="1"/>
  <c r="R3975" i="1" s="1"/>
  <c r="L3943" i="1"/>
  <c r="L3927" i="1"/>
  <c r="M3927" i="1"/>
  <c r="K3902" i="1"/>
  <c r="M3902" i="1"/>
  <c r="L3902" i="1"/>
  <c r="O3863" i="1"/>
  <c r="P3823" i="1"/>
  <c r="P3815" i="1"/>
  <c r="R3815" i="1" s="1"/>
  <c r="L3811" i="1"/>
  <c r="P3799" i="1"/>
  <c r="O3778" i="1"/>
  <c r="R3778" i="1" s="1"/>
  <c r="N3774" i="1"/>
  <c r="P3746" i="1"/>
  <c r="Q3628" i="1"/>
  <c r="M3571" i="1"/>
  <c r="L3571" i="1"/>
  <c r="P3549" i="1"/>
  <c r="Q3539" i="1"/>
  <c r="Q3412" i="1"/>
  <c r="N3412" i="1"/>
  <c r="K3394" i="1"/>
  <c r="L3394" i="1"/>
  <c r="M3394" i="1"/>
  <c r="Q3360" i="1"/>
  <c r="N3220" i="1"/>
  <c r="Q3220" i="1" s="1"/>
  <c r="K2331" i="1"/>
  <c r="L2331" i="1"/>
  <c r="M2331" i="1"/>
  <c r="P4083" i="1"/>
  <c r="Q4083" i="1"/>
  <c r="L3416" i="1"/>
  <c r="M3416" i="1"/>
  <c r="K3416" i="1"/>
  <c r="K2548" i="1"/>
  <c r="L2548" i="1"/>
  <c r="M2548" i="1"/>
  <c r="L2353" i="1"/>
  <c r="M2353" i="1"/>
  <c r="K2353" i="1"/>
  <c r="Q4140" i="1"/>
  <c r="Q4125" i="1"/>
  <c r="L4100" i="1"/>
  <c r="N4100" i="1" s="1"/>
  <c r="O4100" i="1" s="1"/>
  <c r="M4100" i="1"/>
  <c r="Q4039" i="1"/>
  <c r="P4004" i="1"/>
  <c r="O3973" i="1"/>
  <c r="Q3973" i="1"/>
  <c r="M3929" i="1"/>
  <c r="K3929" i="1"/>
  <c r="R3895" i="1"/>
  <c r="L3832" i="1"/>
  <c r="M3832" i="1"/>
  <c r="K3832" i="1"/>
  <c r="M3601" i="1"/>
  <c r="L3601" i="1"/>
  <c r="L3596" i="1"/>
  <c r="K3596" i="1"/>
  <c r="M3596" i="1"/>
  <c r="K3532" i="1"/>
  <c r="L3532" i="1"/>
  <c r="M3532" i="1"/>
  <c r="K3482" i="1"/>
  <c r="L3482" i="1"/>
  <c r="N3460" i="1"/>
  <c r="Q3460" i="1" s="1"/>
  <c r="O3460" i="1"/>
  <c r="R3337" i="1"/>
  <c r="N3159" i="1"/>
  <c r="O3159" i="1" s="1"/>
  <c r="P4152" i="1"/>
  <c r="N4104" i="1"/>
  <c r="P4104" i="1" s="1"/>
  <c r="Q3970" i="1"/>
  <c r="L3936" i="1"/>
  <c r="M3936" i="1"/>
  <c r="K3916" i="1"/>
  <c r="L3916" i="1"/>
  <c r="M3916" i="1"/>
  <c r="N3877" i="1"/>
  <c r="Q3759" i="1"/>
  <c r="K3710" i="1"/>
  <c r="L3710" i="1"/>
  <c r="P3626" i="1"/>
  <c r="R3626" i="1" s="1"/>
  <c r="L3363" i="1"/>
  <c r="M3363" i="1"/>
  <c r="K3363" i="1"/>
  <c r="Q4133" i="1"/>
  <c r="N4125" i="1"/>
  <c r="P4125" i="1" s="1"/>
  <c r="N4070" i="1"/>
  <c r="P3895" i="1"/>
  <c r="M3873" i="1"/>
  <c r="L3873" i="1"/>
  <c r="K3873" i="1"/>
  <c r="K3783" i="1"/>
  <c r="L3783" i="1"/>
  <c r="M3783" i="1"/>
  <c r="L3663" i="1"/>
  <c r="K3663" i="1"/>
  <c r="N3397" i="1"/>
  <c r="O3397" i="1"/>
  <c r="O3276" i="1"/>
  <c r="N3276" i="1"/>
  <c r="K3180" i="1"/>
  <c r="M3180" i="1"/>
  <c r="Q4152" i="1"/>
  <c r="R4152" i="1" s="1"/>
  <c r="P4133" i="1"/>
  <c r="P4047" i="1"/>
  <c r="O3949" i="1"/>
  <c r="Q3924" i="1"/>
  <c r="L3816" i="1"/>
  <c r="M3816" i="1"/>
  <c r="K3816" i="1"/>
  <c r="N3759" i="1"/>
  <c r="N3677" i="1"/>
  <c r="Q3626" i="1"/>
  <c r="Q3587" i="1"/>
  <c r="L3496" i="1"/>
  <c r="K3496" i="1"/>
  <c r="L3464" i="1"/>
  <c r="K3464" i="1"/>
  <c r="N3449" i="1"/>
  <c r="P3449" i="1" s="1"/>
  <c r="O3449" i="1"/>
  <c r="L3408" i="1"/>
  <c r="K3408" i="1"/>
  <c r="M3408" i="1"/>
  <c r="K3332" i="1"/>
  <c r="M3332" i="1"/>
  <c r="L3332" i="1"/>
  <c r="K3268" i="1"/>
  <c r="L3268" i="1"/>
  <c r="M3268" i="1"/>
  <c r="P3186" i="1"/>
  <c r="N3186" i="1"/>
  <c r="Q3150" i="1"/>
  <c r="K2625" i="1"/>
  <c r="L2625" i="1"/>
  <c r="M2625" i="1"/>
  <c r="P665" i="1"/>
  <c r="N434" i="1"/>
  <c r="N4155" i="1"/>
  <c r="N4088" i="1"/>
  <c r="O4088" i="1" s="1"/>
  <c r="M4142" i="1"/>
  <c r="L4135" i="1"/>
  <c r="L4127" i="1"/>
  <c r="M4106" i="1"/>
  <c r="O4080" i="1"/>
  <c r="R4080" i="1" s="1"/>
  <c r="N4072" i="1"/>
  <c r="M4041" i="1"/>
  <c r="K4041" i="1"/>
  <c r="K4037" i="1"/>
  <c r="M4037" i="1"/>
  <c r="M4028" i="1"/>
  <c r="K3998" i="1"/>
  <c r="L3998" i="1"/>
  <c r="M3998" i="1"/>
  <c r="Q3986" i="1"/>
  <c r="L3983" i="1"/>
  <c r="K3983" i="1"/>
  <c r="M3983" i="1"/>
  <c r="Q3975" i="1"/>
  <c r="L3959" i="1"/>
  <c r="M3959" i="1"/>
  <c r="M3947" i="1"/>
  <c r="P3923" i="1"/>
  <c r="Q3901" i="1"/>
  <c r="Q3893" i="1"/>
  <c r="L3880" i="1"/>
  <c r="M3880" i="1"/>
  <c r="K3880" i="1"/>
  <c r="N3875" i="1"/>
  <c r="M3859" i="1"/>
  <c r="M3847" i="1"/>
  <c r="N3823" i="1"/>
  <c r="N3811" i="1"/>
  <c r="O3811" i="1"/>
  <c r="P3778" i="1"/>
  <c r="K3750" i="1"/>
  <c r="L3750" i="1"/>
  <c r="M3750" i="1"/>
  <c r="O3746" i="1"/>
  <c r="Q3746" i="1"/>
  <c r="K3742" i="1"/>
  <c r="L3742" i="1"/>
  <c r="M3737" i="1"/>
  <c r="L3737" i="1"/>
  <c r="K3737" i="1"/>
  <c r="K3708" i="1"/>
  <c r="M3708" i="1"/>
  <c r="L3696" i="1"/>
  <c r="M3696" i="1"/>
  <c r="K3696" i="1"/>
  <c r="K3683" i="1"/>
  <c r="L3683" i="1"/>
  <c r="P3653" i="1"/>
  <c r="N3653" i="1"/>
  <c r="M3649" i="1"/>
  <c r="K3649" i="1"/>
  <c r="L3649" i="1"/>
  <c r="N3603" i="1"/>
  <c r="O3603" i="1" s="1"/>
  <c r="N3539" i="1"/>
  <c r="O3539" i="1" s="1"/>
  <c r="R3539" i="1" s="1"/>
  <c r="M3514" i="1"/>
  <c r="L3514" i="1"/>
  <c r="K3500" i="1"/>
  <c r="M3500" i="1"/>
  <c r="Q3253" i="1"/>
  <c r="K3225" i="1"/>
  <c r="L3225" i="1"/>
  <c r="L3135" i="1"/>
  <c r="K3135" i="1"/>
  <c r="N4160" i="1"/>
  <c r="P4160" i="1" s="1"/>
  <c r="O4160" i="1"/>
  <c r="M4146" i="1"/>
  <c r="L4142" i="1"/>
  <c r="K4135" i="1"/>
  <c r="K4127" i="1"/>
  <c r="L4106" i="1"/>
  <c r="N4102" i="1"/>
  <c r="M4098" i="1"/>
  <c r="K4028" i="1"/>
  <c r="M4002" i="1"/>
  <c r="K3947" i="1"/>
  <c r="M3938" i="1"/>
  <c r="P3901" i="1"/>
  <c r="P3893" i="1"/>
  <c r="K3884" i="1"/>
  <c r="L3884" i="1"/>
  <c r="M3884" i="1"/>
  <c r="Q3863" i="1"/>
  <c r="L3859" i="1"/>
  <c r="L3847" i="1"/>
  <c r="K3842" i="1"/>
  <c r="M3842" i="1"/>
  <c r="Q3837" i="1"/>
  <c r="L3807" i="1"/>
  <c r="M3807" i="1"/>
  <c r="Q3799" i="1"/>
  <c r="N3757" i="1"/>
  <c r="O3754" i="1"/>
  <c r="R3754" i="1" s="1"/>
  <c r="L3736" i="1"/>
  <c r="M3736" i="1"/>
  <c r="K3736" i="1"/>
  <c r="O3695" i="1"/>
  <c r="R3695" i="1" s="1"/>
  <c r="P3644" i="1"/>
  <c r="M3636" i="1"/>
  <c r="K3636" i="1"/>
  <c r="L3636" i="1"/>
  <c r="O3628" i="1"/>
  <c r="R3628" i="1" s="1"/>
  <c r="P3611" i="1"/>
  <c r="M3603" i="1"/>
  <c r="L3603" i="1"/>
  <c r="Q3597" i="1"/>
  <c r="Q3549" i="1"/>
  <c r="P3539" i="1"/>
  <c r="Q3519" i="1"/>
  <c r="N3494" i="1"/>
  <c r="O3494" i="1" s="1"/>
  <c r="N3479" i="1"/>
  <c r="L3284" i="1"/>
  <c r="K3284" i="1"/>
  <c r="M3231" i="1"/>
  <c r="L3231" i="1"/>
  <c r="K3231" i="1"/>
  <c r="M36" i="1"/>
  <c r="K36" i="1"/>
  <c r="L36" i="1"/>
  <c r="M4131" i="1"/>
  <c r="K4131" i="1"/>
  <c r="O4123" i="1"/>
  <c r="R4123" i="1" s="1"/>
  <c r="K4116" i="1"/>
  <c r="M4116" i="1"/>
  <c r="L4098" i="1"/>
  <c r="M4094" i="1"/>
  <c r="N4064" i="1"/>
  <c r="L4017" i="1"/>
  <c r="K4013" i="1"/>
  <c r="L4013" i="1"/>
  <c r="M3974" i="1"/>
  <c r="K3963" i="1"/>
  <c r="M3963" i="1"/>
  <c r="O3954" i="1"/>
  <c r="N3938" i="1"/>
  <c r="M3918" i="1"/>
  <c r="L3913" i="1"/>
  <c r="R3901" i="1"/>
  <c r="Q3866" i="1"/>
  <c r="N3818" i="1"/>
  <c r="P3818" i="1" s="1"/>
  <c r="L3769" i="1"/>
  <c r="Q3695" i="1"/>
  <c r="R3679" i="1"/>
  <c r="K3670" i="1"/>
  <c r="L3670" i="1"/>
  <c r="N3644" i="1"/>
  <c r="O3644" i="1" s="1"/>
  <c r="R3644" i="1" s="1"/>
  <c r="P3641" i="1"/>
  <c r="K3623" i="1"/>
  <c r="L3623" i="1"/>
  <c r="N3611" i="1"/>
  <c r="O3611" i="1"/>
  <c r="P3597" i="1"/>
  <c r="N3581" i="1"/>
  <c r="O3581" i="1" s="1"/>
  <c r="P3581" i="1"/>
  <c r="Q3570" i="1"/>
  <c r="M3503" i="1"/>
  <c r="Q3381" i="1"/>
  <c r="K3329" i="1"/>
  <c r="L3329" i="1"/>
  <c r="M3329" i="1"/>
  <c r="O3312" i="1"/>
  <c r="N3287" i="1"/>
  <c r="P3287" i="1" s="1"/>
  <c r="M3194" i="1"/>
  <c r="L3194" i="1"/>
  <c r="N2795" i="1"/>
  <c r="O2795" i="1" s="1"/>
  <c r="K2500" i="1"/>
  <c r="M2500" i="1"/>
  <c r="L2500" i="1"/>
  <c r="Q4160" i="1"/>
  <c r="L4157" i="1"/>
  <c r="K4157" i="1"/>
  <c r="M4157" i="1"/>
  <c r="L4156" i="1"/>
  <c r="K4141" i="1"/>
  <c r="L4141" i="1"/>
  <c r="M4141" i="1"/>
  <c r="K4101" i="1"/>
  <c r="L4101" i="1"/>
  <c r="M4101" i="1"/>
  <c r="L4094" i="1"/>
  <c r="O4090" i="1"/>
  <c r="M4086" i="1"/>
  <c r="N4075" i="1"/>
  <c r="L4064" i="1"/>
  <c r="L4032" i="1"/>
  <c r="K4017" i="1"/>
  <c r="K3997" i="1"/>
  <c r="L3997" i="1"/>
  <c r="K3990" i="1"/>
  <c r="L3990" i="1"/>
  <c r="L3974" i="1"/>
  <c r="L3918" i="1"/>
  <c r="K3913" i="1"/>
  <c r="L3897" i="1"/>
  <c r="K3879" i="1"/>
  <c r="O3870" i="1"/>
  <c r="P3866" i="1"/>
  <c r="L3855" i="1"/>
  <c r="K3833" i="1"/>
  <c r="L3785" i="1"/>
  <c r="M3777" i="1"/>
  <c r="L3777" i="1"/>
  <c r="K3777" i="1"/>
  <c r="K3769" i="1"/>
  <c r="L3745" i="1"/>
  <c r="K3735" i="1"/>
  <c r="M3718" i="1"/>
  <c r="N3718" i="1" s="1"/>
  <c r="L3703" i="1"/>
  <c r="N3703" i="1" s="1"/>
  <c r="M3657" i="1"/>
  <c r="K3657" i="1"/>
  <c r="L3657" i="1"/>
  <c r="Q3611" i="1"/>
  <c r="R3597" i="1"/>
  <c r="P3570" i="1"/>
  <c r="K3566" i="1"/>
  <c r="L3566" i="1"/>
  <c r="M3566" i="1"/>
  <c r="O3549" i="1"/>
  <c r="K3543" i="1"/>
  <c r="K3534" i="1"/>
  <c r="L3534" i="1"/>
  <c r="K3503" i="1"/>
  <c r="L3489" i="1"/>
  <c r="Q3316" i="1"/>
  <c r="Q3312" i="1"/>
  <c r="P3210" i="1"/>
  <c r="K3042" i="1"/>
  <c r="L3042" i="1"/>
  <c r="M3042" i="1"/>
  <c r="K2565" i="1"/>
  <c r="L2565" i="1"/>
  <c r="M2565" i="1"/>
  <c r="Q3472" i="1"/>
  <c r="K3457" i="1"/>
  <c r="L3457" i="1"/>
  <c r="N3454" i="1"/>
  <c r="O3454" i="1" s="1"/>
  <c r="N3450" i="1"/>
  <c r="P3450" i="1" s="1"/>
  <c r="O3450" i="1"/>
  <c r="L3404" i="1"/>
  <c r="M3404" i="1"/>
  <c r="K3404" i="1"/>
  <c r="L3386" i="1"/>
  <c r="M3386" i="1"/>
  <c r="K3386" i="1"/>
  <c r="N3374" i="1"/>
  <c r="O3374" i="1" s="1"/>
  <c r="K3370" i="1"/>
  <c r="L3370" i="1"/>
  <c r="M3370" i="1"/>
  <c r="M3361" i="1"/>
  <c r="L3361" i="1"/>
  <c r="K3358" i="1"/>
  <c r="M3358" i="1"/>
  <c r="L3340" i="1"/>
  <c r="M3340" i="1"/>
  <c r="O3320" i="1"/>
  <c r="N3320" i="1"/>
  <c r="P3320" i="1" s="1"/>
  <c r="P3316" i="1"/>
  <c r="N3292" i="1"/>
  <c r="O3292" i="1" s="1"/>
  <c r="K3259" i="1"/>
  <c r="L3259" i="1"/>
  <c r="N3253" i="1"/>
  <c r="P3253" i="1" s="1"/>
  <c r="N3240" i="1"/>
  <c r="O3240" i="1" s="1"/>
  <c r="L3200" i="1"/>
  <c r="K3200" i="1"/>
  <c r="L3176" i="1"/>
  <c r="K3176" i="1"/>
  <c r="L3152" i="1"/>
  <c r="M3152" i="1"/>
  <c r="R3063" i="1"/>
  <c r="N2981" i="1"/>
  <c r="K2946" i="1"/>
  <c r="L2946" i="1"/>
  <c r="M2946" i="1"/>
  <c r="M2920" i="1"/>
  <c r="K2920" i="1"/>
  <c r="L2920" i="1"/>
  <c r="M4056" i="1"/>
  <c r="K4056" i="1"/>
  <c r="M4024" i="1"/>
  <c r="K4024" i="1"/>
  <c r="L3984" i="1"/>
  <c r="N3984" i="1" s="1"/>
  <c r="O3984" i="1" s="1"/>
  <c r="M3984" i="1"/>
  <c r="K3790" i="1"/>
  <c r="M3790" i="1"/>
  <c r="M3764" i="1"/>
  <c r="K3764" i="1"/>
  <c r="L3656" i="1"/>
  <c r="M3656" i="1"/>
  <c r="Q3644" i="1"/>
  <c r="K3621" i="1"/>
  <c r="L3621" i="1"/>
  <c r="M3621" i="1"/>
  <c r="N3587" i="1"/>
  <c r="O3587" i="1"/>
  <c r="N3546" i="1"/>
  <c r="Q3546" i="1" s="1"/>
  <c r="M3537" i="1"/>
  <c r="K3537" i="1"/>
  <c r="O3472" i="1"/>
  <c r="Q3445" i="1"/>
  <c r="N3441" i="1"/>
  <c r="L3438" i="1"/>
  <c r="M3438" i="1"/>
  <c r="N3430" i="1"/>
  <c r="M3409" i="1"/>
  <c r="L3409" i="1"/>
  <c r="L3400" i="1"/>
  <c r="M3400" i="1"/>
  <c r="K3395" i="1"/>
  <c r="L3395" i="1"/>
  <c r="M3395" i="1"/>
  <c r="N3205" i="1"/>
  <c r="O3205" i="1"/>
  <c r="Q3175" i="1"/>
  <c r="K3151" i="1"/>
  <c r="L3151" i="1"/>
  <c r="M3151" i="1"/>
  <c r="N3146" i="1"/>
  <c r="Q3146" i="1" s="1"/>
  <c r="L3136" i="1"/>
  <c r="M3136" i="1"/>
  <c r="K3136" i="1"/>
  <c r="O3125" i="1"/>
  <c r="M3070" i="1"/>
  <c r="L3070" i="1"/>
  <c r="K3046" i="1"/>
  <c r="M3046" i="1"/>
  <c r="P2981" i="1"/>
  <c r="N2845" i="1"/>
  <c r="M2706" i="1"/>
  <c r="K2706" i="1"/>
  <c r="L2706" i="1"/>
  <c r="L2337" i="1"/>
  <c r="K2337" i="1"/>
  <c r="M2337" i="1"/>
  <c r="O3940" i="1"/>
  <c r="N3940" i="1"/>
  <c r="Q3775" i="1"/>
  <c r="M3665" i="1"/>
  <c r="K3665" i="1"/>
  <c r="L3592" i="1"/>
  <c r="M3592" i="1"/>
  <c r="L3384" i="1"/>
  <c r="N3384" i="1" s="1"/>
  <c r="O3384" i="1" s="1"/>
  <c r="M3384" i="1"/>
  <c r="N3364" i="1"/>
  <c r="P3364" i="1" s="1"/>
  <c r="O3364" i="1"/>
  <c r="L3346" i="1"/>
  <c r="K3346" i="1"/>
  <c r="M3346" i="1"/>
  <c r="P3338" i="1"/>
  <c r="M3303" i="1"/>
  <c r="K3303" i="1"/>
  <c r="P3262" i="1"/>
  <c r="L3251" i="1"/>
  <c r="K3251" i="1"/>
  <c r="N3204" i="1"/>
  <c r="N3157" i="1"/>
  <c r="P3157" i="1" s="1"/>
  <c r="K3140" i="1"/>
  <c r="L3140" i="1"/>
  <c r="M3140" i="1"/>
  <c r="N3129" i="1"/>
  <c r="P3129" i="1" s="1"/>
  <c r="O3129" i="1"/>
  <c r="R3129" i="1" s="1"/>
  <c r="K3102" i="1"/>
  <c r="L3102" i="1"/>
  <c r="M3102" i="1"/>
  <c r="P3045" i="1"/>
  <c r="Q2898" i="1"/>
  <c r="N2802" i="1"/>
  <c r="O2802" i="1" s="1"/>
  <c r="K1069" i="1"/>
  <c r="L1069" i="1"/>
  <c r="M1069" i="1"/>
  <c r="L382" i="1"/>
  <c r="M382" i="1"/>
  <c r="N375" i="1"/>
  <c r="Q375" i="1" s="1"/>
  <c r="O375" i="1"/>
  <c r="L309" i="1"/>
  <c r="K309" i="1"/>
  <c r="M309" i="1"/>
  <c r="N98" i="1"/>
  <c r="O98" i="1" s="1"/>
  <c r="K4161" i="1"/>
  <c r="L4119" i="1"/>
  <c r="Q4115" i="1"/>
  <c r="Q4014" i="1"/>
  <c r="K3965" i="1"/>
  <c r="L3965" i="1"/>
  <c r="L3958" i="1"/>
  <c r="Q3926" i="1"/>
  <c r="R3926" i="1" s="1"/>
  <c r="P3865" i="1"/>
  <c r="R3865" i="1" s="1"/>
  <c r="K3854" i="1"/>
  <c r="M3854" i="1"/>
  <c r="K3844" i="1"/>
  <c r="K3822" i="1"/>
  <c r="M3822" i="1"/>
  <c r="K3801" i="1"/>
  <c r="K3796" i="1"/>
  <c r="K3761" i="1"/>
  <c r="Q3751" i="1"/>
  <c r="K3727" i="1"/>
  <c r="N3715" i="1"/>
  <c r="K3700" i="1"/>
  <c r="K3685" i="1"/>
  <c r="L3685" i="1"/>
  <c r="K3667" i="1"/>
  <c r="L3648" i="1"/>
  <c r="M3648" i="1"/>
  <c r="K3638" i="1"/>
  <c r="M3638" i="1"/>
  <c r="L3608" i="1"/>
  <c r="M3608" i="1"/>
  <c r="K3608" i="1"/>
  <c r="L3605" i="1"/>
  <c r="L3564" i="1"/>
  <c r="K3548" i="1"/>
  <c r="L3548" i="1"/>
  <c r="M3548" i="1"/>
  <c r="L3526" i="1"/>
  <c r="M3526" i="1"/>
  <c r="K3499" i="1"/>
  <c r="M3499" i="1"/>
  <c r="P3468" i="1"/>
  <c r="N3463" i="1"/>
  <c r="P3463" i="1" s="1"/>
  <c r="K3440" i="1"/>
  <c r="L3433" i="1"/>
  <c r="M3433" i="1"/>
  <c r="K3433" i="1"/>
  <c r="P3393" i="1"/>
  <c r="K3389" i="1"/>
  <c r="L3389" i="1"/>
  <c r="M3389" i="1"/>
  <c r="O3381" i="1"/>
  <c r="L3368" i="1"/>
  <c r="K3368" i="1"/>
  <c r="M3368" i="1"/>
  <c r="Q3348" i="1"/>
  <c r="R3348" i="1" s="1"/>
  <c r="N3338" i="1"/>
  <c r="O3338" i="1" s="1"/>
  <c r="R3338" i="1" s="1"/>
  <c r="N3327" i="1"/>
  <c r="M3290" i="1"/>
  <c r="K3290" i="1"/>
  <c r="P3266" i="1"/>
  <c r="R3266" i="1" s="1"/>
  <c r="Q3224" i="1"/>
  <c r="O3208" i="1"/>
  <c r="R3208" i="1" s="1"/>
  <c r="M3190" i="1"/>
  <c r="L3190" i="1"/>
  <c r="K3190" i="1"/>
  <c r="L3056" i="1"/>
  <c r="K3056" i="1"/>
  <c r="M3056" i="1"/>
  <c r="L3039" i="1"/>
  <c r="K3039" i="1"/>
  <c r="M3039" i="1"/>
  <c r="N3005" i="1"/>
  <c r="K2943" i="1"/>
  <c r="L2943" i="1"/>
  <c r="M2943" i="1"/>
  <c r="N2926" i="1"/>
  <c r="K2910" i="1"/>
  <c r="L2910" i="1"/>
  <c r="M2910" i="1"/>
  <c r="M4111" i="1"/>
  <c r="O4059" i="1"/>
  <c r="R4059" i="1" s="1"/>
  <c r="L4055" i="1"/>
  <c r="L4023" i="1"/>
  <c r="M3955" i="1"/>
  <c r="L3935" i="1"/>
  <c r="O3908" i="1"/>
  <c r="R3908" i="1" s="1"/>
  <c r="K3894" i="1"/>
  <c r="L3894" i="1"/>
  <c r="M3887" i="1"/>
  <c r="K3885" i="1"/>
  <c r="L3885" i="1"/>
  <c r="L3874" i="1"/>
  <c r="N3874" i="1" s="1"/>
  <c r="M3869" i="1"/>
  <c r="M3851" i="1"/>
  <c r="O3841" i="1"/>
  <c r="R3841" i="1" s="1"/>
  <c r="L3839" i="1"/>
  <c r="L3834" i="1"/>
  <c r="M3829" i="1"/>
  <c r="N3819" i="1"/>
  <c r="O3819" i="1"/>
  <c r="L3817" i="1"/>
  <c r="N3779" i="1"/>
  <c r="O3753" i="1"/>
  <c r="R3753" i="1" s="1"/>
  <c r="O3751" i="1"/>
  <c r="M3734" i="1"/>
  <c r="M3724" i="1"/>
  <c r="M3705" i="1"/>
  <c r="L3705" i="1"/>
  <c r="L3672" i="1"/>
  <c r="M3672" i="1"/>
  <c r="P3662" i="1"/>
  <c r="L3635" i="1"/>
  <c r="M3630" i="1"/>
  <c r="M3625" i="1"/>
  <c r="K3625" i="1"/>
  <c r="N3594" i="1"/>
  <c r="Q3583" i="1"/>
  <c r="R3583" i="1" s="1"/>
  <c r="L3576" i="1"/>
  <c r="M3576" i="1"/>
  <c r="K3576" i="1"/>
  <c r="M3561" i="1"/>
  <c r="N3561" i="1" s="1"/>
  <c r="O3561" i="1" s="1"/>
  <c r="L3561" i="1"/>
  <c r="N3554" i="1"/>
  <c r="O3554" i="1" s="1"/>
  <c r="Q3551" i="1"/>
  <c r="R3551" i="1" s="1"/>
  <c r="M3545" i="1"/>
  <c r="K3545" i="1"/>
  <c r="N3519" i="1"/>
  <c r="P3519" i="1" s="1"/>
  <c r="O3519" i="1"/>
  <c r="Q3512" i="1"/>
  <c r="N3502" i="1"/>
  <c r="O3502" i="1" s="1"/>
  <c r="M3498" i="1"/>
  <c r="P3495" i="1"/>
  <c r="M3491" i="1"/>
  <c r="M3470" i="1"/>
  <c r="L3459" i="1"/>
  <c r="L3452" i="1"/>
  <c r="L3443" i="1"/>
  <c r="K3443" i="1"/>
  <c r="M3432" i="1"/>
  <c r="K3425" i="1"/>
  <c r="L3425" i="1"/>
  <c r="M3388" i="1"/>
  <c r="K3388" i="1"/>
  <c r="L3388" i="1"/>
  <c r="L3376" i="1"/>
  <c r="K3376" i="1"/>
  <c r="M3376" i="1"/>
  <c r="P3356" i="1"/>
  <c r="N3335" i="1"/>
  <c r="O3335" i="1"/>
  <c r="L3311" i="1"/>
  <c r="Q3278" i="1"/>
  <c r="L3229" i="1"/>
  <c r="M3229" i="1"/>
  <c r="L3212" i="1"/>
  <c r="L3156" i="1"/>
  <c r="K3156" i="1"/>
  <c r="M3074" i="1"/>
  <c r="K3074" i="1"/>
  <c r="L3074" i="1"/>
  <c r="M3009" i="1"/>
  <c r="K3009" i="1"/>
  <c r="L3004" i="1"/>
  <c r="K3004" i="1"/>
  <c r="M3004" i="1"/>
  <c r="K2871" i="1"/>
  <c r="L2871" i="1"/>
  <c r="M2871" i="1"/>
  <c r="M2849" i="1"/>
  <c r="K2849" i="1"/>
  <c r="L2849" i="1"/>
  <c r="O2820" i="1"/>
  <c r="N2820" i="1"/>
  <c r="Q2820" i="1" s="1"/>
  <c r="N2786" i="1"/>
  <c r="O2786" i="1" s="1"/>
  <c r="M2686" i="1"/>
  <c r="K2686" i="1"/>
  <c r="L2686" i="1"/>
  <c r="N2047" i="1"/>
  <c r="Q3951" i="1"/>
  <c r="L3904" i="1"/>
  <c r="M3904" i="1"/>
  <c r="N3904" i="1" s="1"/>
  <c r="O3904" i="1" s="1"/>
  <c r="N3883" i="1"/>
  <c r="O3883" i="1" s="1"/>
  <c r="P3863" i="1"/>
  <c r="N3794" i="1"/>
  <c r="O4159" i="1"/>
  <c r="M4121" i="1"/>
  <c r="L4121" i="1"/>
  <c r="N4117" i="1"/>
  <c r="P4059" i="1"/>
  <c r="M4049" i="1"/>
  <c r="L4049" i="1"/>
  <c r="P4014" i="1"/>
  <c r="N4003" i="1"/>
  <c r="Q4003" i="1" s="1"/>
  <c r="O4003" i="1"/>
  <c r="M4001" i="1"/>
  <c r="L4001" i="1"/>
  <c r="L3992" i="1"/>
  <c r="M3992" i="1"/>
  <c r="K3992" i="1"/>
  <c r="O3976" i="1"/>
  <c r="O3951" i="1"/>
  <c r="R3951" i="1" s="1"/>
  <c r="K3942" i="1"/>
  <c r="L3942" i="1"/>
  <c r="P3926" i="1"/>
  <c r="K3917" i="1"/>
  <c r="L3917" i="1"/>
  <c r="L3872" i="1"/>
  <c r="M3872" i="1"/>
  <c r="N3867" i="1"/>
  <c r="L3808" i="1"/>
  <c r="M3808" i="1"/>
  <c r="K3808" i="1"/>
  <c r="N3803" i="1"/>
  <c r="O3803" i="1"/>
  <c r="K3789" i="1"/>
  <c r="M3789" i="1"/>
  <c r="L3768" i="1"/>
  <c r="N3768" i="1" s="1"/>
  <c r="M3768" i="1"/>
  <c r="N3763" i="1"/>
  <c r="P3763" i="1" s="1"/>
  <c r="O3763" i="1"/>
  <c r="R3763" i="1" s="1"/>
  <c r="O3756" i="1"/>
  <c r="K3739" i="1"/>
  <c r="M3739" i="1"/>
  <c r="N3722" i="1"/>
  <c r="P3682" i="1"/>
  <c r="Q3662" i="1"/>
  <c r="N3643" i="1"/>
  <c r="O3643" i="1"/>
  <c r="N3615" i="1"/>
  <c r="K3573" i="1"/>
  <c r="L3573" i="1"/>
  <c r="N3567" i="1"/>
  <c r="P3554" i="1"/>
  <c r="Q3516" i="1"/>
  <c r="P3502" i="1"/>
  <c r="Q3467" i="1"/>
  <c r="M3418" i="1"/>
  <c r="L3418" i="1"/>
  <c r="N3393" i="1"/>
  <c r="Q3393" i="1" s="1"/>
  <c r="O3393" i="1"/>
  <c r="K3367" i="1"/>
  <c r="L3367" i="1"/>
  <c r="M3367" i="1"/>
  <c r="Q3356" i="1"/>
  <c r="L3353" i="1"/>
  <c r="M3353" i="1"/>
  <c r="K3270" i="1"/>
  <c r="M3270" i="1"/>
  <c r="L3243" i="1"/>
  <c r="M3243" i="1"/>
  <c r="K3243" i="1"/>
  <c r="O3224" i="1"/>
  <c r="R3224" i="1" s="1"/>
  <c r="K3203" i="1"/>
  <c r="L3203" i="1"/>
  <c r="M3203" i="1"/>
  <c r="N3096" i="1"/>
  <c r="K3016" i="1"/>
  <c r="M3016" i="1"/>
  <c r="L3016" i="1"/>
  <c r="N2898" i="1"/>
  <c r="O2898" i="1" s="1"/>
  <c r="K2445" i="1"/>
  <c r="M2445" i="1"/>
  <c r="L2445" i="1"/>
  <c r="L1151" i="1"/>
  <c r="M1151" i="1"/>
  <c r="K1151" i="1"/>
  <c r="N472" i="1"/>
  <c r="O472" i="1" s="1"/>
  <c r="L4155" i="1"/>
  <c r="N4136" i="1"/>
  <c r="K4134" i="1"/>
  <c r="M4134" i="1"/>
  <c r="L4113" i="1"/>
  <c r="M4109" i="1"/>
  <c r="L4057" i="1"/>
  <c r="M4044" i="1"/>
  <c r="M4042" i="1"/>
  <c r="K4038" i="1"/>
  <c r="M4038" i="1"/>
  <c r="O4027" i="1"/>
  <c r="R4027" i="1" s="1"/>
  <c r="L4025" i="1"/>
  <c r="O4014" i="1"/>
  <c r="R4014" i="1" s="1"/>
  <c r="L3996" i="1"/>
  <c r="L3987" i="1"/>
  <c r="L3978" i="1"/>
  <c r="L3976" i="1"/>
  <c r="M3976" i="1"/>
  <c r="K3967" i="1"/>
  <c r="M3967" i="1"/>
  <c r="L3953" i="1"/>
  <c r="P3948" i="1"/>
  <c r="M3910" i="1"/>
  <c r="M4151" i="1"/>
  <c r="K4113" i="1"/>
  <c r="L4111" i="1"/>
  <c r="L4107" i="1"/>
  <c r="L4091" i="1"/>
  <c r="L4075" i="1"/>
  <c r="K4057" i="1"/>
  <c r="L4042" i="1"/>
  <c r="M4040" i="1"/>
  <c r="K4040" i="1"/>
  <c r="K4025" i="1"/>
  <c r="M4007" i="1"/>
  <c r="L3985" i="1"/>
  <c r="K3978" i="1"/>
  <c r="P3973" i="1"/>
  <c r="K3955" i="1"/>
  <c r="K3953" i="1"/>
  <c r="L3944" i="1"/>
  <c r="M3944" i="1"/>
  <c r="K3944" i="1"/>
  <c r="L3910" i="1"/>
  <c r="L3887" i="1"/>
  <c r="L3869" i="1"/>
  <c r="L3856" i="1"/>
  <c r="N3856" i="1" s="1"/>
  <c r="O3856" i="1" s="1"/>
  <c r="M3856" i="1"/>
  <c r="K3834" i="1"/>
  <c r="L3829" i="1"/>
  <c r="K3817" i="1"/>
  <c r="O3810" i="1"/>
  <c r="R3810" i="1" s="1"/>
  <c r="M3791" i="1"/>
  <c r="L3784" i="1"/>
  <c r="M3784" i="1"/>
  <c r="L3770" i="1"/>
  <c r="K3770" i="1"/>
  <c r="M3765" i="1"/>
  <c r="M3758" i="1"/>
  <c r="L3744" i="1"/>
  <c r="M3744" i="1"/>
  <c r="L3734" i="1"/>
  <c r="K3724" i="1"/>
  <c r="Q3709" i="1"/>
  <c r="R3709" i="1" s="1"/>
  <c r="K3702" i="1"/>
  <c r="L3702" i="1"/>
  <c r="L3699" i="1"/>
  <c r="L3697" i="1"/>
  <c r="M3684" i="1"/>
  <c r="Q3682" i="1"/>
  <c r="M3677" i="1"/>
  <c r="L3630" i="1"/>
  <c r="M3622" i="1"/>
  <c r="L3617" i="1"/>
  <c r="O3612" i="1"/>
  <c r="N3612" i="1"/>
  <c r="M3602" i="1"/>
  <c r="K3582" i="1"/>
  <c r="L3582" i="1"/>
  <c r="M3582" i="1"/>
  <c r="M3525" i="1"/>
  <c r="N3512" i="1"/>
  <c r="O3512" i="1" s="1"/>
  <c r="Q3502" i="1"/>
  <c r="M3484" i="1"/>
  <c r="K3470" i="1"/>
  <c r="N3467" i="1"/>
  <c r="P3467" i="1" s="1"/>
  <c r="O3467" i="1"/>
  <c r="K3452" i="1"/>
  <c r="K3432" i="1"/>
  <c r="K3406" i="1"/>
  <c r="L3406" i="1"/>
  <c r="O3372" i="1"/>
  <c r="M3366" i="1"/>
  <c r="N3356" i="1"/>
  <c r="O3356" i="1"/>
  <c r="Q3337" i="1"/>
  <c r="M3330" i="1"/>
  <c r="K3330" i="1"/>
  <c r="L3330" i="1"/>
  <c r="K3323" i="1"/>
  <c r="M3323" i="1"/>
  <c r="M3228" i="1"/>
  <c r="N3223" i="1"/>
  <c r="O3223" i="1" s="1"/>
  <c r="K3212" i="1"/>
  <c r="N3207" i="1"/>
  <c r="O3207" i="1" s="1"/>
  <c r="L3184" i="1"/>
  <c r="K3184" i="1"/>
  <c r="L3107" i="1"/>
  <c r="M3107" i="1"/>
  <c r="K3107" i="1"/>
  <c r="P3100" i="1"/>
  <c r="L3086" i="1"/>
  <c r="K3086" i="1"/>
  <c r="M3086" i="1"/>
  <c r="M3066" i="1"/>
  <c r="K3066" i="1"/>
  <c r="L3066" i="1"/>
  <c r="K3060" i="1"/>
  <c r="L3060" i="1"/>
  <c r="M3060" i="1"/>
  <c r="K3050" i="1"/>
  <c r="M3050" i="1"/>
  <c r="M3015" i="1"/>
  <c r="K3015" i="1"/>
  <c r="L3015" i="1"/>
  <c r="K2974" i="1"/>
  <c r="M2974" i="1"/>
  <c r="P2970" i="1"/>
  <c r="N2936" i="1"/>
  <c r="N2931" i="1"/>
  <c r="K2924" i="1"/>
  <c r="L2924" i="1"/>
  <c r="M2924" i="1"/>
  <c r="M2908" i="1"/>
  <c r="K2908" i="1"/>
  <c r="L2908" i="1"/>
  <c r="M2262" i="1"/>
  <c r="L2262" i="1"/>
  <c r="K2262" i="1"/>
  <c r="K2160" i="1"/>
  <c r="L2160" i="1"/>
  <c r="M2160" i="1"/>
  <c r="M4087" i="1"/>
  <c r="K4061" i="1"/>
  <c r="L4061" i="1"/>
  <c r="L4016" i="1"/>
  <c r="N4016" i="1" s="1"/>
  <c r="O4016" i="1" s="1"/>
  <c r="M4016" i="1"/>
  <c r="K3846" i="1"/>
  <c r="M3846" i="1"/>
  <c r="N3829" i="1"/>
  <c r="O3829" i="1" s="1"/>
  <c r="K3812" i="1"/>
  <c r="L3812" i="1"/>
  <c r="K3798" i="1"/>
  <c r="M3798" i="1"/>
  <c r="Q3781" i="1"/>
  <c r="P3753" i="1"/>
  <c r="M3729" i="1"/>
  <c r="L3729" i="1"/>
  <c r="N3707" i="1"/>
  <c r="O3707" i="1"/>
  <c r="N3699" i="1"/>
  <c r="O3699" i="1" s="1"/>
  <c r="K3687" i="1"/>
  <c r="M3687" i="1"/>
  <c r="Q3674" i="1"/>
  <c r="N3659" i="1"/>
  <c r="K3588" i="1"/>
  <c r="M3588" i="1"/>
  <c r="N3557" i="1"/>
  <c r="O3557" i="1" s="1"/>
  <c r="O3535" i="1"/>
  <c r="K3515" i="1"/>
  <c r="L3515" i="1"/>
  <c r="M3515" i="1"/>
  <c r="Q3505" i="1"/>
  <c r="N3498" i="1"/>
  <c r="O3498" i="1"/>
  <c r="N3491" i="1"/>
  <c r="O3491" i="1" s="1"/>
  <c r="L3488" i="1"/>
  <c r="K3488" i="1"/>
  <c r="M3488" i="1"/>
  <c r="N3462" i="1"/>
  <c r="O3462" i="1" s="1"/>
  <c r="N3455" i="1"/>
  <c r="N3447" i="1"/>
  <c r="O3447" i="1" s="1"/>
  <c r="P3379" i="1"/>
  <c r="Q3372" i="1"/>
  <c r="L3352" i="1"/>
  <c r="K3352" i="1"/>
  <c r="M3352" i="1"/>
  <c r="L3274" i="1"/>
  <c r="M3274" i="1"/>
  <c r="K3274" i="1"/>
  <c r="L3247" i="1"/>
  <c r="M3247" i="1"/>
  <c r="K3242" i="1"/>
  <c r="L3242" i="1"/>
  <c r="M3242" i="1"/>
  <c r="O3217" i="1"/>
  <c r="L3166" i="1"/>
  <c r="K3166" i="1"/>
  <c r="M3161" i="1"/>
  <c r="L3161" i="1"/>
  <c r="K3161" i="1"/>
  <c r="K3139" i="1"/>
  <c r="M3139" i="1"/>
  <c r="O3106" i="1"/>
  <c r="K3032" i="1"/>
  <c r="L3032" i="1"/>
  <c r="M3032" i="1"/>
  <c r="K2870" i="1"/>
  <c r="M2870" i="1"/>
  <c r="L2870" i="1"/>
  <c r="K2748" i="1"/>
  <c r="L2748" i="1"/>
  <c r="M2748" i="1"/>
  <c r="P4027" i="1"/>
  <c r="M4103" i="1"/>
  <c r="M4079" i="1"/>
  <c r="M4071" i="1"/>
  <c r="M4063" i="1"/>
  <c r="K4029" i="1"/>
  <c r="L4029" i="1"/>
  <c r="M4153" i="1"/>
  <c r="L4153" i="1"/>
  <c r="L4147" i="1"/>
  <c r="L4128" i="1"/>
  <c r="O4099" i="1"/>
  <c r="L4095" i="1"/>
  <c r="K4093" i="1"/>
  <c r="L4093" i="1"/>
  <c r="K4077" i="1"/>
  <c r="L4077" i="1"/>
  <c r="K3946" i="1"/>
  <c r="M3946" i="1"/>
  <c r="L3889" i="1"/>
  <c r="M3821" i="1"/>
  <c r="L3795" i="1"/>
  <c r="L3755" i="1"/>
  <c r="K3741" i="1"/>
  <c r="M3741" i="1"/>
  <c r="Q3699" i="1"/>
  <c r="Q3501" i="1"/>
  <c r="O3428" i="1"/>
  <c r="N3379" i="1"/>
  <c r="O3379" i="1" s="1"/>
  <c r="N3366" i="1"/>
  <c r="P3366" i="1" s="1"/>
  <c r="Q3334" i="1"/>
  <c r="N3326" i="1"/>
  <c r="Q3326" i="1" s="1"/>
  <c r="O3326" i="1"/>
  <c r="L3317" i="1"/>
  <c r="M3317" i="1"/>
  <c r="K3317" i="1"/>
  <c r="N3306" i="1"/>
  <c r="O3306" i="1" s="1"/>
  <c r="N3289" i="1"/>
  <c r="O3289" i="1" s="1"/>
  <c r="P3278" i="1"/>
  <c r="R3278" i="1" s="1"/>
  <c r="L3269" i="1"/>
  <c r="M3269" i="1"/>
  <c r="N3257" i="1"/>
  <c r="O3257" i="1" s="1"/>
  <c r="K3250" i="1"/>
  <c r="M3250" i="1"/>
  <c r="L3178" i="1"/>
  <c r="M3178" i="1"/>
  <c r="K3178" i="1"/>
  <c r="K3155" i="1"/>
  <c r="L3155" i="1"/>
  <c r="M3155" i="1"/>
  <c r="K3122" i="1"/>
  <c r="L3122" i="1"/>
  <c r="K3079" i="1"/>
  <c r="L3079" i="1"/>
  <c r="M3079" i="1"/>
  <c r="N3008" i="1"/>
  <c r="P3008" i="1" s="1"/>
  <c r="M2985" i="1"/>
  <c r="K2985" i="1"/>
  <c r="L2985" i="1"/>
  <c r="K2819" i="1"/>
  <c r="L2819" i="1"/>
  <c r="K2204" i="1"/>
  <c r="L2204" i="1"/>
  <c r="M2204" i="1"/>
  <c r="K2198" i="1"/>
  <c r="L2198" i="1"/>
  <c r="M2198" i="1"/>
  <c r="N3827" i="1"/>
  <c r="Q3827" i="1" s="1"/>
  <c r="K3806" i="1"/>
  <c r="M3806" i="1"/>
  <c r="K3782" i="1"/>
  <c r="L3782" i="1"/>
  <c r="Q3763" i="1"/>
  <c r="Q3756" i="1"/>
  <c r="K3749" i="1"/>
  <c r="L3749" i="1"/>
  <c r="L3720" i="1"/>
  <c r="M3720" i="1"/>
  <c r="M3713" i="1"/>
  <c r="L3713" i="1"/>
  <c r="P3695" i="1"/>
  <c r="L3688" i="1"/>
  <c r="M3688" i="1"/>
  <c r="L3680" i="1"/>
  <c r="M3680" i="1"/>
  <c r="N3675" i="1"/>
  <c r="P3675" i="1" s="1"/>
  <c r="O3675" i="1"/>
  <c r="R3675" i="1" s="1"/>
  <c r="N3648" i="1"/>
  <c r="O3648" i="1" s="1"/>
  <c r="P3620" i="1"/>
  <c r="Q3615" i="1"/>
  <c r="N3586" i="1"/>
  <c r="M3577" i="1"/>
  <c r="L3577" i="1"/>
  <c r="N3577" i="1" s="1"/>
  <c r="O3577" i="1" s="1"/>
  <c r="K3558" i="1"/>
  <c r="M3558" i="1"/>
  <c r="N3526" i="1"/>
  <c r="O3526" i="1" s="1"/>
  <c r="L3520" i="1"/>
  <c r="K3520" i="1"/>
  <c r="M3520" i="1"/>
  <c r="N3513" i="1"/>
  <c r="N3506" i="1"/>
  <c r="O3468" i="1"/>
  <c r="R3468" i="1" s="1"/>
  <c r="R3437" i="1"/>
  <c r="M4147" i="1"/>
  <c r="M4128" i="1"/>
  <c r="M4095" i="1"/>
  <c r="M4018" i="1"/>
  <c r="N4007" i="1"/>
  <c r="P4007" i="1" s="1"/>
  <c r="L3960" i="1"/>
  <c r="M3960" i="1"/>
  <c r="K3919" i="1"/>
  <c r="M3919" i="1"/>
  <c r="L4103" i="1"/>
  <c r="L4087" i="1"/>
  <c r="O4083" i="1"/>
  <c r="L4079" i="1"/>
  <c r="N4079" i="1" s="1"/>
  <c r="O4079" i="1" s="1"/>
  <c r="L4071" i="1"/>
  <c r="O4067" i="1"/>
  <c r="R4067" i="1" s="1"/>
  <c r="L4063" i="1"/>
  <c r="M4031" i="1"/>
  <c r="L4018" i="1"/>
  <c r="M4011" i="1"/>
  <c r="M3989" i="1"/>
  <c r="K3980" i="1"/>
  <c r="M3980" i="1"/>
  <c r="N3971" i="1"/>
  <c r="Q3971" i="1" s="1"/>
  <c r="O3971" i="1"/>
  <c r="M3969" i="1"/>
  <c r="L3969" i="1"/>
  <c r="L3964" i="1"/>
  <c r="L3962" i="1"/>
  <c r="L3939" i="1"/>
  <c r="L3932" i="1"/>
  <c r="L3930" i="1"/>
  <c r="L3928" i="1"/>
  <c r="M3928" i="1"/>
  <c r="M3914" i="1"/>
  <c r="M3907" i="1"/>
  <c r="L3896" i="1"/>
  <c r="M3896" i="1"/>
  <c r="K3896" i="1"/>
  <c r="M3891" i="1"/>
  <c r="M3882" i="1"/>
  <c r="L3871" i="1"/>
  <c r="O3860" i="1"/>
  <c r="M3843" i="1"/>
  <c r="K3836" i="1"/>
  <c r="M3836" i="1"/>
  <c r="M3826" i="1"/>
  <c r="K3786" i="1"/>
  <c r="M3786" i="1"/>
  <c r="P3781" i="1"/>
  <c r="R3781" i="1" s="1"/>
  <c r="L3748" i="1"/>
  <c r="Q3719" i="1"/>
  <c r="R3719" i="1" s="1"/>
  <c r="M3714" i="1"/>
  <c r="L3712" i="1"/>
  <c r="M3712" i="1"/>
  <c r="Q3679" i="1"/>
  <c r="N3674" i="1"/>
  <c r="M3654" i="1"/>
  <c r="O3652" i="1"/>
  <c r="K3627" i="1"/>
  <c r="L3627" i="1"/>
  <c r="M3619" i="1"/>
  <c r="N3602" i="1"/>
  <c r="P3602" i="1" s="1"/>
  <c r="L3599" i="1"/>
  <c r="M3599" i="1"/>
  <c r="Q3591" i="1"/>
  <c r="R3591" i="1" s="1"/>
  <c r="N3579" i="1"/>
  <c r="P3563" i="1"/>
  <c r="L3547" i="1"/>
  <c r="L3544" i="1"/>
  <c r="M3544" i="1"/>
  <c r="K3544" i="1"/>
  <c r="K3541" i="1"/>
  <c r="M3541" i="1"/>
  <c r="L3535" i="1"/>
  <c r="M3535" i="1"/>
  <c r="N3525" i="1"/>
  <c r="P3525" i="1" s="1"/>
  <c r="O3505" i="1"/>
  <c r="R3505" i="1" s="1"/>
  <c r="M3494" i="1"/>
  <c r="L3494" i="1"/>
  <c r="L3466" i="1"/>
  <c r="K3466" i="1"/>
  <c r="M3466" i="1"/>
  <c r="L3462" i="1"/>
  <c r="M3462" i="1"/>
  <c r="L3447" i="1"/>
  <c r="M3447" i="1"/>
  <c r="P3397" i="1"/>
  <c r="K4031" i="1"/>
  <c r="L4011" i="1"/>
  <c r="M4009" i="1"/>
  <c r="K4009" i="1"/>
  <c r="L3989" i="1"/>
  <c r="O3948" i="1"/>
  <c r="K3932" i="1"/>
  <c r="L3912" i="1"/>
  <c r="M3912" i="1"/>
  <c r="K3889" i="1"/>
  <c r="K3871" i="1"/>
  <c r="M3853" i="1"/>
  <c r="K3826" i="1"/>
  <c r="L3821" i="1"/>
  <c r="P3814" i="1"/>
  <c r="R3814" i="1" s="1"/>
  <c r="M3788" i="1"/>
  <c r="K3772" i="1"/>
  <c r="M3772" i="1"/>
  <c r="K3731" i="1"/>
  <c r="M3731" i="1"/>
  <c r="M3694" i="1"/>
  <c r="P3674" i="1"/>
  <c r="K3669" i="1"/>
  <c r="M3669" i="1"/>
  <c r="L3664" i="1"/>
  <c r="M3664" i="1"/>
  <c r="K3664" i="1"/>
  <c r="L3654" i="1"/>
  <c r="M3642" i="1"/>
  <c r="M3637" i="1"/>
  <c r="L3619" i="1"/>
  <c r="M3604" i="1"/>
  <c r="M3556" i="1"/>
  <c r="N3528" i="1"/>
  <c r="M3522" i="1"/>
  <c r="K3522" i="1"/>
  <c r="L3522" i="1"/>
  <c r="L3508" i="1"/>
  <c r="M3508" i="1"/>
  <c r="P3501" i="1"/>
  <c r="K3473" i="1"/>
  <c r="L3473" i="1"/>
  <c r="L3420" i="1"/>
  <c r="Q3379" i="1"/>
  <c r="P3372" i="1"/>
  <c r="K3341" i="1"/>
  <c r="M3341" i="1"/>
  <c r="M3322" i="1"/>
  <c r="K3322" i="1"/>
  <c r="L3322" i="1"/>
  <c r="L3306" i="1"/>
  <c r="M3306" i="1"/>
  <c r="M3297" i="1"/>
  <c r="K3297" i="1"/>
  <c r="K3293" i="1"/>
  <c r="L3282" i="1"/>
  <c r="K3282" i="1"/>
  <c r="K3273" i="1"/>
  <c r="L3273" i="1"/>
  <c r="M3273" i="1"/>
  <c r="L3264" i="1"/>
  <c r="M3264" i="1"/>
  <c r="K3264" i="1"/>
  <c r="N3254" i="1"/>
  <c r="O3254" i="1" s="1"/>
  <c r="R3232" i="1"/>
  <c r="K3171" i="1"/>
  <c r="M3171" i="1"/>
  <c r="L3171" i="1"/>
  <c r="L3160" i="1"/>
  <c r="K3160" i="1"/>
  <c r="M3160" i="1"/>
  <c r="K3154" i="1"/>
  <c r="M3154" i="1"/>
  <c r="L3154" i="1"/>
  <c r="L3147" i="1"/>
  <c r="L3031" i="1"/>
  <c r="K3031" i="1"/>
  <c r="M3031" i="1"/>
  <c r="K3014" i="1"/>
  <c r="M3014" i="1"/>
  <c r="L3014" i="1"/>
  <c r="M4081" i="1"/>
  <c r="L4081" i="1"/>
  <c r="M4065" i="1"/>
  <c r="L4065" i="1"/>
  <c r="N4011" i="1"/>
  <c r="O4011" i="1" s="1"/>
  <c r="K3957" i="1"/>
  <c r="M3957" i="1"/>
  <c r="N3923" i="1"/>
  <c r="Q3923" i="1" s="1"/>
  <c r="M3921" i="1"/>
  <c r="L3921" i="1"/>
  <c r="O3893" i="1"/>
  <c r="N3891" i="1"/>
  <c r="O3891" i="1" s="1"/>
  <c r="O3866" i="1"/>
  <c r="K3862" i="1"/>
  <c r="L3862" i="1"/>
  <c r="L3848" i="1"/>
  <c r="M3848" i="1"/>
  <c r="K3848" i="1"/>
  <c r="N3843" i="1"/>
  <c r="O3843" i="1" s="1"/>
  <c r="L3800" i="1"/>
  <c r="M3800" i="1"/>
  <c r="O3797" i="1"/>
  <c r="M3793" i="1"/>
  <c r="K3793" i="1"/>
  <c r="L3760" i="1"/>
  <c r="M3760" i="1"/>
  <c r="K3760" i="1"/>
  <c r="L3704" i="1"/>
  <c r="M3704" i="1"/>
  <c r="K3704" i="1"/>
  <c r="K3647" i="1"/>
  <c r="M3647" i="1"/>
  <c r="L3632" i="1"/>
  <c r="M3632" i="1"/>
  <c r="K3632" i="1"/>
  <c r="N3619" i="1"/>
  <c r="O3619" i="1" s="1"/>
  <c r="M3585" i="1"/>
  <c r="N3585" i="1" s="1"/>
  <c r="O3585" i="1" s="1"/>
  <c r="L3585" i="1"/>
  <c r="K3572" i="1"/>
  <c r="L3572" i="1"/>
  <c r="L3560" i="1"/>
  <c r="M3560" i="1"/>
  <c r="P3528" i="1"/>
  <c r="O3501" i="1"/>
  <c r="P3487" i="1"/>
  <c r="L3480" i="1"/>
  <c r="K3480" i="1"/>
  <c r="M3480" i="1"/>
  <c r="M3451" i="1"/>
  <c r="L3451" i="1"/>
  <c r="N3442" i="1"/>
  <c r="P3442" i="1" s="1"/>
  <c r="O3442" i="1"/>
  <c r="N3431" i="1"/>
  <c r="Q3431" i="1" s="1"/>
  <c r="L3427" i="1"/>
  <c r="K3427" i="1"/>
  <c r="M3427" i="1"/>
  <c r="N3423" i="1"/>
  <c r="N3413" i="1"/>
  <c r="P3391" i="1"/>
  <c r="K3387" i="1"/>
  <c r="M3387" i="1"/>
  <c r="L3371" i="1"/>
  <c r="K3371" i="1"/>
  <c r="M3371" i="1"/>
  <c r="P3337" i="1"/>
  <c r="K3321" i="1"/>
  <c r="L3321" i="1"/>
  <c r="M3321" i="1"/>
  <c r="O3285" i="1"/>
  <c r="R3285" i="1" s="1"/>
  <c r="M3260" i="1"/>
  <c r="K3260" i="1"/>
  <c r="L3260" i="1"/>
  <c r="M3241" i="1"/>
  <c r="K3241" i="1"/>
  <c r="L3216" i="1"/>
  <c r="K3216" i="1"/>
  <c r="L3177" i="1"/>
  <c r="M3177" i="1"/>
  <c r="K3177" i="1"/>
  <c r="K3147" i="1"/>
  <c r="M3132" i="1"/>
  <c r="K3132" i="1"/>
  <c r="L3132" i="1"/>
  <c r="P3116" i="1"/>
  <c r="L3111" i="1"/>
  <c r="K3111" i="1"/>
  <c r="M3111" i="1"/>
  <c r="L3036" i="1"/>
  <c r="K3036" i="1"/>
  <c r="M3036" i="1"/>
  <c r="K2991" i="1"/>
  <c r="L2991" i="1"/>
  <c r="P2973" i="1"/>
  <c r="L2542" i="1"/>
  <c r="M2542" i="1"/>
  <c r="K2542" i="1"/>
  <c r="M4097" i="1"/>
  <c r="L4097" i="1"/>
  <c r="K3982" i="1"/>
  <c r="M3982" i="1"/>
  <c r="N3909" i="1"/>
  <c r="Q3909" i="1" s="1"/>
  <c r="K3898" i="1"/>
  <c r="M3898" i="1"/>
  <c r="K3838" i="1"/>
  <c r="M3838" i="1"/>
  <c r="N3691" i="1"/>
  <c r="K3661" i="1"/>
  <c r="M3661" i="1"/>
  <c r="K3550" i="1"/>
  <c r="M3550" i="1"/>
  <c r="L3497" i="1"/>
  <c r="M3497" i="1"/>
  <c r="K3497" i="1"/>
  <c r="N3487" i="1"/>
  <c r="O3487" i="1" s="1"/>
  <c r="K3465" i="1"/>
  <c r="M3465" i="1"/>
  <c r="L3465" i="1"/>
  <c r="M3446" i="1"/>
  <c r="L3446" i="1"/>
  <c r="O3391" i="1"/>
  <c r="R3391" i="1" s="1"/>
  <c r="M3378" i="1"/>
  <c r="N3316" i="1"/>
  <c r="O3316" i="1" s="1"/>
  <c r="L3296" i="1"/>
  <c r="K3296" i="1"/>
  <c r="M3296" i="1"/>
  <c r="L3288" i="1"/>
  <c r="K3288" i="1"/>
  <c r="M3288" i="1"/>
  <c r="Q3196" i="1"/>
  <c r="K3143" i="1"/>
  <c r="L3143" i="1"/>
  <c r="M3143" i="1"/>
  <c r="K3099" i="1"/>
  <c r="M3099" i="1"/>
  <c r="K3089" i="1"/>
  <c r="L3089" i="1"/>
  <c r="M3089" i="1"/>
  <c r="M3047" i="1"/>
  <c r="K3047" i="1"/>
  <c r="O3035" i="1"/>
  <c r="N3019" i="1"/>
  <c r="O3019" i="1"/>
  <c r="R3019" i="1" s="1"/>
  <c r="K2982" i="1"/>
  <c r="M2982" i="1"/>
  <c r="L2982" i="1"/>
  <c r="K2978" i="1"/>
  <c r="L2978" i="1"/>
  <c r="M2978" i="1"/>
  <c r="L2888" i="1"/>
  <c r="M2888" i="1"/>
  <c r="K2888" i="1"/>
  <c r="O2697" i="1"/>
  <c r="Q2697" i="1"/>
  <c r="K2554" i="1"/>
  <c r="M2554" i="1"/>
  <c r="M2993" i="1"/>
  <c r="K2993" i="1"/>
  <c r="L2993" i="1"/>
  <c r="K2988" i="1"/>
  <c r="L2988" i="1"/>
  <c r="M2988" i="1"/>
  <c r="N2947" i="1"/>
  <c r="P2947" i="1" s="1"/>
  <c r="O2947" i="1"/>
  <c r="N2932" i="1"/>
  <c r="Q2932" i="1" s="1"/>
  <c r="P2932" i="1"/>
  <c r="M2928" i="1"/>
  <c r="K2928" i="1"/>
  <c r="K2915" i="1"/>
  <c r="L2915" i="1"/>
  <c r="M2915" i="1"/>
  <c r="M2905" i="1"/>
  <c r="K2905" i="1"/>
  <c r="L2905" i="1"/>
  <c r="L2872" i="1"/>
  <c r="M2872" i="1"/>
  <c r="K2862" i="1"/>
  <c r="L2862" i="1"/>
  <c r="K2810" i="1"/>
  <c r="L2810" i="1"/>
  <c r="M2810" i="1"/>
  <c r="N2750" i="1"/>
  <c r="P2750" i="1" s="1"/>
  <c r="P2711" i="1"/>
  <c r="R2635" i="1"/>
  <c r="K2612" i="1"/>
  <c r="L2612" i="1"/>
  <c r="M2612" i="1"/>
  <c r="N2597" i="1"/>
  <c r="P2597" i="1" s="1"/>
  <c r="O2597" i="1"/>
  <c r="O2567" i="1"/>
  <c r="N2567" i="1"/>
  <c r="L2299" i="1"/>
  <c r="M2299" i="1"/>
  <c r="P3512" i="1"/>
  <c r="Q3449" i="1"/>
  <c r="K3435" i="1"/>
  <c r="L3435" i="1"/>
  <c r="N3421" i="1"/>
  <c r="P3421" i="1" s="1"/>
  <c r="Q3338" i="1"/>
  <c r="Q3266" i="1"/>
  <c r="K3263" i="1"/>
  <c r="M3263" i="1"/>
  <c r="L3248" i="1"/>
  <c r="K3248" i="1"/>
  <c r="Q3106" i="1"/>
  <c r="N3080" i="1"/>
  <c r="P3080" i="1" s="1"/>
  <c r="O3080" i="1"/>
  <c r="K3065" i="1"/>
  <c r="L3065" i="1"/>
  <c r="M2992" i="1"/>
  <c r="K2992" i="1"/>
  <c r="L2992" i="1"/>
  <c r="M2841" i="1"/>
  <c r="K2841" i="1"/>
  <c r="L2841" i="1"/>
  <c r="L2816" i="1"/>
  <c r="M2816" i="1"/>
  <c r="K2816" i="1"/>
  <c r="K2803" i="1"/>
  <c r="L2803" i="1"/>
  <c r="M2803" i="1"/>
  <c r="Q2750" i="1"/>
  <c r="P2401" i="1"/>
  <c r="K2397" i="1"/>
  <c r="L2397" i="1"/>
  <c r="N2311" i="1"/>
  <c r="O2311" i="1" s="1"/>
  <c r="M2211" i="1"/>
  <c r="K2211" i="1"/>
  <c r="L2211" i="1"/>
  <c r="L3207" i="1"/>
  <c r="M3207" i="1"/>
  <c r="N3175" i="1"/>
  <c r="O3175" i="1" s="1"/>
  <c r="N3150" i="1"/>
  <c r="O3150" i="1"/>
  <c r="P3125" i="1"/>
  <c r="N3117" i="1"/>
  <c r="K3114" i="1"/>
  <c r="L3114" i="1"/>
  <c r="N3092" i="1"/>
  <c r="N3059" i="1"/>
  <c r="Q3059" i="1" s="1"/>
  <c r="O3059" i="1"/>
  <c r="M2945" i="1"/>
  <c r="L2945" i="1"/>
  <c r="K2945" i="1"/>
  <c r="P2898" i="1"/>
  <c r="L2880" i="1"/>
  <c r="M2880" i="1"/>
  <c r="K2880" i="1"/>
  <c r="N2855" i="1"/>
  <c r="K2772" i="1"/>
  <c r="M2772" i="1"/>
  <c r="L2772" i="1"/>
  <c r="N2590" i="1"/>
  <c r="Q2590" i="1"/>
  <c r="K2516" i="1"/>
  <c r="L2516" i="1"/>
  <c r="K2450" i="1"/>
  <c r="M2450" i="1"/>
  <c r="N2352" i="1"/>
  <c r="O2352" i="1" s="1"/>
  <c r="N2159" i="1"/>
  <c r="O2159" i="1" s="1"/>
  <c r="M3925" i="1"/>
  <c r="N3925" i="1" s="1"/>
  <c r="M3774" i="1"/>
  <c r="L3721" i="1"/>
  <c r="M3645" i="1"/>
  <c r="L3593" i="1"/>
  <c r="K3553" i="1"/>
  <c r="M3538" i="1"/>
  <c r="L3529" i="1"/>
  <c r="L3511" i="1"/>
  <c r="M3483" i="1"/>
  <c r="K3481" i="1"/>
  <c r="M3461" i="1"/>
  <c r="L3456" i="1"/>
  <c r="K3456" i="1"/>
  <c r="Q3442" i="1"/>
  <c r="P3414" i="1"/>
  <c r="K3396" i="1"/>
  <c r="L3396" i="1"/>
  <c r="O3365" i="1"/>
  <c r="K3331" i="1"/>
  <c r="M3331" i="1"/>
  <c r="L3328" i="1"/>
  <c r="K3328" i="1"/>
  <c r="N3313" i="1"/>
  <c r="Q3313" i="1" s="1"/>
  <c r="O3313" i="1"/>
  <c r="K3301" i="1"/>
  <c r="P3295" i="1"/>
  <c r="R3295" i="1" s="1"/>
  <c r="L3292" i="1"/>
  <c r="M3292" i="1"/>
  <c r="M3289" i="1"/>
  <c r="L3289" i="1"/>
  <c r="M3281" i="1"/>
  <c r="L3281" i="1"/>
  <c r="K3275" i="1"/>
  <c r="L3275" i="1"/>
  <c r="L3256" i="1"/>
  <c r="K3256" i="1"/>
  <c r="L3240" i="1"/>
  <c r="M3240" i="1"/>
  <c r="K3234" i="1"/>
  <c r="M3234" i="1"/>
  <c r="K3227" i="1"/>
  <c r="M3223" i="1"/>
  <c r="L3223" i="1"/>
  <c r="M3219" i="1"/>
  <c r="L3219" i="1"/>
  <c r="L3196" i="1"/>
  <c r="L3174" i="1"/>
  <c r="Q3170" i="1"/>
  <c r="Q3129" i="1"/>
  <c r="Q3125" i="1"/>
  <c r="K3113" i="1"/>
  <c r="M3095" i="1"/>
  <c r="K3095" i="1"/>
  <c r="L3095" i="1"/>
  <c r="P3022" i="1"/>
  <c r="Q3008" i="1"/>
  <c r="Q2964" i="1"/>
  <c r="Q2951" i="1"/>
  <c r="K2902" i="1"/>
  <c r="M2902" i="1"/>
  <c r="Q2829" i="1"/>
  <c r="N2738" i="1"/>
  <c r="O2738" i="1" s="1"/>
  <c r="K2732" i="1"/>
  <c r="L2732" i="1"/>
  <c r="M2732" i="1"/>
  <c r="P2645" i="1"/>
  <c r="N2645" i="1"/>
  <c r="L2361" i="1"/>
  <c r="M2361" i="1"/>
  <c r="K2361" i="1"/>
  <c r="N2215" i="1"/>
  <c r="P2215" i="1"/>
  <c r="M3574" i="1"/>
  <c r="L3568" i="1"/>
  <c r="M3568" i="1"/>
  <c r="M3557" i="1"/>
  <c r="L3536" i="1"/>
  <c r="M3536" i="1"/>
  <c r="O3495" i="1"/>
  <c r="R3495" i="1" s="1"/>
  <c r="M3474" i="1"/>
  <c r="K3474" i="1"/>
  <c r="L3474" i="1"/>
  <c r="P3469" i="1"/>
  <c r="L3461" i="1"/>
  <c r="L3448" i="1"/>
  <c r="K3448" i="1"/>
  <c r="R3377" i="1"/>
  <c r="P3359" i="1"/>
  <c r="M3351" i="1"/>
  <c r="L3351" i="1"/>
  <c r="K3319" i="1"/>
  <c r="L3319" i="1"/>
  <c r="M3319" i="1"/>
  <c r="L3304" i="1"/>
  <c r="M3304" i="1"/>
  <c r="N3298" i="1"/>
  <c r="Q3298" i="1" s="1"/>
  <c r="O3298" i="1"/>
  <c r="Q3283" i="1"/>
  <c r="K3271" i="1"/>
  <c r="L3271" i="1"/>
  <c r="M3271" i="1"/>
  <c r="N3196" i="1"/>
  <c r="O3196" i="1" s="1"/>
  <c r="L3192" i="1"/>
  <c r="K3192" i="1"/>
  <c r="N3174" i="1"/>
  <c r="Q3174" i="1" s="1"/>
  <c r="K3158" i="1"/>
  <c r="M3158" i="1"/>
  <c r="Q3145" i="1"/>
  <c r="N3058" i="1"/>
  <c r="L3026" i="1"/>
  <c r="K3026" i="1"/>
  <c r="M3026" i="1"/>
  <c r="O3003" i="1"/>
  <c r="Q3003" i="1"/>
  <c r="K2980" i="1"/>
  <c r="L2980" i="1"/>
  <c r="Q2968" i="1"/>
  <c r="M2960" i="1"/>
  <c r="K2960" i="1"/>
  <c r="L2960" i="1"/>
  <c r="N2955" i="1"/>
  <c r="P2955" i="1" s="1"/>
  <c r="O2955" i="1"/>
  <c r="R2955" i="1" s="1"/>
  <c r="K2950" i="1"/>
  <c r="L2950" i="1"/>
  <c r="M2950" i="1"/>
  <c r="L2919" i="1"/>
  <c r="M2919" i="1"/>
  <c r="K2919" i="1"/>
  <c r="K2901" i="1"/>
  <c r="L2901" i="1"/>
  <c r="M2901" i="1"/>
  <c r="K2834" i="1"/>
  <c r="L2834" i="1"/>
  <c r="M2834" i="1"/>
  <c r="M2825" i="1"/>
  <c r="K2825" i="1"/>
  <c r="L2776" i="1"/>
  <c r="M2776" i="1"/>
  <c r="N2691" i="1"/>
  <c r="Q2691" i="1" s="1"/>
  <c r="O2691" i="1"/>
  <c r="K2669" i="1"/>
  <c r="L2669" i="1"/>
  <c r="L2616" i="1"/>
  <c r="M2616" i="1"/>
  <c r="K2616" i="1"/>
  <c r="L2600" i="1"/>
  <c r="K2600" i="1"/>
  <c r="M2600" i="1"/>
  <c r="N2366" i="1"/>
  <c r="P2366" i="1" s="1"/>
  <c r="O2366" i="1"/>
  <c r="Q3814" i="1"/>
  <c r="L3776" i="1"/>
  <c r="M3776" i="1"/>
  <c r="L3574" i="1"/>
  <c r="L3557" i="1"/>
  <c r="L3542" i="1"/>
  <c r="N3542" i="1" s="1"/>
  <c r="P3524" i="1"/>
  <c r="L3513" i="1"/>
  <c r="K3490" i="1"/>
  <c r="O3469" i="1"/>
  <c r="K3422" i="1"/>
  <c r="K3405" i="1"/>
  <c r="K3399" i="1"/>
  <c r="L3399" i="1"/>
  <c r="L3392" i="1"/>
  <c r="M3392" i="1"/>
  <c r="K3392" i="1"/>
  <c r="K3383" i="1"/>
  <c r="P3365" i="1"/>
  <c r="N3359" i="1"/>
  <c r="Q3359" i="1" s="1"/>
  <c r="O3359" i="1"/>
  <c r="R3359" i="1" s="1"/>
  <c r="L3354" i="1"/>
  <c r="K3354" i="1"/>
  <c r="M3310" i="1"/>
  <c r="K3310" i="1"/>
  <c r="N3261" i="1"/>
  <c r="O3261" i="1"/>
  <c r="P3258" i="1"/>
  <c r="R3258" i="1" s="1"/>
  <c r="N3249" i="1"/>
  <c r="K3246" i="1"/>
  <c r="M3246" i="1"/>
  <c r="L3246" i="1"/>
  <c r="L3206" i="1"/>
  <c r="M3206" i="1"/>
  <c r="O3133" i="1"/>
  <c r="O3116" i="1"/>
  <c r="O3098" i="1"/>
  <c r="P3035" i="1"/>
  <c r="K3018" i="1"/>
  <c r="L3018" i="1"/>
  <c r="N3007" i="1"/>
  <c r="O3007" i="1" s="1"/>
  <c r="P2976" i="1"/>
  <c r="O2964" i="1"/>
  <c r="L2864" i="1"/>
  <c r="M2864" i="1"/>
  <c r="K2864" i="1"/>
  <c r="N2859" i="1"/>
  <c r="O2859" i="1" s="1"/>
  <c r="K2854" i="1"/>
  <c r="M2854" i="1"/>
  <c r="N2742" i="1"/>
  <c r="Q2742" i="1" s="1"/>
  <c r="L2722" i="1"/>
  <c r="M2722" i="1"/>
  <c r="K2722" i="1"/>
  <c r="M2546" i="1"/>
  <c r="K2546" i="1"/>
  <c r="L2546" i="1"/>
  <c r="N1908" i="1"/>
  <c r="Q1908" i="1" s="1"/>
  <c r="O1908" i="1"/>
  <c r="N3563" i="1"/>
  <c r="Q3563" i="1" s="1"/>
  <c r="O3563" i="1"/>
  <c r="R3563" i="1" s="1"/>
  <c r="M3531" i="1"/>
  <c r="K3531" i="1"/>
  <c r="O3524" i="1"/>
  <c r="R3524" i="1" s="1"/>
  <c r="L3504" i="1"/>
  <c r="K3504" i="1"/>
  <c r="N3453" i="1"/>
  <c r="O3453" i="1" s="1"/>
  <c r="K3436" i="1"/>
  <c r="L3436" i="1"/>
  <c r="P3411" i="1"/>
  <c r="M3380" i="1"/>
  <c r="K3380" i="1"/>
  <c r="L3380" i="1"/>
  <c r="L3374" i="1"/>
  <c r="M3374" i="1"/>
  <c r="L3362" i="1"/>
  <c r="N3362" i="1" s="1"/>
  <c r="O3362" i="1" s="1"/>
  <c r="M3362" i="1"/>
  <c r="N3345" i="1"/>
  <c r="N3336" i="1"/>
  <c r="P3336" i="1" s="1"/>
  <c r="O3283" i="1"/>
  <c r="K3267" i="1"/>
  <c r="L3267" i="1"/>
  <c r="M3267" i="1"/>
  <c r="N3233" i="1"/>
  <c r="P3222" i="1"/>
  <c r="L3218" i="1"/>
  <c r="M3218" i="1"/>
  <c r="K3218" i="1"/>
  <c r="L3214" i="1"/>
  <c r="M3214" i="1"/>
  <c r="N3210" i="1"/>
  <c r="Q3210" i="1" s="1"/>
  <c r="N3165" i="1"/>
  <c r="L3108" i="1"/>
  <c r="K3108" i="1"/>
  <c r="M3108" i="1"/>
  <c r="N3090" i="1"/>
  <c r="O3090" i="1"/>
  <c r="L3072" i="1"/>
  <c r="M3072" i="1"/>
  <c r="L3025" i="1"/>
  <c r="L2999" i="1"/>
  <c r="K2999" i="1"/>
  <c r="M2989" i="1"/>
  <c r="L2972" i="1"/>
  <c r="K2972" i="1"/>
  <c r="M2972" i="1"/>
  <c r="O2968" i="1"/>
  <c r="K2934" i="1"/>
  <c r="L2934" i="1"/>
  <c r="M2934" i="1"/>
  <c r="K2906" i="1"/>
  <c r="L2906" i="1"/>
  <c r="M2906" i="1"/>
  <c r="L2900" i="1"/>
  <c r="Q2863" i="1"/>
  <c r="L2786" i="1"/>
  <c r="M2786" i="1"/>
  <c r="N2674" i="1"/>
  <c r="N2608" i="1"/>
  <c r="K2461" i="1"/>
  <c r="L2461" i="1"/>
  <c r="M2461" i="1"/>
  <c r="K2388" i="1"/>
  <c r="L2388" i="1"/>
  <c r="M2388" i="1"/>
  <c r="L2365" i="1"/>
  <c r="M2365" i="1"/>
  <c r="K2365" i="1"/>
  <c r="M3565" i="1"/>
  <c r="L3485" i="1"/>
  <c r="M3478" i="1"/>
  <c r="M3458" i="1"/>
  <c r="K3458" i="1"/>
  <c r="L3458" i="1"/>
  <c r="L3453" i="1"/>
  <c r="M3453" i="1"/>
  <c r="N3419" i="1"/>
  <c r="O3419" i="1" s="1"/>
  <c r="N3411" i="1"/>
  <c r="O3411" i="1"/>
  <c r="O3402" i="1"/>
  <c r="R3402" i="1" s="1"/>
  <c r="M3339" i="1"/>
  <c r="L3339" i="1"/>
  <c r="L3318" i="1"/>
  <c r="M3309" i="1"/>
  <c r="K3294" i="1"/>
  <c r="L3294" i="1"/>
  <c r="M3294" i="1"/>
  <c r="L3255" i="1"/>
  <c r="K3255" i="1"/>
  <c r="M3252" i="1"/>
  <c r="L3252" i="1"/>
  <c r="N3252" i="1" s="1"/>
  <c r="O3252" i="1" s="1"/>
  <c r="N3222" i="1"/>
  <c r="Q3222" i="1" s="1"/>
  <c r="L3202" i="1"/>
  <c r="N3195" i="1"/>
  <c r="O3195" i="1" s="1"/>
  <c r="O3181" i="1"/>
  <c r="N3181" i="1"/>
  <c r="L3153" i="1"/>
  <c r="M3141" i="1"/>
  <c r="L3137" i="1"/>
  <c r="M3137" i="1"/>
  <c r="L3120" i="1"/>
  <c r="N3120" i="1" s="1"/>
  <c r="O3120" i="1" s="1"/>
  <c r="M3120" i="1"/>
  <c r="L3090" i="1"/>
  <c r="M3090" i="1"/>
  <c r="N3082" i="1"/>
  <c r="L3076" i="1"/>
  <c r="L3057" i="1"/>
  <c r="K3057" i="1"/>
  <c r="M3057" i="1"/>
  <c r="M3049" i="1"/>
  <c r="K3049" i="1"/>
  <c r="L3049" i="1"/>
  <c r="Q3043" i="1"/>
  <c r="K3029" i="1"/>
  <c r="L3029" i="1"/>
  <c r="M3029" i="1"/>
  <c r="K3025" i="1"/>
  <c r="K3021" i="1"/>
  <c r="L3021" i="1"/>
  <c r="N3011" i="1"/>
  <c r="L2989" i="1"/>
  <c r="Q2971" i="1"/>
  <c r="O2949" i="1"/>
  <c r="N2949" i="1"/>
  <c r="Q2949" i="1" s="1"/>
  <c r="K2900" i="1"/>
  <c r="L2896" i="1"/>
  <c r="M2896" i="1"/>
  <c r="K2896" i="1"/>
  <c r="K2879" i="1"/>
  <c r="L2879" i="1"/>
  <c r="P2863" i="1"/>
  <c r="R2863" i="1" s="1"/>
  <c r="K2632" i="1"/>
  <c r="L2632" i="1"/>
  <c r="M2632" i="1"/>
  <c r="Q2608" i="1"/>
  <c r="K2589" i="1"/>
  <c r="M2589" i="1"/>
  <c r="M2535" i="1"/>
  <c r="L2535" i="1"/>
  <c r="K2535" i="1"/>
  <c r="P2416" i="1"/>
  <c r="O2364" i="1"/>
  <c r="M1970" i="1"/>
  <c r="K1970" i="1"/>
  <c r="L1970" i="1"/>
  <c r="K3230" i="1"/>
  <c r="L3230" i="1"/>
  <c r="M3230" i="1"/>
  <c r="L3226" i="1"/>
  <c r="K3226" i="1"/>
  <c r="L3217" i="1"/>
  <c r="N3217" i="1" s="1"/>
  <c r="M3217" i="1"/>
  <c r="K3209" i="1"/>
  <c r="L3209" i="1"/>
  <c r="M3209" i="1"/>
  <c r="N3188" i="1"/>
  <c r="O3188" i="1" s="1"/>
  <c r="K3169" i="1"/>
  <c r="L3169" i="1"/>
  <c r="M3169" i="1"/>
  <c r="K3149" i="1"/>
  <c r="L3149" i="1"/>
  <c r="K3052" i="1"/>
  <c r="M3052" i="1"/>
  <c r="N2989" i="1"/>
  <c r="O2989" i="1"/>
  <c r="N2938" i="1"/>
  <c r="O2938" i="1" s="1"/>
  <c r="N2923" i="1"/>
  <c r="L2884" i="1"/>
  <c r="M2884" i="1"/>
  <c r="K2792" i="1"/>
  <c r="M2792" i="1"/>
  <c r="L2792" i="1"/>
  <c r="N2746" i="1"/>
  <c r="K2460" i="1"/>
  <c r="L2460" i="1"/>
  <c r="M2460" i="1"/>
  <c r="L2454" i="1"/>
  <c r="M2454" i="1"/>
  <c r="K2454" i="1"/>
  <c r="N2416" i="1"/>
  <c r="O2416" i="1"/>
  <c r="M2370" i="1"/>
  <c r="L2370" i="1"/>
  <c r="K2370" i="1"/>
  <c r="M2300" i="1"/>
  <c r="L2300" i="1"/>
  <c r="K2300" i="1"/>
  <c r="L2025" i="1"/>
  <c r="M2025" i="1"/>
  <c r="K2025" i="1"/>
  <c r="L2018" i="1"/>
  <c r="M2018" i="1"/>
  <c r="K2018" i="1"/>
  <c r="K3533" i="1"/>
  <c r="M3533" i="1"/>
  <c r="P3460" i="1"/>
  <c r="K3444" i="1"/>
  <c r="L3444" i="1"/>
  <c r="O3421" i="1"/>
  <c r="N3407" i="1"/>
  <c r="O3407" i="1" s="1"/>
  <c r="K3398" i="1"/>
  <c r="M3398" i="1"/>
  <c r="Q3391" i="1"/>
  <c r="P3245" i="1"/>
  <c r="K3236" i="1"/>
  <c r="M3236" i="1"/>
  <c r="K3221" i="1"/>
  <c r="L3221" i="1"/>
  <c r="M3221" i="1"/>
  <c r="P3205" i="1"/>
  <c r="N3198" i="1"/>
  <c r="L3188" i="1"/>
  <c r="M3188" i="1"/>
  <c r="L3168" i="1"/>
  <c r="K3168" i="1"/>
  <c r="M3168" i="1"/>
  <c r="M3062" i="1"/>
  <c r="K3062" i="1"/>
  <c r="N3043" i="1"/>
  <c r="P3043" i="1" s="1"/>
  <c r="O3043" i="1"/>
  <c r="R3043" i="1" s="1"/>
  <c r="R2971" i="1"/>
  <c r="M2889" i="1"/>
  <c r="K2889" i="1"/>
  <c r="O2878" i="1"/>
  <c r="M2823" i="1"/>
  <c r="K2823" i="1"/>
  <c r="L2823" i="1"/>
  <c r="O2750" i="1"/>
  <c r="R2528" i="1"/>
  <c r="K2466" i="1"/>
  <c r="L2466" i="1"/>
  <c r="M2466" i="1"/>
  <c r="K2658" i="1"/>
  <c r="L2658" i="1"/>
  <c r="M2658" i="1"/>
  <c r="O2515" i="1"/>
  <c r="Q2515" i="1"/>
  <c r="P2496" i="1"/>
  <c r="M2489" i="1"/>
  <c r="L2489" i="1"/>
  <c r="K2489" i="1"/>
  <c r="L2462" i="1"/>
  <c r="M2462" i="1"/>
  <c r="K2462" i="1"/>
  <c r="L2437" i="1"/>
  <c r="K2437" i="1"/>
  <c r="M2437" i="1"/>
  <c r="K2372" i="1"/>
  <c r="L2372" i="1"/>
  <c r="M2372" i="1"/>
  <c r="K3142" i="1"/>
  <c r="L3142" i="1"/>
  <c r="M3142" i="1"/>
  <c r="Q3098" i="1"/>
  <c r="Q3045" i="1"/>
  <c r="K2998" i="1"/>
  <c r="M2998" i="1"/>
  <c r="M2995" i="1"/>
  <c r="K2995" i="1"/>
  <c r="K2984" i="1"/>
  <c r="L2984" i="1"/>
  <c r="M2984" i="1"/>
  <c r="M2977" i="1"/>
  <c r="L2977" i="1"/>
  <c r="M2954" i="1"/>
  <c r="K2954" i="1"/>
  <c r="K2927" i="1"/>
  <c r="L2927" i="1"/>
  <c r="M2927" i="1"/>
  <c r="N2913" i="1"/>
  <c r="O2913" i="1" s="1"/>
  <c r="N2883" i="1"/>
  <c r="Q2883" i="1" s="1"/>
  <c r="O2883" i="1"/>
  <c r="P2836" i="1"/>
  <c r="N2809" i="1"/>
  <c r="O2809" i="1" s="1"/>
  <c r="P2802" i="1"/>
  <c r="N2726" i="1"/>
  <c r="Q2726" i="1" s="1"/>
  <c r="O2726" i="1"/>
  <c r="P2718" i="1"/>
  <c r="N2701" i="1"/>
  <c r="N2693" i="1"/>
  <c r="O2693" i="1" s="1"/>
  <c r="N2661" i="1"/>
  <c r="L2640" i="1"/>
  <c r="M2640" i="1"/>
  <c r="K2640" i="1"/>
  <c r="N2624" i="1"/>
  <c r="P2624" i="1" s="1"/>
  <c r="Q2592" i="1"/>
  <c r="R2592" i="1" s="1"/>
  <c r="M2503" i="1"/>
  <c r="K2503" i="1"/>
  <c r="L2503" i="1"/>
  <c r="N2488" i="1"/>
  <c r="Q2412" i="1"/>
  <c r="N2412" i="1"/>
  <c r="O2412" i="1" s="1"/>
  <c r="M2407" i="1"/>
  <c r="K2407" i="1"/>
  <c r="L2407" i="1"/>
  <c r="P2221" i="1"/>
  <c r="O2221" i="1"/>
  <c r="P2159" i="1"/>
  <c r="N2145" i="1"/>
  <c r="O2145" i="1"/>
  <c r="N2074" i="1"/>
  <c r="O2074" i="1"/>
  <c r="R2074" i="1" s="1"/>
  <c r="M3429" i="1"/>
  <c r="K3429" i="1"/>
  <c r="L3424" i="1"/>
  <c r="K3424" i="1"/>
  <c r="M3424" i="1"/>
  <c r="M3417" i="1"/>
  <c r="K3417" i="1"/>
  <c r="L3342" i="1"/>
  <c r="K3342" i="1"/>
  <c r="M3342" i="1"/>
  <c r="O3334" i="1"/>
  <c r="N3324" i="1"/>
  <c r="P3313" i="1"/>
  <c r="K3300" i="1"/>
  <c r="L3300" i="1"/>
  <c r="N3277" i="1"/>
  <c r="Q3257" i="1"/>
  <c r="K3238" i="1"/>
  <c r="L3238" i="1"/>
  <c r="K3215" i="1"/>
  <c r="M3215" i="1"/>
  <c r="M3211" i="1"/>
  <c r="K3211" i="1"/>
  <c r="L3211" i="1"/>
  <c r="K3201" i="1"/>
  <c r="L3201" i="1"/>
  <c r="M3201" i="1"/>
  <c r="M3182" i="1"/>
  <c r="K3182" i="1"/>
  <c r="K3172" i="1"/>
  <c r="L3172" i="1"/>
  <c r="N3162" i="1"/>
  <c r="P3162" i="1" s="1"/>
  <c r="O3162" i="1"/>
  <c r="N3148" i="1"/>
  <c r="O3148" i="1" s="1"/>
  <c r="L3128" i="1"/>
  <c r="K3128" i="1"/>
  <c r="M3128" i="1"/>
  <c r="N3121" i="1"/>
  <c r="P3121" i="1" s="1"/>
  <c r="M3118" i="1"/>
  <c r="N3115" i="1"/>
  <c r="O3115" i="1" s="1"/>
  <c r="K3105" i="1"/>
  <c r="M3105" i="1"/>
  <c r="P3098" i="1"/>
  <c r="M3094" i="1"/>
  <c r="N3088" i="1"/>
  <c r="K3085" i="1"/>
  <c r="L3085" i="1"/>
  <c r="M3085" i="1"/>
  <c r="K3068" i="1"/>
  <c r="M3068" i="1"/>
  <c r="N3064" i="1"/>
  <c r="O3064" i="1" s="1"/>
  <c r="K3055" i="1"/>
  <c r="L3055" i="1"/>
  <c r="O3045" i="1"/>
  <c r="N3024" i="1"/>
  <c r="O3024" i="1" s="1"/>
  <c r="M3020" i="1"/>
  <c r="N3001" i="1"/>
  <c r="O3001" i="1" s="1"/>
  <c r="P2997" i="1"/>
  <c r="P2987" i="1"/>
  <c r="L2983" i="1"/>
  <c r="N2973" i="1"/>
  <c r="Q2973" i="1" s="1"/>
  <c r="M2970" i="1"/>
  <c r="K2957" i="1"/>
  <c r="L2957" i="1"/>
  <c r="L2949" i="1"/>
  <c r="L2941" i="1"/>
  <c r="M2941" i="1"/>
  <c r="M2937" i="1"/>
  <c r="L2937" i="1"/>
  <c r="K2937" i="1"/>
  <c r="N2933" i="1"/>
  <c r="O2933" i="1" s="1"/>
  <c r="P2933" i="1"/>
  <c r="L2922" i="1"/>
  <c r="N2904" i="1"/>
  <c r="O2904" i="1" s="1"/>
  <c r="N2891" i="1"/>
  <c r="P2891" i="1" s="1"/>
  <c r="O2857" i="1"/>
  <c r="O2831" i="1"/>
  <c r="N2813" i="1"/>
  <c r="R2713" i="1"/>
  <c r="K2618" i="1"/>
  <c r="L2618" i="1"/>
  <c r="M2618" i="1"/>
  <c r="Q2597" i="1"/>
  <c r="M2487" i="1"/>
  <c r="K2487" i="1"/>
  <c r="L2487" i="1"/>
  <c r="P2472" i="1"/>
  <c r="L2422" i="1"/>
  <c r="M2422" i="1"/>
  <c r="K2422" i="1"/>
  <c r="L2376" i="1"/>
  <c r="L2345" i="1"/>
  <c r="K2345" i="1"/>
  <c r="M2345" i="1"/>
  <c r="L3509" i="1"/>
  <c r="M3509" i="1"/>
  <c r="O3439" i="1"/>
  <c r="R3439" i="1" s="1"/>
  <c r="Q3414" i="1"/>
  <c r="L3375" i="1"/>
  <c r="M3375" i="1"/>
  <c r="N3357" i="1"/>
  <c r="P3334" i="1"/>
  <c r="P3257" i="1"/>
  <c r="L3235" i="1"/>
  <c r="M3235" i="1"/>
  <c r="P3159" i="1"/>
  <c r="L3148" i="1"/>
  <c r="M3148" i="1"/>
  <c r="O3145" i="1"/>
  <c r="K3131" i="1"/>
  <c r="L3131" i="1"/>
  <c r="K3118" i="1"/>
  <c r="L3115" i="1"/>
  <c r="M3115" i="1"/>
  <c r="L3112" i="1"/>
  <c r="K3112" i="1"/>
  <c r="K3101" i="1"/>
  <c r="M3101" i="1"/>
  <c r="M3091" i="1"/>
  <c r="K3091" i="1"/>
  <c r="L3091" i="1"/>
  <c r="M3058" i="1"/>
  <c r="L3041" i="1"/>
  <c r="M3024" i="1"/>
  <c r="L3024" i="1"/>
  <c r="L3020" i="1"/>
  <c r="M3017" i="1"/>
  <c r="K3017" i="1"/>
  <c r="L3017" i="1"/>
  <c r="P3007" i="1"/>
  <c r="P3003" i="1"/>
  <c r="L2994" i="1"/>
  <c r="K2994" i="1"/>
  <c r="M2994" i="1"/>
  <c r="N2987" i="1"/>
  <c r="O2987" i="1" s="1"/>
  <c r="K2983" i="1"/>
  <c r="M2926" i="1"/>
  <c r="K2922" i="1"/>
  <c r="P2899" i="1"/>
  <c r="M2882" i="1"/>
  <c r="K2882" i="1"/>
  <c r="L2882" i="1"/>
  <c r="R2861" i="1"/>
  <c r="Q2831" i="1"/>
  <c r="K2769" i="1"/>
  <c r="L2769" i="1"/>
  <c r="M2758" i="1"/>
  <c r="K2740" i="1"/>
  <c r="M2740" i="1"/>
  <c r="L2740" i="1"/>
  <c r="P2736" i="1"/>
  <c r="R2736" i="1" s="1"/>
  <c r="P2683" i="1"/>
  <c r="N2602" i="1"/>
  <c r="O2602" i="1" s="1"/>
  <c r="L2574" i="1"/>
  <c r="K2574" i="1"/>
  <c r="N2493" i="1"/>
  <c r="P2447" i="1"/>
  <c r="M2405" i="1"/>
  <c r="K2405" i="1"/>
  <c r="K2376" i="1"/>
  <c r="M2179" i="1"/>
  <c r="K2179" i="1"/>
  <c r="L2179" i="1"/>
  <c r="Q3127" i="1"/>
  <c r="N3124" i="1"/>
  <c r="O3124" i="1" s="1"/>
  <c r="N3097" i="1"/>
  <c r="P3097" i="1" s="1"/>
  <c r="N3094" i="1"/>
  <c r="L3078" i="1"/>
  <c r="N3078" i="1" s="1"/>
  <c r="O3078" i="1" s="1"/>
  <c r="M3078" i="1"/>
  <c r="K3048" i="1"/>
  <c r="M3048" i="1"/>
  <c r="N3041" i="1"/>
  <c r="Q3041" i="1" s="1"/>
  <c r="K3034" i="1"/>
  <c r="L3034" i="1"/>
  <c r="M3034" i="1"/>
  <c r="Q2997" i="1"/>
  <c r="N2990" i="1"/>
  <c r="O2990" i="1" s="1"/>
  <c r="N2970" i="1"/>
  <c r="O2970" i="1" s="1"/>
  <c r="K2956" i="1"/>
  <c r="L2956" i="1"/>
  <c r="M2953" i="1"/>
  <c r="K2953" i="1"/>
  <c r="L2953" i="1"/>
  <c r="P2926" i="1"/>
  <c r="K2886" i="1"/>
  <c r="M2886" i="1"/>
  <c r="P2857" i="1"/>
  <c r="P2831" i="1"/>
  <c r="M2807" i="1"/>
  <c r="L2807" i="1"/>
  <c r="K2807" i="1"/>
  <c r="O2790" i="1"/>
  <c r="R2790" i="1" s="1"/>
  <c r="O2773" i="1"/>
  <c r="P2773" i="1"/>
  <c r="L2758" i="1"/>
  <c r="Q2696" i="1"/>
  <c r="M2650" i="1"/>
  <c r="K2650" i="1"/>
  <c r="L2650" i="1"/>
  <c r="K2644" i="1"/>
  <c r="M2644" i="1"/>
  <c r="K2628" i="1"/>
  <c r="L2628" i="1"/>
  <c r="M2628" i="1"/>
  <c r="O2578" i="1"/>
  <c r="R2578" i="1" s="1"/>
  <c r="M2527" i="1"/>
  <c r="K2527" i="1"/>
  <c r="L2527" i="1"/>
  <c r="R2464" i="1"/>
  <c r="K2356" i="1"/>
  <c r="M2356" i="1"/>
  <c r="L2356" i="1"/>
  <c r="L2303" i="1"/>
  <c r="M2303" i="1"/>
  <c r="K2303" i="1"/>
  <c r="K2225" i="1"/>
  <c r="L2225" i="1"/>
  <c r="M2225" i="1"/>
  <c r="M2219" i="1"/>
  <c r="L2219" i="1"/>
  <c r="K2219" i="1"/>
  <c r="L1699" i="1"/>
  <c r="M1699" i="1"/>
  <c r="K1699" i="1"/>
  <c r="L1692" i="1"/>
  <c r="M1692" i="1"/>
  <c r="K1692" i="1"/>
  <c r="N3127" i="1"/>
  <c r="O3127" i="1" s="1"/>
  <c r="M3124" i="1"/>
  <c r="L3124" i="1"/>
  <c r="M3084" i="1"/>
  <c r="Q3063" i="1"/>
  <c r="N3061" i="1"/>
  <c r="O3061" i="1" s="1"/>
  <c r="N3054" i="1"/>
  <c r="K3044" i="1"/>
  <c r="L3044" i="1"/>
  <c r="M3044" i="1"/>
  <c r="L3037" i="1"/>
  <c r="M3027" i="1"/>
  <c r="K3027" i="1"/>
  <c r="N3023" i="1"/>
  <c r="Q3023" i="1" s="1"/>
  <c r="K3010" i="1"/>
  <c r="L3010" i="1"/>
  <c r="M3010" i="1"/>
  <c r="K3006" i="1"/>
  <c r="L3006" i="1"/>
  <c r="N2976" i="1"/>
  <c r="M2966" i="1"/>
  <c r="N2963" i="1"/>
  <c r="O2926" i="1"/>
  <c r="K2903" i="1"/>
  <c r="L2903" i="1"/>
  <c r="M2903" i="1"/>
  <c r="K2877" i="1"/>
  <c r="L2877" i="1"/>
  <c r="M2877" i="1"/>
  <c r="M2873" i="1"/>
  <c r="K2873" i="1"/>
  <c r="L2873" i="1"/>
  <c r="L2843" i="1"/>
  <c r="M2843" i="1"/>
  <c r="N2839" i="1"/>
  <c r="O2839" i="1" s="1"/>
  <c r="N2817" i="1"/>
  <c r="O2817" i="1" s="1"/>
  <c r="O2778" i="1"/>
  <c r="N2778" i="1"/>
  <c r="K2762" i="1"/>
  <c r="L2762" i="1"/>
  <c r="M2762" i="1"/>
  <c r="M2743" i="1"/>
  <c r="K2743" i="1"/>
  <c r="L2743" i="1"/>
  <c r="M2677" i="1"/>
  <c r="K2677" i="1"/>
  <c r="P2660" i="1"/>
  <c r="K2649" i="1"/>
  <c r="L2649" i="1"/>
  <c r="M2649" i="1"/>
  <c r="K2595" i="1"/>
  <c r="L2595" i="1"/>
  <c r="M2595" i="1"/>
  <c r="K2563" i="1"/>
  <c r="M2563" i="1"/>
  <c r="K2531" i="1"/>
  <c r="M2531" i="1"/>
  <c r="K2440" i="1"/>
  <c r="L2440" i="1"/>
  <c r="M2440" i="1"/>
  <c r="N2385" i="1"/>
  <c r="O2385" i="1" s="1"/>
  <c r="R2367" i="1"/>
  <c r="R2343" i="1"/>
  <c r="P2308" i="1"/>
  <c r="Q2277" i="1"/>
  <c r="K2266" i="1"/>
  <c r="L2266" i="1"/>
  <c r="M2266" i="1"/>
  <c r="N3426" i="1"/>
  <c r="O3426" i="1" s="1"/>
  <c r="Q3411" i="1"/>
  <c r="K3390" i="1"/>
  <c r="L3390" i="1"/>
  <c r="M3390" i="1"/>
  <c r="N3382" i="1"/>
  <c r="O3382" i="1"/>
  <c r="K3349" i="1"/>
  <c r="M3349" i="1"/>
  <c r="L3315" i="1"/>
  <c r="M3315" i="1"/>
  <c r="N3307" i="1"/>
  <c r="O3307" i="1" s="1"/>
  <c r="K3302" i="1"/>
  <c r="M3302" i="1"/>
  <c r="N3286" i="1"/>
  <c r="P3286" i="1" s="1"/>
  <c r="O3286" i="1"/>
  <c r="K3279" i="1"/>
  <c r="M3279" i="1"/>
  <c r="L3265" i="1"/>
  <c r="M3265" i="1"/>
  <c r="L3144" i="1"/>
  <c r="M3144" i="1"/>
  <c r="K3144" i="1"/>
  <c r="P3127" i="1"/>
  <c r="M3123" i="1"/>
  <c r="Q3100" i="1"/>
  <c r="K3067" i="1"/>
  <c r="L3067" i="1"/>
  <c r="K3037" i="1"/>
  <c r="L3000" i="1"/>
  <c r="O2997" i="1"/>
  <c r="M2969" i="1"/>
  <c r="L2969" i="1"/>
  <c r="K2969" i="1"/>
  <c r="L2966" i="1"/>
  <c r="K2948" i="1"/>
  <c r="L2948" i="1"/>
  <c r="M2948" i="1"/>
  <c r="L2940" i="1"/>
  <c r="K2940" i="1"/>
  <c r="M2940" i="1"/>
  <c r="L2930" i="1"/>
  <c r="K2930" i="1"/>
  <c r="M2930" i="1"/>
  <c r="L2895" i="1"/>
  <c r="K2895" i="1"/>
  <c r="M2895" i="1"/>
  <c r="K2860" i="1"/>
  <c r="M2860" i="1"/>
  <c r="L2860" i="1"/>
  <c r="K2800" i="1"/>
  <c r="L2800" i="1"/>
  <c r="M2800" i="1"/>
  <c r="K2794" i="1"/>
  <c r="L2794" i="1"/>
  <c r="K2708" i="1"/>
  <c r="M2708" i="1"/>
  <c r="L2708" i="1"/>
  <c r="N2696" i="1"/>
  <c r="L2643" i="1"/>
  <c r="K2643" i="1"/>
  <c r="M2643" i="1"/>
  <c r="P2601" i="1"/>
  <c r="P2586" i="1"/>
  <c r="L2582" i="1"/>
  <c r="K2582" i="1"/>
  <c r="L2526" i="1"/>
  <c r="M2526" i="1"/>
  <c r="K2526" i="1"/>
  <c r="K2451" i="1"/>
  <c r="M2451" i="1"/>
  <c r="L2451" i="1"/>
  <c r="P2277" i="1"/>
  <c r="Q2238" i="1"/>
  <c r="P2183" i="1"/>
  <c r="N2183" i="1"/>
  <c r="O2183" i="1" s="1"/>
  <c r="N3084" i="1"/>
  <c r="P3084" i="1" s="1"/>
  <c r="K3077" i="1"/>
  <c r="L3077" i="1"/>
  <c r="M3077" i="1"/>
  <c r="N3033" i="1"/>
  <c r="O3033" i="1"/>
  <c r="Q3019" i="1"/>
  <c r="K2975" i="1"/>
  <c r="L2975" i="1"/>
  <c r="M2975" i="1"/>
  <c r="K2952" i="1"/>
  <c r="L2952" i="1"/>
  <c r="O2939" i="1"/>
  <c r="P2939" i="1"/>
  <c r="O2936" i="1"/>
  <c r="K2916" i="1"/>
  <c r="L2916" i="1"/>
  <c r="M2916" i="1"/>
  <c r="L2912" i="1"/>
  <c r="M2912" i="1"/>
  <c r="K2894" i="1"/>
  <c r="L2894" i="1"/>
  <c r="M2894" i="1"/>
  <c r="M2868" i="1"/>
  <c r="L2868" i="1"/>
  <c r="K2868" i="1"/>
  <c r="M2865" i="1"/>
  <c r="K2865" i="1"/>
  <c r="K2782" i="1"/>
  <c r="M2782" i="1"/>
  <c r="K2734" i="1"/>
  <c r="L2734" i="1"/>
  <c r="M2734" i="1"/>
  <c r="K2724" i="1"/>
  <c r="L2724" i="1"/>
  <c r="M2724" i="1"/>
  <c r="K2720" i="1"/>
  <c r="L2720" i="1"/>
  <c r="Q2699" i="1"/>
  <c r="N2699" i="1"/>
  <c r="R2605" i="1"/>
  <c r="N2601" i="1"/>
  <c r="O2601" i="1"/>
  <c r="Q2512" i="1"/>
  <c r="L2470" i="1"/>
  <c r="M2470" i="1"/>
  <c r="K2470" i="1"/>
  <c r="Q2308" i="1"/>
  <c r="Q2281" i="1"/>
  <c r="O2277" i="1"/>
  <c r="K2094" i="1"/>
  <c r="L2094" i="1"/>
  <c r="M2094" i="1"/>
  <c r="M1819" i="1"/>
  <c r="K1819" i="1"/>
  <c r="L1819" i="1"/>
  <c r="Q3133" i="1"/>
  <c r="K3130" i="1"/>
  <c r="L3130" i="1"/>
  <c r="L3104" i="1"/>
  <c r="K3104" i="1"/>
  <c r="N3100" i="1"/>
  <c r="O3100" i="1" s="1"/>
  <c r="N3087" i="1"/>
  <c r="Q3087" i="1" s="1"/>
  <c r="O3087" i="1"/>
  <c r="M3040" i="1"/>
  <c r="K3040" i="1"/>
  <c r="L3040" i="1"/>
  <c r="M3033" i="1"/>
  <c r="L3033" i="1"/>
  <c r="P3019" i="1"/>
  <c r="N2996" i="1"/>
  <c r="K2986" i="1"/>
  <c r="L2986" i="1"/>
  <c r="M2986" i="1"/>
  <c r="K2959" i="1"/>
  <c r="L2959" i="1"/>
  <c r="Q2939" i="1"/>
  <c r="K2925" i="1"/>
  <c r="L2925" i="1"/>
  <c r="M2925" i="1"/>
  <c r="L2856" i="1"/>
  <c r="M2856" i="1"/>
  <c r="K2856" i="1"/>
  <c r="M2799" i="1"/>
  <c r="L2799" i="1"/>
  <c r="K2799" i="1"/>
  <c r="R2761" i="1"/>
  <c r="K2664" i="1"/>
  <c r="M2664" i="1"/>
  <c r="L2664" i="1"/>
  <c r="M2551" i="1"/>
  <c r="L2551" i="1"/>
  <c r="K2551" i="1"/>
  <c r="M2349" i="1"/>
  <c r="K2349" i="1"/>
  <c r="O2281" i="1"/>
  <c r="N2281" i="1"/>
  <c r="P2194" i="1"/>
  <c r="O2189" i="1"/>
  <c r="N2189" i="1"/>
  <c r="K2101" i="1"/>
  <c r="L2101" i="1"/>
  <c r="M2101" i="1"/>
  <c r="M2913" i="1"/>
  <c r="L2913" i="1"/>
  <c r="L2852" i="1"/>
  <c r="M2852" i="1"/>
  <c r="K2846" i="1"/>
  <c r="L2846" i="1"/>
  <c r="M2846" i="1"/>
  <c r="N2835" i="1"/>
  <c r="L2832" i="1"/>
  <c r="M2832" i="1"/>
  <c r="K2832" i="1"/>
  <c r="M2817" i="1"/>
  <c r="L2817" i="1"/>
  <c r="L2795" i="1"/>
  <c r="M2795" i="1"/>
  <c r="M2791" i="1"/>
  <c r="K2791" i="1"/>
  <c r="L2791" i="1"/>
  <c r="L2770" i="1"/>
  <c r="M2770" i="1"/>
  <c r="K2755" i="1"/>
  <c r="L2755" i="1"/>
  <c r="M2755" i="1"/>
  <c r="M2751" i="1"/>
  <c r="K2751" i="1"/>
  <c r="L2751" i="1"/>
  <c r="N2718" i="1"/>
  <c r="N2711" i="1"/>
  <c r="N2683" i="1"/>
  <c r="Q2683" i="1" s="1"/>
  <c r="O2683" i="1"/>
  <c r="M2655" i="1"/>
  <c r="L2655" i="1"/>
  <c r="N2621" i="1"/>
  <c r="L2602" i="1"/>
  <c r="M2602" i="1"/>
  <c r="K2568" i="1"/>
  <c r="L2568" i="1"/>
  <c r="M2568" i="1"/>
  <c r="K2532" i="1"/>
  <c r="L2532" i="1"/>
  <c r="O2472" i="1"/>
  <c r="R2472" i="1" s="1"/>
  <c r="P2393" i="1"/>
  <c r="M2378" i="1"/>
  <c r="K2378" i="1"/>
  <c r="L2378" i="1"/>
  <c r="K2234" i="1"/>
  <c r="M2234" i="1"/>
  <c r="L2234" i="1"/>
  <c r="M2226" i="1"/>
  <c r="K2226" i="1"/>
  <c r="L2226" i="1"/>
  <c r="K2126" i="1"/>
  <c r="L2126" i="1"/>
  <c r="M2126" i="1"/>
  <c r="N2086" i="1"/>
  <c r="O2044" i="1"/>
  <c r="N2044" i="1"/>
  <c r="P3064" i="1"/>
  <c r="Q2947" i="1"/>
  <c r="K2838" i="1"/>
  <c r="L2838" i="1"/>
  <c r="N2829" i="1"/>
  <c r="K2787" i="1"/>
  <c r="M2787" i="1"/>
  <c r="L2787" i="1"/>
  <c r="N2729" i="1"/>
  <c r="Q2729" i="1"/>
  <c r="Q2718" i="1"/>
  <c r="P2697" i="1"/>
  <c r="L2670" i="1"/>
  <c r="M2670" i="1"/>
  <c r="K2670" i="1"/>
  <c r="K2572" i="1"/>
  <c r="M2572" i="1"/>
  <c r="L2572" i="1"/>
  <c r="N2560" i="1"/>
  <c r="Q2538" i="1"/>
  <c r="K2504" i="1"/>
  <c r="L2504" i="1"/>
  <c r="M2504" i="1"/>
  <c r="K2476" i="1"/>
  <c r="M2476" i="1"/>
  <c r="O2447" i="1"/>
  <c r="K2441" i="1"/>
  <c r="L2441" i="1"/>
  <c r="M2441" i="1"/>
  <c r="N2402" i="1"/>
  <c r="O2402" i="1" s="1"/>
  <c r="N2178" i="1"/>
  <c r="P2178" i="1" s="1"/>
  <c r="O2178" i="1"/>
  <c r="M2135" i="1"/>
  <c r="K2135" i="1"/>
  <c r="P3254" i="1"/>
  <c r="O3022" i="1"/>
  <c r="K2917" i="1"/>
  <c r="M2917" i="1"/>
  <c r="N2867" i="1"/>
  <c r="P2867" i="1" s="1"/>
  <c r="N2851" i="1"/>
  <c r="O2851" i="1" s="1"/>
  <c r="L2848" i="1"/>
  <c r="M2848" i="1"/>
  <c r="L2840" i="1"/>
  <c r="M2840" i="1"/>
  <c r="K2840" i="1"/>
  <c r="N2837" i="1"/>
  <c r="K2798" i="1"/>
  <c r="L2798" i="1"/>
  <c r="L2765" i="1"/>
  <c r="M2765" i="1"/>
  <c r="N2765" i="1" s="1"/>
  <c r="O2765" i="1" s="1"/>
  <c r="Q2736" i="1"/>
  <c r="N2710" i="1"/>
  <c r="Q2689" i="1"/>
  <c r="Q2660" i="1"/>
  <c r="N2657" i="1"/>
  <c r="K2653" i="1"/>
  <c r="M2653" i="1"/>
  <c r="K2596" i="1"/>
  <c r="M2596" i="1"/>
  <c r="L2596" i="1"/>
  <c r="M2559" i="1"/>
  <c r="K2559" i="1"/>
  <c r="K2523" i="1"/>
  <c r="M2523" i="1"/>
  <c r="M2519" i="1"/>
  <c r="K2519" i="1"/>
  <c r="L2519" i="1"/>
  <c r="P2515" i="1"/>
  <c r="N2512" i="1"/>
  <c r="Q2429" i="1"/>
  <c r="O2424" i="1"/>
  <c r="N2424" i="1"/>
  <c r="Q2416" i="1"/>
  <c r="K2380" i="1"/>
  <c r="L2380" i="1"/>
  <c r="M2380" i="1"/>
  <c r="P2364" i="1"/>
  <c r="N2308" i="1"/>
  <c r="O2308" i="1"/>
  <c r="N2297" i="1"/>
  <c r="Q2297" i="1"/>
  <c r="L2271" i="1"/>
  <c r="M2271" i="1"/>
  <c r="K2271" i="1"/>
  <c r="L2249" i="1"/>
  <c r="K2249" i="1"/>
  <c r="M2249" i="1"/>
  <c r="M2243" i="1"/>
  <c r="K2243" i="1"/>
  <c r="L2243" i="1"/>
  <c r="M2203" i="1"/>
  <c r="L2203" i="1"/>
  <c r="K2203" i="1"/>
  <c r="K2197" i="1"/>
  <c r="M2197" i="1"/>
  <c r="L2197" i="1"/>
  <c r="K2193" i="1"/>
  <c r="M2193" i="1"/>
  <c r="L2193" i="1"/>
  <c r="R2181" i="1"/>
  <c r="K2172" i="1"/>
  <c r="M2172" i="1"/>
  <c r="Q2145" i="1"/>
  <c r="N2140" i="1"/>
  <c r="O2140" i="1"/>
  <c r="K2132" i="1"/>
  <c r="L2132" i="1"/>
  <c r="M2132" i="1"/>
  <c r="N1793" i="1"/>
  <c r="Q1793" i="1" s="1"/>
  <c r="L3426" i="1"/>
  <c r="O3373" i="1"/>
  <c r="R3373" i="1" s="1"/>
  <c r="M3344" i="1"/>
  <c r="K3325" i="1"/>
  <c r="L3298" i="1"/>
  <c r="L3277" i="1"/>
  <c r="L3244" i="1"/>
  <c r="M3195" i="1"/>
  <c r="M3193" i="1"/>
  <c r="L3187" i="1"/>
  <c r="M3183" i="1"/>
  <c r="M3181" i="1"/>
  <c r="L3175" i="1"/>
  <c r="L3173" i="1"/>
  <c r="L3167" i="1"/>
  <c r="L3134" i="1"/>
  <c r="N3134" i="1" s="1"/>
  <c r="L3126" i="1"/>
  <c r="M3071" i="1"/>
  <c r="L3053" i="1"/>
  <c r="N3051" i="1"/>
  <c r="M3038" i="1"/>
  <c r="M3013" i="1"/>
  <c r="M3001" i="1"/>
  <c r="L3001" i="1"/>
  <c r="P2971" i="1"/>
  <c r="L2942" i="1"/>
  <c r="M2938" i="1"/>
  <c r="M2936" i="1"/>
  <c r="O2932" i="1"/>
  <c r="L2914" i="1"/>
  <c r="L2883" i="1"/>
  <c r="L2876" i="1"/>
  <c r="K2874" i="1"/>
  <c r="P2861" i="1"/>
  <c r="O2845" i="1"/>
  <c r="L2815" i="1"/>
  <c r="K2812" i="1"/>
  <c r="L2812" i="1"/>
  <c r="M2812" i="1"/>
  <c r="M2809" i="1"/>
  <c r="L2809" i="1"/>
  <c r="L2805" i="1"/>
  <c r="K2805" i="1"/>
  <c r="M2797" i="1"/>
  <c r="N2793" i="1"/>
  <c r="O2793" i="1"/>
  <c r="K2785" i="1"/>
  <c r="M2785" i="1"/>
  <c r="P2768" i="1"/>
  <c r="K2753" i="1"/>
  <c r="L2753" i="1"/>
  <c r="M2753" i="1"/>
  <c r="O2745" i="1"/>
  <c r="R2745" i="1" s="1"/>
  <c r="N2725" i="1"/>
  <c r="N2709" i="1"/>
  <c r="O2709" i="1" s="1"/>
  <c r="O2689" i="1"/>
  <c r="L2668" i="1"/>
  <c r="K2652" i="1"/>
  <c r="L2652" i="1"/>
  <c r="M2652" i="1"/>
  <c r="M2647" i="1"/>
  <c r="K2647" i="1"/>
  <c r="L2647" i="1"/>
  <c r="P2619" i="1"/>
  <c r="K2610" i="1"/>
  <c r="Q2603" i="1"/>
  <c r="K2588" i="1"/>
  <c r="L2588" i="1"/>
  <c r="M2588" i="1"/>
  <c r="K2581" i="1"/>
  <c r="L2581" i="1"/>
  <c r="M2581" i="1"/>
  <c r="L2558" i="1"/>
  <c r="K2558" i="1"/>
  <c r="M2558" i="1"/>
  <c r="L2545" i="1"/>
  <c r="M2537" i="1"/>
  <c r="K2537" i="1"/>
  <c r="P2525" i="1"/>
  <c r="O2496" i="1"/>
  <c r="R2496" i="1" s="1"/>
  <c r="K2492" i="1"/>
  <c r="M2492" i="1"/>
  <c r="M2479" i="1"/>
  <c r="K2479" i="1"/>
  <c r="P2458" i="1"/>
  <c r="N2429" i="1"/>
  <c r="O2395" i="1"/>
  <c r="R2395" i="1" s="1"/>
  <c r="Q2395" i="1"/>
  <c r="Q2364" i="1"/>
  <c r="P2343" i="1"/>
  <c r="N2329" i="1"/>
  <c r="O2329" i="1" s="1"/>
  <c r="L2323" i="1"/>
  <c r="P2317" i="1"/>
  <c r="L2307" i="1"/>
  <c r="M2307" i="1"/>
  <c r="K2307" i="1"/>
  <c r="L2260" i="1"/>
  <c r="K2260" i="1"/>
  <c r="M2260" i="1"/>
  <c r="K2202" i="1"/>
  <c r="L2202" i="1"/>
  <c r="M2202" i="1"/>
  <c r="O2175" i="1"/>
  <c r="L2164" i="1"/>
  <c r="K2164" i="1"/>
  <c r="P2151" i="1"/>
  <c r="N2109" i="1"/>
  <c r="K2064" i="1"/>
  <c r="L2064" i="1"/>
  <c r="K2052" i="1"/>
  <c r="P1987" i="1"/>
  <c r="M1920" i="1"/>
  <c r="K1920" i="1"/>
  <c r="L1920" i="1"/>
  <c r="L1797" i="1"/>
  <c r="M1797" i="1"/>
  <c r="K3344" i="1"/>
  <c r="M3199" i="1"/>
  <c r="L3195" i="1"/>
  <c r="L3193" i="1"/>
  <c r="M3185" i="1"/>
  <c r="L3183" i="1"/>
  <c r="L3181" i="1"/>
  <c r="N3179" i="1"/>
  <c r="K3173" i="1"/>
  <c r="M3081" i="1"/>
  <c r="M3075" i="1"/>
  <c r="L3071" i="1"/>
  <c r="M3069" i="1"/>
  <c r="L3038" i="1"/>
  <c r="M3030" i="1"/>
  <c r="O3028" i="1"/>
  <c r="R3028" i="1" s="1"/>
  <c r="L3013" i="1"/>
  <c r="M2990" i="1"/>
  <c r="P2979" i="1"/>
  <c r="M2965" i="1"/>
  <c r="L2961" i="1"/>
  <c r="L2944" i="1"/>
  <c r="L2938" i="1"/>
  <c r="L2936" i="1"/>
  <c r="K2914" i="1"/>
  <c r="K2909" i="1"/>
  <c r="L2909" i="1"/>
  <c r="M2909" i="1"/>
  <c r="M2881" i="1"/>
  <c r="K2881" i="1"/>
  <c r="P2842" i="1"/>
  <c r="M2827" i="1"/>
  <c r="K2815" i="1"/>
  <c r="K2797" i="1"/>
  <c r="P2774" i="1"/>
  <c r="N2768" i="1"/>
  <c r="Q2768" i="1" s="1"/>
  <c r="M2764" i="1"/>
  <c r="K2757" i="1"/>
  <c r="L2757" i="1"/>
  <c r="M2757" i="1"/>
  <c r="K2728" i="1"/>
  <c r="M2728" i="1"/>
  <c r="K2716" i="1"/>
  <c r="M2716" i="1"/>
  <c r="K2702" i="1"/>
  <c r="L2702" i="1"/>
  <c r="M2702" i="1"/>
  <c r="N2668" i="1"/>
  <c r="O2668" i="1" s="1"/>
  <c r="Q2651" i="1"/>
  <c r="P2627" i="1"/>
  <c r="M2623" i="1"/>
  <c r="K2623" i="1"/>
  <c r="N2619" i="1"/>
  <c r="O2619" i="1" s="1"/>
  <c r="K2570" i="1"/>
  <c r="M2570" i="1"/>
  <c r="L2570" i="1"/>
  <c r="N2562" i="1"/>
  <c r="P2562" i="1" s="1"/>
  <c r="L2557" i="1"/>
  <c r="M2557" i="1"/>
  <c r="K2557" i="1"/>
  <c r="L2534" i="1"/>
  <c r="K2534" i="1"/>
  <c r="O2458" i="1"/>
  <c r="R2458" i="1" s="1"/>
  <c r="N2423" i="1"/>
  <c r="P2391" i="1"/>
  <c r="R2391" i="1" s="1"/>
  <c r="P2357" i="1"/>
  <c r="L2352" i="1"/>
  <c r="M2352" i="1"/>
  <c r="K2323" i="1"/>
  <c r="M2291" i="1"/>
  <c r="K2291" i="1"/>
  <c r="L2291" i="1"/>
  <c r="L2286" i="1"/>
  <c r="M2286" i="1"/>
  <c r="N2270" i="1"/>
  <c r="K2248" i="1"/>
  <c r="M2248" i="1"/>
  <c r="Q2236" i="1"/>
  <c r="M2229" i="1"/>
  <c r="N2082" i="1"/>
  <c r="K2070" i="1"/>
  <c r="L2070" i="1"/>
  <c r="M2003" i="1"/>
  <c r="L2003" i="1"/>
  <c r="K2003" i="1"/>
  <c r="N1894" i="1"/>
  <c r="O1894" i="1" s="1"/>
  <c r="M3197" i="1"/>
  <c r="N3197" i="1" s="1"/>
  <c r="K3185" i="1"/>
  <c r="M3138" i="1"/>
  <c r="M3093" i="1"/>
  <c r="L3081" i="1"/>
  <c r="K3069" i="1"/>
  <c r="L3061" i="1"/>
  <c r="M3061" i="1"/>
  <c r="L3030" i="1"/>
  <c r="L2990" i="1"/>
  <c r="M2967" i="1"/>
  <c r="L2965" i="1"/>
  <c r="N2965" i="1" s="1"/>
  <c r="O2965" i="1" s="1"/>
  <c r="L2963" i="1"/>
  <c r="K2961" i="1"/>
  <c r="K2944" i="1"/>
  <c r="L2923" i="1"/>
  <c r="M2890" i="1"/>
  <c r="M2878" i="1"/>
  <c r="M2847" i="1"/>
  <c r="O2842" i="1"/>
  <c r="M2839" i="1"/>
  <c r="N2836" i="1"/>
  <c r="L2833" i="1"/>
  <c r="K2827" i="1"/>
  <c r="O2774" i="1"/>
  <c r="R2774" i="1" s="1"/>
  <c r="L2764" i="1"/>
  <c r="Q2756" i="1"/>
  <c r="O2741" i="1"/>
  <c r="R2741" i="1" s="1"/>
  <c r="P2741" i="1"/>
  <c r="M2738" i="1"/>
  <c r="K2731" i="1"/>
  <c r="L2731" i="1"/>
  <c r="P2663" i="1"/>
  <c r="Q2659" i="1"/>
  <c r="P2651" i="1"/>
  <c r="R2651" i="1" s="1"/>
  <c r="M2638" i="1"/>
  <c r="O2627" i="1"/>
  <c r="R2627" i="1" s="1"/>
  <c r="Q2619" i="1"/>
  <c r="M2615" i="1"/>
  <c r="L2615" i="1"/>
  <c r="K2615" i="1"/>
  <c r="K2540" i="1"/>
  <c r="L2540" i="1"/>
  <c r="M2540" i="1"/>
  <c r="Q2536" i="1"/>
  <c r="K2468" i="1"/>
  <c r="L2468" i="1"/>
  <c r="M2468" i="1"/>
  <c r="L2453" i="1"/>
  <c r="K2453" i="1"/>
  <c r="K2428" i="1"/>
  <c r="M2428" i="1"/>
  <c r="L2428" i="1"/>
  <c r="Q2367" i="1"/>
  <c r="P2347" i="1"/>
  <c r="L2311" i="1"/>
  <c r="M2311" i="1"/>
  <c r="Q2306" i="1"/>
  <c r="M2259" i="1"/>
  <c r="L2259" i="1"/>
  <c r="K2259" i="1"/>
  <c r="P2236" i="1"/>
  <c r="L2229" i="1"/>
  <c r="P2175" i="1"/>
  <c r="Q2143" i="1"/>
  <c r="M2139" i="1"/>
  <c r="L2139" i="1"/>
  <c r="K2139" i="1"/>
  <c r="O2009" i="1"/>
  <c r="M1962" i="1"/>
  <c r="K1962" i="1"/>
  <c r="L1962" i="1"/>
  <c r="O1709" i="1"/>
  <c r="Q3205" i="1"/>
  <c r="L3189" i="1"/>
  <c r="M3189" i="1"/>
  <c r="K3073" i="1"/>
  <c r="L3073" i="1"/>
  <c r="M2921" i="1"/>
  <c r="K2921" i="1"/>
  <c r="L2904" i="1"/>
  <c r="M2904" i="1"/>
  <c r="M2897" i="1"/>
  <c r="K2897" i="1"/>
  <c r="L2897" i="1"/>
  <c r="L2892" i="1"/>
  <c r="L2890" i="1"/>
  <c r="P2878" i="1"/>
  <c r="K2850" i="1"/>
  <c r="M2850" i="1"/>
  <c r="L2847" i="1"/>
  <c r="N2847" i="1" s="1"/>
  <c r="O2847" i="1" s="1"/>
  <c r="L2839" i="1"/>
  <c r="Q2836" i="1"/>
  <c r="K2821" i="1"/>
  <c r="M2821" i="1"/>
  <c r="L2808" i="1"/>
  <c r="M2808" i="1"/>
  <c r="K2808" i="1"/>
  <c r="K2796" i="1"/>
  <c r="L2796" i="1"/>
  <c r="M2796" i="1"/>
  <c r="K2784" i="1"/>
  <c r="L2784" i="1"/>
  <c r="M2784" i="1"/>
  <c r="M2780" i="1"/>
  <c r="Q2774" i="1"/>
  <c r="L2760" i="1"/>
  <c r="N2756" i="1"/>
  <c r="O2756" i="1" s="1"/>
  <c r="P2756" i="1"/>
  <c r="L2738" i="1"/>
  <c r="K2684" i="1"/>
  <c r="L2684" i="1"/>
  <c r="K2672" i="1"/>
  <c r="L2672" i="1"/>
  <c r="M2666" i="1"/>
  <c r="P2659" i="1"/>
  <c r="N2646" i="1"/>
  <c r="K2638" i="1"/>
  <c r="P2603" i="1"/>
  <c r="O2591" i="1"/>
  <c r="N2591" i="1"/>
  <c r="Q2591" i="1" s="1"/>
  <c r="O2584" i="1"/>
  <c r="Q2569" i="1"/>
  <c r="P2561" i="1"/>
  <c r="L2514" i="1"/>
  <c r="K2514" i="1"/>
  <c r="L2506" i="1"/>
  <c r="M2506" i="1"/>
  <c r="M2498" i="1"/>
  <c r="N2473" i="1"/>
  <c r="P2473" i="1" s="1"/>
  <c r="O2473" i="1"/>
  <c r="M2432" i="1"/>
  <c r="Q2418" i="1"/>
  <c r="K2409" i="1"/>
  <c r="M2409" i="1"/>
  <c r="L2373" i="1"/>
  <c r="K2373" i="1"/>
  <c r="M2373" i="1"/>
  <c r="Q2351" i="1"/>
  <c r="N2351" i="1"/>
  <c r="P2351" i="1" s="1"/>
  <c r="N2328" i="1"/>
  <c r="O2328" i="1" s="1"/>
  <c r="O2306" i="1"/>
  <c r="R2306" i="1" s="1"/>
  <c r="K2275" i="1"/>
  <c r="L2275" i="1"/>
  <c r="M2275" i="1"/>
  <c r="L2258" i="1"/>
  <c r="M2258" i="1"/>
  <c r="K2258" i="1"/>
  <c r="P2143" i="1"/>
  <c r="M2113" i="1"/>
  <c r="L2058" i="1"/>
  <c r="K2058" i="1"/>
  <c r="M2058" i="1"/>
  <c r="K1952" i="1"/>
  <c r="M1952" i="1"/>
  <c r="L1952" i="1"/>
  <c r="M1944" i="1"/>
  <c r="K1944" i="1"/>
  <c r="L1944" i="1"/>
  <c r="M1875" i="1"/>
  <c r="L1875" i="1"/>
  <c r="K1875" i="1"/>
  <c r="M1808" i="1"/>
  <c r="K1808" i="1"/>
  <c r="L1808" i="1"/>
  <c r="P3150" i="1"/>
  <c r="P3146" i="1"/>
  <c r="Q2979" i="1"/>
  <c r="K2892" i="1"/>
  <c r="P2885" i="1"/>
  <c r="R2885" i="1" s="1"/>
  <c r="N2878" i="1"/>
  <c r="P2866" i="1"/>
  <c r="K2853" i="1"/>
  <c r="L2853" i="1"/>
  <c r="K2844" i="1"/>
  <c r="L2844" i="1"/>
  <c r="L2780" i="1"/>
  <c r="L2763" i="1"/>
  <c r="M2763" i="1"/>
  <c r="K2763" i="1"/>
  <c r="K2760" i="1"/>
  <c r="Q2715" i="1"/>
  <c r="K2688" i="1"/>
  <c r="M2688" i="1"/>
  <c r="L2688" i="1"/>
  <c r="K2680" i="1"/>
  <c r="M2680" i="1"/>
  <c r="K2666" i="1"/>
  <c r="N2659" i="1"/>
  <c r="O2659" i="1"/>
  <c r="R2659" i="1" s="1"/>
  <c r="K2634" i="1"/>
  <c r="L2634" i="1"/>
  <c r="L2614" i="1"/>
  <c r="M2614" i="1"/>
  <c r="N2606" i="1"/>
  <c r="P2606" i="1" s="1"/>
  <c r="O2606" i="1"/>
  <c r="R2606" i="1" s="1"/>
  <c r="M2599" i="1"/>
  <c r="K2599" i="1"/>
  <c r="P2584" i="1"/>
  <c r="N2569" i="1"/>
  <c r="P2569" i="1" s="1"/>
  <c r="O2569" i="1"/>
  <c r="R2569" i="1" s="1"/>
  <c r="Q2556" i="1"/>
  <c r="K2552" i="1"/>
  <c r="M2552" i="1"/>
  <c r="R2536" i="1"/>
  <c r="L2498" i="1"/>
  <c r="Q2473" i="1"/>
  <c r="K2432" i="1"/>
  <c r="K2394" i="1"/>
  <c r="L2394" i="1"/>
  <c r="M2394" i="1"/>
  <c r="Q2333" i="1"/>
  <c r="K2290" i="1"/>
  <c r="L2290" i="1"/>
  <c r="Q2156" i="1"/>
  <c r="L2113" i="1"/>
  <c r="L1827" i="1"/>
  <c r="M1827" i="1"/>
  <c r="K1827" i="1"/>
  <c r="M1541" i="1"/>
  <c r="L1541" i="1"/>
  <c r="K1541" i="1"/>
  <c r="L2911" i="1"/>
  <c r="M2911" i="1"/>
  <c r="O2866" i="1"/>
  <c r="R2866" i="1" s="1"/>
  <c r="N2858" i="1"/>
  <c r="P2858" i="1" s="1"/>
  <c r="N2811" i="1"/>
  <c r="P2811" i="1" s="1"/>
  <c r="O2811" i="1"/>
  <c r="K2804" i="1"/>
  <c r="M2804" i="1"/>
  <c r="L2804" i="1"/>
  <c r="K2788" i="1"/>
  <c r="L2788" i="1"/>
  <c r="N2767" i="1"/>
  <c r="O2767" i="1"/>
  <c r="P2730" i="1"/>
  <c r="P2715" i="1"/>
  <c r="L2712" i="1"/>
  <c r="M2712" i="1"/>
  <c r="K2712" i="1"/>
  <c r="K2698" i="1"/>
  <c r="M2698" i="1"/>
  <c r="L2698" i="1"/>
  <c r="N2675" i="1"/>
  <c r="L2630" i="1"/>
  <c r="K2630" i="1"/>
  <c r="K2626" i="1"/>
  <c r="M2626" i="1"/>
  <c r="L2626" i="1"/>
  <c r="O2579" i="1"/>
  <c r="R2579" i="1" s="1"/>
  <c r="Q2579" i="1"/>
  <c r="P2556" i="1"/>
  <c r="N2501" i="1"/>
  <c r="O2501" i="1" s="1"/>
  <c r="M2495" i="1"/>
  <c r="L2495" i="1"/>
  <c r="K2495" i="1"/>
  <c r="N2481" i="1"/>
  <c r="Q2481" i="1" s="1"/>
  <c r="K2443" i="1"/>
  <c r="L2443" i="1"/>
  <c r="O2418" i="1"/>
  <c r="R2418" i="1" s="1"/>
  <c r="L2414" i="1"/>
  <c r="M2414" i="1"/>
  <c r="K2414" i="1"/>
  <c r="Q2408" i="1"/>
  <c r="P2333" i="1"/>
  <c r="K2327" i="1"/>
  <c r="L2327" i="1"/>
  <c r="M2327" i="1"/>
  <c r="L2315" i="1"/>
  <c r="M2315" i="1"/>
  <c r="K2315" i="1"/>
  <c r="K2246" i="1"/>
  <c r="L2246" i="1"/>
  <c r="M2246" i="1"/>
  <c r="M2239" i="1"/>
  <c r="L2239" i="1"/>
  <c r="K2239" i="1"/>
  <c r="N2191" i="1"/>
  <c r="O2191" i="1" s="1"/>
  <c r="K2180" i="1"/>
  <c r="M2180" i="1"/>
  <c r="L2180" i="1"/>
  <c r="N2113" i="1"/>
  <c r="O2113" i="1" s="1"/>
  <c r="M2107" i="1"/>
  <c r="L2107" i="1"/>
  <c r="K2107" i="1"/>
  <c r="K2080" i="1"/>
  <c r="M2080" i="1"/>
  <c r="L2080" i="1"/>
  <c r="Q2074" i="1"/>
  <c r="K2057" i="1"/>
  <c r="M2057" i="1"/>
  <c r="L2057" i="1"/>
  <c r="L1881" i="1"/>
  <c r="M1881" i="1"/>
  <c r="K1881" i="1"/>
  <c r="N1832" i="1"/>
  <c r="O1832" i="1" s="1"/>
  <c r="M1589" i="1"/>
  <c r="L1589" i="1"/>
  <c r="K1589" i="1"/>
  <c r="K3213" i="1"/>
  <c r="L3213" i="1"/>
  <c r="P3117" i="1"/>
  <c r="M2958" i="1"/>
  <c r="N2935" i="1"/>
  <c r="M2933" i="1"/>
  <c r="L2929" i="1"/>
  <c r="M2918" i="1"/>
  <c r="M2887" i="1"/>
  <c r="M2767" i="1"/>
  <c r="L2767" i="1"/>
  <c r="K2752" i="1"/>
  <c r="L2752" i="1"/>
  <c r="L2744" i="1"/>
  <c r="M2744" i="1"/>
  <c r="K2744" i="1"/>
  <c r="O2718" i="1"/>
  <c r="O2715" i="1"/>
  <c r="O2711" i="1"/>
  <c r="M2704" i="1"/>
  <c r="M2694" i="1"/>
  <c r="P2691" i="1"/>
  <c r="N2687" i="1"/>
  <c r="N2576" i="1"/>
  <c r="P2576" i="1" s="1"/>
  <c r="O2556" i="1"/>
  <c r="N2543" i="1"/>
  <c r="K2521" i="1"/>
  <c r="M2521" i="1"/>
  <c r="L2510" i="1"/>
  <c r="M2510" i="1"/>
  <c r="N2472" i="1"/>
  <c r="Q2472" i="1" s="1"/>
  <c r="M2426" i="1"/>
  <c r="K2426" i="1"/>
  <c r="L2426" i="1"/>
  <c r="N2408" i="1"/>
  <c r="O2408" i="1" s="1"/>
  <c r="P2408" i="1"/>
  <c r="P2399" i="1"/>
  <c r="R2399" i="1" s="1"/>
  <c r="L2386" i="1"/>
  <c r="M2386" i="1"/>
  <c r="K2386" i="1"/>
  <c r="M2341" i="1"/>
  <c r="L2341" i="1"/>
  <c r="L2321" i="1"/>
  <c r="M2321" i="1"/>
  <c r="K2321" i="1"/>
  <c r="M2253" i="1"/>
  <c r="L2253" i="1"/>
  <c r="M2235" i="1"/>
  <c r="L2235" i="1"/>
  <c r="K2235" i="1"/>
  <c r="K2216" i="1"/>
  <c r="L2216" i="1"/>
  <c r="M2216" i="1"/>
  <c r="K2079" i="1"/>
  <c r="M2079" i="1"/>
  <c r="L2079" i="1"/>
  <c r="P2074" i="1"/>
  <c r="L2026" i="1"/>
  <c r="K2026" i="1"/>
  <c r="M2026" i="1"/>
  <c r="P2012" i="1"/>
  <c r="L1966" i="1"/>
  <c r="K1966" i="1"/>
  <c r="L1763" i="1"/>
  <c r="M1763" i="1"/>
  <c r="K1763" i="1"/>
  <c r="N1930" i="1"/>
  <c r="O1930" i="1" s="1"/>
  <c r="M1898" i="1"/>
  <c r="K1898" i="1"/>
  <c r="L1898" i="1"/>
  <c r="N1866" i="1"/>
  <c r="O1866" i="1"/>
  <c r="K1860" i="1"/>
  <c r="M1860" i="1"/>
  <c r="L1860" i="1"/>
  <c r="K1821" i="1"/>
  <c r="L1821" i="1"/>
  <c r="M1821" i="1"/>
  <c r="N1484" i="1"/>
  <c r="O1484" i="1"/>
  <c r="M2783" i="1"/>
  <c r="K2783" i="1"/>
  <c r="K2613" i="1"/>
  <c r="L2613" i="1"/>
  <c r="M2587" i="1"/>
  <c r="L2587" i="1"/>
  <c r="N2529" i="1"/>
  <c r="O2529" i="1"/>
  <c r="K2507" i="1"/>
  <c r="M2507" i="1"/>
  <c r="Q2483" i="1"/>
  <c r="R2483" i="1" s="1"/>
  <c r="P2419" i="1"/>
  <c r="Q2419" i="1"/>
  <c r="R2326" i="1"/>
  <c r="K2287" i="1"/>
  <c r="L2287" i="1"/>
  <c r="N2282" i="1"/>
  <c r="O2282" i="1" s="1"/>
  <c r="M2244" i="1"/>
  <c r="K2244" i="1"/>
  <c r="L2244" i="1"/>
  <c r="N2236" i="1"/>
  <c r="Q2221" i="1"/>
  <c r="N2194" i="1"/>
  <c r="P2156" i="1"/>
  <c r="R2156" i="1" s="1"/>
  <c r="L2140" i="1"/>
  <c r="M2140" i="1"/>
  <c r="K2102" i="1"/>
  <c r="L2102" i="1"/>
  <c r="M2102" i="1"/>
  <c r="P2009" i="1"/>
  <c r="M1994" i="1"/>
  <c r="K1994" i="1"/>
  <c r="L1994" i="1"/>
  <c r="M1866" i="1"/>
  <c r="Q1866" i="1" s="1"/>
  <c r="L1866" i="1"/>
  <c r="P1866" i="1" s="1"/>
  <c r="K2771" i="1"/>
  <c r="L2771" i="1"/>
  <c r="M2771" i="1"/>
  <c r="Q2730" i="1"/>
  <c r="P2726" i="1"/>
  <c r="M2671" i="1"/>
  <c r="L2671" i="1"/>
  <c r="N2660" i="1"/>
  <c r="O2660" i="1" s="1"/>
  <c r="N2654" i="1"/>
  <c r="O2654" i="1"/>
  <c r="R2654" i="1" s="1"/>
  <c r="K2637" i="1"/>
  <c r="L2637" i="1"/>
  <c r="M2637" i="1"/>
  <c r="P2591" i="1"/>
  <c r="L2539" i="1"/>
  <c r="M2539" i="1"/>
  <c r="Q2525" i="1"/>
  <c r="R2525" i="1" s="1"/>
  <c r="Q2517" i="1"/>
  <c r="L2509" i="1"/>
  <c r="M2509" i="1"/>
  <c r="K2509" i="1"/>
  <c r="K2360" i="1"/>
  <c r="L2360" i="1"/>
  <c r="M2360" i="1"/>
  <c r="L2329" i="1"/>
  <c r="M2329" i="1"/>
  <c r="P2306" i="1"/>
  <c r="K2298" i="1"/>
  <c r="L2298" i="1"/>
  <c r="M2298" i="1"/>
  <c r="Q2294" i="1"/>
  <c r="N2285" i="1"/>
  <c r="L2265" i="1"/>
  <c r="K2265" i="1"/>
  <c r="M2265" i="1"/>
  <c r="Q2255" i="1"/>
  <c r="K2242" i="1"/>
  <c r="L2242" i="1"/>
  <c r="M2242" i="1"/>
  <c r="Q2183" i="1"/>
  <c r="K2170" i="1"/>
  <c r="L2170" i="1"/>
  <c r="M2149" i="1"/>
  <c r="K2149" i="1"/>
  <c r="N2143" i="1"/>
  <c r="O2143" i="1" s="1"/>
  <c r="O2012" i="1"/>
  <c r="R2012" i="1" s="1"/>
  <c r="N2012" i="1"/>
  <c r="Q2012" i="1" s="1"/>
  <c r="K1927" i="1"/>
  <c r="M1927" i="1"/>
  <c r="L1927" i="1"/>
  <c r="N1843" i="1"/>
  <c r="P1843" i="1" s="1"/>
  <c r="O1843" i="1"/>
  <c r="R1843" i="1" s="1"/>
  <c r="P1802" i="1"/>
  <c r="Q1802" i="1"/>
  <c r="P1780" i="1"/>
  <c r="K1615" i="1"/>
  <c r="L1615" i="1"/>
  <c r="M1615" i="1"/>
  <c r="L1577" i="1"/>
  <c r="K1577" i="1"/>
  <c r="M1577" i="1"/>
  <c r="N1572" i="1"/>
  <c r="P1572" i="1" s="1"/>
  <c r="N2907" i="1"/>
  <c r="P2907" i="1" s="1"/>
  <c r="O2907" i="1"/>
  <c r="N2899" i="1"/>
  <c r="Q2899" i="1" s="1"/>
  <c r="O2899" i="1"/>
  <c r="R2899" i="1" s="1"/>
  <c r="N2875" i="1"/>
  <c r="M2822" i="1"/>
  <c r="L2820" i="1"/>
  <c r="M2818" i="1"/>
  <c r="M2814" i="1"/>
  <c r="M2806" i="1"/>
  <c r="O2742" i="1"/>
  <c r="K2733" i="1"/>
  <c r="L2733" i="1"/>
  <c r="O2730" i="1"/>
  <c r="M2714" i="1"/>
  <c r="N2705" i="1"/>
  <c r="O2705" i="1" s="1"/>
  <c r="M2700" i="1"/>
  <c r="P2693" i="1"/>
  <c r="M2662" i="1"/>
  <c r="K2648" i="1"/>
  <c r="L2648" i="1"/>
  <c r="M2648" i="1"/>
  <c r="O2645" i="1"/>
  <c r="R2645" i="1" s="1"/>
  <c r="M2642" i="1"/>
  <c r="M2636" i="1"/>
  <c r="N2629" i="1"/>
  <c r="O2586" i="1"/>
  <c r="M2583" i="1"/>
  <c r="K2583" i="1"/>
  <c r="L2583" i="1"/>
  <c r="M2580" i="1"/>
  <c r="P2578" i="1"/>
  <c r="N2573" i="1"/>
  <c r="P2573" i="1" s="1"/>
  <c r="O2573" i="1"/>
  <c r="N2561" i="1"/>
  <c r="O2561" i="1" s="1"/>
  <c r="O2547" i="1"/>
  <c r="R2547" i="1" s="1"/>
  <c r="O2541" i="1"/>
  <c r="N2522" i="1"/>
  <c r="P2522" i="1" s="1"/>
  <c r="N2517" i="1"/>
  <c r="M2508" i="1"/>
  <c r="L2505" i="1"/>
  <c r="M2505" i="1"/>
  <c r="M2491" i="1"/>
  <c r="L2481" i="1"/>
  <c r="M2471" i="1"/>
  <c r="K2471" i="1"/>
  <c r="L2471" i="1"/>
  <c r="P2464" i="1"/>
  <c r="M2424" i="1"/>
  <c r="K2421" i="1"/>
  <c r="L2421" i="1"/>
  <c r="M2421" i="1"/>
  <c r="P2367" i="1"/>
  <c r="M2359" i="1"/>
  <c r="N2347" i="1"/>
  <c r="O2347" i="1"/>
  <c r="K2339" i="1"/>
  <c r="L2339" i="1"/>
  <c r="M2339" i="1"/>
  <c r="N2317" i="1"/>
  <c r="O2317" i="1"/>
  <c r="R2317" i="1" s="1"/>
  <c r="N2309" i="1"/>
  <c r="L2305" i="1"/>
  <c r="K2305" i="1"/>
  <c r="N2294" i="1"/>
  <c r="K2284" i="1"/>
  <c r="M2284" i="1"/>
  <c r="L2284" i="1"/>
  <c r="O2255" i="1"/>
  <c r="N2255" i="1"/>
  <c r="P2255" i="1" s="1"/>
  <c r="K2218" i="1"/>
  <c r="M2218" i="1"/>
  <c r="L2218" i="1"/>
  <c r="P2200" i="1"/>
  <c r="R2200" i="1" s="1"/>
  <c r="N2089" i="1"/>
  <c r="O2089" i="1"/>
  <c r="N2077" i="1"/>
  <c r="O2077" i="1" s="1"/>
  <c r="P2077" i="1"/>
  <c r="K2016" i="1"/>
  <c r="L2016" i="1"/>
  <c r="M2016" i="1"/>
  <c r="K1975" i="1"/>
  <c r="L1975" i="1"/>
  <c r="M1975" i="1"/>
  <c r="O1802" i="1"/>
  <c r="K1721" i="1"/>
  <c r="L1721" i="1"/>
  <c r="M1721" i="1"/>
  <c r="M1185" i="1"/>
  <c r="L1185" i="1"/>
  <c r="K1185" i="1"/>
  <c r="K2893" i="1"/>
  <c r="M2893" i="1"/>
  <c r="M2828" i="1"/>
  <c r="L2822" i="1"/>
  <c r="L2814" i="1"/>
  <c r="O2777" i="1"/>
  <c r="R2777" i="1" s="1"/>
  <c r="M2759" i="1"/>
  <c r="K2759" i="1"/>
  <c r="L2759" i="1"/>
  <c r="L2749" i="1"/>
  <c r="M2749" i="1"/>
  <c r="K2749" i="1"/>
  <c r="Q2721" i="1"/>
  <c r="R2721" i="1" s="1"/>
  <c r="L2700" i="1"/>
  <c r="L2682" i="1"/>
  <c r="N2682" i="1" s="1"/>
  <c r="O2682" i="1" s="1"/>
  <c r="M2682" i="1"/>
  <c r="L2673" i="1"/>
  <c r="N2673" i="1" s="1"/>
  <c r="K2662" i="1"/>
  <c r="Q2645" i="1"/>
  <c r="L2636" i="1"/>
  <c r="L2580" i="1"/>
  <c r="Q2561" i="1"/>
  <c r="K2555" i="1"/>
  <c r="L2555" i="1"/>
  <c r="M2555" i="1"/>
  <c r="L2550" i="1"/>
  <c r="K2550" i="1"/>
  <c r="L2508" i="1"/>
  <c r="L2491" i="1"/>
  <c r="M2456" i="1"/>
  <c r="M2439" i="1"/>
  <c r="K2439" i="1"/>
  <c r="L2439" i="1"/>
  <c r="M2435" i="1"/>
  <c r="O2431" i="1"/>
  <c r="R2431" i="1" s="1"/>
  <c r="L2424" i="1"/>
  <c r="L2390" i="1"/>
  <c r="M2390" i="1"/>
  <c r="K2390" i="1"/>
  <c r="N2375" i="1"/>
  <c r="Q2375" i="1" s="1"/>
  <c r="K2359" i="1"/>
  <c r="Q2347" i="1"/>
  <c r="Q2317" i="1"/>
  <c r="P2245" i="1"/>
  <c r="R2245" i="1" s="1"/>
  <c r="N2223" i="1"/>
  <c r="K2168" i="1"/>
  <c r="L2168" i="1"/>
  <c r="P2066" i="1"/>
  <c r="N2062" i="1"/>
  <c r="O2062" i="1" s="1"/>
  <c r="K2056" i="1"/>
  <c r="L2056" i="1"/>
  <c r="M2056" i="1"/>
  <c r="P2045" i="1"/>
  <c r="N2041" i="1"/>
  <c r="R2028" i="1"/>
  <c r="K1991" i="1"/>
  <c r="M1991" i="1"/>
  <c r="L1991" i="1"/>
  <c r="K1949" i="1"/>
  <c r="L1949" i="1"/>
  <c r="M1949" i="1"/>
  <c r="L1857" i="1"/>
  <c r="M1857" i="1"/>
  <c r="K1857" i="1"/>
  <c r="Q1814" i="1"/>
  <c r="M1766" i="1"/>
  <c r="K1751" i="1"/>
  <c r="L1751" i="1"/>
  <c r="M1751" i="1"/>
  <c r="O1726" i="1"/>
  <c r="N1636" i="1"/>
  <c r="P1636" i="1" s="1"/>
  <c r="N1631" i="1"/>
  <c r="K2789" i="1"/>
  <c r="M2789" i="1"/>
  <c r="M2775" i="1"/>
  <c r="L2775" i="1"/>
  <c r="K2766" i="1"/>
  <c r="L2766" i="1"/>
  <c r="L2754" i="1"/>
  <c r="M2754" i="1"/>
  <c r="N2714" i="1"/>
  <c r="P2714" i="1" s="1"/>
  <c r="L2690" i="1"/>
  <c r="M2690" i="1"/>
  <c r="M2679" i="1"/>
  <c r="L2679" i="1"/>
  <c r="L2667" i="1"/>
  <c r="M2667" i="1"/>
  <c r="K2667" i="1"/>
  <c r="M2639" i="1"/>
  <c r="K2639" i="1"/>
  <c r="L2639" i="1"/>
  <c r="L2593" i="1"/>
  <c r="N2593" i="1" s="1"/>
  <c r="O2593" i="1" s="1"/>
  <c r="M2593" i="1"/>
  <c r="K2544" i="1"/>
  <c r="M2544" i="1"/>
  <c r="Q2541" i="1"/>
  <c r="L2533" i="1"/>
  <c r="K2533" i="1"/>
  <c r="M2511" i="1"/>
  <c r="K2511" i="1"/>
  <c r="L2511" i="1"/>
  <c r="O2508" i="1"/>
  <c r="N2508" i="1"/>
  <c r="N2491" i="1"/>
  <c r="O2491" i="1" s="1"/>
  <c r="L2478" i="1"/>
  <c r="M2478" i="1"/>
  <c r="K2459" i="1"/>
  <c r="L2459" i="1"/>
  <c r="M2459" i="1"/>
  <c r="L2438" i="1"/>
  <c r="M2438" i="1"/>
  <c r="K2438" i="1"/>
  <c r="L2435" i="1"/>
  <c r="M2410" i="1"/>
  <c r="N2400" i="1"/>
  <c r="M2355" i="1"/>
  <c r="P2338" i="1"/>
  <c r="K2325" i="1"/>
  <c r="L2325" i="1"/>
  <c r="K2293" i="1"/>
  <c r="L2293" i="1"/>
  <c r="M2293" i="1"/>
  <c r="K2252" i="1"/>
  <c r="L2252" i="1"/>
  <c r="L2214" i="1"/>
  <c r="K2214" i="1"/>
  <c r="M2214" i="1"/>
  <c r="N2205" i="1"/>
  <c r="O2205" i="1" s="1"/>
  <c r="M2187" i="1"/>
  <c r="L2187" i="1"/>
  <c r="K2153" i="1"/>
  <c r="L2153" i="1"/>
  <c r="M2153" i="1"/>
  <c r="M2083" i="1"/>
  <c r="K2083" i="1"/>
  <c r="L2083" i="1"/>
  <c r="P1948" i="1"/>
  <c r="K1851" i="1"/>
  <c r="M1851" i="1"/>
  <c r="L1851" i="1"/>
  <c r="K1836" i="1"/>
  <c r="L1836" i="1"/>
  <c r="M1836" i="1"/>
  <c r="P1814" i="1"/>
  <c r="K1766" i="1"/>
  <c r="L1352" i="1"/>
  <c r="M1352" i="1"/>
  <c r="K1352" i="1"/>
  <c r="O2836" i="1"/>
  <c r="R2836" i="1" s="1"/>
  <c r="K2830" i="1"/>
  <c r="L2830" i="1"/>
  <c r="N2826" i="1"/>
  <c r="L2824" i="1"/>
  <c r="M2824" i="1"/>
  <c r="K2801" i="1"/>
  <c r="M2801" i="1"/>
  <c r="L2685" i="1"/>
  <c r="M2685" i="1"/>
  <c r="K2656" i="1"/>
  <c r="M2656" i="1"/>
  <c r="K2617" i="1"/>
  <c r="M2611" i="1"/>
  <c r="K2611" i="1"/>
  <c r="L2611" i="1"/>
  <c r="K2604" i="1"/>
  <c r="L2604" i="1"/>
  <c r="Q2601" i="1"/>
  <c r="L2598" i="1"/>
  <c r="K2598" i="1"/>
  <c r="M2598" i="1"/>
  <c r="P2547" i="1"/>
  <c r="P2538" i="1"/>
  <c r="K2530" i="1"/>
  <c r="L2530" i="1"/>
  <c r="L2494" i="1"/>
  <c r="M2494" i="1"/>
  <c r="N2484" i="1"/>
  <c r="O2484" i="1" s="1"/>
  <c r="Q2420" i="1"/>
  <c r="L2410" i="1"/>
  <c r="Q2400" i="1"/>
  <c r="N2393" i="1"/>
  <c r="Q2393" i="1" s="1"/>
  <c r="O2393" i="1"/>
  <c r="K2374" i="1"/>
  <c r="L2374" i="1"/>
  <c r="M2374" i="1"/>
  <c r="M2358" i="1"/>
  <c r="L2355" i="1"/>
  <c r="O2338" i="1"/>
  <c r="K2335" i="1"/>
  <c r="L2335" i="1"/>
  <c r="Q2304" i="1"/>
  <c r="P2272" i="1"/>
  <c r="O2213" i="1"/>
  <c r="P2213" i="1"/>
  <c r="Q2213" i="1"/>
  <c r="K2148" i="1"/>
  <c r="L2148" i="1"/>
  <c r="M2148" i="1"/>
  <c r="M2123" i="1"/>
  <c r="L2123" i="1"/>
  <c r="N2123" i="1" s="1"/>
  <c r="O2123" i="1" s="1"/>
  <c r="M2035" i="1"/>
  <c r="K2035" i="1"/>
  <c r="L2035" i="1"/>
  <c r="L1974" i="1"/>
  <c r="M1974" i="1"/>
  <c r="L1956" i="1"/>
  <c r="N1956" i="1" s="1"/>
  <c r="K1924" i="1"/>
  <c r="L1924" i="1"/>
  <c r="N1905" i="1"/>
  <c r="O1905" i="1" s="1"/>
  <c r="N1886" i="1"/>
  <c r="P1784" i="1"/>
  <c r="M1733" i="1"/>
  <c r="K1733" i="1"/>
  <c r="O2779" i="1"/>
  <c r="M2735" i="1"/>
  <c r="L2735" i="1"/>
  <c r="K2735" i="1"/>
  <c r="Q2725" i="1"/>
  <c r="Q2709" i="1"/>
  <c r="K2707" i="1"/>
  <c r="L2707" i="1"/>
  <c r="N2695" i="1"/>
  <c r="O2695" i="1"/>
  <c r="Q2606" i="1"/>
  <c r="N2585" i="1"/>
  <c r="O2585" i="1"/>
  <c r="L2566" i="1"/>
  <c r="M2566" i="1"/>
  <c r="K2566" i="1"/>
  <c r="K2524" i="1"/>
  <c r="M2524" i="1"/>
  <c r="K2474" i="1"/>
  <c r="M2474" i="1"/>
  <c r="L2474" i="1"/>
  <c r="P2420" i="1"/>
  <c r="R2420" i="1" s="1"/>
  <c r="P2389" i="1"/>
  <c r="K2358" i="1"/>
  <c r="L2324" i="1"/>
  <c r="M2324" i="1"/>
  <c r="K2324" i="1"/>
  <c r="O2272" i="1"/>
  <c r="Q2245" i="1"/>
  <c r="M2191" i="1"/>
  <c r="L2191" i="1"/>
  <c r="M2162" i="1"/>
  <c r="K2162" i="1"/>
  <c r="L2162" i="1"/>
  <c r="K2129" i="1"/>
  <c r="L2129" i="1"/>
  <c r="M2129" i="1"/>
  <c r="M2117" i="1"/>
  <c r="L2117" i="1"/>
  <c r="K2048" i="1"/>
  <c r="L2048" i="1"/>
  <c r="M2048" i="1"/>
  <c r="P2005" i="1"/>
  <c r="Q1932" i="1"/>
  <c r="N1777" i="1"/>
  <c r="O1777" i="1"/>
  <c r="K2413" i="1"/>
  <c r="M2413" i="1"/>
  <c r="K2396" i="1"/>
  <c r="L2396" i="1"/>
  <c r="M2396" i="1"/>
  <c r="N2389" i="1"/>
  <c r="O2389" i="1" s="1"/>
  <c r="N2362" i="1"/>
  <c r="O2362" i="1" s="1"/>
  <c r="N2350" i="1"/>
  <c r="Q2350" i="1" s="1"/>
  <c r="O2350" i="1"/>
  <c r="M2320" i="1"/>
  <c r="K2320" i="1"/>
  <c r="L2320" i="1"/>
  <c r="M2312" i="1"/>
  <c r="K2312" i="1"/>
  <c r="N2292" i="1"/>
  <c r="O2292" i="1" s="1"/>
  <c r="M2279" i="1"/>
  <c r="K2279" i="1"/>
  <c r="L2279" i="1"/>
  <c r="L2250" i="1"/>
  <c r="M2250" i="1"/>
  <c r="K2250" i="1"/>
  <c r="K2240" i="1"/>
  <c r="L2240" i="1"/>
  <c r="M2240" i="1"/>
  <c r="K2208" i="1"/>
  <c r="M2208" i="1"/>
  <c r="K2097" i="1"/>
  <c r="L2097" i="1"/>
  <c r="M2097" i="1"/>
  <c r="N2061" i="1"/>
  <c r="P2061" i="1" s="1"/>
  <c r="O2061" i="1"/>
  <c r="M2027" i="1"/>
  <c r="K2027" i="1"/>
  <c r="L2027" i="1"/>
  <c r="N1999" i="1"/>
  <c r="O1999" i="1" s="1"/>
  <c r="P1999" i="1"/>
  <c r="M1979" i="1"/>
  <c r="K1979" i="1"/>
  <c r="N1861" i="1"/>
  <c r="O1861" i="1" s="1"/>
  <c r="P1850" i="1"/>
  <c r="R1850" i="1" s="1"/>
  <c r="K1823" i="1"/>
  <c r="M1823" i="1"/>
  <c r="M1818" i="1"/>
  <c r="K1818" i="1"/>
  <c r="L1818" i="1"/>
  <c r="L2781" i="1"/>
  <c r="M2781" i="1"/>
  <c r="Q2741" i="1"/>
  <c r="N2692" i="1"/>
  <c r="N2681" i="1"/>
  <c r="Q2681" i="1" s="1"/>
  <c r="L2678" i="1"/>
  <c r="K2678" i="1"/>
  <c r="M2678" i="1"/>
  <c r="N2641" i="1"/>
  <c r="N2513" i="1"/>
  <c r="O2513" i="1" s="1"/>
  <c r="L2501" i="1"/>
  <c r="M2501" i="1"/>
  <c r="Q2496" i="1"/>
  <c r="L2434" i="1"/>
  <c r="M2434" i="1"/>
  <c r="L2430" i="1"/>
  <c r="M2430" i="1"/>
  <c r="K2430" i="1"/>
  <c r="N2283" i="1"/>
  <c r="O2283" i="1" s="1"/>
  <c r="O2236" i="1"/>
  <c r="R2236" i="1" s="1"/>
  <c r="K2232" i="1"/>
  <c r="L2232" i="1"/>
  <c r="M2167" i="1"/>
  <c r="K2167" i="1"/>
  <c r="L2167" i="1"/>
  <c r="K2152" i="1"/>
  <c r="L2152" i="1"/>
  <c r="M2152" i="1"/>
  <c r="P2145" i="1"/>
  <c r="Q2109" i="1"/>
  <c r="M2054" i="1"/>
  <c r="K2054" i="1"/>
  <c r="L2054" i="1"/>
  <c r="M1899" i="1"/>
  <c r="K1899" i="1"/>
  <c r="L1899" i="1"/>
  <c r="K1771" i="1"/>
  <c r="M1771" i="1"/>
  <c r="L1771" i="1"/>
  <c r="Q1760" i="1"/>
  <c r="O1760" i="1"/>
  <c r="L1755" i="1"/>
  <c r="K1755" i="1"/>
  <c r="M1755" i="1"/>
  <c r="N1749" i="1"/>
  <c r="O1749" i="1"/>
  <c r="K1674" i="1"/>
  <c r="L1674" i="1"/>
  <c r="R2093" i="1"/>
  <c r="M2075" i="1"/>
  <c r="L2075" i="1"/>
  <c r="K2075" i="1"/>
  <c r="N2013" i="1"/>
  <c r="O2013" i="1" s="1"/>
  <c r="Q1983" i="1"/>
  <c r="N1983" i="1"/>
  <c r="O1983" i="1" s="1"/>
  <c r="N1967" i="1"/>
  <c r="O1967" i="1" s="1"/>
  <c r="K1936" i="1"/>
  <c r="L1936" i="1"/>
  <c r="M1936" i="1"/>
  <c r="N1932" i="1"/>
  <c r="P1932" i="1" s="1"/>
  <c r="O1932" i="1"/>
  <c r="Q1910" i="1"/>
  <c r="R1910" i="1" s="1"/>
  <c r="K1896" i="1"/>
  <c r="L1896" i="1"/>
  <c r="L1809" i="1"/>
  <c r="K1809" i="1"/>
  <c r="M1809" i="1"/>
  <c r="N1784" i="1"/>
  <c r="O1784" i="1" s="1"/>
  <c r="Q2362" i="1"/>
  <c r="L2344" i="1"/>
  <c r="K2344" i="1"/>
  <c r="M2344" i="1"/>
  <c r="P2281" i="1"/>
  <c r="K2269" i="1"/>
  <c r="L2269" i="1"/>
  <c r="M2269" i="1"/>
  <c r="K2256" i="1"/>
  <c r="L2256" i="1"/>
  <c r="M2256" i="1"/>
  <c r="K2222" i="1"/>
  <c r="L2222" i="1"/>
  <c r="M2222" i="1"/>
  <c r="K2212" i="1"/>
  <c r="L2212" i="1"/>
  <c r="M2212" i="1"/>
  <c r="Q2175" i="1"/>
  <c r="K2136" i="1"/>
  <c r="L2136" i="1"/>
  <c r="M2136" i="1"/>
  <c r="M2127" i="1"/>
  <c r="K2127" i="1"/>
  <c r="L2127" i="1"/>
  <c r="N2005" i="1"/>
  <c r="Q2005" i="1" s="1"/>
  <c r="O2005" i="1"/>
  <c r="R2005" i="1" s="1"/>
  <c r="P2000" i="1"/>
  <c r="L1993" i="1"/>
  <c r="M1993" i="1"/>
  <c r="K1993" i="1"/>
  <c r="R1895" i="1"/>
  <c r="K1871" i="1"/>
  <c r="L1871" i="1"/>
  <c r="M1828" i="1"/>
  <c r="K1828" i="1"/>
  <c r="L1828" i="1"/>
  <c r="K1740" i="1"/>
  <c r="L1740" i="1"/>
  <c r="K1734" i="1"/>
  <c r="L1734" i="1"/>
  <c r="M1734" i="1"/>
  <c r="L1705" i="1"/>
  <c r="K1705" i="1"/>
  <c r="M1705" i="1"/>
  <c r="L1675" i="1"/>
  <c r="K1675" i="1"/>
  <c r="M1675" i="1"/>
  <c r="K1665" i="1"/>
  <c r="L1665" i="1"/>
  <c r="M1665" i="1"/>
  <c r="L1600" i="1"/>
  <c r="M1600" i="1"/>
  <c r="K1588" i="1"/>
  <c r="L1588" i="1"/>
  <c r="M1588" i="1"/>
  <c r="K1443" i="1"/>
  <c r="L1443" i="1"/>
  <c r="M1443" i="1"/>
  <c r="Q1417" i="1"/>
  <c r="N1417" i="1"/>
  <c r="Q2055" i="1"/>
  <c r="M2051" i="1"/>
  <c r="K2051" i="1"/>
  <c r="L2051" i="1"/>
  <c r="L2020" i="1"/>
  <c r="M2020" i="1"/>
  <c r="L1961" i="1"/>
  <c r="K1961" i="1"/>
  <c r="M1961" i="1"/>
  <c r="K1904" i="1"/>
  <c r="L1904" i="1"/>
  <c r="N1831" i="1"/>
  <c r="L1806" i="1"/>
  <c r="K1806" i="1"/>
  <c r="M1806" i="1"/>
  <c r="K1776" i="1"/>
  <c r="M1776" i="1"/>
  <c r="L1776" i="1"/>
  <c r="M1748" i="1"/>
  <c r="K1748" i="1"/>
  <c r="L1748" i="1"/>
  <c r="P1709" i="1"/>
  <c r="K1698" i="1"/>
  <c r="L1698" i="1"/>
  <c r="M1698" i="1"/>
  <c r="K1686" i="1"/>
  <c r="M1686" i="1"/>
  <c r="N1673" i="1"/>
  <c r="O1673" i="1" s="1"/>
  <c r="M1647" i="1"/>
  <c r="L1647" i="1"/>
  <c r="K1647" i="1"/>
  <c r="L1566" i="1"/>
  <c r="M1566" i="1"/>
  <c r="K1566" i="1"/>
  <c r="M1346" i="1"/>
  <c r="L1346" i="1"/>
  <c r="K1346" i="1"/>
  <c r="Q1329" i="1"/>
  <c r="L1152" i="1"/>
  <c r="M1152" i="1"/>
  <c r="K1152" i="1"/>
  <c r="R1085" i="1"/>
  <c r="Q2210" i="1"/>
  <c r="R2192" i="1"/>
  <c r="M2155" i="1"/>
  <c r="L2155" i="1"/>
  <c r="K2155" i="1"/>
  <c r="M2147" i="1"/>
  <c r="K2147" i="1"/>
  <c r="L2147" i="1"/>
  <c r="K2121" i="1"/>
  <c r="L2121" i="1"/>
  <c r="M2121" i="1"/>
  <c r="K2092" i="1"/>
  <c r="L2092" i="1"/>
  <c r="M2092" i="1"/>
  <c r="K2081" i="1"/>
  <c r="M2081" i="1"/>
  <c r="L2081" i="1"/>
  <c r="K2073" i="1"/>
  <c r="M2073" i="1"/>
  <c r="Q2063" i="1"/>
  <c r="N2043" i="1"/>
  <c r="O2043" i="1"/>
  <c r="P2039" i="1"/>
  <c r="K2029" i="1"/>
  <c r="M2029" i="1"/>
  <c r="L2029" i="1"/>
  <c r="Q2007" i="1"/>
  <c r="O1996" i="1"/>
  <c r="R1996" i="1" s="1"/>
  <c r="N1986" i="1"/>
  <c r="O1986" i="1" s="1"/>
  <c r="K1973" i="1"/>
  <c r="L1973" i="1"/>
  <c r="M1973" i="1"/>
  <c r="N1948" i="1"/>
  <c r="O1948" i="1" s="1"/>
  <c r="Q1912" i="1"/>
  <c r="K1903" i="1"/>
  <c r="L1903" i="1"/>
  <c r="M1903" i="1"/>
  <c r="L1801" i="1"/>
  <c r="K1801" i="1"/>
  <c r="M1801" i="1"/>
  <c r="L1781" i="1"/>
  <c r="M1781" i="1"/>
  <c r="K1781" i="1"/>
  <c r="Q1775" i="1"/>
  <c r="K1690" i="1"/>
  <c r="M1690" i="1"/>
  <c r="M1537" i="1"/>
  <c r="K1537" i="1"/>
  <c r="L1537" i="1"/>
  <c r="N2633" i="1"/>
  <c r="M2631" i="1"/>
  <c r="K2631" i="1"/>
  <c r="L2631" i="1"/>
  <c r="K2620" i="1"/>
  <c r="M2620" i="1"/>
  <c r="O2603" i="1"/>
  <c r="R2603" i="1" s="1"/>
  <c r="M2575" i="1"/>
  <c r="L2575" i="1"/>
  <c r="P2564" i="1"/>
  <c r="P2553" i="1"/>
  <c r="N2549" i="1"/>
  <c r="O2538" i="1"/>
  <c r="Q2520" i="1"/>
  <c r="L2518" i="1"/>
  <c r="M2518" i="1"/>
  <c r="K2518" i="1"/>
  <c r="O2477" i="1"/>
  <c r="M2455" i="1"/>
  <c r="K2455" i="1"/>
  <c r="Q2449" i="1"/>
  <c r="Q2447" i="1"/>
  <c r="M2415" i="1"/>
  <c r="L2415" i="1"/>
  <c r="P2412" i="1"/>
  <c r="K2404" i="1"/>
  <c r="L2404" i="1"/>
  <c r="N2401" i="1"/>
  <c r="Q2401" i="1" s="1"/>
  <c r="O2401" i="1"/>
  <c r="R2401" i="1" s="1"/>
  <c r="Q2399" i="1"/>
  <c r="P2395" i="1"/>
  <c r="Q2366" i="1"/>
  <c r="O2357" i="1"/>
  <c r="R2357" i="1" s="1"/>
  <c r="N2354" i="1"/>
  <c r="O2354" i="1" s="1"/>
  <c r="P2304" i="1"/>
  <c r="R2304" i="1" s="1"/>
  <c r="L2283" i="1"/>
  <c r="M2283" i="1"/>
  <c r="N2268" i="1"/>
  <c r="M2251" i="1"/>
  <c r="L2251" i="1"/>
  <c r="L2241" i="1"/>
  <c r="K2241" i="1"/>
  <c r="M2241" i="1"/>
  <c r="K2166" i="1"/>
  <c r="L2166" i="1"/>
  <c r="M2166" i="1"/>
  <c r="Q2151" i="1"/>
  <c r="K2068" i="1"/>
  <c r="M2068" i="1"/>
  <c r="O2039" i="1"/>
  <c r="K2024" i="1"/>
  <c r="M2024" i="1"/>
  <c r="O2019" i="1"/>
  <c r="R2019" i="1" s="1"/>
  <c r="P2019" i="1"/>
  <c r="Q2019" i="1"/>
  <c r="O2007" i="1"/>
  <c r="N2007" i="1"/>
  <c r="P2007" i="1" s="1"/>
  <c r="M1990" i="1"/>
  <c r="K1990" i="1"/>
  <c r="L1990" i="1"/>
  <c r="M1986" i="1"/>
  <c r="L1986" i="1"/>
  <c r="K1960" i="1"/>
  <c r="L1960" i="1"/>
  <c r="M1960" i="1"/>
  <c r="Q1948" i="1"/>
  <c r="P1893" i="1"/>
  <c r="Q1893" i="1"/>
  <c r="K1879" i="1"/>
  <c r="L1879" i="1"/>
  <c r="M1879" i="1"/>
  <c r="K1859" i="1"/>
  <c r="L1859" i="1"/>
  <c r="M1859" i="1"/>
  <c r="L1840" i="1"/>
  <c r="K1840" i="1"/>
  <c r="P1775" i="1"/>
  <c r="N1775" i="1"/>
  <c r="O1775" i="1" s="1"/>
  <c r="K1737" i="1"/>
  <c r="L1737" i="1"/>
  <c r="N1719" i="1"/>
  <c r="O1719" i="1" s="1"/>
  <c r="P2747" i="1"/>
  <c r="N2737" i="1"/>
  <c r="N2727" i="1"/>
  <c r="O2727" i="1"/>
  <c r="N2723" i="1"/>
  <c r="L2717" i="1"/>
  <c r="M2717" i="1"/>
  <c r="Q2711" i="1"/>
  <c r="M2703" i="1"/>
  <c r="L2703" i="1"/>
  <c r="K2676" i="1"/>
  <c r="L2676" i="1"/>
  <c r="M2676" i="1"/>
  <c r="N2665" i="1"/>
  <c r="O2665" i="1" s="1"/>
  <c r="Q2663" i="1"/>
  <c r="N2609" i="1"/>
  <c r="N2594" i="1"/>
  <c r="N2577" i="1"/>
  <c r="N2564" i="1"/>
  <c r="Q2564" i="1" s="1"/>
  <c r="O2564" i="1"/>
  <c r="N2553" i="1"/>
  <c r="P2520" i="1"/>
  <c r="R2520" i="1" s="1"/>
  <c r="L2502" i="1"/>
  <c r="M2502" i="1"/>
  <c r="N2497" i="1"/>
  <c r="P2497" i="1" s="1"/>
  <c r="O2497" i="1"/>
  <c r="M2485" i="1"/>
  <c r="N2480" i="1"/>
  <c r="Q2480" i="1" s="1"/>
  <c r="O2480" i="1"/>
  <c r="N2449" i="1"/>
  <c r="P2449" i="1" s="1"/>
  <c r="O2449" i="1"/>
  <c r="R2449" i="1" s="1"/>
  <c r="K2436" i="1"/>
  <c r="L2436" i="1"/>
  <c r="M2436" i="1"/>
  <c r="M2433" i="1"/>
  <c r="P2403" i="1"/>
  <c r="O2384" i="1"/>
  <c r="L2382" i="1"/>
  <c r="M2382" i="1"/>
  <c r="L2369" i="1"/>
  <c r="K2369" i="1"/>
  <c r="L2354" i="1"/>
  <c r="M2354" i="1"/>
  <c r="K2348" i="1"/>
  <c r="L2348" i="1"/>
  <c r="M2348" i="1"/>
  <c r="K2319" i="1"/>
  <c r="L2319" i="1"/>
  <c r="L2313" i="1"/>
  <c r="M2313" i="1"/>
  <c r="N2296" i="1"/>
  <c r="M2292" i="1"/>
  <c r="L2289" i="1"/>
  <c r="K2289" i="1"/>
  <c r="M2289" i="1"/>
  <c r="L2274" i="1"/>
  <c r="K2274" i="1"/>
  <c r="N2264" i="1"/>
  <c r="O2238" i="1"/>
  <c r="R2238" i="1" s="1"/>
  <c r="O2210" i="1"/>
  <c r="R2210" i="1" s="1"/>
  <c r="O2206" i="1"/>
  <c r="N2206" i="1"/>
  <c r="P2206" i="1" s="1"/>
  <c r="P2192" i="1"/>
  <c r="L2185" i="1"/>
  <c r="M2185" i="1"/>
  <c r="N2173" i="1"/>
  <c r="O2173" i="1" s="1"/>
  <c r="M2133" i="1"/>
  <c r="N2133" i="1" s="1"/>
  <c r="O2133" i="1" s="1"/>
  <c r="K2125" i="1"/>
  <c r="M2085" i="1"/>
  <c r="L2085" i="1"/>
  <c r="O2076" i="1"/>
  <c r="R2076" i="1" s="1"/>
  <c r="M2067" i="1"/>
  <c r="K2067" i="1"/>
  <c r="L2067" i="1"/>
  <c r="N2063" i="1"/>
  <c r="K2060" i="1"/>
  <c r="L2060" i="1"/>
  <c r="M2060" i="1"/>
  <c r="N2050" i="1"/>
  <c r="M1977" i="1"/>
  <c r="L1964" i="1"/>
  <c r="K1964" i="1"/>
  <c r="M1964" i="1"/>
  <c r="O1889" i="1"/>
  <c r="R1889" i="1" s="1"/>
  <c r="L1884" i="1"/>
  <c r="K1884" i="1"/>
  <c r="M1884" i="1"/>
  <c r="L1830" i="1"/>
  <c r="K1830" i="1"/>
  <c r="M1830" i="1"/>
  <c r="M1786" i="1"/>
  <c r="K1786" i="1"/>
  <c r="L1786" i="1"/>
  <c r="P1760" i="1"/>
  <c r="M1564" i="1"/>
  <c r="K1564" i="1"/>
  <c r="L1564" i="1"/>
  <c r="P1354" i="1"/>
  <c r="K1249" i="1"/>
  <c r="L1249" i="1"/>
  <c r="M1249" i="1"/>
  <c r="Q2773" i="1"/>
  <c r="O2747" i="1"/>
  <c r="R2747" i="1" s="1"/>
  <c r="K2739" i="1"/>
  <c r="L2739" i="1"/>
  <c r="L2622" i="1"/>
  <c r="K2622" i="1"/>
  <c r="M2622" i="1"/>
  <c r="M2607" i="1"/>
  <c r="K2607" i="1"/>
  <c r="Q2605" i="1"/>
  <c r="Q2499" i="1"/>
  <c r="L2490" i="1"/>
  <c r="L2485" i="1"/>
  <c r="Q2477" i="1"/>
  <c r="L2452" i="1"/>
  <c r="L2433" i="1"/>
  <c r="Q2384" i="1"/>
  <c r="L2310" i="1"/>
  <c r="M2301" i="1"/>
  <c r="L2292" i="1"/>
  <c r="K2257" i="1"/>
  <c r="L2231" i="1"/>
  <c r="N2177" i="1"/>
  <c r="N2165" i="1"/>
  <c r="O2165" i="1" s="1"/>
  <c r="O2151" i="1"/>
  <c r="K2146" i="1"/>
  <c r="L2146" i="1"/>
  <c r="M2146" i="1"/>
  <c r="L2133" i="1"/>
  <c r="K2116" i="1"/>
  <c r="L2116" i="1"/>
  <c r="M2116" i="1"/>
  <c r="K2111" i="1"/>
  <c r="L2111" i="1"/>
  <c r="M2111" i="1"/>
  <c r="K2091" i="1"/>
  <c r="N2072" i="1"/>
  <c r="L2042" i="1"/>
  <c r="K2042" i="1"/>
  <c r="M2042" i="1"/>
  <c r="K2038" i="1"/>
  <c r="L2038" i="1"/>
  <c r="M2038" i="1"/>
  <c r="L2034" i="1"/>
  <c r="K2034" i="1"/>
  <c r="M2034" i="1"/>
  <c r="P2028" i="1"/>
  <c r="K2014" i="1"/>
  <c r="L2006" i="1"/>
  <c r="M2006" i="1"/>
  <c r="K2006" i="1"/>
  <c r="L1977" i="1"/>
  <c r="P1902" i="1"/>
  <c r="N1848" i="1"/>
  <c r="P1848" i="1" s="1"/>
  <c r="O1848" i="1"/>
  <c r="L1785" i="1"/>
  <c r="K1785" i="1"/>
  <c r="M1785" i="1"/>
  <c r="L1747" i="1"/>
  <c r="K1747" i="1"/>
  <c r="M1747" i="1"/>
  <c r="K1742" i="1"/>
  <c r="M1742" i="1"/>
  <c r="L1742" i="1"/>
  <c r="Q1719" i="1"/>
  <c r="K1409" i="1"/>
  <c r="L1409" i="1"/>
  <c r="M1409" i="1"/>
  <c r="M1395" i="1"/>
  <c r="K1395" i="1"/>
  <c r="L1395" i="1"/>
  <c r="P2779" i="1"/>
  <c r="Q2654" i="1"/>
  <c r="P2499" i="1"/>
  <c r="K2457" i="1"/>
  <c r="L2457" i="1"/>
  <c r="M2457" i="1"/>
  <c r="Q2403" i="1"/>
  <c r="P2384" i="1"/>
  <c r="L2377" i="1"/>
  <c r="K2377" i="1"/>
  <c r="M2377" i="1"/>
  <c r="P2363" i="1"/>
  <c r="N2342" i="1"/>
  <c r="P2342" i="1" s="1"/>
  <c r="K2316" i="1"/>
  <c r="L2316" i="1"/>
  <c r="K2301" i="1"/>
  <c r="L2282" i="1"/>
  <c r="M2282" i="1"/>
  <c r="P2237" i="1"/>
  <c r="N2237" i="1"/>
  <c r="Q2237" i="1" s="1"/>
  <c r="K2231" i="1"/>
  <c r="K2184" i="1"/>
  <c r="L2184" i="1"/>
  <c r="M2184" i="1"/>
  <c r="Q2181" i="1"/>
  <c r="P1985" i="1"/>
  <c r="O1980" i="1"/>
  <c r="R1980" i="1" s="1"/>
  <c r="Q1980" i="1"/>
  <c r="N1977" i="1"/>
  <c r="O1977" i="1"/>
  <c r="N1972" i="1"/>
  <c r="O1972" i="1"/>
  <c r="K1959" i="1"/>
  <c r="L1959" i="1"/>
  <c r="M1959" i="1"/>
  <c r="K1928" i="1"/>
  <c r="L1928" i="1"/>
  <c r="M1928" i="1"/>
  <c r="K1911" i="1"/>
  <c r="M1911" i="1"/>
  <c r="L1911" i="1"/>
  <c r="N1780" i="1"/>
  <c r="O1780" i="1" s="1"/>
  <c r="M1701" i="1"/>
  <c r="K1701" i="1"/>
  <c r="K1530" i="1"/>
  <c r="L1530" i="1"/>
  <c r="M1530" i="1"/>
  <c r="M2463" i="1"/>
  <c r="K2463" i="1"/>
  <c r="L2463" i="1"/>
  <c r="K2411" i="1"/>
  <c r="L2411" i="1"/>
  <c r="L2398" i="1"/>
  <c r="M2398" i="1"/>
  <c r="K2398" i="1"/>
  <c r="K2392" i="1"/>
  <c r="M2392" i="1"/>
  <c r="K2368" i="1"/>
  <c r="M2368" i="1"/>
  <c r="O2363" i="1"/>
  <c r="R2363" i="1" s="1"/>
  <c r="Q2309" i="1"/>
  <c r="K2295" i="1"/>
  <c r="L2295" i="1"/>
  <c r="M2295" i="1"/>
  <c r="N2288" i="1"/>
  <c r="Q2288" i="1" s="1"/>
  <c r="L2267" i="1"/>
  <c r="M2267" i="1"/>
  <c r="K2247" i="1"/>
  <c r="L2247" i="1"/>
  <c r="M2227" i="1"/>
  <c r="N2227" i="1" s="1"/>
  <c r="O2227" i="1" s="1"/>
  <c r="L2227" i="1"/>
  <c r="Q2223" i="1"/>
  <c r="M2195" i="1"/>
  <c r="L2195" i="1"/>
  <c r="K2176" i="1"/>
  <c r="M2176" i="1"/>
  <c r="L2176" i="1"/>
  <c r="K2161" i="1"/>
  <c r="L2161" i="1"/>
  <c r="M2161" i="1"/>
  <c r="L2157" i="1"/>
  <c r="K2157" i="1"/>
  <c r="M2157" i="1"/>
  <c r="Q2110" i="1"/>
  <c r="M2103" i="1"/>
  <c r="K2103" i="1"/>
  <c r="K2084" i="1"/>
  <c r="L2084" i="1"/>
  <c r="M2071" i="1"/>
  <c r="K2071" i="1"/>
  <c r="L2071" i="1"/>
  <c r="O2066" i="1"/>
  <c r="R2066" i="1" s="1"/>
  <c r="M2033" i="1"/>
  <c r="L2033" i="1"/>
  <c r="K2033" i="1"/>
  <c r="L2022" i="1"/>
  <c r="K2022" i="1"/>
  <c r="M2022" i="1"/>
  <c r="N2010" i="1"/>
  <c r="P2001" i="1"/>
  <c r="O1985" i="1"/>
  <c r="R1985" i="1" s="1"/>
  <c r="N1872" i="1"/>
  <c r="O1872" i="1" s="1"/>
  <c r="P1867" i="1"/>
  <c r="Q1843" i="1"/>
  <c r="K1839" i="1"/>
  <c r="L1839" i="1"/>
  <c r="K1811" i="1"/>
  <c r="L1811" i="1"/>
  <c r="K1799" i="1"/>
  <c r="L1799" i="1"/>
  <c r="M1799" i="1"/>
  <c r="N1768" i="1"/>
  <c r="O1768" i="1" s="1"/>
  <c r="L1729" i="1"/>
  <c r="M1729" i="1"/>
  <c r="N1695" i="1"/>
  <c r="P1695" i="1" s="1"/>
  <c r="M1613" i="1"/>
  <c r="L1613" i="1"/>
  <c r="K1613" i="1"/>
  <c r="Q1542" i="1"/>
  <c r="M1402" i="1"/>
  <c r="K1402" i="1"/>
  <c r="L1402" i="1"/>
  <c r="K1255" i="1"/>
  <c r="L1255" i="1"/>
  <c r="M1255" i="1"/>
  <c r="P2654" i="1"/>
  <c r="K2482" i="1"/>
  <c r="L2482" i="1"/>
  <c r="M2482" i="1"/>
  <c r="L2406" i="1"/>
  <c r="M2406" i="1"/>
  <c r="K2406" i="1"/>
  <c r="O2403" i="1"/>
  <c r="Q2389" i="1"/>
  <c r="P2350" i="1"/>
  <c r="L2273" i="1"/>
  <c r="K2273" i="1"/>
  <c r="N2169" i="1"/>
  <c r="O2169" i="1" s="1"/>
  <c r="K2137" i="1"/>
  <c r="M2137" i="1"/>
  <c r="M2119" i="1"/>
  <c r="M2115" i="1"/>
  <c r="K2115" i="1"/>
  <c r="L2115" i="1"/>
  <c r="P2110" i="1"/>
  <c r="M2098" i="1"/>
  <c r="K2098" i="1"/>
  <c r="L2098" i="1"/>
  <c r="P2062" i="1"/>
  <c r="Q2028" i="1"/>
  <c r="Q2013" i="1"/>
  <c r="N1989" i="1"/>
  <c r="O1989" i="1" s="1"/>
  <c r="M1958" i="1"/>
  <c r="K1958" i="1"/>
  <c r="L1958" i="1"/>
  <c r="Q1892" i="1"/>
  <c r="O1892" i="1"/>
  <c r="O1877" i="1"/>
  <c r="N1877" i="1"/>
  <c r="L1872" i="1"/>
  <c r="M1872" i="1"/>
  <c r="N1847" i="1"/>
  <c r="O1847" i="1" s="1"/>
  <c r="Q1847" i="1"/>
  <c r="M1810" i="1"/>
  <c r="K1810" i="1"/>
  <c r="L1810" i="1"/>
  <c r="M1790" i="1"/>
  <c r="L1790" i="1"/>
  <c r="L1683" i="1"/>
  <c r="K1683" i="1"/>
  <c r="M1683" i="1"/>
  <c r="N1644" i="1"/>
  <c r="K1606" i="1"/>
  <c r="L1606" i="1"/>
  <c r="M1606" i="1"/>
  <c r="P1554" i="1"/>
  <c r="O1481" i="1"/>
  <c r="N1242" i="1"/>
  <c r="O1987" i="1"/>
  <c r="R1987" i="1" s="1"/>
  <c r="L1957" i="1"/>
  <c r="M1957" i="1"/>
  <c r="M1953" i="1"/>
  <c r="K1953" i="1"/>
  <c r="L1953" i="1"/>
  <c r="K1940" i="1"/>
  <c r="M1940" i="1"/>
  <c r="L1937" i="1"/>
  <c r="K1937" i="1"/>
  <c r="M1937" i="1"/>
  <c r="L1929" i="1"/>
  <c r="K1929" i="1"/>
  <c r="N1916" i="1"/>
  <c r="P1916" i="1" s="1"/>
  <c r="O1912" i="1"/>
  <c r="Q1889" i="1"/>
  <c r="K1885" i="1"/>
  <c r="M1885" i="1"/>
  <c r="P1876" i="1"/>
  <c r="K1855" i="1"/>
  <c r="M1855" i="1"/>
  <c r="L1855" i="1"/>
  <c r="N1844" i="1"/>
  <c r="O1844" i="1" s="1"/>
  <c r="Q1832" i="1"/>
  <c r="L1777" i="1"/>
  <c r="M1777" i="1"/>
  <c r="M1768" i="1"/>
  <c r="L1768" i="1"/>
  <c r="L1735" i="1"/>
  <c r="K1735" i="1"/>
  <c r="M1735" i="1"/>
  <c r="M1725" i="1"/>
  <c r="K1725" i="1"/>
  <c r="K1710" i="1"/>
  <c r="L1710" i="1"/>
  <c r="M1710" i="1"/>
  <c r="L1681" i="1"/>
  <c r="M1681" i="1"/>
  <c r="K1681" i="1"/>
  <c r="K1666" i="1"/>
  <c r="L1666" i="1"/>
  <c r="M1666" i="1"/>
  <c r="K1607" i="1"/>
  <c r="M1607" i="1"/>
  <c r="L1607" i="1"/>
  <c r="Q1585" i="1"/>
  <c r="N1510" i="1"/>
  <c r="K1505" i="1"/>
  <c r="N1493" i="1"/>
  <c r="O1493" i="1" s="1"/>
  <c r="P1481" i="1"/>
  <c r="M1458" i="1"/>
  <c r="L1458" i="1"/>
  <c r="K1347" i="1"/>
  <c r="M1347" i="1"/>
  <c r="L1347" i="1"/>
  <c r="O1640" i="1"/>
  <c r="N1640" i="1"/>
  <c r="L1545" i="1"/>
  <c r="M1545" i="1"/>
  <c r="K1545" i="1"/>
  <c r="L1487" i="1"/>
  <c r="M1487" i="1"/>
  <c r="L1473" i="1"/>
  <c r="K1473" i="1"/>
  <c r="M1473" i="1"/>
  <c r="N1424" i="1"/>
  <c r="O1424" i="1" s="1"/>
  <c r="K1361" i="1"/>
  <c r="M1361" i="1"/>
  <c r="M2488" i="1"/>
  <c r="L2469" i="1"/>
  <c r="M2467" i="1"/>
  <c r="L2465" i="1"/>
  <c r="L2448" i="1"/>
  <c r="M2444" i="1"/>
  <c r="M2442" i="1"/>
  <c r="L2427" i="1"/>
  <c r="N2425" i="1"/>
  <c r="O2425" i="1"/>
  <c r="O2419" i="1"/>
  <c r="R2419" i="1" s="1"/>
  <c r="L2402" i="1"/>
  <c r="L2383" i="1"/>
  <c r="M2381" i="1"/>
  <c r="L2375" i="1"/>
  <c r="L2371" i="1"/>
  <c r="M2340" i="1"/>
  <c r="M2330" i="1"/>
  <c r="M2328" i="1"/>
  <c r="L2322" i="1"/>
  <c r="L2318" i="1"/>
  <c r="L2314" i="1"/>
  <c r="K2302" i="1"/>
  <c r="L2302" i="1"/>
  <c r="O2280" i="1"/>
  <c r="R2280" i="1" s="1"/>
  <c r="K2276" i="1"/>
  <c r="M2263" i="1"/>
  <c r="M2199" i="1"/>
  <c r="L2199" i="1"/>
  <c r="K2174" i="1"/>
  <c r="O2141" i="1"/>
  <c r="K2128" i="1"/>
  <c r="L2128" i="1"/>
  <c r="M2128" i="1"/>
  <c r="K2112" i="1"/>
  <c r="M2112" i="1"/>
  <c r="L2112" i="1"/>
  <c r="K2106" i="1"/>
  <c r="L2106" i="1"/>
  <c r="M2106" i="1"/>
  <c r="Q2093" i="1"/>
  <c r="L2078" i="1"/>
  <c r="O2072" i="1"/>
  <c r="K2069" i="1"/>
  <c r="M2069" i="1"/>
  <c r="Q2066" i="1"/>
  <c r="K2053" i="1"/>
  <c r="L2053" i="1"/>
  <c r="M2053" i="1"/>
  <c r="L2044" i="1"/>
  <c r="M2044" i="1"/>
  <c r="N2001" i="1"/>
  <c r="L1992" i="1"/>
  <c r="Q1985" i="1"/>
  <c r="M1972" i="1"/>
  <c r="K1969" i="1"/>
  <c r="L1969" i="1"/>
  <c r="M1969" i="1"/>
  <c r="O1926" i="1"/>
  <c r="M1918" i="1"/>
  <c r="M1914" i="1"/>
  <c r="L1914" i="1"/>
  <c r="P1910" i="1"/>
  <c r="M1906" i="1"/>
  <c r="K1906" i="1"/>
  <c r="L1906" i="1"/>
  <c r="O1902" i="1"/>
  <c r="L1894" i="1"/>
  <c r="K1883" i="1"/>
  <c r="L1883" i="1"/>
  <c r="M1883" i="1"/>
  <c r="P1853" i="1"/>
  <c r="L1849" i="1"/>
  <c r="M1849" i="1"/>
  <c r="K1849" i="1"/>
  <c r="N1846" i="1"/>
  <c r="O1842" i="1"/>
  <c r="R1842" i="1" s="1"/>
  <c r="M1834" i="1"/>
  <c r="K1834" i="1"/>
  <c r="L1834" i="1"/>
  <c r="P1829" i="1"/>
  <c r="L1770" i="1"/>
  <c r="K1718" i="1"/>
  <c r="L1718" i="1"/>
  <c r="O1713" i="1"/>
  <c r="R1713" i="1" s="1"/>
  <c r="P1679" i="1"/>
  <c r="L1643" i="1"/>
  <c r="K1643" i="1"/>
  <c r="M1643" i="1"/>
  <c r="L1619" i="1"/>
  <c r="M1619" i="1"/>
  <c r="L1527" i="1"/>
  <c r="K1527" i="1"/>
  <c r="M1527" i="1"/>
  <c r="K1522" i="1"/>
  <c r="M1522" i="1"/>
  <c r="Q1139" i="1"/>
  <c r="K696" i="1"/>
  <c r="L696" i="1"/>
  <c r="M696" i="1"/>
  <c r="M2484" i="1"/>
  <c r="L2467" i="1"/>
  <c r="L2444" i="1"/>
  <c r="L2423" i="1"/>
  <c r="K2383" i="1"/>
  <c r="P2334" i="1"/>
  <c r="M2332" i="1"/>
  <c r="L2330" i="1"/>
  <c r="L2328" i="1"/>
  <c r="L2263" i="1"/>
  <c r="K2261" i="1"/>
  <c r="L2261" i="1"/>
  <c r="O2254" i="1"/>
  <c r="R2254" i="1" s="1"/>
  <c r="L2233" i="1"/>
  <c r="K2220" i="1"/>
  <c r="M2220" i="1"/>
  <c r="Q2217" i="1"/>
  <c r="R2217" i="1" s="1"/>
  <c r="N2188" i="1"/>
  <c r="O2188" i="1" s="1"/>
  <c r="M2158" i="1"/>
  <c r="L2131" i="1"/>
  <c r="P2046" i="1"/>
  <c r="N2037" i="1"/>
  <c r="O2037" i="1" s="1"/>
  <c r="K2023" i="1"/>
  <c r="L2023" i="1"/>
  <c r="M2023" i="1"/>
  <c r="K2017" i="1"/>
  <c r="L2017" i="1"/>
  <c r="M2017" i="1"/>
  <c r="M2011" i="1"/>
  <c r="K2011" i="1"/>
  <c r="K2008" i="1"/>
  <c r="L2008" i="1"/>
  <c r="M2008" i="1"/>
  <c r="L1972" i="1"/>
  <c r="Q1965" i="1"/>
  <c r="M1946" i="1"/>
  <c r="K1946" i="1"/>
  <c r="O1942" i="1"/>
  <c r="R1942" i="1" s="1"/>
  <c r="Q1934" i="1"/>
  <c r="L1918" i="1"/>
  <c r="Q1902" i="1"/>
  <c r="K1887" i="1"/>
  <c r="L1887" i="1"/>
  <c r="N1853" i="1"/>
  <c r="L1813" i="1"/>
  <c r="K1813" i="1"/>
  <c r="M1813" i="1"/>
  <c r="O1803" i="1"/>
  <c r="M1792" i="1"/>
  <c r="K1792" i="1"/>
  <c r="L1792" i="1"/>
  <c r="K1788" i="1"/>
  <c r="M1788" i="1"/>
  <c r="K1770" i="1"/>
  <c r="L1765" i="1"/>
  <c r="K1765" i="1"/>
  <c r="M1765" i="1"/>
  <c r="P1758" i="1"/>
  <c r="O1745" i="1"/>
  <c r="L1723" i="1"/>
  <c r="M1723" i="1"/>
  <c r="K1723" i="1"/>
  <c r="P1713" i="1"/>
  <c r="K1703" i="1"/>
  <c r="L1703" i="1"/>
  <c r="M1703" i="1"/>
  <c r="L1684" i="1"/>
  <c r="M1684" i="1"/>
  <c r="K1684" i="1"/>
  <c r="M1658" i="1"/>
  <c r="N1653" i="1"/>
  <c r="Q1653" i="1" s="1"/>
  <c r="O1653" i="1"/>
  <c r="R1653" i="1" s="1"/>
  <c r="K1634" i="1"/>
  <c r="M1634" i="1"/>
  <c r="L1634" i="1"/>
  <c r="N1604" i="1"/>
  <c r="O1604" i="1" s="1"/>
  <c r="O1551" i="1"/>
  <c r="P1551" i="1"/>
  <c r="L1440" i="1"/>
  <c r="K1440" i="1"/>
  <c r="M1440" i="1"/>
  <c r="O1428" i="1"/>
  <c r="R1428" i="1" s="1"/>
  <c r="O1371" i="1"/>
  <c r="Q1207" i="1"/>
  <c r="L2446" i="1"/>
  <c r="M2446" i="1"/>
  <c r="N2340" i="1"/>
  <c r="O2334" i="1"/>
  <c r="R2334" i="1" s="1"/>
  <c r="K2332" i="1"/>
  <c r="K2233" i="1"/>
  <c r="K2228" i="1"/>
  <c r="L2228" i="1"/>
  <c r="M2228" i="1"/>
  <c r="O2196" i="1"/>
  <c r="R2196" i="1" s="1"/>
  <c r="M2163" i="1"/>
  <c r="K2163" i="1"/>
  <c r="L2163" i="1"/>
  <c r="L2158" i="1"/>
  <c r="N2158" i="1" s="1"/>
  <c r="O2158" i="1" s="1"/>
  <c r="Q2141" i="1"/>
  <c r="L2138" i="1"/>
  <c r="M2138" i="1"/>
  <c r="K2131" i="1"/>
  <c r="M2105" i="1"/>
  <c r="Q2087" i="1"/>
  <c r="M2072" i="1"/>
  <c r="O2046" i="1"/>
  <c r="K2040" i="1"/>
  <c r="L2040" i="1"/>
  <c r="M2040" i="1"/>
  <c r="K2030" i="1"/>
  <c r="L2030" i="1"/>
  <c r="K1995" i="1"/>
  <c r="L1995" i="1"/>
  <c r="M1995" i="1"/>
  <c r="K1988" i="1"/>
  <c r="L1988" i="1"/>
  <c r="M1981" i="1"/>
  <c r="K1981" i="1"/>
  <c r="Q1978" i="1"/>
  <c r="R1978" i="1" s="1"/>
  <c r="L1938" i="1"/>
  <c r="P1934" i="1"/>
  <c r="L1926" i="1"/>
  <c r="N1926" i="1" s="1"/>
  <c r="M1922" i="1"/>
  <c r="K1922" i="1"/>
  <c r="P1842" i="1"/>
  <c r="Q1829" i="1"/>
  <c r="L1825" i="1"/>
  <c r="K1825" i="1"/>
  <c r="M1825" i="1"/>
  <c r="O1754" i="1"/>
  <c r="R1754" i="1" s="1"/>
  <c r="Q1754" i="1"/>
  <c r="M1732" i="1"/>
  <c r="L1732" i="1"/>
  <c r="N1732" i="1" s="1"/>
  <c r="O1732" i="1" s="1"/>
  <c r="L1658" i="1"/>
  <c r="M1649" i="1"/>
  <c r="K1649" i="1"/>
  <c r="L1649" i="1"/>
  <c r="K1618" i="1"/>
  <c r="L1618" i="1"/>
  <c r="M1618" i="1"/>
  <c r="N1578" i="1"/>
  <c r="O1526" i="1"/>
  <c r="R1526" i="1" s="1"/>
  <c r="K1454" i="1"/>
  <c r="L1454" i="1"/>
  <c r="M1454" i="1"/>
  <c r="N1203" i="1"/>
  <c r="O1203" i="1"/>
  <c r="L2486" i="1"/>
  <c r="M2486" i="1"/>
  <c r="N2417" i="1"/>
  <c r="Q2417" i="1" s="1"/>
  <c r="N2346" i="1"/>
  <c r="O2346" i="1"/>
  <c r="O2342" i="1"/>
  <c r="L2336" i="1"/>
  <c r="M2336" i="1"/>
  <c r="K2278" i="1"/>
  <c r="L2278" i="1"/>
  <c r="M2278" i="1"/>
  <c r="Q2206" i="1"/>
  <c r="K2182" i="1"/>
  <c r="L2182" i="1"/>
  <c r="M2182" i="1"/>
  <c r="K2144" i="1"/>
  <c r="M2144" i="1"/>
  <c r="L2144" i="1"/>
  <c r="K2124" i="1"/>
  <c r="L2124" i="1"/>
  <c r="M2124" i="1"/>
  <c r="L2105" i="1"/>
  <c r="M2099" i="1"/>
  <c r="K2099" i="1"/>
  <c r="K2096" i="1"/>
  <c r="L2096" i="1"/>
  <c r="P2087" i="1"/>
  <c r="R2087" i="1" s="1"/>
  <c r="L2072" i="1"/>
  <c r="K2065" i="1"/>
  <c r="L2065" i="1"/>
  <c r="Q2062" i="1"/>
  <c r="K2004" i="1"/>
  <c r="L2004" i="1"/>
  <c r="M2004" i="1"/>
  <c r="K1984" i="1"/>
  <c r="L1984" i="1"/>
  <c r="M1984" i="1"/>
  <c r="M1954" i="1"/>
  <c r="K1954" i="1"/>
  <c r="K1938" i="1"/>
  <c r="M1930" i="1"/>
  <c r="L1930" i="1"/>
  <c r="L1913" i="1"/>
  <c r="K1913" i="1"/>
  <c r="M1913" i="1"/>
  <c r="K1878" i="1"/>
  <c r="L1878" i="1"/>
  <c r="N1873" i="1"/>
  <c r="O1873" i="1" s="1"/>
  <c r="M1861" i="1"/>
  <c r="L1861" i="1"/>
  <c r="L1833" i="1"/>
  <c r="K1833" i="1"/>
  <c r="M1833" i="1"/>
  <c r="P1745" i="1"/>
  <c r="R1627" i="1"/>
  <c r="L1603" i="1"/>
  <c r="K1603" i="1"/>
  <c r="M1603" i="1"/>
  <c r="N1598" i="1"/>
  <c r="O1598" i="1" s="1"/>
  <c r="L1568" i="1"/>
  <c r="M1568" i="1"/>
  <c r="K1562" i="1"/>
  <c r="L1562" i="1"/>
  <c r="M1562" i="1"/>
  <c r="N1500" i="1"/>
  <c r="Q1500" i="1" s="1"/>
  <c r="O1500" i="1"/>
  <c r="K1289" i="1"/>
  <c r="K2209" i="1"/>
  <c r="L2209" i="1"/>
  <c r="N2201" i="1"/>
  <c r="P2201" i="1" s="1"/>
  <c r="K2150" i="1"/>
  <c r="L2150" i="1"/>
  <c r="K2134" i="1"/>
  <c r="L2134" i="1"/>
  <c r="M2134" i="1"/>
  <c r="M2059" i="1"/>
  <c r="L2059" i="1"/>
  <c r="L1945" i="1"/>
  <c r="K1945" i="1"/>
  <c r="M1945" i="1"/>
  <c r="Q1926" i="1"/>
  <c r="M1890" i="1"/>
  <c r="L1890" i="1"/>
  <c r="Q1877" i="1"/>
  <c r="P1868" i="1"/>
  <c r="K1845" i="1"/>
  <c r="L1845" i="1"/>
  <c r="K1730" i="1"/>
  <c r="L1730" i="1"/>
  <c r="M1730" i="1"/>
  <c r="N1717" i="1"/>
  <c r="O1717" i="1" s="1"/>
  <c r="L1702" i="1"/>
  <c r="M1702" i="1"/>
  <c r="K1702" i="1"/>
  <c r="K1668" i="1"/>
  <c r="L1668" i="1"/>
  <c r="M1668" i="1"/>
  <c r="M1597" i="1"/>
  <c r="K1597" i="1"/>
  <c r="L1597" i="1"/>
  <c r="Q1591" i="1"/>
  <c r="N1591" i="1"/>
  <c r="Q1244" i="1"/>
  <c r="O1223" i="1"/>
  <c r="R1223" i="1" s="1"/>
  <c r="P1223" i="1"/>
  <c r="Q1223" i="1"/>
  <c r="Q1572" i="1"/>
  <c r="K1560" i="1"/>
  <c r="L1560" i="1"/>
  <c r="M1560" i="1"/>
  <c r="K1302" i="1"/>
  <c r="L1302" i="1"/>
  <c r="M1302" i="1"/>
  <c r="K1294" i="1"/>
  <c r="L1294" i="1"/>
  <c r="M1294" i="1"/>
  <c r="N1065" i="1"/>
  <c r="O1065" i="1"/>
  <c r="O2237" i="1"/>
  <c r="K2230" i="1"/>
  <c r="L2230" i="1"/>
  <c r="K2190" i="1"/>
  <c r="L2190" i="1"/>
  <c r="M2171" i="1"/>
  <c r="L2171" i="1"/>
  <c r="K2171" i="1"/>
  <c r="M2130" i="1"/>
  <c r="K2130" i="1"/>
  <c r="L2130" i="1"/>
  <c r="K2108" i="1"/>
  <c r="L2108" i="1"/>
  <c r="M2108" i="1"/>
  <c r="N2095" i="1"/>
  <c r="N2055" i="1"/>
  <c r="O2055" i="1" s="1"/>
  <c r="P2055" i="1"/>
  <c r="L2036" i="1"/>
  <c r="M2036" i="1"/>
  <c r="P1997" i="1"/>
  <c r="M1971" i="1"/>
  <c r="K1971" i="1"/>
  <c r="L1971" i="1"/>
  <c r="M1916" i="1"/>
  <c r="N1912" i="1"/>
  <c r="L1905" i="1"/>
  <c r="M1905" i="1"/>
  <c r="M1900" i="1"/>
  <c r="K1900" i="1"/>
  <c r="P1877" i="1"/>
  <c r="K1864" i="1"/>
  <c r="M1864" i="1"/>
  <c r="M1837" i="1"/>
  <c r="K1837" i="1"/>
  <c r="L1837" i="1"/>
  <c r="P1832" i="1"/>
  <c r="K1812" i="1"/>
  <c r="M1812" i="1"/>
  <c r="O1773" i="1"/>
  <c r="N1773" i="1"/>
  <c r="Q1773" i="1" s="1"/>
  <c r="M1753" i="1"/>
  <c r="K1753" i="1"/>
  <c r="L1753" i="1"/>
  <c r="O1736" i="1"/>
  <c r="R1736" i="1" s="1"/>
  <c r="N1736" i="1"/>
  <c r="P1736" i="1" s="1"/>
  <c r="L1711" i="1"/>
  <c r="K1711" i="1"/>
  <c r="M1711" i="1"/>
  <c r="K1682" i="1"/>
  <c r="L1682" i="1"/>
  <c r="M1682" i="1"/>
  <c r="O1623" i="1"/>
  <c r="R1623" i="1" s="1"/>
  <c r="N1608" i="1"/>
  <c r="P1596" i="1"/>
  <c r="L1506" i="1"/>
  <c r="K1506" i="1"/>
  <c r="M1506" i="1"/>
  <c r="L1667" i="1"/>
  <c r="K1667" i="1"/>
  <c r="M1667" i="1"/>
  <c r="N1655" i="1"/>
  <c r="P1655" i="1" s="1"/>
  <c r="N1632" i="1"/>
  <c r="P1632" i="1"/>
  <c r="P1593" i="1"/>
  <c r="P1581" i="1"/>
  <c r="M1573" i="1"/>
  <c r="K1573" i="1"/>
  <c r="L1555" i="1"/>
  <c r="K1555" i="1"/>
  <c r="M1555" i="1"/>
  <c r="K1546" i="1"/>
  <c r="L1546" i="1"/>
  <c r="M1546" i="1"/>
  <c r="L1532" i="1"/>
  <c r="M1532" i="1"/>
  <c r="K1532" i="1"/>
  <c r="N1523" i="1"/>
  <c r="O1523" i="1"/>
  <c r="P1519" i="1"/>
  <c r="L1511" i="1"/>
  <c r="M1511" i="1"/>
  <c r="Q1481" i="1"/>
  <c r="P1475" i="1"/>
  <c r="M1442" i="1"/>
  <c r="K1442" i="1"/>
  <c r="L1442" i="1"/>
  <c r="M1362" i="1"/>
  <c r="L1362" i="1"/>
  <c r="K1362" i="1"/>
  <c r="L1304" i="1"/>
  <c r="M1304" i="1"/>
  <c r="K1304" i="1"/>
  <c r="K1297" i="1"/>
  <c r="L1297" i="1"/>
  <c r="M1297" i="1"/>
  <c r="K1285" i="1"/>
  <c r="M1285" i="1"/>
  <c r="N1176" i="1"/>
  <c r="N1159" i="1"/>
  <c r="P1159" i="1"/>
  <c r="N1137" i="1"/>
  <c r="P1137" i="1" s="1"/>
  <c r="O1137" i="1"/>
  <c r="R1137" i="1" s="1"/>
  <c r="L1065" i="1"/>
  <c r="M1065" i="1"/>
  <c r="P1983" i="1"/>
  <c r="N1968" i="1"/>
  <c r="P1968" i="1" s="1"/>
  <c r="K1943" i="1"/>
  <c r="L1943" i="1"/>
  <c r="K1935" i="1"/>
  <c r="M1935" i="1"/>
  <c r="P1908" i="1"/>
  <c r="P1892" i="1"/>
  <c r="L1869" i="1"/>
  <c r="M1869" i="1"/>
  <c r="K1824" i="1"/>
  <c r="L1824" i="1"/>
  <c r="K1815" i="1"/>
  <c r="M1815" i="1"/>
  <c r="K1800" i="1"/>
  <c r="L1800" i="1"/>
  <c r="M1774" i="1"/>
  <c r="K1774" i="1"/>
  <c r="L1774" i="1"/>
  <c r="M1761" i="1"/>
  <c r="L1761" i="1"/>
  <c r="N1758" i="1"/>
  <c r="Q1758" i="1" s="1"/>
  <c r="O1758" i="1"/>
  <c r="M1741" i="1"/>
  <c r="K1741" i="1"/>
  <c r="L1726" i="1"/>
  <c r="N1726" i="1" s="1"/>
  <c r="M1726" i="1"/>
  <c r="L1715" i="1"/>
  <c r="K1715" i="1"/>
  <c r="L1620" i="1"/>
  <c r="M1620" i="1"/>
  <c r="K1620" i="1"/>
  <c r="Q1596" i="1"/>
  <c r="R1596" i="1" s="1"/>
  <c r="N1581" i="1"/>
  <c r="L1559" i="1"/>
  <c r="M1559" i="1"/>
  <c r="K1559" i="1"/>
  <c r="L1515" i="1"/>
  <c r="M1515" i="1"/>
  <c r="K1515" i="1"/>
  <c r="L1497" i="1"/>
  <c r="K1497" i="1"/>
  <c r="L1392" i="1"/>
  <c r="M1392" i="1"/>
  <c r="K1392" i="1"/>
  <c r="K1303" i="1"/>
  <c r="L1303" i="1"/>
  <c r="M1303" i="1"/>
  <c r="K1281" i="1"/>
  <c r="L1281" i="1"/>
  <c r="M1281" i="1"/>
  <c r="K1233" i="1"/>
  <c r="L1233" i="1"/>
  <c r="M1233" i="1"/>
  <c r="Q1203" i="1"/>
  <c r="Q1137" i="1"/>
  <c r="K1071" i="1"/>
  <c r="L1071" i="1"/>
  <c r="M1071" i="1"/>
  <c r="M923" i="1"/>
  <c r="L923" i="1"/>
  <c r="K923" i="1"/>
  <c r="N1689" i="1"/>
  <c r="M1673" i="1"/>
  <c r="L1673" i="1"/>
  <c r="P1623" i="1"/>
  <c r="Q1604" i="1"/>
  <c r="P1576" i="1"/>
  <c r="L1550" i="1"/>
  <c r="M1550" i="1"/>
  <c r="K1550" i="1"/>
  <c r="Q1526" i="1"/>
  <c r="K1513" i="1"/>
  <c r="M1513" i="1"/>
  <c r="L1513" i="1"/>
  <c r="K1499" i="1"/>
  <c r="L1499" i="1"/>
  <c r="M1499" i="1"/>
  <c r="Q1428" i="1"/>
  <c r="L1408" i="1"/>
  <c r="M1408" i="1"/>
  <c r="K1408" i="1"/>
  <c r="K1260" i="1"/>
  <c r="M1260" i="1"/>
  <c r="N1254" i="1"/>
  <c r="K1193" i="1"/>
  <c r="L1193" i="1"/>
  <c r="M1193" i="1"/>
  <c r="K1183" i="1"/>
  <c r="L1183" i="1"/>
  <c r="M1183" i="1"/>
  <c r="K950" i="1"/>
  <c r="L950" i="1"/>
  <c r="M950" i="1"/>
  <c r="M2207" i="1"/>
  <c r="M2169" i="1"/>
  <c r="N2154" i="1"/>
  <c r="M2118" i="1"/>
  <c r="O2110" i="1"/>
  <c r="R2110" i="1" s="1"/>
  <c r="M2104" i="1"/>
  <c r="L2100" i="1"/>
  <c r="N2090" i="1"/>
  <c r="Q2090" i="1" s="1"/>
  <c r="O2090" i="1"/>
  <c r="K2088" i="1"/>
  <c r="L2088" i="1"/>
  <c r="M2049" i="1"/>
  <c r="N2045" i="1"/>
  <c r="N2015" i="1"/>
  <c r="Q2009" i="1"/>
  <c r="N2000" i="1"/>
  <c r="O2000" i="1" s="1"/>
  <c r="L1998" i="1"/>
  <c r="M1998" i="1"/>
  <c r="M1982" i="1"/>
  <c r="P1978" i="1"/>
  <c r="M1976" i="1"/>
  <c r="K1976" i="1"/>
  <c r="L1976" i="1"/>
  <c r="K1923" i="1"/>
  <c r="L1923" i="1"/>
  <c r="N1915" i="1"/>
  <c r="P1915" i="1" s="1"/>
  <c r="L1912" i="1"/>
  <c r="L1907" i="1"/>
  <c r="M1907" i="1"/>
  <c r="P1862" i="1"/>
  <c r="L1844" i="1"/>
  <c r="Q1838" i="1"/>
  <c r="O1829" i="1"/>
  <c r="M1826" i="1"/>
  <c r="L1826" i="1"/>
  <c r="L1817" i="1"/>
  <c r="K1817" i="1"/>
  <c r="O1814" i="1"/>
  <c r="M1804" i="1"/>
  <c r="N1804" i="1" s="1"/>
  <c r="O1804" i="1" s="1"/>
  <c r="K1783" i="1"/>
  <c r="M1783" i="1"/>
  <c r="Q1762" i="1"/>
  <c r="P1724" i="1"/>
  <c r="M1717" i="1"/>
  <c r="L1717" i="1"/>
  <c r="M1693" i="1"/>
  <c r="L1693" i="1"/>
  <c r="K1693" i="1"/>
  <c r="M1677" i="1"/>
  <c r="K1677" i="1"/>
  <c r="Q1672" i="1"/>
  <c r="M1664" i="1"/>
  <c r="L1664" i="1"/>
  <c r="K1638" i="1"/>
  <c r="M1638" i="1"/>
  <c r="K1626" i="1"/>
  <c r="L1626" i="1"/>
  <c r="M1626" i="1"/>
  <c r="L1611" i="1"/>
  <c r="K1611" i="1"/>
  <c r="M1611" i="1"/>
  <c r="O1591" i="1"/>
  <c r="L1563" i="1"/>
  <c r="K1563" i="1"/>
  <c r="P1526" i="1"/>
  <c r="K1478" i="1"/>
  <c r="L1478" i="1"/>
  <c r="M1478" i="1"/>
  <c r="L1472" i="1"/>
  <c r="M1472" i="1"/>
  <c r="K1472" i="1"/>
  <c r="P1417" i="1"/>
  <c r="N1370" i="1"/>
  <c r="M1318" i="1"/>
  <c r="K1318" i="1"/>
  <c r="L1318" i="1"/>
  <c r="N1307" i="1"/>
  <c r="L1278" i="1"/>
  <c r="M1278" i="1"/>
  <c r="K1278" i="1"/>
  <c r="K1253" i="1"/>
  <c r="L1253" i="1"/>
  <c r="M1253" i="1"/>
  <c r="L1216" i="1"/>
  <c r="M1216" i="1"/>
  <c r="K1216" i="1"/>
  <c r="L1192" i="1"/>
  <c r="M1192" i="1"/>
  <c r="K1192" i="1"/>
  <c r="L1049" i="1"/>
  <c r="K1049" i="1"/>
  <c r="M1049" i="1"/>
  <c r="M2224" i="1"/>
  <c r="L2207" i="1"/>
  <c r="M2205" i="1"/>
  <c r="M2188" i="1"/>
  <c r="M2186" i="1"/>
  <c r="L2169" i="1"/>
  <c r="M2165" i="1"/>
  <c r="M2142" i="1"/>
  <c r="M2122" i="1"/>
  <c r="L2118" i="1"/>
  <c r="N2118" i="1" s="1"/>
  <c r="O2118" i="1" s="1"/>
  <c r="M2114" i="1"/>
  <c r="L2104" i="1"/>
  <c r="L2049" i="1"/>
  <c r="M2021" i="1"/>
  <c r="L1982" i="1"/>
  <c r="M1967" i="1"/>
  <c r="O1965" i="1"/>
  <c r="R1965" i="1" s="1"/>
  <c r="M1950" i="1"/>
  <c r="P1939" i="1"/>
  <c r="L1880" i="1"/>
  <c r="M1880" i="1"/>
  <c r="O1862" i="1"/>
  <c r="R1862" i="1" s="1"/>
  <c r="K1856" i="1"/>
  <c r="L1856" i="1"/>
  <c r="M1856" i="1"/>
  <c r="N1838" i="1"/>
  <c r="K1835" i="1"/>
  <c r="M1835" i="1"/>
  <c r="K1807" i="1"/>
  <c r="M1807" i="1"/>
  <c r="L1807" i="1"/>
  <c r="L1804" i="1"/>
  <c r="P1798" i="1"/>
  <c r="K1743" i="1"/>
  <c r="M1743" i="1"/>
  <c r="L1739" i="1"/>
  <c r="K1739" i="1"/>
  <c r="M1739" i="1"/>
  <c r="M1669" i="1"/>
  <c r="L1669" i="1"/>
  <c r="K1669" i="1"/>
  <c r="P1591" i="1"/>
  <c r="Q1587" i="1"/>
  <c r="M1575" i="1"/>
  <c r="Q1543" i="1"/>
  <c r="K1477" i="1"/>
  <c r="L1477" i="1"/>
  <c r="M1477" i="1"/>
  <c r="M1471" i="1"/>
  <c r="N1434" i="1"/>
  <c r="Q1434" i="1" s="1"/>
  <c r="O1434" i="1"/>
  <c r="K1380" i="1"/>
  <c r="M1380" i="1"/>
  <c r="L1380" i="1"/>
  <c r="N1325" i="1"/>
  <c r="L1118" i="1"/>
  <c r="M1118" i="1"/>
  <c r="K1118" i="1"/>
  <c r="K1020" i="1"/>
  <c r="L1020" i="1"/>
  <c r="L2224" i="1"/>
  <c r="L2188" i="1"/>
  <c r="L2165" i="1"/>
  <c r="L2142" i="1"/>
  <c r="L2114" i="1"/>
  <c r="L2021" i="1"/>
  <c r="M2002" i="1"/>
  <c r="K2002" i="1"/>
  <c r="L1967" i="1"/>
  <c r="L1950" i="1"/>
  <c r="O1939" i="1"/>
  <c r="R1939" i="1" s="1"/>
  <c r="L1931" i="1"/>
  <c r="K1931" i="1"/>
  <c r="K1891" i="1"/>
  <c r="L1891" i="1"/>
  <c r="K1888" i="1"/>
  <c r="M1888" i="1"/>
  <c r="L1870" i="1"/>
  <c r="Q1862" i="1"/>
  <c r="L1841" i="1"/>
  <c r="K1841" i="1"/>
  <c r="M1841" i="1"/>
  <c r="M1795" i="1"/>
  <c r="K1708" i="1"/>
  <c r="L1708" i="1"/>
  <c r="M1708" i="1"/>
  <c r="P1688" i="1"/>
  <c r="N1672" i="1"/>
  <c r="P1672" i="1" s="1"/>
  <c r="M1637" i="1"/>
  <c r="L1637" i="1"/>
  <c r="K1637" i="1"/>
  <c r="K1630" i="1"/>
  <c r="L1630" i="1"/>
  <c r="M1630" i="1"/>
  <c r="K1534" i="1"/>
  <c r="L1534" i="1"/>
  <c r="M1534" i="1"/>
  <c r="L1503" i="1"/>
  <c r="K1503" i="1"/>
  <c r="M1503" i="1"/>
  <c r="L1495" i="1"/>
  <c r="M1495" i="1"/>
  <c r="N1467" i="1"/>
  <c r="O1467" i="1"/>
  <c r="L1350" i="1"/>
  <c r="M1350" i="1"/>
  <c r="K1350" i="1"/>
  <c r="K1259" i="1"/>
  <c r="L1259" i="1"/>
  <c r="M1259" i="1"/>
  <c r="K936" i="1"/>
  <c r="M936" i="1"/>
  <c r="L936" i="1"/>
  <c r="Q2201" i="1"/>
  <c r="N2186" i="1"/>
  <c r="N2122" i="1"/>
  <c r="P2122" i="1" s="1"/>
  <c r="K2120" i="1"/>
  <c r="L2120" i="1"/>
  <c r="L1947" i="1"/>
  <c r="N1947" i="1" s="1"/>
  <c r="O1947" i="1" s="1"/>
  <c r="M1947" i="1"/>
  <c r="K1909" i="1"/>
  <c r="L1909" i="1"/>
  <c r="K1901" i="1"/>
  <c r="L1901" i="1"/>
  <c r="O1893" i="1"/>
  <c r="M1874" i="1"/>
  <c r="K1874" i="1"/>
  <c r="K1870" i="1"/>
  <c r="N1789" i="1"/>
  <c r="K1759" i="1"/>
  <c r="L1759" i="1"/>
  <c r="M1759" i="1"/>
  <c r="K1727" i="1"/>
  <c r="L1720" i="1"/>
  <c r="K1720" i="1"/>
  <c r="M1720" i="1"/>
  <c r="Q1707" i="1"/>
  <c r="N1641" i="1"/>
  <c r="O1641" i="1" s="1"/>
  <c r="M1622" i="1"/>
  <c r="K1622" i="1"/>
  <c r="N1570" i="1"/>
  <c r="N1548" i="1"/>
  <c r="P1548" i="1" s="1"/>
  <c r="O1548" i="1"/>
  <c r="L1539" i="1"/>
  <c r="K1539" i="1"/>
  <c r="M1539" i="1"/>
  <c r="Q1508" i="1"/>
  <c r="N1508" i="1"/>
  <c r="M1502" i="1"/>
  <c r="K1502" i="1"/>
  <c r="L1502" i="1"/>
  <c r="M1490" i="1"/>
  <c r="K1490" i="1"/>
  <c r="L1490" i="1"/>
  <c r="N1471" i="1"/>
  <c r="Q1460" i="1"/>
  <c r="K1343" i="1"/>
  <c r="M1343" i="1"/>
  <c r="L1343" i="1"/>
  <c r="P1332" i="1"/>
  <c r="O1329" i="1"/>
  <c r="N1313" i="1"/>
  <c r="Q1313" i="1" s="1"/>
  <c r="O1313" i="1"/>
  <c r="K1271" i="1"/>
  <c r="M1271" i="1"/>
  <c r="L1271" i="1"/>
  <c r="M1210" i="1"/>
  <c r="K1210" i="1"/>
  <c r="L1210" i="1"/>
  <c r="N1161" i="1"/>
  <c r="Q1161" i="1" s="1"/>
  <c r="O1161" i="1"/>
  <c r="P954" i="1"/>
  <c r="R954" i="1" s="1"/>
  <c r="Q2061" i="1"/>
  <c r="K1955" i="1"/>
  <c r="L1955" i="1"/>
  <c r="K1941" i="1"/>
  <c r="L1941" i="1"/>
  <c r="N1933" i="1"/>
  <c r="O1933" i="1" s="1"/>
  <c r="L1925" i="1"/>
  <c r="M1925" i="1"/>
  <c r="L1917" i="1"/>
  <c r="M1917" i="1"/>
  <c r="R1858" i="1"/>
  <c r="K1822" i="1"/>
  <c r="L1822" i="1"/>
  <c r="L1779" i="1"/>
  <c r="M1779" i="1"/>
  <c r="L1731" i="1"/>
  <c r="K1731" i="1"/>
  <c r="M1731" i="1"/>
  <c r="O1707" i="1"/>
  <c r="R1707" i="1" s="1"/>
  <c r="N1707" i="1"/>
  <c r="N1700" i="1"/>
  <c r="O1700" i="1"/>
  <c r="L1696" i="1"/>
  <c r="K1696" i="1"/>
  <c r="L1656" i="1"/>
  <c r="K1656" i="1"/>
  <c r="N1652" i="1"/>
  <c r="M1645" i="1"/>
  <c r="L1645" i="1"/>
  <c r="K1645" i="1"/>
  <c r="L1598" i="1"/>
  <c r="M1598" i="1"/>
  <c r="K1524" i="1"/>
  <c r="L1524" i="1"/>
  <c r="M1524" i="1"/>
  <c r="N1460" i="1"/>
  <c r="P1460" i="1"/>
  <c r="K1455" i="1"/>
  <c r="L1455" i="1"/>
  <c r="M1455" i="1"/>
  <c r="N1444" i="1"/>
  <c r="N1332" i="1"/>
  <c r="O1332" i="1" s="1"/>
  <c r="N1276" i="1"/>
  <c r="Q1276" i="1" s="1"/>
  <c r="O1276" i="1"/>
  <c r="K1270" i="1"/>
  <c r="L1270" i="1"/>
  <c r="M1270" i="1"/>
  <c r="L1264" i="1"/>
  <c r="M1264" i="1"/>
  <c r="R1172" i="1"/>
  <c r="O1138" i="1"/>
  <c r="P1138" i="1"/>
  <c r="Q1138" i="1"/>
  <c r="Q965" i="1"/>
  <c r="Q954" i="1"/>
  <c r="P1671" i="1"/>
  <c r="N1671" i="1"/>
  <c r="Q1671" i="1" s="1"/>
  <c r="O1659" i="1"/>
  <c r="P1659" i="1"/>
  <c r="Q1636" i="1"/>
  <c r="N1590" i="1"/>
  <c r="Q1590" i="1" s="1"/>
  <c r="O1590" i="1"/>
  <c r="L1574" i="1"/>
  <c r="M1574" i="1"/>
  <c r="K1574" i="1"/>
  <c r="N1556" i="1"/>
  <c r="O1556" i="1" s="1"/>
  <c r="K1538" i="1"/>
  <c r="L1538" i="1"/>
  <c r="M1538" i="1"/>
  <c r="N1533" i="1"/>
  <c r="P1516" i="1"/>
  <c r="N1489" i="1"/>
  <c r="Q1489" i="1"/>
  <c r="N1476" i="1"/>
  <c r="P1476" i="1" s="1"/>
  <c r="L1449" i="1"/>
  <c r="K1449" i="1"/>
  <c r="M1449" i="1"/>
  <c r="K1399" i="1"/>
  <c r="M1399" i="1"/>
  <c r="L1399" i="1"/>
  <c r="P1388" i="1"/>
  <c r="L1323" i="1"/>
  <c r="M1323" i="1"/>
  <c r="K1323" i="1"/>
  <c r="L1291" i="1"/>
  <c r="K1291" i="1"/>
  <c r="M1291" i="1"/>
  <c r="N1214" i="1"/>
  <c r="O1214" i="1" s="1"/>
  <c r="L1181" i="1"/>
  <c r="M1181" i="1"/>
  <c r="K1181" i="1"/>
  <c r="K1127" i="1"/>
  <c r="M1127" i="1"/>
  <c r="L998" i="1"/>
  <c r="M998" i="1"/>
  <c r="N2031" i="1"/>
  <c r="P2031" i="1" s="1"/>
  <c r="O1968" i="1"/>
  <c r="Q1895" i="1"/>
  <c r="M1882" i="1"/>
  <c r="K1882" i="1"/>
  <c r="N1876" i="1"/>
  <c r="O1876" i="1" s="1"/>
  <c r="L1873" i="1"/>
  <c r="M1873" i="1"/>
  <c r="N1867" i="1"/>
  <c r="M1816" i="1"/>
  <c r="K1816" i="1"/>
  <c r="Q1803" i="1"/>
  <c r="M1778" i="1"/>
  <c r="K1778" i="1"/>
  <c r="L1778" i="1"/>
  <c r="N1687" i="1"/>
  <c r="L1628" i="1"/>
  <c r="N1625" i="1"/>
  <c r="O1625" i="1" s="1"/>
  <c r="M1609" i="1"/>
  <c r="L1556" i="1"/>
  <c r="M1556" i="1"/>
  <c r="O1516" i="1"/>
  <c r="R1516" i="1" s="1"/>
  <c r="K1437" i="1"/>
  <c r="L1437" i="1"/>
  <c r="Q1419" i="1"/>
  <c r="N1342" i="1"/>
  <c r="M1338" i="1"/>
  <c r="K1338" i="1"/>
  <c r="L1338" i="1"/>
  <c r="L1224" i="1"/>
  <c r="M1224" i="1"/>
  <c r="K1224" i="1"/>
  <c r="K1220" i="1"/>
  <c r="L1220" i="1"/>
  <c r="M1220" i="1"/>
  <c r="Q1133" i="1"/>
  <c r="R1133" i="1" s="1"/>
  <c r="P1133" i="1"/>
  <c r="N1868" i="1"/>
  <c r="Q1868" i="1" s="1"/>
  <c r="L1746" i="1"/>
  <c r="M1746" i="1"/>
  <c r="O1724" i="1"/>
  <c r="R1724" i="1" s="1"/>
  <c r="K1716" i="1"/>
  <c r="L1716" i="1"/>
  <c r="M1716" i="1"/>
  <c r="P1707" i="1"/>
  <c r="N1585" i="1"/>
  <c r="O1585" i="1" s="1"/>
  <c r="N1582" i="1"/>
  <c r="L1579" i="1"/>
  <c r="M1579" i="1"/>
  <c r="K1569" i="1"/>
  <c r="L1569" i="1"/>
  <c r="M1569" i="1"/>
  <c r="L1488" i="1"/>
  <c r="M1488" i="1"/>
  <c r="K1488" i="1"/>
  <c r="Q1468" i="1"/>
  <c r="R1468" i="1" s="1"/>
  <c r="M1438" i="1"/>
  <c r="K1438" i="1"/>
  <c r="L1438" i="1"/>
  <c r="P1404" i="1"/>
  <c r="N1333" i="1"/>
  <c r="P1333" i="1" s="1"/>
  <c r="N1314" i="1"/>
  <c r="O1314" i="1"/>
  <c r="N1286" i="1"/>
  <c r="O1286" i="1"/>
  <c r="N1194" i="1"/>
  <c r="O1194" i="1" s="1"/>
  <c r="Q1176" i="1"/>
  <c r="O1997" i="1"/>
  <c r="R1997" i="1" s="1"/>
  <c r="N1963" i="1"/>
  <c r="M1933" i="1"/>
  <c r="O1897" i="1"/>
  <c r="R1897" i="1" s="1"/>
  <c r="P1895" i="1"/>
  <c r="K1863" i="1"/>
  <c r="L1863" i="1"/>
  <c r="M1863" i="1"/>
  <c r="N1852" i="1"/>
  <c r="Q1852" i="1" s="1"/>
  <c r="O1852" i="1"/>
  <c r="Q1850" i="1"/>
  <c r="N1805" i="1"/>
  <c r="M1794" i="1"/>
  <c r="K1794" i="1"/>
  <c r="L1787" i="1"/>
  <c r="M1787" i="1"/>
  <c r="N1772" i="1"/>
  <c r="P1772" i="1" s="1"/>
  <c r="O1772" i="1"/>
  <c r="K1767" i="1"/>
  <c r="M1767" i="1"/>
  <c r="N1757" i="1"/>
  <c r="Q1757" i="1" s="1"/>
  <c r="Q1736" i="1"/>
  <c r="K1697" i="1"/>
  <c r="M1697" i="1"/>
  <c r="L1691" i="1"/>
  <c r="K1691" i="1"/>
  <c r="M1691" i="1"/>
  <c r="O1688" i="1"/>
  <c r="R1688" i="1" s="1"/>
  <c r="N1685" i="1"/>
  <c r="M1679" i="1"/>
  <c r="N1660" i="1"/>
  <c r="K1654" i="1"/>
  <c r="M1654" i="1"/>
  <c r="L1651" i="1"/>
  <c r="K1651" i="1"/>
  <c r="K1639" i="1"/>
  <c r="L1639" i="1"/>
  <c r="M1639" i="1"/>
  <c r="Q1627" i="1"/>
  <c r="N1624" i="1"/>
  <c r="N1617" i="1"/>
  <c r="Q1617" i="1" s="1"/>
  <c r="O1617" i="1"/>
  <c r="R1617" i="1" s="1"/>
  <c r="P1605" i="1"/>
  <c r="N1602" i="1"/>
  <c r="N1593" i="1"/>
  <c r="O1593" i="1" s="1"/>
  <c r="O1587" i="1"/>
  <c r="R1587" i="1" s="1"/>
  <c r="Q1567" i="1"/>
  <c r="R1567" i="1" s="1"/>
  <c r="M1561" i="1"/>
  <c r="N1554" i="1"/>
  <c r="Q1554" i="1" s="1"/>
  <c r="O1554" i="1"/>
  <c r="R1554" i="1" s="1"/>
  <c r="N1514" i="1"/>
  <c r="O1514" i="1" s="1"/>
  <c r="M1494" i="1"/>
  <c r="K1494" i="1"/>
  <c r="L1494" i="1"/>
  <c r="M1466" i="1"/>
  <c r="K1466" i="1"/>
  <c r="L1466" i="1"/>
  <c r="Q1452" i="1"/>
  <c r="K1441" i="1"/>
  <c r="L1441" i="1"/>
  <c r="L1432" i="1"/>
  <c r="K1432" i="1"/>
  <c r="M1432" i="1"/>
  <c r="K1421" i="1"/>
  <c r="M1421" i="1"/>
  <c r="L1421" i="1"/>
  <c r="M1369" i="1"/>
  <c r="K1369" i="1"/>
  <c r="L1369" i="1"/>
  <c r="R1284" i="1"/>
  <c r="L1232" i="1"/>
  <c r="M1232" i="1"/>
  <c r="K1232" i="1"/>
  <c r="N1201" i="1"/>
  <c r="P1201" i="1" s="1"/>
  <c r="K1197" i="1"/>
  <c r="L1197" i="1"/>
  <c r="K1141" i="1"/>
  <c r="L1141" i="1"/>
  <c r="M1141" i="1"/>
  <c r="Q1002" i="1"/>
  <c r="K908" i="1"/>
  <c r="L908" i="1"/>
  <c r="M908" i="1"/>
  <c r="K777" i="1"/>
  <c r="M777" i="1"/>
  <c r="M1915" i="1"/>
  <c r="N1796" i="1"/>
  <c r="Q1796" i="1" s="1"/>
  <c r="O1796" i="1"/>
  <c r="Q1784" i="1"/>
  <c r="K1782" i="1"/>
  <c r="L1782" i="1"/>
  <c r="K1728" i="1"/>
  <c r="L1728" i="1"/>
  <c r="M1694" i="1"/>
  <c r="N1670" i="1"/>
  <c r="Q1670" i="1" s="1"/>
  <c r="P1660" i="1"/>
  <c r="K1642" i="1"/>
  <c r="L1642" i="1"/>
  <c r="P1617" i="1"/>
  <c r="N1605" i="1"/>
  <c r="L1571" i="1"/>
  <c r="M1571" i="1"/>
  <c r="L1561" i="1"/>
  <c r="M1557" i="1"/>
  <c r="L1557" i="1"/>
  <c r="O1543" i="1"/>
  <c r="N1518" i="1"/>
  <c r="L1514" i="1"/>
  <c r="M1514" i="1"/>
  <c r="K1486" i="1"/>
  <c r="M1486" i="1"/>
  <c r="P1465" i="1"/>
  <c r="Q1426" i="1"/>
  <c r="P1426" i="1"/>
  <c r="O1426" i="1"/>
  <c r="R1426" i="1" s="1"/>
  <c r="K1387" i="1"/>
  <c r="L1387" i="1"/>
  <c r="M1387" i="1"/>
  <c r="K1377" i="1"/>
  <c r="M1377" i="1"/>
  <c r="L1358" i="1"/>
  <c r="K1358" i="1"/>
  <c r="M1358" i="1"/>
  <c r="L1312" i="1"/>
  <c r="M1312" i="1"/>
  <c r="K1312" i="1"/>
  <c r="L1268" i="1"/>
  <c r="M1268" i="1"/>
  <c r="K1268" i="1"/>
  <c r="M1246" i="1"/>
  <c r="L1246" i="1"/>
  <c r="K1246" i="1"/>
  <c r="L1227" i="1"/>
  <c r="K1227" i="1"/>
  <c r="Q1212" i="1"/>
  <c r="Q1167" i="1"/>
  <c r="P1162" i="1"/>
  <c r="M1156" i="1"/>
  <c r="K1156" i="1"/>
  <c r="L1156" i="1"/>
  <c r="N1002" i="1"/>
  <c r="K919" i="1"/>
  <c r="L919" i="1"/>
  <c r="M919" i="1"/>
  <c r="K710" i="1"/>
  <c r="L710" i="1"/>
  <c r="M710" i="1"/>
  <c r="N1679" i="1"/>
  <c r="O1679" i="1" s="1"/>
  <c r="M1621" i="1"/>
  <c r="K1621" i="1"/>
  <c r="L1621" i="1"/>
  <c r="K1529" i="1"/>
  <c r="L1529" i="1"/>
  <c r="L1493" i="1"/>
  <c r="M1493" i="1"/>
  <c r="N1465" i="1"/>
  <c r="O1465" i="1" s="1"/>
  <c r="O1436" i="1"/>
  <c r="N1436" i="1"/>
  <c r="L1416" i="1"/>
  <c r="M1416" i="1"/>
  <c r="K1416" i="1"/>
  <c r="L1401" i="1"/>
  <c r="K1401" i="1"/>
  <c r="M1401" i="1"/>
  <c r="Q1316" i="1"/>
  <c r="L1299" i="1"/>
  <c r="M1299" i="1"/>
  <c r="K1299" i="1"/>
  <c r="K1231" i="1"/>
  <c r="L1231" i="1"/>
  <c r="M1231" i="1"/>
  <c r="Q1083" i="1"/>
  <c r="P1006" i="1"/>
  <c r="L1951" i="1"/>
  <c r="K1921" i="1"/>
  <c r="L1919" i="1"/>
  <c r="L1865" i="1"/>
  <c r="K1865" i="1"/>
  <c r="L1854" i="1"/>
  <c r="M1854" i="1"/>
  <c r="N1798" i="1"/>
  <c r="Q1798" i="1" s="1"/>
  <c r="L1769" i="1"/>
  <c r="K1769" i="1"/>
  <c r="M1769" i="1"/>
  <c r="Q1641" i="1"/>
  <c r="L1583" i="1"/>
  <c r="M1583" i="1"/>
  <c r="K1583" i="1"/>
  <c r="L1547" i="1"/>
  <c r="K1547" i="1"/>
  <c r="M1547" i="1"/>
  <c r="L1540" i="1"/>
  <c r="N1521" i="1"/>
  <c r="Q1465" i="1"/>
  <c r="K1446" i="1"/>
  <c r="M1446" i="1"/>
  <c r="P1372" i="1"/>
  <c r="L1368" i="1"/>
  <c r="M1368" i="1"/>
  <c r="K1368" i="1"/>
  <c r="M1267" i="1"/>
  <c r="K1267" i="1"/>
  <c r="L1267" i="1"/>
  <c r="N1226" i="1"/>
  <c r="P1226" i="1" s="1"/>
  <c r="L1217" i="1"/>
  <c r="M1217" i="1"/>
  <c r="K1217" i="1"/>
  <c r="M1173" i="1"/>
  <c r="K1173" i="1"/>
  <c r="N1112" i="1"/>
  <c r="O1112" i="1" s="1"/>
  <c r="N1089" i="1"/>
  <c r="O1089" i="1"/>
  <c r="P1083" i="1"/>
  <c r="N1006" i="1"/>
  <c r="Q1886" i="1"/>
  <c r="K1744" i="1"/>
  <c r="M1744" i="1"/>
  <c r="K1714" i="1"/>
  <c r="M1714" i="1"/>
  <c r="L1714" i="1"/>
  <c r="Q1662" i="1"/>
  <c r="P1653" i="1"/>
  <c r="Q1632" i="1"/>
  <c r="P1608" i="1"/>
  <c r="N1601" i="1"/>
  <c r="O1601" i="1" s="1"/>
  <c r="L1592" i="1"/>
  <c r="M1592" i="1"/>
  <c r="K1592" i="1"/>
  <c r="K1586" i="1"/>
  <c r="M1586" i="1"/>
  <c r="L1586" i="1"/>
  <c r="K1553" i="1"/>
  <c r="L1553" i="1"/>
  <c r="M1553" i="1"/>
  <c r="N1528" i="1"/>
  <c r="O1528" i="1" s="1"/>
  <c r="N1507" i="1"/>
  <c r="Q1507" i="1" s="1"/>
  <c r="O1507" i="1"/>
  <c r="N1485" i="1"/>
  <c r="N1390" i="1"/>
  <c r="Q1390" i="1" s="1"/>
  <c r="O1390" i="1"/>
  <c r="Q1321" i="1"/>
  <c r="O1155" i="1"/>
  <c r="P1155" i="1"/>
  <c r="L1012" i="1"/>
  <c r="M1012" i="1"/>
  <c r="O1868" i="1"/>
  <c r="R1868" i="1" s="1"/>
  <c r="P1847" i="1"/>
  <c r="K1791" i="1"/>
  <c r="L1791" i="1"/>
  <c r="K1738" i="1"/>
  <c r="M1738" i="1"/>
  <c r="N1724" i="1"/>
  <c r="Q1724" i="1" s="1"/>
  <c r="N1722" i="1"/>
  <c r="O1722" i="1" s="1"/>
  <c r="P1722" i="1"/>
  <c r="L1678" i="1"/>
  <c r="K1678" i="1"/>
  <c r="M1678" i="1"/>
  <c r="N1662" i="1"/>
  <c r="P1662" i="1" s="1"/>
  <c r="O1662" i="1"/>
  <c r="R1662" i="1" s="1"/>
  <c r="Q1659" i="1"/>
  <c r="O1632" i="1"/>
  <c r="N1616" i="1"/>
  <c r="L1595" i="1"/>
  <c r="M1595" i="1"/>
  <c r="K1595" i="1"/>
  <c r="Q1552" i="1"/>
  <c r="N1535" i="1"/>
  <c r="O1535" i="1" s="1"/>
  <c r="K1520" i="1"/>
  <c r="L1520" i="1"/>
  <c r="M1520" i="1"/>
  <c r="O1460" i="1"/>
  <c r="L1456" i="1"/>
  <c r="K1456" i="1"/>
  <c r="M1456" i="1"/>
  <c r="M1450" i="1"/>
  <c r="L1450" i="1"/>
  <c r="N1435" i="1"/>
  <c r="O1435" i="1"/>
  <c r="M1425" i="1"/>
  <c r="L1425" i="1"/>
  <c r="Q1405" i="1"/>
  <c r="N1356" i="1"/>
  <c r="Q1356" i="1" s="1"/>
  <c r="L1334" i="1"/>
  <c r="M1334" i="1"/>
  <c r="K1334" i="1"/>
  <c r="M1250" i="1"/>
  <c r="L1250" i="1"/>
  <c r="K1250" i="1"/>
  <c r="Q1172" i="1"/>
  <c r="L1129" i="1"/>
  <c r="M1129" i="1"/>
  <c r="L1111" i="1"/>
  <c r="M1111" i="1"/>
  <c r="K1111" i="1"/>
  <c r="K1594" i="1"/>
  <c r="L1594" i="1"/>
  <c r="P1552" i="1"/>
  <c r="Q1492" i="1"/>
  <c r="L1461" i="1"/>
  <c r="M1461" i="1"/>
  <c r="K1461" i="1"/>
  <c r="P1434" i="1"/>
  <c r="N1405" i="1"/>
  <c r="P1405" i="1"/>
  <c r="L1400" i="1"/>
  <c r="M1400" i="1"/>
  <c r="K1400" i="1"/>
  <c r="N1381" i="1"/>
  <c r="K1373" i="1"/>
  <c r="M1373" i="1"/>
  <c r="K1365" i="1"/>
  <c r="M1365" i="1"/>
  <c r="P1313" i="1"/>
  <c r="L1273" i="1"/>
  <c r="K1273" i="1"/>
  <c r="M1273" i="1"/>
  <c r="O1143" i="1"/>
  <c r="R1143" i="1" s="1"/>
  <c r="N1143" i="1"/>
  <c r="Q1143" i="1" s="1"/>
  <c r="M1048" i="1"/>
  <c r="K1048" i="1"/>
  <c r="L1048" i="1"/>
  <c r="N974" i="1"/>
  <c r="M824" i="1"/>
  <c r="K824" i="1"/>
  <c r="L824" i="1"/>
  <c r="M679" i="1"/>
  <c r="K679" i="1"/>
  <c r="M1789" i="1"/>
  <c r="M1780" i="1"/>
  <c r="O1762" i="1"/>
  <c r="R1762" i="1" s="1"/>
  <c r="M1756" i="1"/>
  <c r="O1752" i="1"/>
  <c r="R1752" i="1" s="1"/>
  <c r="M1706" i="1"/>
  <c r="M1689" i="1"/>
  <c r="M1676" i="1"/>
  <c r="N1676" i="1" s="1"/>
  <c r="M1663" i="1"/>
  <c r="L1661" i="1"/>
  <c r="K1657" i="1"/>
  <c r="L1657" i="1"/>
  <c r="P1650" i="1"/>
  <c r="R1650" i="1" s="1"/>
  <c r="L1644" i="1"/>
  <c r="L1629" i="1"/>
  <c r="K1610" i="1"/>
  <c r="M1610" i="1"/>
  <c r="L1599" i="1"/>
  <c r="L1582" i="1"/>
  <c r="L1580" i="1"/>
  <c r="N1580" i="1" s="1"/>
  <c r="O1580" i="1" s="1"/>
  <c r="M1558" i="1"/>
  <c r="L1544" i="1"/>
  <c r="N1542" i="1"/>
  <c r="O1542" i="1" s="1"/>
  <c r="Q1531" i="1"/>
  <c r="R1531" i="1" s="1"/>
  <c r="L1528" i="1"/>
  <c r="L1507" i="1"/>
  <c r="K1470" i="1"/>
  <c r="L1470" i="1"/>
  <c r="M1470" i="1"/>
  <c r="P1452" i="1"/>
  <c r="R1452" i="1" s="1"/>
  <c r="N1415" i="1"/>
  <c r="L1379" i="1"/>
  <c r="K1379" i="1"/>
  <c r="M1379" i="1"/>
  <c r="K1359" i="1"/>
  <c r="L1359" i="1"/>
  <c r="M1359" i="1"/>
  <c r="L1280" i="1"/>
  <c r="M1280" i="1"/>
  <c r="K1280" i="1"/>
  <c r="N1248" i="1"/>
  <c r="O1248" i="1" s="1"/>
  <c r="N1235" i="1"/>
  <c r="P1235" i="1" s="1"/>
  <c r="N1230" i="1"/>
  <c r="P1230" i="1" s="1"/>
  <c r="O1230" i="1"/>
  <c r="L1214" i="1"/>
  <c r="M1214" i="1"/>
  <c r="P1207" i="1"/>
  <c r="P1203" i="1"/>
  <c r="N1165" i="1"/>
  <c r="O1165" i="1"/>
  <c r="K1132" i="1"/>
  <c r="L1132" i="1"/>
  <c r="M1132" i="1"/>
  <c r="L1126" i="1"/>
  <c r="M1126" i="1"/>
  <c r="K1126" i="1"/>
  <c r="M1095" i="1"/>
  <c r="K1095" i="1"/>
  <c r="L1095" i="1"/>
  <c r="N983" i="1"/>
  <c r="P983" i="1"/>
  <c r="P965" i="1"/>
  <c r="R965" i="1" s="1"/>
  <c r="R896" i="1"/>
  <c r="N855" i="1"/>
  <c r="O855" i="1" s="1"/>
  <c r="L1706" i="1"/>
  <c r="Q1680" i="1"/>
  <c r="K1661" i="1"/>
  <c r="L1646" i="1"/>
  <c r="M1633" i="1"/>
  <c r="N1633" i="1" s="1"/>
  <c r="L1631" i="1"/>
  <c r="K1629" i="1"/>
  <c r="L1558" i="1"/>
  <c r="M1518" i="1"/>
  <c r="L1501" i="1"/>
  <c r="K1474" i="1"/>
  <c r="K1463" i="1"/>
  <c r="M1463" i="1"/>
  <c r="K1423" i="1"/>
  <c r="L1423" i="1"/>
  <c r="M1423" i="1"/>
  <c r="K1403" i="1"/>
  <c r="L1403" i="1"/>
  <c r="M1403" i="1"/>
  <c r="L1398" i="1"/>
  <c r="N1398" i="1" s="1"/>
  <c r="O1398" i="1" s="1"/>
  <c r="M1398" i="1"/>
  <c r="Q1349" i="1"/>
  <c r="N1340" i="1"/>
  <c r="P1340" i="1"/>
  <c r="L1336" i="1"/>
  <c r="M1336" i="1"/>
  <c r="K1336" i="1"/>
  <c r="K1319" i="1"/>
  <c r="L1319" i="1"/>
  <c r="M1319" i="1"/>
  <c r="M1300" i="1"/>
  <c r="L1296" i="1"/>
  <c r="M1296" i="1"/>
  <c r="K1296" i="1"/>
  <c r="L1248" i="1"/>
  <c r="M1248" i="1"/>
  <c r="K1239" i="1"/>
  <c r="M1239" i="1"/>
  <c r="N1222" i="1"/>
  <c r="O1222" i="1" s="1"/>
  <c r="N1207" i="1"/>
  <c r="O1207" i="1" s="1"/>
  <c r="P1182" i="1"/>
  <c r="K1146" i="1"/>
  <c r="L1146" i="1"/>
  <c r="R1136" i="1"/>
  <c r="M903" i="1"/>
  <c r="K903" i="1"/>
  <c r="L903" i="1"/>
  <c r="P1680" i="1"/>
  <c r="Q1635" i="1"/>
  <c r="K1612" i="1"/>
  <c r="L1612" i="1"/>
  <c r="N1584" i="1"/>
  <c r="M1565" i="1"/>
  <c r="L1565" i="1"/>
  <c r="N1558" i="1"/>
  <c r="O1558" i="1" s="1"/>
  <c r="M1549" i="1"/>
  <c r="K1549" i="1"/>
  <c r="K1504" i="1"/>
  <c r="L1504" i="1"/>
  <c r="M1504" i="1"/>
  <c r="O1483" i="1"/>
  <c r="R1483" i="1" s="1"/>
  <c r="K1480" i="1"/>
  <c r="L1480" i="1"/>
  <c r="M1480" i="1"/>
  <c r="K1447" i="1"/>
  <c r="L1447" i="1"/>
  <c r="M1447" i="1"/>
  <c r="K1422" i="1"/>
  <c r="L1422" i="1"/>
  <c r="M1422" i="1"/>
  <c r="L1371" i="1"/>
  <c r="N1371" i="1" s="1"/>
  <c r="M1371" i="1"/>
  <c r="K1311" i="1"/>
  <c r="L1311" i="1"/>
  <c r="N1279" i="1"/>
  <c r="M1257" i="1"/>
  <c r="K1257" i="1"/>
  <c r="L1257" i="1"/>
  <c r="K1169" i="1"/>
  <c r="L1169" i="1"/>
  <c r="N1094" i="1"/>
  <c r="O1094" i="1" s="1"/>
  <c r="K1053" i="1"/>
  <c r="L1053" i="1"/>
  <c r="M1053" i="1"/>
  <c r="M891" i="1"/>
  <c r="K891" i="1"/>
  <c r="M839" i="1"/>
  <c r="K839" i="1"/>
  <c r="L839" i="1"/>
  <c r="N1750" i="1"/>
  <c r="N1712" i="1"/>
  <c r="O1680" i="1"/>
  <c r="R1680" i="1" s="1"/>
  <c r="O1635" i="1"/>
  <c r="L1601" i="1"/>
  <c r="M1601" i="1"/>
  <c r="N1525" i="1"/>
  <c r="O1512" i="1"/>
  <c r="R1512" i="1" s="1"/>
  <c r="K1509" i="1"/>
  <c r="M1509" i="1"/>
  <c r="R1496" i="1"/>
  <c r="Q1476" i="1"/>
  <c r="N1469" i="1"/>
  <c r="O1469" i="1" s="1"/>
  <c r="R1469" i="1" s="1"/>
  <c r="N1459" i="1"/>
  <c r="K1431" i="1"/>
  <c r="L1431" i="1"/>
  <c r="M1431" i="1"/>
  <c r="N1418" i="1"/>
  <c r="L1411" i="1"/>
  <c r="K1411" i="1"/>
  <c r="M1411" i="1"/>
  <c r="P1374" i="1"/>
  <c r="K1315" i="1"/>
  <c r="L1315" i="1"/>
  <c r="L1206" i="1"/>
  <c r="M1206" i="1"/>
  <c r="Q1199" i="1"/>
  <c r="Q1149" i="1"/>
  <c r="L1087" i="1"/>
  <c r="K1087" i="1"/>
  <c r="M1087" i="1"/>
  <c r="M1063" i="1"/>
  <c r="K1063" i="1"/>
  <c r="L1063" i="1"/>
  <c r="L1043" i="1"/>
  <c r="K1043" i="1"/>
  <c r="M1043" i="1"/>
  <c r="K1000" i="1"/>
  <c r="M1000" i="1"/>
  <c r="L1000" i="1"/>
  <c r="N996" i="1"/>
  <c r="Q996" i="1" s="1"/>
  <c r="O996" i="1"/>
  <c r="K1648" i="1"/>
  <c r="L1648" i="1"/>
  <c r="P1635" i="1"/>
  <c r="P1498" i="1"/>
  <c r="N1382" i="1"/>
  <c r="K1367" i="1"/>
  <c r="L1367" i="1"/>
  <c r="M1367" i="1"/>
  <c r="P1314" i="1"/>
  <c r="K1310" i="1"/>
  <c r="L1310" i="1"/>
  <c r="M1310" i="1"/>
  <c r="N1275" i="1"/>
  <c r="O1275" i="1"/>
  <c r="Q1159" i="1"/>
  <c r="N1114" i="1"/>
  <c r="K1107" i="1"/>
  <c r="M1107" i="1"/>
  <c r="L1107" i="1"/>
  <c r="M1104" i="1"/>
  <c r="K1104" i="1"/>
  <c r="O1671" i="1"/>
  <c r="O1624" i="1"/>
  <c r="N1543" i="1"/>
  <c r="K1517" i="1"/>
  <c r="L1517" i="1"/>
  <c r="P1485" i="1"/>
  <c r="L1479" i="1"/>
  <c r="M1479" i="1"/>
  <c r="L1406" i="1"/>
  <c r="M1406" i="1"/>
  <c r="N1354" i="1"/>
  <c r="O1354" i="1" s="1"/>
  <c r="M1339" i="1"/>
  <c r="N1339" i="1" s="1"/>
  <c r="O1339" i="1" s="1"/>
  <c r="L1339" i="1"/>
  <c r="K1309" i="1"/>
  <c r="L1309" i="1"/>
  <c r="M1309" i="1"/>
  <c r="K1295" i="1"/>
  <c r="M1295" i="1"/>
  <c r="M1274" i="1"/>
  <c r="K1274" i="1"/>
  <c r="L1274" i="1"/>
  <c r="N1251" i="1"/>
  <c r="O1251" i="1"/>
  <c r="L1190" i="1"/>
  <c r="K1190" i="1"/>
  <c r="M1190" i="1"/>
  <c r="K1164" i="1"/>
  <c r="L1164" i="1"/>
  <c r="Q1103" i="1"/>
  <c r="K1061" i="1"/>
  <c r="L1061" i="1"/>
  <c r="M1061" i="1"/>
  <c r="K976" i="1"/>
  <c r="L976" i="1"/>
  <c r="O1704" i="1"/>
  <c r="R1704" i="1" s="1"/>
  <c r="O1576" i="1"/>
  <c r="R1576" i="1" s="1"/>
  <c r="P1543" i="1"/>
  <c r="L1462" i="1"/>
  <c r="N1457" i="1"/>
  <c r="Q1457" i="1" s="1"/>
  <c r="M1448" i="1"/>
  <c r="M1430" i="1"/>
  <c r="L1427" i="1"/>
  <c r="N1427" i="1" s="1"/>
  <c r="O1427" i="1" s="1"/>
  <c r="M1427" i="1"/>
  <c r="L1424" i="1"/>
  <c r="M1424" i="1"/>
  <c r="L1420" i="1"/>
  <c r="M1420" i="1"/>
  <c r="O1417" i="1"/>
  <c r="M1386" i="1"/>
  <c r="L1386" i="1"/>
  <c r="K1383" i="1"/>
  <c r="M1383" i="1"/>
  <c r="N1376" i="1"/>
  <c r="O1376" i="1" s="1"/>
  <c r="K1357" i="1"/>
  <c r="L1357" i="1"/>
  <c r="M1357" i="1"/>
  <c r="M1348" i="1"/>
  <c r="L1345" i="1"/>
  <c r="M1345" i="1"/>
  <c r="N1331" i="1"/>
  <c r="O1331" i="1" s="1"/>
  <c r="P1321" i="1"/>
  <c r="O1298" i="1"/>
  <c r="R1298" i="1" s="1"/>
  <c r="M1287" i="1"/>
  <c r="M1266" i="1"/>
  <c r="K1266" i="1"/>
  <c r="N1262" i="1"/>
  <c r="Q1262" i="1" s="1"/>
  <c r="M1258" i="1"/>
  <c r="L1258" i="1"/>
  <c r="L1251" i="1"/>
  <c r="M1251" i="1"/>
  <c r="K1241" i="1"/>
  <c r="L1241" i="1"/>
  <c r="K1175" i="1"/>
  <c r="L1175" i="1"/>
  <c r="N1167" i="1"/>
  <c r="L1163" i="1"/>
  <c r="M1163" i="1"/>
  <c r="O1159" i="1"/>
  <c r="R1159" i="1" s="1"/>
  <c r="Q1131" i="1"/>
  <c r="K1123" i="1"/>
  <c r="L1123" i="1"/>
  <c r="Q1106" i="1"/>
  <c r="N1097" i="1"/>
  <c r="O1097" i="1" s="1"/>
  <c r="K1093" i="1"/>
  <c r="L1093" i="1"/>
  <c r="M1093" i="1"/>
  <c r="L1086" i="1"/>
  <c r="M1086" i="1"/>
  <c r="Q1068" i="1"/>
  <c r="K1051" i="1"/>
  <c r="M1051" i="1"/>
  <c r="L1051" i="1"/>
  <c r="M1033" i="1"/>
  <c r="K1033" i="1"/>
  <c r="M1027" i="1"/>
  <c r="K1027" i="1"/>
  <c r="L1027" i="1"/>
  <c r="M1005" i="1"/>
  <c r="L1005" i="1"/>
  <c r="K906" i="1"/>
  <c r="L906" i="1"/>
  <c r="M906" i="1"/>
  <c r="N848" i="1"/>
  <c r="Q848" i="1" s="1"/>
  <c r="K556" i="1"/>
  <c r="L556" i="1"/>
  <c r="M556" i="1"/>
  <c r="M1536" i="1"/>
  <c r="M1525" i="1"/>
  <c r="K1462" i="1"/>
  <c r="K1451" i="1"/>
  <c r="L1451" i="1"/>
  <c r="M1451" i="1"/>
  <c r="K1448" i="1"/>
  <c r="Q1436" i="1"/>
  <c r="L1430" i="1"/>
  <c r="L1376" i="1"/>
  <c r="M1376" i="1"/>
  <c r="L1348" i="1"/>
  <c r="N1348" i="1" s="1"/>
  <c r="O1348" i="1" s="1"/>
  <c r="N1321" i="1"/>
  <c r="O1321" i="1"/>
  <c r="L1287" i="1"/>
  <c r="L1237" i="1"/>
  <c r="L1219" i="1"/>
  <c r="K1215" i="1"/>
  <c r="M1215" i="1"/>
  <c r="P1212" i="1"/>
  <c r="R1212" i="1" s="1"/>
  <c r="Q1205" i="1"/>
  <c r="Q1153" i="1"/>
  <c r="N1149" i="1"/>
  <c r="P1131" i="1"/>
  <c r="N1106" i="1"/>
  <c r="L1097" i="1"/>
  <c r="M1097" i="1"/>
  <c r="K1055" i="1"/>
  <c r="P1500" i="1"/>
  <c r="P1436" i="1"/>
  <c r="K1366" i="1"/>
  <c r="L1366" i="1"/>
  <c r="N1363" i="1"/>
  <c r="P1363" i="1" s="1"/>
  <c r="L1360" i="1"/>
  <c r="M1360" i="1"/>
  <c r="K1360" i="1"/>
  <c r="N1344" i="1"/>
  <c r="O1344" i="1" s="1"/>
  <c r="N1287" i="1"/>
  <c r="O1287" i="1" s="1"/>
  <c r="P1276" i="1"/>
  <c r="Q1265" i="1"/>
  <c r="L1240" i="1"/>
  <c r="M1240" i="1"/>
  <c r="K1240" i="1"/>
  <c r="P1202" i="1"/>
  <c r="K1196" i="1"/>
  <c r="L1196" i="1"/>
  <c r="O1178" i="1"/>
  <c r="R1178" i="1" s="1"/>
  <c r="Q1162" i="1"/>
  <c r="L1158" i="1"/>
  <c r="K1158" i="1"/>
  <c r="M1158" i="1"/>
  <c r="N1068" i="1"/>
  <c r="O1068" i="1" s="1"/>
  <c r="Q1045" i="1"/>
  <c r="L1026" i="1"/>
  <c r="M1026" i="1"/>
  <c r="K1026" i="1"/>
  <c r="O974" i="1"/>
  <c r="L958" i="1"/>
  <c r="K958" i="1"/>
  <c r="M808" i="1"/>
  <c r="K808" i="1"/>
  <c r="L808" i="1"/>
  <c r="L1009" i="1"/>
  <c r="M1009" i="1"/>
  <c r="L921" i="1"/>
  <c r="K921" i="1"/>
  <c r="M921" i="1"/>
  <c r="N1519" i="1"/>
  <c r="O1519" i="1" s="1"/>
  <c r="N1498" i="1"/>
  <c r="Q1498" i="1" s="1"/>
  <c r="N1475" i="1"/>
  <c r="Q1475" i="1" s="1"/>
  <c r="O1475" i="1"/>
  <c r="K1439" i="1"/>
  <c r="M1439" i="1"/>
  <c r="L1433" i="1"/>
  <c r="N1404" i="1"/>
  <c r="Q1404" i="1" s="1"/>
  <c r="O1404" i="1"/>
  <c r="N1372" i="1"/>
  <c r="Q1372" i="1" s="1"/>
  <c r="O1372" i="1"/>
  <c r="N1330" i="1"/>
  <c r="N1320" i="1"/>
  <c r="O1320" i="1"/>
  <c r="N1316" i="1"/>
  <c r="Q1293" i="1"/>
  <c r="Q1261" i="1"/>
  <c r="N1261" i="1"/>
  <c r="P1261" i="1" s="1"/>
  <c r="Q1228" i="1"/>
  <c r="L1222" i="1"/>
  <c r="M1222" i="1"/>
  <c r="R1191" i="1"/>
  <c r="K1170" i="1"/>
  <c r="M1170" i="1"/>
  <c r="L1166" i="1"/>
  <c r="K1166" i="1"/>
  <c r="O1162" i="1"/>
  <c r="P1139" i="1"/>
  <c r="M1135" i="1"/>
  <c r="K1135" i="1"/>
  <c r="L1135" i="1"/>
  <c r="L1101" i="1"/>
  <c r="N1045" i="1"/>
  <c r="P1045" i="1" s="1"/>
  <c r="O1045" i="1"/>
  <c r="R1045" i="1" s="1"/>
  <c r="K1039" i="1"/>
  <c r="L1039" i="1"/>
  <c r="M1039" i="1"/>
  <c r="M1031" i="1"/>
  <c r="L1031" i="1"/>
  <c r="K1031" i="1"/>
  <c r="L914" i="1"/>
  <c r="M914" i="1"/>
  <c r="K914" i="1"/>
  <c r="O1552" i="1"/>
  <c r="P1492" i="1"/>
  <c r="L1482" i="1"/>
  <c r="M1482" i="1"/>
  <c r="Q1469" i="1"/>
  <c r="L1464" i="1"/>
  <c r="K1464" i="1"/>
  <c r="K1429" i="1"/>
  <c r="L1429" i="1"/>
  <c r="M1429" i="1"/>
  <c r="N1419" i="1"/>
  <c r="P1419" i="1" s="1"/>
  <c r="K1413" i="1"/>
  <c r="M1413" i="1"/>
  <c r="K1397" i="1"/>
  <c r="M1397" i="1"/>
  <c r="N1388" i="1"/>
  <c r="M1385" i="1"/>
  <c r="K1385" i="1"/>
  <c r="K1375" i="1"/>
  <c r="L1375" i="1"/>
  <c r="O1356" i="1"/>
  <c r="K1337" i="1"/>
  <c r="L1337" i="1"/>
  <c r="M1337" i="1"/>
  <c r="L1320" i="1"/>
  <c r="M1320" i="1"/>
  <c r="K1305" i="1"/>
  <c r="L1305" i="1"/>
  <c r="M1305" i="1"/>
  <c r="P1293" i="1"/>
  <c r="Q1286" i="1"/>
  <c r="L1283" i="1"/>
  <c r="M1283" i="1"/>
  <c r="P1243" i="1"/>
  <c r="N1236" i="1"/>
  <c r="O1236" i="1" s="1"/>
  <c r="O1228" i="1"/>
  <c r="R1228" i="1" s="1"/>
  <c r="N1225" i="1"/>
  <c r="P1225" i="1" s="1"/>
  <c r="L1208" i="1"/>
  <c r="M1208" i="1"/>
  <c r="K1208" i="1"/>
  <c r="L1195" i="1"/>
  <c r="N1195" i="1" s="1"/>
  <c r="O1195" i="1" s="1"/>
  <c r="M1195" i="1"/>
  <c r="L1188" i="1"/>
  <c r="M1188" i="1"/>
  <c r="K1188" i="1"/>
  <c r="L1157" i="1"/>
  <c r="M1157" i="1"/>
  <c r="L1110" i="1"/>
  <c r="M1110" i="1"/>
  <c r="K1110" i="1"/>
  <c r="N1101" i="1"/>
  <c r="Q1101" i="1" s="1"/>
  <c r="O1101" i="1"/>
  <c r="P1058" i="1"/>
  <c r="R1058" i="1" s="1"/>
  <c r="M946" i="1"/>
  <c r="K946" i="1"/>
  <c r="L946" i="1"/>
  <c r="P1469" i="1"/>
  <c r="M1453" i="1"/>
  <c r="K1453" i="1"/>
  <c r="L1453" i="1"/>
  <c r="K1407" i="1"/>
  <c r="M1407" i="1"/>
  <c r="Q1333" i="1"/>
  <c r="K1327" i="1"/>
  <c r="M1327" i="1"/>
  <c r="O1293" i="1"/>
  <c r="N1243" i="1"/>
  <c r="Q1243" i="1" s="1"/>
  <c r="P1228" i="1"/>
  <c r="P1204" i="1"/>
  <c r="O1199" i="1"/>
  <c r="P1143" i="1"/>
  <c r="L1066" i="1"/>
  <c r="N1066" i="1" s="1"/>
  <c r="O1066" i="1" s="1"/>
  <c r="M1066" i="1"/>
  <c r="Q1030" i="1"/>
  <c r="P996" i="1"/>
  <c r="K887" i="1"/>
  <c r="L887" i="1"/>
  <c r="M887" i="1"/>
  <c r="L854" i="1"/>
  <c r="K854" i="1"/>
  <c r="P766" i="1"/>
  <c r="N766" i="1"/>
  <c r="O766" i="1" s="1"/>
  <c r="M739" i="1"/>
  <c r="K739" i="1"/>
  <c r="Q835" i="1"/>
  <c r="N761" i="1"/>
  <c r="O761" i="1"/>
  <c r="N622" i="1"/>
  <c r="Q622" i="1" s="1"/>
  <c r="K616" i="1"/>
  <c r="L616" i="1"/>
  <c r="M616" i="1"/>
  <c r="L1384" i="1"/>
  <c r="M1384" i="1"/>
  <c r="K1341" i="1"/>
  <c r="M1341" i="1"/>
  <c r="Q1314" i="1"/>
  <c r="K1269" i="1"/>
  <c r="M1269" i="1"/>
  <c r="N1244" i="1"/>
  <c r="P1244" i="1" s="1"/>
  <c r="Q1226" i="1"/>
  <c r="P1178" i="1"/>
  <c r="L1134" i="1"/>
  <c r="M1134" i="1"/>
  <c r="K1134" i="1"/>
  <c r="O1131" i="1"/>
  <c r="R1131" i="1" s="1"/>
  <c r="Q1058" i="1"/>
  <c r="P1030" i="1"/>
  <c r="N959" i="1"/>
  <c r="Q941" i="1"/>
  <c r="K911" i="1"/>
  <c r="L911" i="1"/>
  <c r="L849" i="1"/>
  <c r="M849" i="1"/>
  <c r="K849" i="1"/>
  <c r="O835" i="1"/>
  <c r="N835" i="1"/>
  <c r="P835" i="1" s="1"/>
  <c r="Q1374" i="1"/>
  <c r="R1374" i="1" s="1"/>
  <c r="P1286" i="1"/>
  <c r="M1282" i="1"/>
  <c r="K1282" i="1"/>
  <c r="L1282" i="1"/>
  <c r="P1221" i="1"/>
  <c r="O1205" i="1"/>
  <c r="R1205" i="1" s="1"/>
  <c r="M1194" i="1"/>
  <c r="L1194" i="1"/>
  <c r="K1187" i="1"/>
  <c r="L1187" i="1"/>
  <c r="Q1057" i="1"/>
  <c r="M1022" i="1"/>
  <c r="Q983" i="1"/>
  <c r="M974" i="1"/>
  <c r="L971" i="1"/>
  <c r="L957" i="1"/>
  <c r="M957" i="1"/>
  <c r="K957" i="1"/>
  <c r="Q898" i="1"/>
  <c r="R898" i="1" s="1"/>
  <c r="L894" i="1"/>
  <c r="M894" i="1"/>
  <c r="K867" i="1"/>
  <c r="K781" i="1"/>
  <c r="L781" i="1"/>
  <c r="M781" i="1"/>
  <c r="M715" i="1"/>
  <c r="K715" i="1"/>
  <c r="L715" i="1"/>
  <c r="N453" i="1"/>
  <c r="P453" i="1" s="1"/>
  <c r="O453" i="1"/>
  <c r="Q940" i="1"/>
  <c r="Q917" i="1"/>
  <c r="M875" i="1"/>
  <c r="K875" i="1"/>
  <c r="L875" i="1"/>
  <c r="Q843" i="1"/>
  <c r="R780" i="1"/>
  <c r="K652" i="1"/>
  <c r="L652" i="1"/>
  <c r="M652" i="1"/>
  <c r="P277" i="1"/>
  <c r="P1103" i="1"/>
  <c r="M1072" i="1"/>
  <c r="N1072" i="1" s="1"/>
  <c r="O1072" i="1" s="1"/>
  <c r="L1072" i="1"/>
  <c r="P1068" i="1"/>
  <c r="N1057" i="1"/>
  <c r="P1057" i="1" s="1"/>
  <c r="L990" i="1"/>
  <c r="M990" i="1"/>
  <c r="K990" i="1"/>
  <c r="M987" i="1"/>
  <c r="L987" i="1"/>
  <c r="O983" i="1"/>
  <c r="P978" i="1"/>
  <c r="P974" i="1"/>
  <c r="K944" i="1"/>
  <c r="L944" i="1"/>
  <c r="M944" i="1"/>
  <c r="N917" i="1"/>
  <c r="O917" i="1"/>
  <c r="Q893" i="1"/>
  <c r="Q851" i="1"/>
  <c r="P843" i="1"/>
  <c r="N827" i="1"/>
  <c r="P827" i="1" s="1"/>
  <c r="N811" i="1"/>
  <c r="P811" i="1" s="1"/>
  <c r="L1445" i="1"/>
  <c r="N1445" i="1" s="1"/>
  <c r="O1445" i="1" s="1"/>
  <c r="M1410" i="1"/>
  <c r="K1410" i="1"/>
  <c r="L1410" i="1"/>
  <c r="L1396" i="1"/>
  <c r="K1394" i="1"/>
  <c r="P1349" i="1"/>
  <c r="L1342" i="1"/>
  <c r="O1333" i="1"/>
  <c r="R1333" i="1" s="1"/>
  <c r="M1322" i="1"/>
  <c r="L1322" i="1"/>
  <c r="M1308" i="1"/>
  <c r="L1290" i="1"/>
  <c r="L1288" i="1"/>
  <c r="M1288" i="1"/>
  <c r="M1277" i="1"/>
  <c r="L1252" i="1"/>
  <c r="L1245" i="1"/>
  <c r="K1234" i="1"/>
  <c r="M1209" i="1"/>
  <c r="M1198" i="1"/>
  <c r="L1184" i="1"/>
  <c r="M1184" i="1"/>
  <c r="N1184" i="1" s="1"/>
  <c r="O1184" i="1" s="1"/>
  <c r="P1179" i="1"/>
  <c r="R1179" i="1" s="1"/>
  <c r="K1177" i="1"/>
  <c r="M1177" i="1"/>
  <c r="L1161" i="1"/>
  <c r="O1148" i="1"/>
  <c r="M1145" i="1"/>
  <c r="O1116" i="1"/>
  <c r="O1103" i="1"/>
  <c r="K1099" i="1"/>
  <c r="L1099" i="1"/>
  <c r="K1092" i="1"/>
  <c r="L1092" i="1"/>
  <c r="M1092" i="1"/>
  <c r="L1084" i="1"/>
  <c r="Q1060" i="1"/>
  <c r="K1042" i="1"/>
  <c r="L1042" i="1"/>
  <c r="M1042" i="1"/>
  <c r="K1032" i="1"/>
  <c r="L1032" i="1"/>
  <c r="M1032" i="1"/>
  <c r="P1024" i="1"/>
  <c r="R1024" i="1" s="1"/>
  <c r="K1015" i="1"/>
  <c r="L1015" i="1"/>
  <c r="N978" i="1"/>
  <c r="O978" i="1" s="1"/>
  <c r="L953" i="1"/>
  <c r="M953" i="1"/>
  <c r="P943" i="1"/>
  <c r="N940" i="1"/>
  <c r="L934" i="1"/>
  <c r="M934" i="1"/>
  <c r="P917" i="1"/>
  <c r="N913" i="1"/>
  <c r="P913" i="1" s="1"/>
  <c r="K904" i="1"/>
  <c r="L904" i="1"/>
  <c r="M904" i="1"/>
  <c r="N893" i="1"/>
  <c r="O893" i="1"/>
  <c r="P851" i="1"/>
  <c r="O843" i="1"/>
  <c r="L838" i="1"/>
  <c r="M838" i="1"/>
  <c r="Q811" i="1"/>
  <c r="N754" i="1"/>
  <c r="K719" i="1"/>
  <c r="L719" i="1"/>
  <c r="M719" i="1"/>
  <c r="N1414" i="1"/>
  <c r="O1414" i="1" s="1"/>
  <c r="O1412" i="1"/>
  <c r="R1412" i="1" s="1"/>
  <c r="Q1389" i="1"/>
  <c r="M1335" i="1"/>
  <c r="L1308" i="1"/>
  <c r="L1306" i="1"/>
  <c r="K1290" i="1"/>
  <c r="L1277" i="1"/>
  <c r="P1265" i="1"/>
  <c r="M1254" i="1"/>
  <c r="M1247" i="1"/>
  <c r="L1209" i="1"/>
  <c r="O1204" i="1"/>
  <c r="R1204" i="1" s="1"/>
  <c r="L1198" i="1"/>
  <c r="L1145" i="1"/>
  <c r="N1145" i="1" s="1"/>
  <c r="O1145" i="1" s="1"/>
  <c r="K1109" i="1"/>
  <c r="M1109" i="1"/>
  <c r="O1096" i="1"/>
  <c r="R1096" i="1" s="1"/>
  <c r="N1088" i="1"/>
  <c r="O1088" i="1" s="1"/>
  <c r="N1084" i="1"/>
  <c r="Q1084" i="1" s="1"/>
  <c r="Q1081" i="1"/>
  <c r="M1074" i="1"/>
  <c r="P1060" i="1"/>
  <c r="M1047" i="1"/>
  <c r="K1047" i="1"/>
  <c r="L1047" i="1"/>
  <c r="M1028" i="1"/>
  <c r="O989" i="1"/>
  <c r="K986" i="1"/>
  <c r="L986" i="1"/>
  <c r="M986" i="1"/>
  <c r="Q978" i="1"/>
  <c r="K970" i="1"/>
  <c r="L970" i="1"/>
  <c r="M970" i="1"/>
  <c r="L948" i="1"/>
  <c r="M948" i="1"/>
  <c r="P893" i="1"/>
  <c r="Q804" i="1"/>
  <c r="M606" i="1"/>
  <c r="M1378" i="1"/>
  <c r="L1378" i="1"/>
  <c r="M1355" i="1"/>
  <c r="O1351" i="1"/>
  <c r="R1351" i="1" s="1"/>
  <c r="L1335" i="1"/>
  <c r="K1324" i="1"/>
  <c r="L1324" i="1"/>
  <c r="K1306" i="1"/>
  <c r="M1292" i="1"/>
  <c r="M1279" i="1"/>
  <c r="K1263" i="1"/>
  <c r="L1263" i="1"/>
  <c r="L1247" i="1"/>
  <c r="N1247" i="1" s="1"/>
  <c r="O1247" i="1" s="1"/>
  <c r="L1236" i="1"/>
  <c r="M1236" i="1"/>
  <c r="L1218" i="1"/>
  <c r="L1211" i="1"/>
  <c r="L1168" i="1"/>
  <c r="Q1148" i="1"/>
  <c r="L1128" i="1"/>
  <c r="Q1116" i="1"/>
  <c r="L1102" i="1"/>
  <c r="M1102" i="1"/>
  <c r="K1102" i="1"/>
  <c r="L1078" i="1"/>
  <c r="M1078" i="1"/>
  <c r="N1078" i="1" s="1"/>
  <c r="O1078" i="1" s="1"/>
  <c r="K1074" i="1"/>
  <c r="K1046" i="1"/>
  <c r="L1046" i="1"/>
  <c r="M1046" i="1"/>
  <c r="L1028" i="1"/>
  <c r="N1018" i="1"/>
  <c r="P1018" i="1" s="1"/>
  <c r="O1018" i="1"/>
  <c r="O1003" i="1"/>
  <c r="N1003" i="1"/>
  <c r="R900" i="1"/>
  <c r="M882" i="1"/>
  <c r="K882" i="1"/>
  <c r="L882" i="1"/>
  <c r="L873" i="1"/>
  <c r="K865" i="1"/>
  <c r="M865" i="1"/>
  <c r="L865" i="1"/>
  <c r="N804" i="1"/>
  <c r="O804" i="1"/>
  <c r="N762" i="1"/>
  <c r="O762" i="1" s="1"/>
  <c r="P748" i="1"/>
  <c r="N748" i="1"/>
  <c r="L718" i="1"/>
  <c r="K718" i="1"/>
  <c r="M718" i="1"/>
  <c r="K714" i="1"/>
  <c r="L714" i="1"/>
  <c r="M714" i="1"/>
  <c r="M699" i="1"/>
  <c r="K699" i="1"/>
  <c r="L699" i="1"/>
  <c r="K606" i="1"/>
  <c r="Q1326" i="1"/>
  <c r="K1301" i="1"/>
  <c r="L1301" i="1"/>
  <c r="M1301" i="1"/>
  <c r="L1272" i="1"/>
  <c r="M1272" i="1"/>
  <c r="K1229" i="1"/>
  <c r="L1229" i="1"/>
  <c r="K1218" i="1"/>
  <c r="O1202" i="1"/>
  <c r="L1186" i="1"/>
  <c r="M1186" i="1"/>
  <c r="K1154" i="1"/>
  <c r="L1154" i="1"/>
  <c r="M1154" i="1"/>
  <c r="P1148" i="1"/>
  <c r="N1128" i="1"/>
  <c r="Q1128" i="1" s="1"/>
  <c r="P1116" i="1"/>
  <c r="N1081" i="1"/>
  <c r="L1014" i="1"/>
  <c r="M1014" i="1"/>
  <c r="N1014" i="1" s="1"/>
  <c r="O1014" i="1" s="1"/>
  <c r="Q989" i="1"/>
  <c r="K977" i="1"/>
  <c r="L977" i="1"/>
  <c r="M977" i="1"/>
  <c r="Q943" i="1"/>
  <c r="K938" i="1"/>
  <c r="L938" i="1"/>
  <c r="M938" i="1"/>
  <c r="K929" i="1"/>
  <c r="L929" i="1"/>
  <c r="M929" i="1"/>
  <c r="L916" i="1"/>
  <c r="K916" i="1"/>
  <c r="M916" i="1"/>
  <c r="K897" i="1"/>
  <c r="L897" i="1"/>
  <c r="M897" i="1"/>
  <c r="N873" i="1"/>
  <c r="O873" i="1" s="1"/>
  <c r="L815" i="1"/>
  <c r="K815" i="1"/>
  <c r="M753" i="1"/>
  <c r="L753" i="1"/>
  <c r="K753" i="1"/>
  <c r="L1344" i="1"/>
  <c r="M1344" i="1"/>
  <c r="P1326" i="1"/>
  <c r="K1238" i="1"/>
  <c r="L1238" i="1"/>
  <c r="L1174" i="1"/>
  <c r="K1174" i="1"/>
  <c r="L1171" i="1"/>
  <c r="M1171" i="1"/>
  <c r="N1124" i="1"/>
  <c r="Q1124" i="1" s="1"/>
  <c r="O1124" i="1"/>
  <c r="N1121" i="1"/>
  <c r="K928" i="1"/>
  <c r="L928" i="1"/>
  <c r="M928" i="1"/>
  <c r="M881" i="1"/>
  <c r="Q873" i="1"/>
  <c r="Q752" i="1"/>
  <c r="P734" i="1"/>
  <c r="K655" i="1"/>
  <c r="L655" i="1"/>
  <c r="M655" i="1"/>
  <c r="M599" i="1"/>
  <c r="L599" i="1"/>
  <c r="K599" i="1"/>
  <c r="O1405" i="1"/>
  <c r="N1393" i="1"/>
  <c r="K1391" i="1"/>
  <c r="L1391" i="1"/>
  <c r="L1364" i="1"/>
  <c r="M1364" i="1"/>
  <c r="O1326" i="1"/>
  <c r="O1265" i="1"/>
  <c r="R1265" i="1" s="1"/>
  <c r="L1256" i="1"/>
  <c r="M1256" i="1"/>
  <c r="K1213" i="1"/>
  <c r="M1213" i="1"/>
  <c r="K1160" i="1"/>
  <c r="M1160" i="1"/>
  <c r="N1131" i="1"/>
  <c r="N992" i="1"/>
  <c r="P989" i="1"/>
  <c r="N981" i="1"/>
  <c r="O981" i="1"/>
  <c r="P969" i="1"/>
  <c r="M963" i="1"/>
  <c r="K963" i="1"/>
  <c r="L963" i="1"/>
  <c r="N933" i="1"/>
  <c r="O933" i="1" s="1"/>
  <c r="L881" i="1"/>
  <c r="N881" i="1" s="1"/>
  <c r="O881" i="1" s="1"/>
  <c r="M859" i="1"/>
  <c r="K859" i="1"/>
  <c r="L859" i="1"/>
  <c r="M854" i="1"/>
  <c r="N820" i="1"/>
  <c r="Q820" i="1" s="1"/>
  <c r="O820" i="1"/>
  <c r="K814" i="1"/>
  <c r="L814" i="1"/>
  <c r="M814" i="1"/>
  <c r="Q766" i="1"/>
  <c r="Q758" i="1"/>
  <c r="R758" i="1" s="1"/>
  <c r="L739" i="1"/>
  <c r="N734" i="1"/>
  <c r="Q734" i="1" s="1"/>
  <c r="O734" i="1"/>
  <c r="M635" i="1"/>
  <c r="K635" i="1"/>
  <c r="L635" i="1"/>
  <c r="L623" i="1"/>
  <c r="M623" i="1"/>
  <c r="K623" i="1"/>
  <c r="L617" i="1"/>
  <c r="K617" i="1"/>
  <c r="M617" i="1"/>
  <c r="O1139" i="1"/>
  <c r="R1139" i="1" s="1"/>
  <c r="N1119" i="1"/>
  <c r="L1037" i="1"/>
  <c r="M1037" i="1"/>
  <c r="P968" i="1"/>
  <c r="K951" i="1"/>
  <c r="L951" i="1"/>
  <c r="M951" i="1"/>
  <c r="N945" i="1"/>
  <c r="P945" i="1" s="1"/>
  <c r="N941" i="1"/>
  <c r="O941" i="1" s="1"/>
  <c r="L924" i="1"/>
  <c r="K924" i="1"/>
  <c r="O851" i="1"/>
  <c r="N851" i="1"/>
  <c r="P820" i="1"/>
  <c r="R709" i="1"/>
  <c r="Q654" i="1"/>
  <c r="L577" i="1"/>
  <c r="M577" i="1"/>
  <c r="K577" i="1"/>
  <c r="O1317" i="1"/>
  <c r="R1317" i="1" s="1"/>
  <c r="P1172" i="1"/>
  <c r="K1120" i="1"/>
  <c r="L1108" i="1"/>
  <c r="L1091" i="1"/>
  <c r="P1085" i="1"/>
  <c r="L1080" i="1"/>
  <c r="M1059" i="1"/>
  <c r="O1030" i="1"/>
  <c r="P1013" i="1"/>
  <c r="R1013" i="1" s="1"/>
  <c r="L994" i="1"/>
  <c r="O967" i="1"/>
  <c r="R967" i="1" s="1"/>
  <c r="K956" i="1"/>
  <c r="M932" i="1"/>
  <c r="K926" i="1"/>
  <c r="N909" i="1"/>
  <c r="O909" i="1" s="1"/>
  <c r="P905" i="1"/>
  <c r="K902" i="1"/>
  <c r="L902" i="1"/>
  <c r="N890" i="1"/>
  <c r="O848" i="1"/>
  <c r="N818" i="1"/>
  <c r="O818" i="1" s="1"/>
  <c r="P804" i="1"/>
  <c r="P780" i="1"/>
  <c r="K670" i="1"/>
  <c r="L670" i="1"/>
  <c r="M670" i="1"/>
  <c r="Q1150" i="1"/>
  <c r="R1150" i="1" s="1"/>
  <c r="Q1122" i="1"/>
  <c r="P1105" i="1"/>
  <c r="M1088" i="1"/>
  <c r="L1088" i="1"/>
  <c r="K1080" i="1"/>
  <c r="K1067" i="1"/>
  <c r="L1067" i="1"/>
  <c r="M1067" i="1"/>
  <c r="L1059" i="1"/>
  <c r="K1044" i="1"/>
  <c r="L1044" i="1"/>
  <c r="M1044" i="1"/>
  <c r="N1041" i="1"/>
  <c r="M1011" i="1"/>
  <c r="K1011" i="1"/>
  <c r="L1011" i="1"/>
  <c r="K994" i="1"/>
  <c r="P991" i="1"/>
  <c r="N988" i="1"/>
  <c r="Q988" i="1" s="1"/>
  <c r="O988" i="1"/>
  <c r="M939" i="1"/>
  <c r="L939" i="1"/>
  <c r="K939" i="1"/>
  <c r="K932" i="1"/>
  <c r="R899" i="1"/>
  <c r="N861" i="1"/>
  <c r="P861" i="1" s="1"/>
  <c r="K858" i="1"/>
  <c r="M858" i="1"/>
  <c r="N836" i="1"/>
  <c r="Q836" i="1" s="1"/>
  <c r="L833" i="1"/>
  <c r="M833" i="1"/>
  <c r="P750" i="1"/>
  <c r="Q682" i="1"/>
  <c r="L477" i="1"/>
  <c r="M477" i="1"/>
  <c r="K477" i="1"/>
  <c r="L1130" i="1"/>
  <c r="M1130" i="1"/>
  <c r="P1122" i="1"/>
  <c r="N1105" i="1"/>
  <c r="Q1105" i="1" s="1"/>
  <c r="O1105" i="1"/>
  <c r="R1105" i="1" s="1"/>
  <c r="Q1100" i="1"/>
  <c r="L1062" i="1"/>
  <c r="M1062" i="1"/>
  <c r="P1035" i="1"/>
  <c r="O991" i="1"/>
  <c r="R991" i="1" s="1"/>
  <c r="Q985" i="1"/>
  <c r="R985" i="1" s="1"/>
  <c r="L982" i="1"/>
  <c r="M982" i="1"/>
  <c r="K982" i="1"/>
  <c r="M979" i="1"/>
  <c r="K979" i="1"/>
  <c r="Q969" i="1"/>
  <c r="P896" i="1"/>
  <c r="K876" i="1"/>
  <c r="L876" i="1"/>
  <c r="M876" i="1"/>
  <c r="N802" i="1"/>
  <c r="L744" i="1"/>
  <c r="K744" i="1"/>
  <c r="M744" i="1"/>
  <c r="N692" i="1"/>
  <c r="O692" i="1" s="1"/>
  <c r="P682" i="1"/>
  <c r="L657" i="1"/>
  <c r="K657" i="1"/>
  <c r="K586" i="1"/>
  <c r="M586" i="1"/>
  <c r="L586" i="1"/>
  <c r="N1147" i="1"/>
  <c r="Q1147" i="1" s="1"/>
  <c r="K1125" i="1"/>
  <c r="L1125" i="1"/>
  <c r="O1122" i="1"/>
  <c r="R1122" i="1" s="1"/>
  <c r="K1113" i="1"/>
  <c r="L1113" i="1"/>
  <c r="M1113" i="1"/>
  <c r="P1082" i="1"/>
  <c r="O1035" i="1"/>
  <c r="R1035" i="1" s="1"/>
  <c r="K1010" i="1"/>
  <c r="L1010" i="1"/>
  <c r="M1010" i="1"/>
  <c r="N972" i="1"/>
  <c r="M955" i="1"/>
  <c r="K955" i="1"/>
  <c r="L955" i="1"/>
  <c r="Q925" i="1"/>
  <c r="R885" i="1"/>
  <c r="M879" i="1"/>
  <c r="K879" i="1"/>
  <c r="K841" i="1"/>
  <c r="L841" i="1"/>
  <c r="M841" i="1"/>
  <c r="Q780" i="1"/>
  <c r="K755" i="1"/>
  <c r="M755" i="1"/>
  <c r="L755" i="1"/>
  <c r="O682" i="1"/>
  <c r="O1349" i="1"/>
  <c r="L1328" i="1"/>
  <c r="M1328" i="1"/>
  <c r="O1221" i="1"/>
  <c r="L1200" i="1"/>
  <c r="M1200" i="1"/>
  <c r="O1182" i="1"/>
  <c r="L1180" i="1"/>
  <c r="M1180" i="1"/>
  <c r="N1142" i="1"/>
  <c r="O1142" i="1" s="1"/>
  <c r="P1100" i="1"/>
  <c r="R1100" i="1" s="1"/>
  <c r="N1082" i="1"/>
  <c r="Q1082" i="1" s="1"/>
  <c r="O1082" i="1"/>
  <c r="L1070" i="1"/>
  <c r="M1070" i="1"/>
  <c r="Q1035" i="1"/>
  <c r="N1029" i="1"/>
  <c r="O1029" i="1"/>
  <c r="K1016" i="1"/>
  <c r="L1016" i="1"/>
  <c r="K1007" i="1"/>
  <c r="M1007" i="1"/>
  <c r="N1004" i="1"/>
  <c r="N969" i="1"/>
  <c r="O969" i="1" s="1"/>
  <c r="K964" i="1"/>
  <c r="L964" i="1"/>
  <c r="M964" i="1"/>
  <c r="L961" i="1"/>
  <c r="M961" i="1"/>
  <c r="O925" i="1"/>
  <c r="L889" i="1"/>
  <c r="M889" i="1"/>
  <c r="K856" i="1"/>
  <c r="L856" i="1"/>
  <c r="M856" i="1"/>
  <c r="M832" i="1"/>
  <c r="L832" i="1"/>
  <c r="N832" i="1" s="1"/>
  <c r="O832" i="1" s="1"/>
  <c r="K785" i="1"/>
  <c r="M785" i="1"/>
  <c r="L785" i="1"/>
  <c r="K743" i="1"/>
  <c r="L743" i="1"/>
  <c r="M743" i="1"/>
  <c r="K704" i="1"/>
  <c r="M704" i="1"/>
  <c r="L704" i="1"/>
  <c r="M691" i="1"/>
  <c r="K691" i="1"/>
  <c r="L691" i="1"/>
  <c r="O686" i="1"/>
  <c r="N686" i="1"/>
  <c r="K668" i="1"/>
  <c r="L668" i="1"/>
  <c r="M668" i="1"/>
  <c r="O1389" i="1"/>
  <c r="R1389" i="1" s="1"/>
  <c r="O1261" i="1"/>
  <c r="L1142" i="1"/>
  <c r="M1142" i="1"/>
  <c r="N1139" i="1"/>
  <c r="K1090" i="1"/>
  <c r="L1090" i="1"/>
  <c r="M1090" i="1"/>
  <c r="K1040" i="1"/>
  <c r="L1040" i="1"/>
  <c r="M1040" i="1"/>
  <c r="Q1018" i="1"/>
  <c r="K952" i="1"/>
  <c r="L952" i="1"/>
  <c r="M952" i="1"/>
  <c r="O945" i="1"/>
  <c r="M931" i="1"/>
  <c r="K931" i="1"/>
  <c r="L931" i="1"/>
  <c r="K871" i="1"/>
  <c r="L871" i="1"/>
  <c r="M871" i="1"/>
  <c r="K868" i="1"/>
  <c r="L868" i="1"/>
  <c r="M868" i="1"/>
  <c r="L831" i="1"/>
  <c r="K831" i="1"/>
  <c r="M831" i="1"/>
  <c r="P826" i="1"/>
  <c r="K703" i="1"/>
  <c r="M703" i="1"/>
  <c r="L703" i="1"/>
  <c r="N637" i="1"/>
  <c r="Q637" i="1" s="1"/>
  <c r="O637" i="1"/>
  <c r="K544" i="1"/>
  <c r="L544" i="1"/>
  <c r="L533" i="1"/>
  <c r="M533" i="1"/>
  <c r="K533" i="1"/>
  <c r="O862" i="1"/>
  <c r="R862" i="1" s="1"/>
  <c r="K825" i="1"/>
  <c r="L825" i="1"/>
  <c r="M825" i="1"/>
  <c r="L799" i="1"/>
  <c r="K799" i="1"/>
  <c r="M799" i="1"/>
  <c r="N750" i="1"/>
  <c r="Q750" i="1" s="1"/>
  <c r="K640" i="1"/>
  <c r="L640" i="1"/>
  <c r="M640" i="1"/>
  <c r="M551" i="1"/>
  <c r="K551" i="1"/>
  <c r="L551" i="1"/>
  <c r="P536" i="1"/>
  <c r="Q536" i="1"/>
  <c r="L521" i="1"/>
  <c r="M521" i="1"/>
  <c r="N364" i="1"/>
  <c r="P364" i="1" s="1"/>
  <c r="O1153" i="1"/>
  <c r="R1153" i="1" s="1"/>
  <c r="L1144" i="1"/>
  <c r="M1140" i="1"/>
  <c r="P1136" i="1"/>
  <c r="M1098" i="1"/>
  <c r="N1098" i="1" s="1"/>
  <c r="O1083" i="1"/>
  <c r="R1083" i="1" s="1"/>
  <c r="M1079" i="1"/>
  <c r="L1019" i="1"/>
  <c r="K993" i="1"/>
  <c r="K980" i="1"/>
  <c r="K973" i="1"/>
  <c r="L960" i="1"/>
  <c r="M949" i="1"/>
  <c r="M942" i="1"/>
  <c r="N942" i="1" s="1"/>
  <c r="P925" i="1"/>
  <c r="K910" i="1"/>
  <c r="Q905" i="1"/>
  <c r="R905" i="1" s="1"/>
  <c r="Q885" i="1"/>
  <c r="L883" i="1"/>
  <c r="L863" i="1"/>
  <c r="M857" i="1"/>
  <c r="K857" i="1"/>
  <c r="L857" i="1"/>
  <c r="L797" i="1"/>
  <c r="M784" i="1"/>
  <c r="K784" i="1"/>
  <c r="L784" i="1"/>
  <c r="L765" i="1"/>
  <c r="M765" i="1"/>
  <c r="K765" i="1"/>
  <c r="N752" i="1"/>
  <c r="O752" i="1"/>
  <c r="K742" i="1"/>
  <c r="M742" i="1"/>
  <c r="N724" i="1"/>
  <c r="O724" i="1" s="1"/>
  <c r="Q717" i="1"/>
  <c r="Q695" i="1"/>
  <c r="Q665" i="1"/>
  <c r="O654" i="1"/>
  <c r="N654" i="1"/>
  <c r="Q631" i="1"/>
  <c r="R631" i="1" s="1"/>
  <c r="N530" i="1"/>
  <c r="O530" i="1" s="1"/>
  <c r="Q1052" i="1"/>
  <c r="K1034" i="1"/>
  <c r="M1034" i="1"/>
  <c r="Q997" i="1"/>
  <c r="Q966" i="1"/>
  <c r="M947" i="1"/>
  <c r="K947" i="1"/>
  <c r="K918" i="1"/>
  <c r="L918" i="1"/>
  <c r="M918" i="1"/>
  <c r="L895" i="1"/>
  <c r="M895" i="1"/>
  <c r="N883" i="1"/>
  <c r="M822" i="1"/>
  <c r="K822" i="1"/>
  <c r="L822" i="1"/>
  <c r="L818" i="1"/>
  <c r="M818" i="1"/>
  <c r="M801" i="1"/>
  <c r="K801" i="1"/>
  <c r="L788" i="1"/>
  <c r="M788" i="1"/>
  <c r="Q769" i="1"/>
  <c r="P756" i="1"/>
  <c r="N707" i="1"/>
  <c r="O707" i="1" s="1"/>
  <c r="P695" i="1"/>
  <c r="R695" i="1" s="1"/>
  <c r="K660" i="1"/>
  <c r="L660" i="1"/>
  <c r="P631" i="1"/>
  <c r="N418" i="1"/>
  <c r="P418" i="1" s="1"/>
  <c r="L1077" i="1"/>
  <c r="L1075" i="1"/>
  <c r="K1056" i="1"/>
  <c r="P1052" i="1"/>
  <c r="L1036" i="1"/>
  <c r="K1021" i="1"/>
  <c r="K1017" i="1"/>
  <c r="L1008" i="1"/>
  <c r="P1001" i="1"/>
  <c r="R1001" i="1" s="1"/>
  <c r="K962" i="1"/>
  <c r="Q869" i="1"/>
  <c r="R869" i="1" s="1"/>
  <c r="M866" i="1"/>
  <c r="K866" i="1"/>
  <c r="L866" i="1"/>
  <c r="P850" i="1"/>
  <c r="K830" i="1"/>
  <c r="P769" i="1"/>
  <c r="O764" i="1"/>
  <c r="R764" i="1" s="1"/>
  <c r="P764" i="1"/>
  <c r="Q741" i="1"/>
  <c r="O717" i="1"/>
  <c r="N712" i="1"/>
  <c r="O712" i="1" s="1"/>
  <c r="O619" i="1"/>
  <c r="R619" i="1" s="1"/>
  <c r="P619" i="1"/>
  <c r="K575" i="1"/>
  <c r="M575" i="1"/>
  <c r="L562" i="1"/>
  <c r="M562" i="1"/>
  <c r="K562" i="1"/>
  <c r="M522" i="1"/>
  <c r="K522" i="1"/>
  <c r="L522" i="1"/>
  <c r="N1073" i="1"/>
  <c r="Q1073" i="1" s="1"/>
  <c r="O1073" i="1"/>
  <c r="L1054" i="1"/>
  <c r="N1054" i="1" s="1"/>
  <c r="O1054" i="1" s="1"/>
  <c r="M1054" i="1"/>
  <c r="O1038" i="1"/>
  <c r="R1038" i="1" s="1"/>
  <c r="P1025" i="1"/>
  <c r="R1025" i="1" s="1"/>
  <c r="M995" i="1"/>
  <c r="N995" i="1" s="1"/>
  <c r="O995" i="1" s="1"/>
  <c r="L995" i="1"/>
  <c r="K984" i="1"/>
  <c r="L984" i="1"/>
  <c r="M984" i="1"/>
  <c r="K975" i="1"/>
  <c r="L975" i="1"/>
  <c r="O966" i="1"/>
  <c r="R966" i="1" s="1"/>
  <c r="N927" i="1"/>
  <c r="K874" i="1"/>
  <c r="L874" i="1"/>
  <c r="M874" i="1"/>
  <c r="Q853" i="1"/>
  <c r="K805" i="1"/>
  <c r="L805" i="1"/>
  <c r="M805" i="1"/>
  <c r="L791" i="1"/>
  <c r="K791" i="1"/>
  <c r="O769" i="1"/>
  <c r="N769" i="1"/>
  <c r="M747" i="1"/>
  <c r="K747" i="1"/>
  <c r="L747" i="1"/>
  <c r="M723" i="1"/>
  <c r="K723" i="1"/>
  <c r="N625" i="1"/>
  <c r="O625" i="1"/>
  <c r="L561" i="1"/>
  <c r="M561" i="1"/>
  <c r="K561" i="1"/>
  <c r="L514" i="1"/>
  <c r="M514" i="1"/>
  <c r="K514" i="1"/>
  <c r="K483" i="1"/>
  <c r="L483" i="1"/>
  <c r="O1115" i="1"/>
  <c r="R1115" i="1" s="1"/>
  <c r="L1094" i="1"/>
  <c r="M1094" i="1"/>
  <c r="K1023" i="1"/>
  <c r="L1023" i="1"/>
  <c r="Q1001" i="1"/>
  <c r="N968" i="1"/>
  <c r="K937" i="1"/>
  <c r="M937" i="1"/>
  <c r="M915" i="1"/>
  <c r="K915" i="1"/>
  <c r="K912" i="1"/>
  <c r="M912" i="1"/>
  <c r="P892" i="1"/>
  <c r="R892" i="1" s="1"/>
  <c r="O877" i="1"/>
  <c r="R877" i="1" s="1"/>
  <c r="N862" i="1"/>
  <c r="P862" i="1" s="1"/>
  <c r="P853" i="1"/>
  <c r="R853" i="1" s="1"/>
  <c r="N826" i="1"/>
  <c r="O826" i="1"/>
  <c r="K821" i="1"/>
  <c r="L821" i="1"/>
  <c r="M795" i="1"/>
  <c r="K795" i="1"/>
  <c r="N778" i="1"/>
  <c r="N773" i="1"/>
  <c r="P773" i="1" s="1"/>
  <c r="Q731" i="1"/>
  <c r="M706" i="1"/>
  <c r="K706" i="1"/>
  <c r="L706" i="1"/>
  <c r="K694" i="1"/>
  <c r="L694" i="1"/>
  <c r="M694" i="1"/>
  <c r="M674" i="1"/>
  <c r="L674" i="1"/>
  <c r="K674" i="1"/>
  <c r="N630" i="1"/>
  <c r="P630" i="1" s="1"/>
  <c r="L573" i="1"/>
  <c r="K573" i="1"/>
  <c r="M573" i="1"/>
  <c r="N567" i="1"/>
  <c r="P567" i="1" s="1"/>
  <c r="L537" i="1"/>
  <c r="M537" i="1"/>
  <c r="K537" i="1"/>
  <c r="Q1025" i="1"/>
  <c r="M999" i="1"/>
  <c r="K999" i="1"/>
  <c r="N922" i="1"/>
  <c r="Q862" i="1"/>
  <c r="N809" i="1"/>
  <c r="Q809" i="1" s="1"/>
  <c r="M790" i="1"/>
  <c r="N782" i="1"/>
  <c r="P782" i="1" s="1"/>
  <c r="N763" i="1"/>
  <c r="Q763" i="1" s="1"/>
  <c r="O750" i="1"/>
  <c r="R750" i="1" s="1"/>
  <c r="K735" i="1"/>
  <c r="L735" i="1"/>
  <c r="M735" i="1"/>
  <c r="K705" i="1"/>
  <c r="L705" i="1"/>
  <c r="M705" i="1"/>
  <c r="N689" i="1"/>
  <c r="P689" i="1" s="1"/>
  <c r="M647" i="1"/>
  <c r="L647" i="1"/>
  <c r="K647" i="1"/>
  <c r="N844" i="1"/>
  <c r="K812" i="1"/>
  <c r="M812" i="1"/>
  <c r="L812" i="1"/>
  <c r="M792" i="1"/>
  <c r="L792" i="1"/>
  <c r="N792" i="1" s="1"/>
  <c r="O792" i="1" s="1"/>
  <c r="N756" i="1"/>
  <c r="Q756" i="1" s="1"/>
  <c r="O756" i="1"/>
  <c r="R756" i="1" s="1"/>
  <c r="P752" i="1"/>
  <c r="P724" i="1"/>
  <c r="P692" i="1"/>
  <c r="K684" i="1"/>
  <c r="M684" i="1"/>
  <c r="M675" i="1"/>
  <c r="K675" i="1"/>
  <c r="L675" i="1"/>
  <c r="K632" i="1"/>
  <c r="L632" i="1"/>
  <c r="M632" i="1"/>
  <c r="L578" i="1"/>
  <c r="M578" i="1"/>
  <c r="K578" i="1"/>
  <c r="L528" i="1"/>
  <c r="K528" i="1"/>
  <c r="M528" i="1"/>
  <c r="N354" i="1"/>
  <c r="P354" i="1" s="1"/>
  <c r="K907" i="1"/>
  <c r="M890" i="1"/>
  <c r="M878" i="1"/>
  <c r="M860" i="1"/>
  <c r="M855" i="1"/>
  <c r="N850" i="1"/>
  <c r="M845" i="1"/>
  <c r="Q826" i="1"/>
  <c r="L823" i="1"/>
  <c r="M823" i="1"/>
  <c r="K817" i="1"/>
  <c r="L810" i="1"/>
  <c r="K810" i="1"/>
  <c r="L807" i="1"/>
  <c r="K807" i="1"/>
  <c r="M807" i="1"/>
  <c r="M800" i="1"/>
  <c r="K800" i="1"/>
  <c r="L800" i="1"/>
  <c r="L783" i="1"/>
  <c r="M783" i="1"/>
  <c r="K783" i="1"/>
  <c r="P758" i="1"/>
  <c r="Q685" i="1"/>
  <c r="N681" i="1"/>
  <c r="O681" i="1"/>
  <c r="P654" i="1"/>
  <c r="L650" i="1"/>
  <c r="M650" i="1"/>
  <c r="K650" i="1"/>
  <c r="K531" i="1"/>
  <c r="M531" i="1"/>
  <c r="L531" i="1"/>
  <c r="O506" i="1"/>
  <c r="R506" i="1" s="1"/>
  <c r="N506" i="1"/>
  <c r="Q506" i="1" s="1"/>
  <c r="K411" i="1"/>
  <c r="M411" i="1"/>
  <c r="L411" i="1"/>
  <c r="P901" i="1"/>
  <c r="R901" i="1" s="1"/>
  <c r="M840" i="1"/>
  <c r="K840" i="1"/>
  <c r="L840" i="1"/>
  <c r="K829" i="1"/>
  <c r="L829" i="1"/>
  <c r="K721" i="1"/>
  <c r="L721" i="1"/>
  <c r="O693" i="1"/>
  <c r="R693" i="1" s="1"/>
  <c r="N604" i="1"/>
  <c r="P604" i="1" s="1"/>
  <c r="O604" i="1"/>
  <c r="R604" i="1" s="1"/>
  <c r="P462" i="1"/>
  <c r="N462" i="1"/>
  <c r="K935" i="1"/>
  <c r="P933" i="1"/>
  <c r="K886" i="1"/>
  <c r="Q884" i="1"/>
  <c r="R884" i="1" s="1"/>
  <c r="P870" i="1"/>
  <c r="Q847" i="1"/>
  <c r="R847" i="1" s="1"/>
  <c r="Q749" i="1"/>
  <c r="M746" i="1"/>
  <c r="K746" i="1"/>
  <c r="K737" i="1"/>
  <c r="Q732" i="1"/>
  <c r="Q693" i="1"/>
  <c r="K500" i="1"/>
  <c r="L500" i="1"/>
  <c r="M500" i="1"/>
  <c r="N340" i="1"/>
  <c r="O340" i="1"/>
  <c r="M198" i="1"/>
  <c r="K198" i="1"/>
  <c r="L198" i="1"/>
  <c r="K888" i="1"/>
  <c r="L888" i="1"/>
  <c r="K880" i="1"/>
  <c r="L880" i="1"/>
  <c r="O870" i="1"/>
  <c r="K864" i="1"/>
  <c r="L864" i="1"/>
  <c r="K837" i="1"/>
  <c r="L837" i="1"/>
  <c r="Q819" i="1"/>
  <c r="P813" i="1"/>
  <c r="R813" i="1" s="1"/>
  <c r="L793" i="1"/>
  <c r="M793" i="1"/>
  <c r="K786" i="1"/>
  <c r="M786" i="1"/>
  <c r="M779" i="1"/>
  <c r="K779" i="1"/>
  <c r="L779" i="1"/>
  <c r="K745" i="1"/>
  <c r="L745" i="1"/>
  <c r="M745" i="1"/>
  <c r="R732" i="1"/>
  <c r="K702" i="1"/>
  <c r="L702" i="1"/>
  <c r="M697" i="1"/>
  <c r="K697" i="1"/>
  <c r="L676" i="1"/>
  <c r="M676" i="1"/>
  <c r="K658" i="1"/>
  <c r="L658" i="1"/>
  <c r="M658" i="1"/>
  <c r="Q619" i="1"/>
  <c r="L552" i="1"/>
  <c r="K552" i="1"/>
  <c r="M552" i="1"/>
  <c r="L530" i="1"/>
  <c r="M530" i="1"/>
  <c r="N509" i="1"/>
  <c r="O509" i="1" s="1"/>
  <c r="R509" i="1" s="1"/>
  <c r="N205" i="1"/>
  <c r="P205" i="1" s="1"/>
  <c r="P997" i="1"/>
  <c r="R997" i="1" s="1"/>
  <c r="K920" i="1"/>
  <c r="L920" i="1"/>
  <c r="K872" i="1"/>
  <c r="L872" i="1"/>
  <c r="M872" i="1"/>
  <c r="O852" i="1"/>
  <c r="R852" i="1" s="1"/>
  <c r="P842" i="1"/>
  <c r="R842" i="1" s="1"/>
  <c r="N828" i="1"/>
  <c r="P819" i="1"/>
  <c r="M816" i="1"/>
  <c r="K816" i="1"/>
  <c r="L816" i="1"/>
  <c r="M806" i="1"/>
  <c r="N806" i="1" s="1"/>
  <c r="K796" i="1"/>
  <c r="L796" i="1"/>
  <c r="M796" i="1"/>
  <c r="K775" i="1"/>
  <c r="L775" i="1"/>
  <c r="K767" i="1"/>
  <c r="L767" i="1"/>
  <c r="M767" i="1"/>
  <c r="L757" i="1"/>
  <c r="M757" i="1"/>
  <c r="K757" i="1"/>
  <c r="P749" i="1"/>
  <c r="K740" i="1"/>
  <c r="M740" i="1"/>
  <c r="M662" i="1"/>
  <c r="K662" i="1"/>
  <c r="L662" i="1"/>
  <c r="K613" i="1"/>
  <c r="M613" i="1"/>
  <c r="L613" i="1"/>
  <c r="M608" i="1"/>
  <c r="L608" i="1"/>
  <c r="K608" i="1"/>
  <c r="L603" i="1"/>
  <c r="M603" i="1"/>
  <c r="K603" i="1"/>
  <c r="N593" i="1"/>
  <c r="L579" i="1"/>
  <c r="M579" i="1"/>
  <c r="K579" i="1"/>
  <c r="N571" i="1"/>
  <c r="O571" i="1"/>
  <c r="L505" i="1"/>
  <c r="M505" i="1"/>
  <c r="K505" i="1"/>
  <c r="L467" i="1"/>
  <c r="M467" i="1"/>
  <c r="Q852" i="1"/>
  <c r="O819" i="1"/>
  <c r="L802" i="1"/>
  <c r="M782" i="1"/>
  <c r="M771" i="1"/>
  <c r="L771" i="1"/>
  <c r="L763" i="1"/>
  <c r="P732" i="1"/>
  <c r="K728" i="1"/>
  <c r="L728" i="1"/>
  <c r="M728" i="1"/>
  <c r="K720" i="1"/>
  <c r="L720" i="1"/>
  <c r="M720" i="1"/>
  <c r="M711" i="1"/>
  <c r="N711" i="1" s="1"/>
  <c r="O711" i="1" s="1"/>
  <c r="L711" i="1"/>
  <c r="L707" i="1"/>
  <c r="M692" i="1"/>
  <c r="L643" i="1"/>
  <c r="P547" i="1"/>
  <c r="L529" i="1"/>
  <c r="M529" i="1"/>
  <c r="K529" i="1"/>
  <c r="P472" i="1"/>
  <c r="K438" i="1"/>
  <c r="L438" i="1"/>
  <c r="M438" i="1"/>
  <c r="P509" i="1"/>
  <c r="Q472" i="1"/>
  <c r="L444" i="1"/>
  <c r="M444" i="1"/>
  <c r="K444" i="1"/>
  <c r="R428" i="1"/>
  <c r="R350" i="1"/>
  <c r="L331" i="1"/>
  <c r="K331" i="1"/>
  <c r="K471" i="1"/>
  <c r="M471" i="1"/>
  <c r="L471" i="1"/>
  <c r="Q437" i="1"/>
  <c r="N358" i="1"/>
  <c r="P358" i="1" s="1"/>
  <c r="P219" i="1"/>
  <c r="R219" i="1" s="1"/>
  <c r="L13" i="1"/>
  <c r="M13" i="1"/>
  <c r="M466" i="1"/>
  <c r="L466" i="1"/>
  <c r="L448" i="1"/>
  <c r="M448" i="1"/>
  <c r="K448" i="1"/>
  <c r="O437" i="1"/>
  <c r="L389" i="1"/>
  <c r="K389" i="1"/>
  <c r="M389" i="1"/>
  <c r="L381" i="1"/>
  <c r="K381" i="1"/>
  <c r="M381" i="1"/>
  <c r="N363" i="1"/>
  <c r="P363" i="1" s="1"/>
  <c r="P329" i="1"/>
  <c r="Q329" i="1"/>
  <c r="L314" i="1"/>
  <c r="M314" i="1"/>
  <c r="K314" i="1"/>
  <c r="L63" i="1"/>
  <c r="K63" i="1"/>
  <c r="M63" i="1"/>
  <c r="M827" i="1"/>
  <c r="K787" i="1"/>
  <c r="L787" i="1"/>
  <c r="Q760" i="1"/>
  <c r="L736" i="1"/>
  <c r="K736" i="1"/>
  <c r="M736" i="1"/>
  <c r="N685" i="1"/>
  <c r="K646" i="1"/>
  <c r="L646" i="1"/>
  <c r="K638" i="1"/>
  <c r="K634" i="1"/>
  <c r="M634" i="1"/>
  <c r="M618" i="1"/>
  <c r="K618" i="1"/>
  <c r="L618" i="1"/>
  <c r="N614" i="1"/>
  <c r="P614" i="1" s="1"/>
  <c r="O614" i="1"/>
  <c r="P597" i="1"/>
  <c r="R597" i="1" s="1"/>
  <c r="K589" i="1"/>
  <c r="K555" i="1"/>
  <c r="M520" i="1"/>
  <c r="K520" i="1"/>
  <c r="L520" i="1"/>
  <c r="L513" i="1"/>
  <c r="M513" i="1"/>
  <c r="K513" i="1"/>
  <c r="K508" i="1"/>
  <c r="K499" i="1"/>
  <c r="L499" i="1"/>
  <c r="M499" i="1"/>
  <c r="N476" i="1"/>
  <c r="O476" i="1"/>
  <c r="O415" i="1"/>
  <c r="K380" i="1"/>
  <c r="L380" i="1"/>
  <c r="M380" i="1"/>
  <c r="Q352" i="1"/>
  <c r="K626" i="1"/>
  <c r="L626" i="1"/>
  <c r="O610" i="1"/>
  <c r="R610" i="1" s="1"/>
  <c r="N560" i="1"/>
  <c r="O560" i="1" s="1"/>
  <c r="M524" i="1"/>
  <c r="K524" i="1"/>
  <c r="K519" i="1"/>
  <c r="L519" i="1"/>
  <c r="M519" i="1"/>
  <c r="M498" i="1"/>
  <c r="L498" i="1"/>
  <c r="K498" i="1"/>
  <c r="N470" i="1"/>
  <c r="L432" i="1"/>
  <c r="M432" i="1"/>
  <c r="K432" i="1"/>
  <c r="N408" i="1"/>
  <c r="O408" i="1" s="1"/>
  <c r="L362" i="1"/>
  <c r="M362" i="1"/>
  <c r="K362" i="1"/>
  <c r="N168" i="1"/>
  <c r="O168" i="1" s="1"/>
  <c r="P789" i="1"/>
  <c r="R789" i="1" s="1"/>
  <c r="M774" i="1"/>
  <c r="K774" i="1"/>
  <c r="L774" i="1"/>
  <c r="L768" i="1"/>
  <c r="N760" i="1"/>
  <c r="O726" i="1"/>
  <c r="N726" i="1"/>
  <c r="P726" i="1" s="1"/>
  <c r="Q597" i="1"/>
  <c r="K565" i="1"/>
  <c r="L565" i="1"/>
  <c r="M565" i="1"/>
  <c r="O541" i="1"/>
  <c r="K518" i="1"/>
  <c r="L518" i="1"/>
  <c r="M518" i="1"/>
  <c r="N464" i="1"/>
  <c r="P464" i="1" s="1"/>
  <c r="N447" i="1"/>
  <c r="Q447" i="1" s="1"/>
  <c r="P388" i="1"/>
  <c r="K320" i="1"/>
  <c r="L320" i="1"/>
  <c r="M320" i="1"/>
  <c r="L237" i="1"/>
  <c r="K237" i="1"/>
  <c r="Q224" i="1"/>
  <c r="M168" i="1"/>
  <c r="L168" i="1"/>
  <c r="L803" i="1"/>
  <c r="M803" i="1"/>
  <c r="P754" i="1"/>
  <c r="K751" i="1"/>
  <c r="L751" i="1"/>
  <c r="M751" i="1"/>
  <c r="R738" i="1"/>
  <c r="P709" i="1"/>
  <c r="N663" i="1"/>
  <c r="K641" i="1"/>
  <c r="L641" i="1"/>
  <c r="M641" i="1"/>
  <c r="N629" i="1"/>
  <c r="O629" i="1"/>
  <c r="P625" i="1"/>
  <c r="K574" i="1"/>
  <c r="L574" i="1"/>
  <c r="M574" i="1"/>
  <c r="L569" i="1"/>
  <c r="M569" i="1"/>
  <c r="K569" i="1"/>
  <c r="P541" i="1"/>
  <c r="N491" i="1"/>
  <c r="K481" i="1"/>
  <c r="L481" i="1"/>
  <c r="M481" i="1"/>
  <c r="N388" i="1"/>
  <c r="O388" i="1"/>
  <c r="K564" i="1"/>
  <c r="L564" i="1"/>
  <c r="M564" i="1"/>
  <c r="M559" i="1"/>
  <c r="K559" i="1"/>
  <c r="M496" i="1"/>
  <c r="L496" i="1"/>
  <c r="K496" i="1"/>
  <c r="O425" i="1"/>
  <c r="N425" i="1"/>
  <c r="L311" i="1"/>
  <c r="K311" i="1"/>
  <c r="M311" i="1"/>
  <c r="R292" i="1"/>
  <c r="M282" i="1"/>
  <c r="K282" i="1"/>
  <c r="L282" i="1"/>
  <c r="K271" i="1"/>
  <c r="L271" i="1"/>
  <c r="M271" i="1"/>
  <c r="L848" i="1"/>
  <c r="M846" i="1"/>
  <c r="N846" i="1" s="1"/>
  <c r="L844" i="1"/>
  <c r="Q842" i="1"/>
  <c r="M798" i="1"/>
  <c r="N729" i="1"/>
  <c r="P729" i="1" s="1"/>
  <c r="M712" i="1"/>
  <c r="Q712" i="1" s="1"/>
  <c r="L701" i="1"/>
  <c r="K701" i="1"/>
  <c r="L687" i="1"/>
  <c r="L681" i="1"/>
  <c r="M681" i="1"/>
  <c r="K677" i="1"/>
  <c r="L677" i="1"/>
  <c r="M677" i="1"/>
  <c r="L649" i="1"/>
  <c r="M649" i="1"/>
  <c r="Q625" i="1"/>
  <c r="Q541" i="1"/>
  <c r="P485" i="1"/>
  <c r="N485" i="1"/>
  <c r="Q485" i="1" s="1"/>
  <c r="L402" i="1"/>
  <c r="K402" i="1"/>
  <c r="M402" i="1"/>
  <c r="M304" i="1"/>
  <c r="L304" i="1"/>
  <c r="K304" i="1"/>
  <c r="K242" i="1"/>
  <c r="M242" i="1"/>
  <c r="L242" i="1"/>
  <c r="Q548" i="1"/>
  <c r="M511" i="1"/>
  <c r="K511" i="1"/>
  <c r="K459" i="1"/>
  <c r="L459" i="1"/>
  <c r="M459" i="1"/>
  <c r="L454" i="1"/>
  <c r="M454" i="1"/>
  <c r="K454" i="1"/>
  <c r="N445" i="1"/>
  <c r="O445" i="1"/>
  <c r="K430" i="1"/>
  <c r="L430" i="1"/>
  <c r="M430" i="1"/>
  <c r="K287" i="1"/>
  <c r="L287" i="1"/>
  <c r="M287" i="1"/>
  <c r="K776" i="1"/>
  <c r="L776" i="1"/>
  <c r="M776" i="1"/>
  <c r="K759" i="1"/>
  <c r="L759" i="1"/>
  <c r="N741" i="1"/>
  <c r="O741" i="1" s="1"/>
  <c r="R741" i="1" s="1"/>
  <c r="N708" i="1"/>
  <c r="O708" i="1" s="1"/>
  <c r="K673" i="1"/>
  <c r="L673" i="1"/>
  <c r="K624" i="1"/>
  <c r="L624" i="1"/>
  <c r="M624" i="1"/>
  <c r="K620" i="1"/>
  <c r="M620" i="1"/>
  <c r="M596" i="1"/>
  <c r="K596" i="1"/>
  <c r="L596" i="1"/>
  <c r="N583" i="1"/>
  <c r="Q583" i="1" s="1"/>
  <c r="M517" i="1"/>
  <c r="L517" i="1"/>
  <c r="N502" i="1"/>
  <c r="O450" i="1"/>
  <c r="R450" i="1" s="1"/>
  <c r="P450" i="1"/>
  <c r="M770" i="1"/>
  <c r="K770" i="1"/>
  <c r="K700" i="1"/>
  <c r="L700" i="1"/>
  <c r="M700" i="1"/>
  <c r="N612" i="1"/>
  <c r="Q612" i="1" s="1"/>
  <c r="K607" i="1"/>
  <c r="M607" i="1"/>
  <c r="P563" i="1"/>
  <c r="N563" i="1"/>
  <c r="N548" i="1"/>
  <c r="O548" i="1"/>
  <c r="P506" i="1"/>
  <c r="K494" i="1"/>
  <c r="M494" i="1"/>
  <c r="L494" i="1"/>
  <c r="Q453" i="1"/>
  <c r="Q450" i="1"/>
  <c r="M286" i="1"/>
  <c r="K286" i="1"/>
  <c r="L286" i="1"/>
  <c r="N834" i="1"/>
  <c r="L778" i="1"/>
  <c r="L772" i="1"/>
  <c r="M762" i="1"/>
  <c r="L762" i="1"/>
  <c r="P741" i="1"/>
  <c r="N727" i="1"/>
  <c r="K722" i="1"/>
  <c r="M722" i="1"/>
  <c r="M667" i="1"/>
  <c r="K667" i="1"/>
  <c r="K664" i="1"/>
  <c r="L664" i="1"/>
  <c r="M659" i="1"/>
  <c r="K659" i="1"/>
  <c r="M651" i="1"/>
  <c r="K651" i="1"/>
  <c r="L651" i="1"/>
  <c r="L645" i="1"/>
  <c r="N602" i="1"/>
  <c r="K592" i="1"/>
  <c r="M592" i="1"/>
  <c r="L592" i="1"/>
  <c r="L585" i="1"/>
  <c r="M585" i="1"/>
  <c r="K585" i="1"/>
  <c r="N547" i="1"/>
  <c r="K504" i="1"/>
  <c r="L504" i="1"/>
  <c r="M504" i="1"/>
  <c r="N493" i="1"/>
  <c r="P493" i="1" s="1"/>
  <c r="K489" i="1"/>
  <c r="L489" i="1"/>
  <c r="M489" i="1"/>
  <c r="P484" i="1"/>
  <c r="M475" i="1"/>
  <c r="K475" i="1"/>
  <c r="L475" i="1"/>
  <c r="Q470" i="1"/>
  <c r="N431" i="1"/>
  <c r="O431" i="1" s="1"/>
  <c r="N406" i="1"/>
  <c r="Q406" i="1" s="1"/>
  <c r="L372" i="1"/>
  <c r="M372" i="1"/>
  <c r="P366" i="1"/>
  <c r="K253" i="1"/>
  <c r="M253" i="1"/>
  <c r="L253" i="1"/>
  <c r="K110" i="1"/>
  <c r="L110" i="1"/>
  <c r="M110" i="1"/>
  <c r="K76" i="1"/>
  <c r="L76" i="1"/>
  <c r="M76" i="1"/>
  <c r="M794" i="1"/>
  <c r="M729" i="1"/>
  <c r="K678" i="1"/>
  <c r="L678" i="1"/>
  <c r="K639" i="1"/>
  <c r="M639" i="1"/>
  <c r="L639" i="1"/>
  <c r="N628" i="1"/>
  <c r="K615" i="1"/>
  <c r="L615" i="1"/>
  <c r="M615" i="1"/>
  <c r="O598" i="1"/>
  <c r="R598" i="1" s="1"/>
  <c r="L581" i="1"/>
  <c r="N543" i="1"/>
  <c r="Q543" i="1" s="1"/>
  <c r="P507" i="1"/>
  <c r="N507" i="1"/>
  <c r="Q507" i="1" s="1"/>
  <c r="K465" i="1"/>
  <c r="L465" i="1"/>
  <c r="M465" i="1"/>
  <c r="P452" i="1"/>
  <c r="L431" i="1"/>
  <c r="M431" i="1"/>
  <c r="M416" i="1"/>
  <c r="K416" i="1"/>
  <c r="L416" i="1"/>
  <c r="N394" i="1"/>
  <c r="O394" i="1"/>
  <c r="L315" i="1"/>
  <c r="M315" i="1"/>
  <c r="Q268" i="1"/>
  <c r="M726" i="1"/>
  <c r="M724" i="1"/>
  <c r="K698" i="1"/>
  <c r="M698" i="1"/>
  <c r="N693" i="1"/>
  <c r="P693" i="1" s="1"/>
  <c r="M683" i="1"/>
  <c r="K683" i="1"/>
  <c r="L683" i="1"/>
  <c r="Q653" i="1"/>
  <c r="K648" i="1"/>
  <c r="M648" i="1"/>
  <c r="M642" i="1"/>
  <c r="L642" i="1"/>
  <c r="L609" i="1"/>
  <c r="N609" i="1" s="1"/>
  <c r="O609" i="1" s="1"/>
  <c r="M609" i="1"/>
  <c r="L595" i="1"/>
  <c r="M595" i="1"/>
  <c r="K588" i="1"/>
  <c r="M588" i="1"/>
  <c r="L588" i="1"/>
  <c r="K558" i="1"/>
  <c r="L558" i="1"/>
  <c r="M558" i="1"/>
  <c r="Q542" i="1"/>
  <c r="K532" i="1"/>
  <c r="L532" i="1"/>
  <c r="M515" i="1"/>
  <c r="M488" i="1"/>
  <c r="Q484" i="1"/>
  <c r="R452" i="1"/>
  <c r="L425" i="1"/>
  <c r="M425" i="1"/>
  <c r="M400" i="1"/>
  <c r="K400" i="1"/>
  <c r="L400" i="1"/>
  <c r="Q366" i="1"/>
  <c r="K321" i="1"/>
  <c r="M321" i="1"/>
  <c r="L321" i="1"/>
  <c r="K207" i="1"/>
  <c r="L207" i="1"/>
  <c r="M207" i="1"/>
  <c r="K203" i="1"/>
  <c r="M203" i="1"/>
  <c r="L203" i="1"/>
  <c r="L716" i="1"/>
  <c r="M690" i="1"/>
  <c r="M680" i="1"/>
  <c r="K669" i="1"/>
  <c r="N661" i="1"/>
  <c r="N653" i="1"/>
  <c r="P653" i="1" s="1"/>
  <c r="K636" i="1"/>
  <c r="L636" i="1"/>
  <c r="L633" i="1"/>
  <c r="Q630" i="1"/>
  <c r="M627" i="1"/>
  <c r="K627" i="1"/>
  <c r="N621" i="1"/>
  <c r="P621" i="1" s="1"/>
  <c r="P612" i="1"/>
  <c r="M591" i="1"/>
  <c r="L553" i="1"/>
  <c r="M553" i="1"/>
  <c r="L549" i="1"/>
  <c r="O536" i="1"/>
  <c r="L469" i="1"/>
  <c r="M469" i="1"/>
  <c r="L370" i="1"/>
  <c r="K370" i="1"/>
  <c r="M370" i="1"/>
  <c r="L335" i="1"/>
  <c r="M335" i="1"/>
  <c r="K335" i="1"/>
  <c r="O277" i="1"/>
  <c r="N277" i="1"/>
  <c r="O749" i="1"/>
  <c r="N731" i="1"/>
  <c r="L708" i="1"/>
  <c r="M708" i="1"/>
  <c r="K666" i="1"/>
  <c r="M666" i="1"/>
  <c r="Q604" i="1"/>
  <c r="P587" i="1"/>
  <c r="M580" i="1"/>
  <c r="K580" i="1"/>
  <c r="L580" i="1"/>
  <c r="L576" i="1"/>
  <c r="M576" i="1"/>
  <c r="N576" i="1" s="1"/>
  <c r="O576" i="1" s="1"/>
  <c r="K497" i="1"/>
  <c r="L497" i="1"/>
  <c r="M497" i="1"/>
  <c r="K487" i="1"/>
  <c r="L487" i="1"/>
  <c r="M487" i="1"/>
  <c r="K473" i="1"/>
  <c r="L473" i="1"/>
  <c r="M456" i="1"/>
  <c r="K456" i="1"/>
  <c r="L456" i="1"/>
  <c r="N435" i="1"/>
  <c r="Q435" i="1" s="1"/>
  <c r="O435" i="1"/>
  <c r="O733" i="1"/>
  <c r="N713" i="1"/>
  <c r="Q713" i="1" s="1"/>
  <c r="O713" i="1"/>
  <c r="L601" i="1"/>
  <c r="M601" i="1"/>
  <c r="K594" i="1"/>
  <c r="L594" i="1"/>
  <c r="M594" i="1"/>
  <c r="N587" i="1"/>
  <c r="Q587" i="1" s="1"/>
  <c r="O587" i="1"/>
  <c r="O557" i="1"/>
  <c r="N557" i="1"/>
  <c r="Q557" i="1" s="1"/>
  <c r="M535" i="1"/>
  <c r="L535" i="1"/>
  <c r="K478" i="1"/>
  <c r="L478" i="1"/>
  <c r="N424" i="1"/>
  <c r="Q424" i="1" s="1"/>
  <c r="O424" i="1"/>
  <c r="Q414" i="1"/>
  <c r="M384" i="1"/>
  <c r="K384" i="1"/>
  <c r="N355" i="1"/>
  <c r="P355" i="1" s="1"/>
  <c r="L327" i="1"/>
  <c r="K327" i="1"/>
  <c r="M327" i="1"/>
  <c r="M298" i="1"/>
  <c r="K298" i="1"/>
  <c r="L298" i="1"/>
  <c r="K283" i="1"/>
  <c r="M283" i="1"/>
  <c r="L283" i="1"/>
  <c r="P622" i="1"/>
  <c r="P434" i="1"/>
  <c r="P407" i="1"/>
  <c r="K376" i="1"/>
  <c r="L376" i="1"/>
  <c r="P348" i="1"/>
  <c r="O348" i="1"/>
  <c r="M339" i="1"/>
  <c r="K339" i="1"/>
  <c r="L339" i="1"/>
  <c r="N216" i="1"/>
  <c r="P216" i="1" s="1"/>
  <c r="Q216" i="1"/>
  <c r="K150" i="1"/>
  <c r="L150" i="1"/>
  <c r="M150" i="1"/>
  <c r="K656" i="1"/>
  <c r="L656" i="1"/>
  <c r="M656" i="1"/>
  <c r="Q614" i="1"/>
  <c r="N486" i="1"/>
  <c r="O486" i="1" s="1"/>
  <c r="L480" i="1"/>
  <c r="M480" i="1"/>
  <c r="L451" i="1"/>
  <c r="M451" i="1"/>
  <c r="K451" i="1"/>
  <c r="N440" i="1"/>
  <c r="O440" i="1"/>
  <c r="Q388" i="1"/>
  <c r="K326" i="1"/>
  <c r="L326" i="1"/>
  <c r="M326" i="1"/>
  <c r="K301" i="1"/>
  <c r="L301" i="1"/>
  <c r="M301" i="1"/>
  <c r="K236" i="1"/>
  <c r="L236" i="1"/>
  <c r="M236" i="1"/>
  <c r="K225" i="1"/>
  <c r="L225" i="1"/>
  <c r="M225" i="1"/>
  <c r="Q219" i="1"/>
  <c r="L111" i="1"/>
  <c r="K111" i="1"/>
  <c r="M111" i="1"/>
  <c r="P82" i="1"/>
  <c r="M42" i="1"/>
  <c r="L42" i="1"/>
  <c r="K42" i="1"/>
  <c r="N725" i="1"/>
  <c r="K688" i="1"/>
  <c r="L688" i="1"/>
  <c r="M688" i="1"/>
  <c r="K644" i="1"/>
  <c r="P637" i="1"/>
  <c r="K611" i="1"/>
  <c r="Q590" i="1"/>
  <c r="K538" i="1"/>
  <c r="L538" i="1"/>
  <c r="N526" i="1"/>
  <c r="Q526" i="1" s="1"/>
  <c r="O507" i="1"/>
  <c r="R507" i="1" s="1"/>
  <c r="N501" i="1"/>
  <c r="O501" i="1"/>
  <c r="O493" i="1"/>
  <c r="L461" i="1"/>
  <c r="K461" i="1"/>
  <c r="M461" i="1"/>
  <c r="N457" i="1"/>
  <c r="K443" i="1"/>
  <c r="L443" i="1"/>
  <c r="M443" i="1"/>
  <c r="L427" i="1"/>
  <c r="L419" i="1"/>
  <c r="M419" i="1"/>
  <c r="K419" i="1"/>
  <c r="P414" i="1"/>
  <c r="L405" i="1"/>
  <c r="K405" i="1"/>
  <c r="M405" i="1"/>
  <c r="L394" i="1"/>
  <c r="M394" i="1"/>
  <c r="L359" i="1"/>
  <c r="K359" i="1"/>
  <c r="N307" i="1"/>
  <c r="P273" i="1"/>
  <c r="N273" i="1"/>
  <c r="N262" i="1"/>
  <c r="O262" i="1"/>
  <c r="N241" i="1"/>
  <c r="O241" i="1" s="1"/>
  <c r="O590" i="1"/>
  <c r="P590" i="1"/>
  <c r="K568" i="1"/>
  <c r="L568" i="1"/>
  <c r="M568" i="1"/>
  <c r="L560" i="1"/>
  <c r="M560" i="1"/>
  <c r="K554" i="1"/>
  <c r="L554" i="1"/>
  <c r="M554" i="1"/>
  <c r="L546" i="1"/>
  <c r="K546" i="1"/>
  <c r="N492" i="1"/>
  <c r="O492" i="1" s="1"/>
  <c r="K427" i="1"/>
  <c r="O414" i="1"/>
  <c r="L404" i="1"/>
  <c r="M404" i="1"/>
  <c r="K404" i="1"/>
  <c r="K291" i="1"/>
  <c r="L291" i="1"/>
  <c r="M291" i="1"/>
  <c r="L241" i="1"/>
  <c r="M241" i="1"/>
  <c r="N230" i="1"/>
  <c r="O230" i="1"/>
  <c r="M171" i="1"/>
  <c r="K171" i="1"/>
  <c r="L171" i="1"/>
  <c r="R104" i="1"/>
  <c r="K605" i="1"/>
  <c r="M605" i="1"/>
  <c r="P548" i="1"/>
  <c r="N540" i="1"/>
  <c r="O540" i="1" s="1"/>
  <c r="K516" i="1"/>
  <c r="L516" i="1"/>
  <c r="M516" i="1"/>
  <c r="P447" i="1"/>
  <c r="P435" i="1"/>
  <c r="M409" i="1"/>
  <c r="K409" i="1"/>
  <c r="K387" i="1"/>
  <c r="L387" i="1"/>
  <c r="M387" i="1"/>
  <c r="N378" i="1"/>
  <c r="Q378" i="1" s="1"/>
  <c r="L306" i="1"/>
  <c r="K306" i="1"/>
  <c r="M306" i="1"/>
  <c r="K295" i="1"/>
  <c r="L295" i="1"/>
  <c r="O251" i="1"/>
  <c r="R251" i="1" s="1"/>
  <c r="Q251" i="1"/>
  <c r="L188" i="1"/>
  <c r="M188" i="1"/>
  <c r="K188" i="1"/>
  <c r="N133" i="1"/>
  <c r="P133" i="1" s="1"/>
  <c r="K126" i="1"/>
  <c r="L126" i="1"/>
  <c r="M126" i="1"/>
  <c r="R246" i="1"/>
  <c r="L166" i="1"/>
  <c r="M166" i="1"/>
  <c r="N166" i="1" s="1"/>
  <c r="O166" i="1" s="1"/>
  <c r="N305" i="1"/>
  <c r="O305" i="1" s="1"/>
  <c r="K266" i="1"/>
  <c r="L266" i="1"/>
  <c r="M266" i="1"/>
  <c r="R191" i="1"/>
  <c r="P733" i="1"/>
  <c r="P713" i="1"/>
  <c r="K671" i="1"/>
  <c r="M671" i="1"/>
  <c r="M600" i="1"/>
  <c r="K600" i="1"/>
  <c r="K584" i="1"/>
  <c r="L584" i="1"/>
  <c r="L570" i="1"/>
  <c r="K570" i="1"/>
  <c r="M570" i="1"/>
  <c r="L545" i="1"/>
  <c r="M545" i="1"/>
  <c r="N539" i="1"/>
  <c r="Q509" i="1"/>
  <c r="L503" i="1"/>
  <c r="M503" i="1"/>
  <c r="K503" i="1"/>
  <c r="K446" i="1"/>
  <c r="L446" i="1"/>
  <c r="M446" i="1"/>
  <c r="K398" i="1"/>
  <c r="L398" i="1"/>
  <c r="M398" i="1"/>
  <c r="K393" i="1"/>
  <c r="L393" i="1"/>
  <c r="M393" i="1"/>
  <c r="N385" i="1"/>
  <c r="O385" i="1" s="1"/>
  <c r="M345" i="1"/>
  <c r="K345" i="1"/>
  <c r="L345" i="1"/>
  <c r="L305" i="1"/>
  <c r="M305" i="1"/>
  <c r="O294" i="1"/>
  <c r="R294" i="1" s="1"/>
  <c r="Q294" i="1"/>
  <c r="M290" i="1"/>
  <c r="K290" i="1"/>
  <c r="P598" i="1"/>
  <c r="L572" i="1"/>
  <c r="P542" i="1"/>
  <c r="R542" i="1" s="1"/>
  <c r="K534" i="1"/>
  <c r="L534" i="1"/>
  <c r="M512" i="1"/>
  <c r="K510" i="1"/>
  <c r="L510" i="1"/>
  <c r="K458" i="1"/>
  <c r="L458" i="1"/>
  <c r="K455" i="1"/>
  <c r="L455" i="1"/>
  <c r="M420" i="1"/>
  <c r="L413" i="1"/>
  <c r="M413" i="1"/>
  <c r="K392" i="1"/>
  <c r="L392" i="1"/>
  <c r="M392" i="1"/>
  <c r="P375" i="1"/>
  <c r="L333" i="1"/>
  <c r="K333" i="1"/>
  <c r="L318" i="1"/>
  <c r="M318" i="1"/>
  <c r="Q313" i="1"/>
  <c r="N308" i="1"/>
  <c r="P308" i="1" s="1"/>
  <c r="O308" i="1"/>
  <c r="L302" i="1"/>
  <c r="M302" i="1"/>
  <c r="K302" i="1"/>
  <c r="L280" i="1"/>
  <c r="K280" i="1"/>
  <c r="O276" i="1"/>
  <c r="P276" i="1"/>
  <c r="K259" i="1"/>
  <c r="L259" i="1"/>
  <c r="M259" i="1"/>
  <c r="N193" i="1"/>
  <c r="Q193" i="1" s="1"/>
  <c r="K124" i="1"/>
  <c r="M124" i="1"/>
  <c r="L124" i="1"/>
  <c r="N550" i="1"/>
  <c r="Q527" i="1"/>
  <c r="M525" i="1"/>
  <c r="L523" i="1"/>
  <c r="M523" i="1"/>
  <c r="L512" i="1"/>
  <c r="M490" i="1"/>
  <c r="L490" i="1"/>
  <c r="L482" i="1"/>
  <c r="L474" i="1"/>
  <c r="Q442" i="1"/>
  <c r="N436" i="1"/>
  <c r="O436" i="1" s="1"/>
  <c r="N429" i="1"/>
  <c r="Q429" i="1" s="1"/>
  <c r="N423" i="1"/>
  <c r="L420" i="1"/>
  <c r="L379" i="1"/>
  <c r="M379" i="1"/>
  <c r="K379" i="1"/>
  <c r="L353" i="1"/>
  <c r="N353" i="1" s="1"/>
  <c r="O353" i="1" s="1"/>
  <c r="M353" i="1"/>
  <c r="O329" i="1"/>
  <c r="L323" i="1"/>
  <c r="K245" i="1"/>
  <c r="L245" i="1"/>
  <c r="M245" i="1"/>
  <c r="K234" i="1"/>
  <c r="M234" i="1"/>
  <c r="L234" i="1"/>
  <c r="P566" i="1"/>
  <c r="R566" i="1" s="1"/>
  <c r="P527" i="1"/>
  <c r="R527" i="1" s="1"/>
  <c r="L525" i="1"/>
  <c r="K482" i="1"/>
  <c r="K474" i="1"/>
  <c r="K463" i="1"/>
  <c r="L463" i="1"/>
  <c r="P442" i="1"/>
  <c r="L391" i="1"/>
  <c r="K391" i="1"/>
  <c r="M391" i="1"/>
  <c r="K374" i="1"/>
  <c r="L374" i="1"/>
  <c r="M374" i="1"/>
  <c r="N369" i="1"/>
  <c r="P369" i="1" s="1"/>
  <c r="O356" i="1"/>
  <c r="R356" i="1" s="1"/>
  <c r="K323" i="1"/>
  <c r="N238" i="1"/>
  <c r="O238" i="1"/>
  <c r="M137" i="1"/>
  <c r="K137" i="1"/>
  <c r="L137" i="1"/>
  <c r="K118" i="1"/>
  <c r="L118" i="1"/>
  <c r="M118" i="1"/>
  <c r="N114" i="1"/>
  <c r="O114" i="1"/>
  <c r="K94" i="1"/>
  <c r="M94" i="1"/>
  <c r="L94" i="1"/>
  <c r="K495" i="1"/>
  <c r="L495" i="1"/>
  <c r="M492" i="1"/>
  <c r="L492" i="1"/>
  <c r="K479" i="1"/>
  <c r="L479" i="1"/>
  <c r="M479" i="1"/>
  <c r="N468" i="1"/>
  <c r="Q468" i="1" s="1"/>
  <c r="O468" i="1"/>
  <c r="Q457" i="1"/>
  <c r="N449" i="1"/>
  <c r="Q449" i="1" s="1"/>
  <c r="O442" i="1"/>
  <c r="K433" i="1"/>
  <c r="M433" i="1"/>
  <c r="K412" i="1"/>
  <c r="L412" i="1"/>
  <c r="L408" i="1"/>
  <c r="M408" i="1"/>
  <c r="P396" i="1"/>
  <c r="L385" i="1"/>
  <c r="M385" i="1"/>
  <c r="N373" i="1"/>
  <c r="O373" i="1" s="1"/>
  <c r="L317" i="1"/>
  <c r="N317" i="1" s="1"/>
  <c r="O317" i="1" s="1"/>
  <c r="M317" i="1"/>
  <c r="L312" i="1"/>
  <c r="M312" i="1"/>
  <c r="K312" i="1"/>
  <c r="K272" i="1"/>
  <c r="M272" i="1"/>
  <c r="L272" i="1"/>
  <c r="M262" i="1"/>
  <c r="L262" i="1"/>
  <c r="K228" i="1"/>
  <c r="L228" i="1"/>
  <c r="M228" i="1"/>
  <c r="M223" i="1"/>
  <c r="K223" i="1"/>
  <c r="P183" i="1"/>
  <c r="R183" i="1" s="1"/>
  <c r="P99" i="1"/>
  <c r="K582" i="1"/>
  <c r="M582" i="1"/>
  <c r="N460" i="1"/>
  <c r="O460" i="1" s="1"/>
  <c r="Q428" i="1"/>
  <c r="O396" i="1"/>
  <c r="N396" i="1"/>
  <c r="Q396" i="1" s="1"/>
  <c r="K368" i="1"/>
  <c r="L368" i="1"/>
  <c r="M368" i="1"/>
  <c r="P352" i="1"/>
  <c r="N341" i="1"/>
  <c r="O341" i="1" s="1"/>
  <c r="N296" i="1"/>
  <c r="Q296" i="1" s="1"/>
  <c r="L244" i="1"/>
  <c r="M244" i="1"/>
  <c r="K244" i="1"/>
  <c r="M209" i="1"/>
  <c r="K209" i="1"/>
  <c r="K192" i="1"/>
  <c r="L192" i="1"/>
  <c r="M192" i="1"/>
  <c r="M163" i="1"/>
  <c r="L163" i="1"/>
  <c r="K163" i="1"/>
  <c r="K122" i="1"/>
  <c r="L122" i="1"/>
  <c r="M122" i="1"/>
  <c r="N484" i="1"/>
  <c r="O484" i="1" s="1"/>
  <c r="N415" i="1"/>
  <c r="Q415" i="1" s="1"/>
  <c r="Q407" i="1"/>
  <c r="K390" i="1"/>
  <c r="M390" i="1"/>
  <c r="Q348" i="1"/>
  <c r="K288" i="1"/>
  <c r="M288" i="1"/>
  <c r="L288" i="1"/>
  <c r="L157" i="1"/>
  <c r="M157" i="1"/>
  <c r="M145" i="1"/>
  <c r="L145" i="1"/>
  <c r="N135" i="1"/>
  <c r="O135" i="1" s="1"/>
  <c r="O313" i="1"/>
  <c r="K303" i="1"/>
  <c r="L303" i="1"/>
  <c r="M303" i="1"/>
  <c r="N255" i="1"/>
  <c r="M250" i="1"/>
  <c r="K250" i="1"/>
  <c r="L250" i="1"/>
  <c r="L226" i="1"/>
  <c r="M226" i="1"/>
  <c r="L221" i="1"/>
  <c r="M221" i="1"/>
  <c r="K221" i="1"/>
  <c r="K217" i="1"/>
  <c r="L217" i="1"/>
  <c r="M217" i="1"/>
  <c r="Q183" i="1"/>
  <c r="K154" i="1"/>
  <c r="L154" i="1"/>
  <c r="M154" i="1"/>
  <c r="K422" i="1"/>
  <c r="O407" i="1"/>
  <c r="P378" i="1"/>
  <c r="L373" i="1"/>
  <c r="M373" i="1"/>
  <c r="K361" i="1"/>
  <c r="M361" i="1"/>
  <c r="K332" i="1"/>
  <c r="L332" i="1"/>
  <c r="M332" i="1"/>
  <c r="K310" i="1"/>
  <c r="Q289" i="1"/>
  <c r="K269" i="1"/>
  <c r="L269" i="1"/>
  <c r="K265" i="1"/>
  <c r="M265" i="1"/>
  <c r="L215" i="1"/>
  <c r="K215" i="1"/>
  <c r="K211" i="1"/>
  <c r="M211" i="1"/>
  <c r="L211" i="1"/>
  <c r="Q202" i="1"/>
  <c r="K170" i="1"/>
  <c r="L170" i="1"/>
  <c r="M170" i="1"/>
  <c r="Q156" i="1"/>
  <c r="O148" i="1"/>
  <c r="N148" i="1"/>
  <c r="Q148" i="1" s="1"/>
  <c r="M113" i="1"/>
  <c r="K113" i="1"/>
  <c r="L113" i="1"/>
  <c r="Q350" i="1"/>
  <c r="P289" i="1"/>
  <c r="O117" i="1"/>
  <c r="N117" i="1"/>
  <c r="L103" i="1"/>
  <c r="M103" i="1"/>
  <c r="O66" i="1"/>
  <c r="R66" i="1" s="1"/>
  <c r="L386" i="1"/>
  <c r="K386" i="1"/>
  <c r="M386" i="1"/>
  <c r="Q367" i="1"/>
  <c r="Q364" i="1"/>
  <c r="Q356" i="1"/>
  <c r="L343" i="1"/>
  <c r="K343" i="1"/>
  <c r="N313" i="1"/>
  <c r="P313" i="1" s="1"/>
  <c r="Q292" i="1"/>
  <c r="L260" i="1"/>
  <c r="K260" i="1"/>
  <c r="M260" i="1"/>
  <c r="P201" i="1"/>
  <c r="L421" i="1"/>
  <c r="K421" i="1"/>
  <c r="O367" i="1"/>
  <c r="L341" i="1"/>
  <c r="M341" i="1"/>
  <c r="K336" i="1"/>
  <c r="L336" i="1"/>
  <c r="K299" i="1"/>
  <c r="K293" i="1"/>
  <c r="P284" i="1"/>
  <c r="K281" i="1"/>
  <c r="M281" i="1"/>
  <c r="L281" i="1"/>
  <c r="M278" i="1"/>
  <c r="K278" i="1"/>
  <c r="M270" i="1"/>
  <c r="K270" i="1"/>
  <c r="L270" i="1"/>
  <c r="O189" i="1"/>
  <c r="K159" i="1"/>
  <c r="L159" i="1"/>
  <c r="M114" i="1"/>
  <c r="L114" i="1"/>
  <c r="N45" i="1"/>
  <c r="L397" i="1"/>
  <c r="K397" i="1"/>
  <c r="M397" i="1"/>
  <c r="P367" i="1"/>
  <c r="L324" i="1"/>
  <c r="M324" i="1"/>
  <c r="O284" i="1"/>
  <c r="R284" i="1" s="1"/>
  <c r="L249" i="1"/>
  <c r="M249" i="1"/>
  <c r="R199" i="1"/>
  <c r="P85" i="1"/>
  <c r="Q85" i="1"/>
  <c r="N49" i="1"/>
  <c r="O49" i="1" s="1"/>
  <c r="L460" i="1"/>
  <c r="M460" i="1"/>
  <c r="M441" i="1"/>
  <c r="N441" i="1" s="1"/>
  <c r="L439" i="1"/>
  <c r="P437" i="1"/>
  <c r="M417" i="1"/>
  <c r="P403" i="1"/>
  <c r="R403" i="1" s="1"/>
  <c r="K401" i="1"/>
  <c r="L401" i="1"/>
  <c r="L371" i="1"/>
  <c r="N360" i="1"/>
  <c r="M357" i="1"/>
  <c r="N352" i="1"/>
  <c r="O352" i="1" s="1"/>
  <c r="M337" i="1"/>
  <c r="M319" i="1"/>
  <c r="N316" i="1"/>
  <c r="Q316" i="1" s="1"/>
  <c r="O316" i="1"/>
  <c r="L297" i="1"/>
  <c r="K297" i="1"/>
  <c r="O289" i="1"/>
  <c r="R289" i="1" s="1"/>
  <c r="L258" i="1"/>
  <c r="M258" i="1"/>
  <c r="M230" i="1"/>
  <c r="L230" i="1"/>
  <c r="M222" i="1"/>
  <c r="K222" i="1"/>
  <c r="L222" i="1"/>
  <c r="N201" i="1"/>
  <c r="O201" i="1" s="1"/>
  <c r="P152" i="1"/>
  <c r="R152" i="1" s="1"/>
  <c r="K79" i="1"/>
  <c r="L79" i="1"/>
  <c r="M79" i="1"/>
  <c r="Q70" i="1"/>
  <c r="K29" i="1"/>
  <c r="M29" i="1"/>
  <c r="K439" i="1"/>
  <c r="K426" i="1"/>
  <c r="L426" i="1"/>
  <c r="M426" i="1"/>
  <c r="L377" i="1"/>
  <c r="N377" i="1" s="1"/>
  <c r="K371" i="1"/>
  <c r="M365" i="1"/>
  <c r="K357" i="1"/>
  <c r="M347" i="1"/>
  <c r="K337" i="1"/>
  <c r="L322" i="1"/>
  <c r="K322" i="1"/>
  <c r="M322" i="1"/>
  <c r="K319" i="1"/>
  <c r="L264" i="1"/>
  <c r="K264" i="1"/>
  <c r="M264" i="1"/>
  <c r="L254" i="1"/>
  <c r="K240" i="1"/>
  <c r="L240" i="1"/>
  <c r="M240" i="1"/>
  <c r="K186" i="1"/>
  <c r="L186" i="1"/>
  <c r="M186" i="1"/>
  <c r="M173" i="1"/>
  <c r="L173" i="1"/>
  <c r="M130" i="1"/>
  <c r="K130" i="1"/>
  <c r="L130" i="1"/>
  <c r="L410" i="1"/>
  <c r="K410" i="1"/>
  <c r="M410" i="1"/>
  <c r="N365" i="1"/>
  <c r="P365" i="1" s="1"/>
  <c r="O365" i="1"/>
  <c r="K342" i="1"/>
  <c r="L342" i="1"/>
  <c r="K334" i="1"/>
  <c r="L334" i="1"/>
  <c r="M334" i="1"/>
  <c r="L325" i="1"/>
  <c r="M325" i="1"/>
  <c r="N325" i="1" s="1"/>
  <c r="O325" i="1" s="1"/>
  <c r="N300" i="1"/>
  <c r="O300" i="1"/>
  <c r="K285" i="1"/>
  <c r="L285" i="1"/>
  <c r="M285" i="1"/>
  <c r="Q276" i="1"/>
  <c r="M274" i="1"/>
  <c r="K274" i="1"/>
  <c r="L274" i="1"/>
  <c r="K233" i="1"/>
  <c r="M233" i="1"/>
  <c r="N218" i="1"/>
  <c r="Q218" i="1" s="1"/>
  <c r="M214" i="1"/>
  <c r="L214" i="1"/>
  <c r="K214" i="1"/>
  <c r="M190" i="1"/>
  <c r="K190" i="1"/>
  <c r="L190" i="1"/>
  <c r="M185" i="1"/>
  <c r="L185" i="1"/>
  <c r="K185" i="1"/>
  <c r="Q155" i="1"/>
  <c r="N155" i="1"/>
  <c r="O97" i="1"/>
  <c r="R97" i="1" s="1"/>
  <c r="N97" i="1"/>
  <c r="P97" i="1" s="1"/>
  <c r="K328" i="1"/>
  <c r="L328" i="1"/>
  <c r="M328" i="1"/>
  <c r="L300" i="1"/>
  <c r="M300" i="1"/>
  <c r="O257" i="1"/>
  <c r="K229" i="1"/>
  <c r="L229" i="1"/>
  <c r="M229" i="1"/>
  <c r="K194" i="1"/>
  <c r="M194" i="1"/>
  <c r="M181" i="1"/>
  <c r="K181" i="1"/>
  <c r="N147" i="1"/>
  <c r="Q147" i="1" s="1"/>
  <c r="O147" i="1"/>
  <c r="M139" i="1"/>
  <c r="L139" i="1"/>
  <c r="N109" i="1"/>
  <c r="Q109" i="1" s="1"/>
  <c r="K395" i="1"/>
  <c r="L395" i="1"/>
  <c r="M395" i="1"/>
  <c r="L383" i="1"/>
  <c r="M383" i="1"/>
  <c r="L349" i="1"/>
  <c r="K349" i="1"/>
  <c r="O239" i="1"/>
  <c r="N239" i="1"/>
  <c r="P189" i="1"/>
  <c r="Q189" i="1"/>
  <c r="P147" i="1"/>
  <c r="Q284" i="1"/>
  <c r="K247" i="1"/>
  <c r="M247" i="1"/>
  <c r="L239" i="1"/>
  <c r="M239" i="1"/>
  <c r="N231" i="1"/>
  <c r="K200" i="1"/>
  <c r="L200" i="1"/>
  <c r="M200" i="1"/>
  <c r="N146" i="1"/>
  <c r="L90" i="1"/>
  <c r="K90" i="1"/>
  <c r="N83" i="1"/>
  <c r="O83" i="1"/>
  <c r="L257" i="1"/>
  <c r="M257" i="1"/>
  <c r="N257" i="1" s="1"/>
  <c r="P191" i="1"/>
  <c r="Q54" i="1"/>
  <c r="R54" i="1" s="1"/>
  <c r="N346" i="1"/>
  <c r="N344" i="1"/>
  <c r="P344" i="1" s="1"/>
  <c r="K279" i="1"/>
  <c r="L279" i="1"/>
  <c r="M279" i="1"/>
  <c r="Q277" i="1"/>
  <c r="P268" i="1"/>
  <c r="N261" i="1"/>
  <c r="O256" i="1"/>
  <c r="R256" i="1" s="1"/>
  <c r="Q248" i="1"/>
  <c r="Q246" i="1"/>
  <c r="K227" i="1"/>
  <c r="L227" i="1"/>
  <c r="P202" i="1"/>
  <c r="O193" i="1"/>
  <c r="K176" i="1"/>
  <c r="M176" i="1"/>
  <c r="O162" i="1"/>
  <c r="N162" i="1"/>
  <c r="Q152" i="1"/>
  <c r="M141" i="1"/>
  <c r="K141" i="1"/>
  <c r="L141" i="1"/>
  <c r="L136" i="1"/>
  <c r="K136" i="1"/>
  <c r="M129" i="1"/>
  <c r="K129" i="1"/>
  <c r="Q108" i="1"/>
  <c r="Q97" i="1"/>
  <c r="K92" i="1"/>
  <c r="M92" i="1"/>
  <c r="Q52" i="1"/>
  <c r="K44" i="1"/>
  <c r="L44" i="1"/>
  <c r="M44" i="1"/>
  <c r="L23" i="1"/>
  <c r="M23" i="1"/>
  <c r="N338" i="1"/>
  <c r="N275" i="1"/>
  <c r="N268" i="1"/>
  <c r="O268" i="1" s="1"/>
  <c r="P248" i="1"/>
  <c r="K243" i="1"/>
  <c r="M243" i="1"/>
  <c r="N232" i="1"/>
  <c r="O232" i="1"/>
  <c r="O216" i="1"/>
  <c r="R216" i="1" s="1"/>
  <c r="N213" i="1"/>
  <c r="O205" i="1"/>
  <c r="O202" i="1"/>
  <c r="P193" i="1"/>
  <c r="L187" i="1"/>
  <c r="M187" i="1"/>
  <c r="N144" i="1"/>
  <c r="O144" i="1"/>
  <c r="M132" i="1"/>
  <c r="K132" i="1"/>
  <c r="P52" i="1"/>
  <c r="P33" i="1"/>
  <c r="P27" i="1"/>
  <c r="P18" i="1"/>
  <c r="K399" i="1"/>
  <c r="N330" i="1"/>
  <c r="O248" i="1"/>
  <c r="K235" i="1"/>
  <c r="L235" i="1"/>
  <c r="L232" i="1"/>
  <c r="M232" i="1"/>
  <c r="K196" i="1"/>
  <c r="M196" i="1"/>
  <c r="L175" i="1"/>
  <c r="M175" i="1"/>
  <c r="P161" i="1"/>
  <c r="L128" i="1"/>
  <c r="K128" i="1"/>
  <c r="M128" i="1"/>
  <c r="N84" i="1"/>
  <c r="Q72" i="1"/>
  <c r="R72" i="1" s="1"/>
  <c r="M65" i="1"/>
  <c r="K65" i="1"/>
  <c r="M57" i="1"/>
  <c r="L57" i="1"/>
  <c r="K57" i="1"/>
  <c r="N18" i="1"/>
  <c r="K263" i="1"/>
  <c r="M263" i="1"/>
  <c r="N161" i="1"/>
  <c r="O161" i="1"/>
  <c r="R115" i="1"/>
  <c r="Q107" i="1"/>
  <c r="K22" i="1"/>
  <c r="L22" i="1"/>
  <c r="M22" i="1"/>
  <c r="L80" i="1"/>
  <c r="K80" i="1"/>
  <c r="L32" i="1"/>
  <c r="K32" i="1"/>
  <c r="M32" i="1"/>
  <c r="Q106" i="1"/>
  <c r="P106" i="1"/>
  <c r="L95" i="1"/>
  <c r="K95" i="1"/>
  <c r="Q31" i="1"/>
  <c r="M351" i="1"/>
  <c r="M267" i="1"/>
  <c r="P255" i="1"/>
  <c r="M252" i="1"/>
  <c r="L220" i="1"/>
  <c r="N204" i="1"/>
  <c r="O204" i="1" s="1"/>
  <c r="Q197" i="1"/>
  <c r="R197" i="1" s="1"/>
  <c r="K178" i="1"/>
  <c r="L178" i="1"/>
  <c r="N174" i="1"/>
  <c r="P174" i="1" s="1"/>
  <c r="M160" i="1"/>
  <c r="K160" i="1"/>
  <c r="L160" i="1"/>
  <c r="L143" i="1"/>
  <c r="M143" i="1"/>
  <c r="N86" i="1"/>
  <c r="Q86" i="1" s="1"/>
  <c r="N31" i="1"/>
  <c r="P31" i="1" s="1"/>
  <c r="M25" i="1"/>
  <c r="K25" i="1"/>
  <c r="L25" i="1"/>
  <c r="K184" i="1"/>
  <c r="L184" i="1"/>
  <c r="M184" i="1"/>
  <c r="Q161" i="1"/>
  <c r="N108" i="1"/>
  <c r="P108" i="1" s="1"/>
  <c r="P70" i="1"/>
  <c r="N70" i="1"/>
  <c r="O70" i="1" s="1"/>
  <c r="P66" i="1"/>
  <c r="N58" i="1"/>
  <c r="P58" i="1" s="1"/>
  <c r="K28" i="1"/>
  <c r="L28" i="1"/>
  <c r="M28" i="1"/>
  <c r="O156" i="1"/>
  <c r="N156" i="1"/>
  <c r="O138" i="1"/>
  <c r="N138" i="1"/>
  <c r="M123" i="1"/>
  <c r="K123" i="1"/>
  <c r="L123" i="1"/>
  <c r="O106" i="1"/>
  <c r="N82" i="1"/>
  <c r="O82" i="1" s="1"/>
  <c r="N68" i="1"/>
  <c r="P68" i="1" s="1"/>
  <c r="O52" i="1"/>
  <c r="L40" i="1"/>
  <c r="K40" i="1"/>
  <c r="Q201" i="1"/>
  <c r="N131" i="1"/>
  <c r="O131" i="1"/>
  <c r="L56" i="1"/>
  <c r="K56" i="1"/>
  <c r="M56" i="1"/>
  <c r="N47" i="1"/>
  <c r="O47" i="1" s="1"/>
  <c r="L39" i="1"/>
  <c r="K39" i="1"/>
  <c r="M39" i="1"/>
  <c r="N224" i="1"/>
  <c r="M179" i="1"/>
  <c r="M105" i="1"/>
  <c r="K105" i="1"/>
  <c r="L105" i="1"/>
  <c r="K55" i="1"/>
  <c r="M55" i="1"/>
  <c r="L55" i="1"/>
  <c r="L47" i="1"/>
  <c r="M47" i="1"/>
  <c r="K38" i="1"/>
  <c r="L38" i="1"/>
  <c r="M38" i="1"/>
  <c r="M16" i="1"/>
  <c r="N16" i="1" s="1"/>
  <c r="O16" i="1" s="1"/>
  <c r="O212" i="1"/>
  <c r="R212" i="1" s="1"/>
  <c r="K210" i="1"/>
  <c r="L210" i="1"/>
  <c r="M210" i="1"/>
  <c r="Q164" i="1"/>
  <c r="Q149" i="1"/>
  <c r="K119" i="1"/>
  <c r="M119" i="1"/>
  <c r="L119" i="1"/>
  <c r="L112" i="1"/>
  <c r="M112" i="1"/>
  <c r="P104" i="1"/>
  <c r="M87" i="1"/>
  <c r="K87" i="1"/>
  <c r="L87" i="1"/>
  <c r="N77" i="1"/>
  <c r="O77" i="1" s="1"/>
  <c r="K74" i="1"/>
  <c r="L74" i="1"/>
  <c r="K71" i="1"/>
  <c r="M71" i="1"/>
  <c r="M20" i="1"/>
  <c r="K20" i="1"/>
  <c r="L20" i="1"/>
  <c r="K78" i="1"/>
  <c r="M78" i="1"/>
  <c r="P75" i="1"/>
  <c r="R75" i="1" s="1"/>
  <c r="Q75" i="1"/>
  <c r="Q62" i="1"/>
  <c r="R62" i="1" s="1"/>
  <c r="N48" i="1"/>
  <c r="O48" i="1"/>
  <c r="K34" i="1"/>
  <c r="L34" i="1"/>
  <c r="L15" i="1"/>
  <c r="M15" i="1"/>
  <c r="K15" i="1"/>
  <c r="N149" i="1"/>
  <c r="P149" i="1" s="1"/>
  <c r="O149" i="1"/>
  <c r="R149" i="1" s="1"/>
  <c r="Q120" i="1"/>
  <c r="R120" i="1" s="1"/>
  <c r="N102" i="1"/>
  <c r="O93" i="1"/>
  <c r="R93" i="1" s="1"/>
  <c r="P62" i="1"/>
  <c r="L48" i="1"/>
  <c r="M48" i="1"/>
  <c r="M41" i="1"/>
  <c r="K41" i="1"/>
  <c r="L41" i="1"/>
  <c r="K30" i="1"/>
  <c r="L30" i="1"/>
  <c r="M30" i="1"/>
  <c r="K26" i="1"/>
  <c r="M26" i="1"/>
  <c r="Q12" i="1"/>
  <c r="M206" i="1"/>
  <c r="K206" i="1"/>
  <c r="M180" i="1"/>
  <c r="K180" i="1"/>
  <c r="L180" i="1"/>
  <c r="K169" i="1"/>
  <c r="L169" i="1"/>
  <c r="M169" i="1"/>
  <c r="P164" i="1"/>
  <c r="P156" i="1"/>
  <c r="O121" i="1"/>
  <c r="O116" i="1"/>
  <c r="N116" i="1"/>
  <c r="K101" i="1"/>
  <c r="L101" i="1"/>
  <c r="L98" i="1"/>
  <c r="M98" i="1"/>
  <c r="M89" i="1"/>
  <c r="K89" i="1"/>
  <c r="L89" i="1"/>
  <c r="L60" i="1"/>
  <c r="M60" i="1"/>
  <c r="M50" i="1"/>
  <c r="K43" i="1"/>
  <c r="L43" i="1"/>
  <c r="M43" i="1"/>
  <c r="O12" i="1"/>
  <c r="Q212" i="1"/>
  <c r="K195" i="1"/>
  <c r="M195" i="1"/>
  <c r="K177" i="1"/>
  <c r="L177" i="1"/>
  <c r="K172" i="1"/>
  <c r="L172" i="1"/>
  <c r="O164" i="1"/>
  <c r="R164" i="1" s="1"/>
  <c r="N153" i="1"/>
  <c r="Q153" i="1" s="1"/>
  <c r="K134" i="1"/>
  <c r="L134" i="1"/>
  <c r="L125" i="1"/>
  <c r="K125" i="1"/>
  <c r="M125" i="1"/>
  <c r="M73" i="1"/>
  <c r="K73" i="1"/>
  <c r="K67" i="1"/>
  <c r="M67" i="1"/>
  <c r="K53" i="1"/>
  <c r="L53" i="1"/>
  <c r="M53" i="1"/>
  <c r="L50" i="1"/>
  <c r="P46" i="1"/>
  <c r="P12" i="1"/>
  <c r="L88" i="1"/>
  <c r="K88" i="1"/>
  <c r="O85" i="1"/>
  <c r="R85" i="1" s="1"/>
  <c r="M49" i="1"/>
  <c r="L49" i="1"/>
  <c r="P109" i="1"/>
  <c r="K14" i="1"/>
  <c r="L14" i="1"/>
  <c r="M14" i="1"/>
  <c r="M165" i="1"/>
  <c r="K165" i="1"/>
  <c r="K158" i="1"/>
  <c r="L158" i="1"/>
  <c r="M158" i="1"/>
  <c r="P115" i="1"/>
  <c r="Q115" i="1"/>
  <c r="O108" i="1"/>
  <c r="N99" i="1"/>
  <c r="P54" i="1"/>
  <c r="N46" i="1"/>
  <c r="N21" i="1"/>
  <c r="P21" i="1" s="1"/>
  <c r="O21" i="1"/>
  <c r="M208" i="1"/>
  <c r="K140" i="1"/>
  <c r="M140" i="1"/>
  <c r="L96" i="1"/>
  <c r="M96" i="1"/>
  <c r="N91" i="1"/>
  <c r="N51" i="1"/>
  <c r="O51" i="1"/>
  <c r="P142" i="1"/>
  <c r="N142" i="1"/>
  <c r="L107" i="1"/>
  <c r="K64" i="1"/>
  <c r="K61" i="1"/>
  <c r="L182" i="1"/>
  <c r="M182" i="1"/>
  <c r="L151" i="1"/>
  <c r="M151" i="1"/>
  <c r="K127" i="1"/>
  <c r="L127" i="1"/>
  <c r="N107" i="1"/>
  <c r="O107" i="1"/>
  <c r="M81" i="1"/>
  <c r="K81" i="1"/>
  <c r="M69" i="1"/>
  <c r="L69" i="1"/>
  <c r="N33" i="1"/>
  <c r="M17" i="1"/>
  <c r="K17" i="1"/>
  <c r="L17" i="1"/>
  <c r="P121" i="1"/>
  <c r="N35" i="1"/>
  <c r="O100" i="1"/>
  <c r="R100" i="1" s="1"/>
  <c r="Q21" i="1"/>
  <c r="N59" i="1"/>
  <c r="N11" i="1"/>
  <c r="N27" i="1"/>
  <c r="O27" i="1" s="1"/>
  <c r="N19" i="1"/>
  <c r="Q1956" i="1" l="1"/>
  <c r="O1956" i="1"/>
  <c r="R1956" i="1" s="1"/>
  <c r="R1112" i="1"/>
  <c r="Q377" i="1"/>
  <c r="O377" i="1"/>
  <c r="O846" i="1"/>
  <c r="P846" i="1"/>
  <c r="R2602" i="1"/>
  <c r="R3001" i="1"/>
  <c r="O441" i="1"/>
  <c r="R441" i="1" s="1"/>
  <c r="P441" i="1"/>
  <c r="R383" i="1"/>
  <c r="O358" i="1"/>
  <c r="N3888" i="1"/>
  <c r="O3888" i="1"/>
  <c r="P134" i="1"/>
  <c r="P30" i="1"/>
  <c r="O71" i="1"/>
  <c r="N71" i="1"/>
  <c r="P71" i="1" s="1"/>
  <c r="R156" i="1"/>
  <c r="O330" i="1"/>
  <c r="Q330" i="1"/>
  <c r="P330" i="1"/>
  <c r="P270" i="1"/>
  <c r="R460" i="1"/>
  <c r="N482" i="1"/>
  <c r="Q482" i="1" s="1"/>
  <c r="O482" i="1"/>
  <c r="N523" i="1"/>
  <c r="O523" i="1" s="1"/>
  <c r="Q392" i="1"/>
  <c r="N427" i="1"/>
  <c r="Q427" i="1" s="1"/>
  <c r="N42" i="1"/>
  <c r="O42" i="1" s="1"/>
  <c r="R42" i="1" s="1"/>
  <c r="N667" i="1"/>
  <c r="N607" i="1"/>
  <c r="P607" i="1" s="1"/>
  <c r="O304" i="1"/>
  <c r="N304" i="1"/>
  <c r="N498" i="1"/>
  <c r="O498" i="1"/>
  <c r="N744" i="1"/>
  <c r="P744" i="1" s="1"/>
  <c r="O744" i="1"/>
  <c r="P1011" i="1"/>
  <c r="N1277" i="1"/>
  <c r="O1277" i="1" s="1"/>
  <c r="P1277" i="1"/>
  <c r="N867" i="1"/>
  <c r="O867" i="1"/>
  <c r="P1283" i="1"/>
  <c r="N1283" i="1"/>
  <c r="O1283" i="1" s="1"/>
  <c r="N1257" i="1"/>
  <c r="Q1257" i="1" s="1"/>
  <c r="O1257" i="1"/>
  <c r="N1132" i="1"/>
  <c r="O1132" i="1" s="1"/>
  <c r="N1727" i="1"/>
  <c r="O1727" i="1" s="1"/>
  <c r="N2049" i="1"/>
  <c r="O2049" i="1" s="1"/>
  <c r="N2121" i="1"/>
  <c r="O2121" i="1"/>
  <c r="Q2298" i="1"/>
  <c r="N2275" i="1"/>
  <c r="Q2996" i="1"/>
  <c r="O2996" i="1"/>
  <c r="N2649" i="1"/>
  <c r="O2649" i="1" s="1"/>
  <c r="N3108" i="1"/>
  <c r="O3108" i="1" s="1"/>
  <c r="N3448" i="1"/>
  <c r="R3313" i="1"/>
  <c r="N2862" i="1"/>
  <c r="Q2862" i="1" s="1"/>
  <c r="Q3455" i="1"/>
  <c r="O3455" i="1"/>
  <c r="P3455" i="1"/>
  <c r="P3656" i="1"/>
  <c r="N3656" i="1"/>
  <c r="O3656" i="1" s="1"/>
  <c r="N3408" i="1"/>
  <c r="O3408" i="1" s="1"/>
  <c r="N4120" i="1"/>
  <c r="O4120" i="1" s="1"/>
  <c r="N4022" i="1"/>
  <c r="P3595" i="1"/>
  <c r="Q3595" i="1"/>
  <c r="O3595" i="1"/>
  <c r="N81" i="1"/>
  <c r="P81" i="1" s="1"/>
  <c r="Q51" i="1"/>
  <c r="P51" i="1"/>
  <c r="Q135" i="1"/>
  <c r="N88" i="1"/>
  <c r="Q88" i="1" s="1"/>
  <c r="N134" i="1"/>
  <c r="Q134" i="1" s="1"/>
  <c r="O30" i="1"/>
  <c r="N30" i="1"/>
  <c r="Q30" i="1" s="1"/>
  <c r="P34" i="1"/>
  <c r="P74" i="1"/>
  <c r="P210" i="1"/>
  <c r="N179" i="1"/>
  <c r="Q84" i="1"/>
  <c r="P84" i="1"/>
  <c r="N399" i="1"/>
  <c r="O399" i="1"/>
  <c r="R202" i="1"/>
  <c r="N194" i="1"/>
  <c r="O218" i="1"/>
  <c r="R218" i="1" s="1"/>
  <c r="N29" i="1"/>
  <c r="P29" i="1" s="1"/>
  <c r="P415" i="1"/>
  <c r="O270" i="1"/>
  <c r="N270" i="1"/>
  <c r="P421" i="1"/>
  <c r="Q113" i="1"/>
  <c r="N269" i="1"/>
  <c r="Q269" i="1" s="1"/>
  <c r="O154" i="1"/>
  <c r="N154" i="1"/>
  <c r="O209" i="1"/>
  <c r="N209" i="1"/>
  <c r="P209" i="1" s="1"/>
  <c r="O302" i="1"/>
  <c r="N302" i="1"/>
  <c r="N393" i="1"/>
  <c r="P393" i="1" s="1"/>
  <c r="O393" i="1"/>
  <c r="O464" i="1"/>
  <c r="P148" i="1"/>
  <c r="R148" i="1" s="1"/>
  <c r="N405" i="1"/>
  <c r="Q405" i="1" s="1"/>
  <c r="P501" i="1"/>
  <c r="R501" i="1" s="1"/>
  <c r="Q501" i="1"/>
  <c r="P42" i="1"/>
  <c r="O301" i="1"/>
  <c r="N301" i="1"/>
  <c r="N376" i="1"/>
  <c r="Q376" i="1" s="1"/>
  <c r="O376" i="1"/>
  <c r="N585" i="1"/>
  <c r="Q585" i="1" s="1"/>
  <c r="O585" i="1"/>
  <c r="O612" i="1"/>
  <c r="R612" i="1" s="1"/>
  <c r="O583" i="1"/>
  <c r="R583" i="1" s="1"/>
  <c r="P445" i="1"/>
  <c r="Q445" i="1"/>
  <c r="P304" i="1"/>
  <c r="O447" i="1"/>
  <c r="R447" i="1" s="1"/>
  <c r="O520" i="1"/>
  <c r="N520" i="1"/>
  <c r="P685" i="1"/>
  <c r="O685" i="1"/>
  <c r="R685" i="1" s="1"/>
  <c r="N13" i="1"/>
  <c r="O13" i="1" s="1"/>
  <c r="N552" i="1"/>
  <c r="N935" i="1"/>
  <c r="N810" i="1"/>
  <c r="Q810" i="1" s="1"/>
  <c r="O810" i="1"/>
  <c r="N528" i="1"/>
  <c r="O528" i="1"/>
  <c r="O705" i="1"/>
  <c r="N705" i="1"/>
  <c r="P705" i="1" s="1"/>
  <c r="R769" i="1"/>
  <c r="N660" i="1"/>
  <c r="Q660" i="1" s="1"/>
  <c r="O660" i="1"/>
  <c r="Q895" i="1"/>
  <c r="O942" i="1"/>
  <c r="P942" i="1"/>
  <c r="P836" i="1"/>
  <c r="N833" i="1"/>
  <c r="O833" i="1" s="1"/>
  <c r="N1011" i="1"/>
  <c r="O1011" i="1" s="1"/>
  <c r="O1128" i="1"/>
  <c r="N1290" i="1"/>
  <c r="Q1290" i="1" s="1"/>
  <c r="P959" i="1"/>
  <c r="O959" i="1"/>
  <c r="N1407" i="1"/>
  <c r="P1407" i="1" s="1"/>
  <c r="O1407" i="1"/>
  <c r="O1149" i="1"/>
  <c r="P1149" i="1"/>
  <c r="N1093" i="1"/>
  <c r="P1093" i="1" s="1"/>
  <c r="O1093" i="1"/>
  <c r="O1241" i="1"/>
  <c r="N1241" i="1"/>
  <c r="O1114" i="1"/>
  <c r="Q1114" i="1"/>
  <c r="N1431" i="1"/>
  <c r="O1431" i="1" s="1"/>
  <c r="N1706" i="1"/>
  <c r="O1706" i="1" s="1"/>
  <c r="N1250" i="1"/>
  <c r="O1250" i="1"/>
  <c r="P1089" i="1"/>
  <c r="Q1089" i="1"/>
  <c r="R1089" i="1" s="1"/>
  <c r="Q1358" i="1"/>
  <c r="O1518" i="1"/>
  <c r="P1518" i="1"/>
  <c r="O1421" i="1"/>
  <c r="N1421" i="1"/>
  <c r="Q1467" i="1"/>
  <c r="P1467" i="1"/>
  <c r="N2104" i="1"/>
  <c r="O2104" i="1" s="1"/>
  <c r="O1176" i="1"/>
  <c r="R1176" i="1" s="1"/>
  <c r="P1176" i="1"/>
  <c r="N1573" i="1"/>
  <c r="N1914" i="1"/>
  <c r="O1914" i="1" s="1"/>
  <c r="N2053" i="1"/>
  <c r="O2053" i="1"/>
  <c r="R2141" i="1"/>
  <c r="P2375" i="1"/>
  <c r="Q1347" i="1"/>
  <c r="N2119" i="1"/>
  <c r="Q2463" i="1"/>
  <c r="P2641" i="1"/>
  <c r="Q2641" i="1"/>
  <c r="O2641" i="1"/>
  <c r="N2153" i="1"/>
  <c r="P2153" i="1" s="1"/>
  <c r="O2153" i="1"/>
  <c r="Q2355" i="1"/>
  <c r="O2359" i="1"/>
  <c r="N2359" i="1"/>
  <c r="P2359" i="1" s="1"/>
  <c r="R1802" i="1"/>
  <c r="N2613" i="1"/>
  <c r="Q2613" i="1" s="1"/>
  <c r="O2613" i="1"/>
  <c r="P2687" i="1"/>
  <c r="Q2687" i="1"/>
  <c r="O2687" i="1"/>
  <c r="Q2506" i="1"/>
  <c r="N2672" i="1"/>
  <c r="O2672" i="1" s="1"/>
  <c r="Q2716" i="1"/>
  <c r="N3071" i="1"/>
  <c r="O3071" i="1" s="1"/>
  <c r="N1920" i="1"/>
  <c r="O1920" i="1" s="1"/>
  <c r="N1819" i="1"/>
  <c r="O1819" i="1"/>
  <c r="O3094" i="1"/>
  <c r="P3094" i="1"/>
  <c r="O3324" i="1"/>
  <c r="R3324" i="1" s="1"/>
  <c r="P3324" i="1"/>
  <c r="N3153" i="1"/>
  <c r="N3154" i="1"/>
  <c r="O3154" i="1" s="1"/>
  <c r="O3146" i="1"/>
  <c r="R3146" i="1" s="1"/>
  <c r="Q3842" i="1"/>
  <c r="Q3859" i="1"/>
  <c r="O434" i="1"/>
  <c r="Q434" i="1"/>
  <c r="N3873" i="1"/>
  <c r="O3873" i="1" s="1"/>
  <c r="O3532" i="1"/>
  <c r="N3532" i="1"/>
  <c r="N3979" i="1"/>
  <c r="P3979" i="1" s="1"/>
  <c r="O3979" i="1"/>
  <c r="N3540" i="1"/>
  <c r="Q3540" i="1" s="1"/>
  <c r="O4144" i="1"/>
  <c r="Q4144" i="1"/>
  <c r="P4144" i="1"/>
  <c r="N3961" i="1"/>
  <c r="O3961" i="1" s="1"/>
  <c r="Q3745" i="1"/>
  <c r="O3745" i="1"/>
  <c r="P467" i="1"/>
  <c r="N467" i="1"/>
  <c r="O467" i="1" s="1"/>
  <c r="N1675" i="1"/>
  <c r="O1675" i="1"/>
  <c r="N1993" i="1"/>
  <c r="O1993" i="1"/>
  <c r="O19" i="1"/>
  <c r="P19" i="1"/>
  <c r="R51" i="1"/>
  <c r="Q50" i="1"/>
  <c r="Q210" i="1"/>
  <c r="N25" i="1"/>
  <c r="O25" i="1" s="1"/>
  <c r="Q146" i="1"/>
  <c r="P146" i="1"/>
  <c r="Q230" i="1"/>
  <c r="N421" i="1"/>
  <c r="Q421" i="1" s="1"/>
  <c r="O421" i="1"/>
  <c r="R421" i="1" s="1"/>
  <c r="N113" i="1"/>
  <c r="O113" i="1"/>
  <c r="P269" i="1"/>
  <c r="N272" i="1"/>
  <c r="O272" i="1" s="1"/>
  <c r="N495" i="1"/>
  <c r="Q495" i="1" s="1"/>
  <c r="N379" i="1"/>
  <c r="O379" i="1"/>
  <c r="N545" i="1"/>
  <c r="O545" i="1" s="1"/>
  <c r="P301" i="1"/>
  <c r="P376" i="1"/>
  <c r="N794" i="1"/>
  <c r="R445" i="1"/>
  <c r="Q13" i="1"/>
  <c r="O840" i="1"/>
  <c r="N840" i="1"/>
  <c r="Q707" i="1"/>
  <c r="N562" i="1"/>
  <c r="O562" i="1"/>
  <c r="O883" i="1"/>
  <c r="Q883" i="1"/>
  <c r="N825" i="1"/>
  <c r="O825" i="1" s="1"/>
  <c r="Q832" i="1"/>
  <c r="Q833" i="1"/>
  <c r="R978" i="1"/>
  <c r="R983" i="1"/>
  <c r="Q1194" i="1"/>
  <c r="R1194" i="1" s="1"/>
  <c r="Q1407" i="1"/>
  <c r="N1157" i="1"/>
  <c r="O1157" i="1" s="1"/>
  <c r="O1388" i="1"/>
  <c r="R1388" i="1" s="1"/>
  <c r="Q1388" i="1"/>
  <c r="N1345" i="1"/>
  <c r="O1345" i="1" s="1"/>
  <c r="Q1750" i="1"/>
  <c r="O1750" i="1"/>
  <c r="R1750" i="1" s="1"/>
  <c r="P1750" i="1"/>
  <c r="N1456" i="1"/>
  <c r="O1456" i="1" s="1"/>
  <c r="O1963" i="1"/>
  <c r="R1963" i="1" s="1"/>
  <c r="Q1963" i="1"/>
  <c r="P1963" i="1"/>
  <c r="R1467" i="1"/>
  <c r="N1807" i="1"/>
  <c r="O1807" i="1" s="1"/>
  <c r="N1192" i="1"/>
  <c r="O1192" i="1"/>
  <c r="N1071" i="1"/>
  <c r="O1071" i="1"/>
  <c r="Q1608" i="1"/>
  <c r="O1608" i="1"/>
  <c r="N1765" i="1"/>
  <c r="O1765" i="1"/>
  <c r="P1347" i="1"/>
  <c r="N2029" i="1"/>
  <c r="O2029" i="1"/>
  <c r="O1748" i="1"/>
  <c r="N1748" i="1"/>
  <c r="N1936" i="1"/>
  <c r="O1936" i="1" s="1"/>
  <c r="R1936" i="1" s="1"/>
  <c r="N2550" i="1"/>
  <c r="N1721" i="1"/>
  <c r="N1577" i="1"/>
  <c r="O1577" i="1" s="1"/>
  <c r="N2918" i="1"/>
  <c r="Q2498" i="1"/>
  <c r="N2498" i="1"/>
  <c r="O2498" i="1" s="1"/>
  <c r="N2808" i="1"/>
  <c r="O2808" i="1"/>
  <c r="P1920" i="1"/>
  <c r="P3078" i="1"/>
  <c r="N3339" i="1"/>
  <c r="P3511" i="1"/>
  <c r="N3511" i="1"/>
  <c r="N3282" i="1"/>
  <c r="Q3282" i="1" s="1"/>
  <c r="Q4117" i="1"/>
  <c r="O4117" i="1"/>
  <c r="P4117" i="1"/>
  <c r="Q3430" i="1"/>
  <c r="P3430" i="1"/>
  <c r="P4102" i="1"/>
  <c r="Q4102" i="1"/>
  <c r="O4102" i="1"/>
  <c r="R4102" i="1" s="1"/>
  <c r="N3708" i="1"/>
  <c r="P3708" i="1" s="1"/>
  <c r="P11" i="1"/>
  <c r="Q11" i="1"/>
  <c r="O11" i="1"/>
  <c r="O91" i="1"/>
  <c r="P91" i="1"/>
  <c r="Q91" i="1"/>
  <c r="P88" i="1"/>
  <c r="O153" i="1"/>
  <c r="P60" i="1"/>
  <c r="N60" i="1"/>
  <c r="P41" i="1"/>
  <c r="N34" i="1"/>
  <c r="Q34" i="1" s="1"/>
  <c r="N74" i="1"/>
  <c r="Q74" i="1" s="1"/>
  <c r="N210" i="1"/>
  <c r="O210" i="1"/>
  <c r="N22" i="1"/>
  <c r="Q22" i="1" s="1"/>
  <c r="O22" i="1"/>
  <c r="N44" i="1"/>
  <c r="P162" i="1"/>
  <c r="Q162" i="1"/>
  <c r="R162" i="1" s="1"/>
  <c r="P279" i="1"/>
  <c r="N349" i="1"/>
  <c r="Q349" i="1" s="1"/>
  <c r="O349" i="1"/>
  <c r="N334" i="1"/>
  <c r="O334" i="1"/>
  <c r="O130" i="1"/>
  <c r="N130" i="1"/>
  <c r="P130" i="1" s="1"/>
  <c r="N319" i="1"/>
  <c r="P319" i="1" s="1"/>
  <c r="N258" i="1"/>
  <c r="O258" i="1" s="1"/>
  <c r="Q417" i="1"/>
  <c r="Q308" i="1"/>
  <c r="R308" i="1" s="1"/>
  <c r="Q270" i="1"/>
  <c r="P429" i="1"/>
  <c r="O369" i="1"/>
  <c r="Q302" i="1"/>
  <c r="N392" i="1"/>
  <c r="O392" i="1" s="1"/>
  <c r="N570" i="1"/>
  <c r="O570" i="1" s="1"/>
  <c r="N266" i="1"/>
  <c r="Q266" i="1" s="1"/>
  <c r="N409" i="1"/>
  <c r="P409" i="1" s="1"/>
  <c r="O409" i="1"/>
  <c r="Q42" i="1"/>
  <c r="Q326" i="1"/>
  <c r="Q656" i="1"/>
  <c r="N456" i="1"/>
  <c r="O456" i="1"/>
  <c r="R277" i="1"/>
  <c r="Q609" i="1"/>
  <c r="O543" i="1"/>
  <c r="O774" i="1"/>
  <c r="N774" i="1"/>
  <c r="P380" i="1"/>
  <c r="Q520" i="1"/>
  <c r="O363" i="1"/>
  <c r="N608" i="1"/>
  <c r="O608" i="1" s="1"/>
  <c r="O828" i="1"/>
  <c r="Q828" i="1"/>
  <c r="P855" i="1"/>
  <c r="P810" i="1"/>
  <c r="P528" i="1"/>
  <c r="N706" i="1"/>
  <c r="O706" i="1" s="1"/>
  <c r="Q773" i="1"/>
  <c r="N895" i="1"/>
  <c r="O895" i="1" s="1"/>
  <c r="O836" i="1"/>
  <c r="P1037" i="1"/>
  <c r="N1037" i="1"/>
  <c r="O1037" i="1" s="1"/>
  <c r="O1084" i="1"/>
  <c r="R1084" i="1" s="1"/>
  <c r="P1306" i="1"/>
  <c r="Q987" i="1"/>
  <c r="P894" i="1"/>
  <c r="N894" i="1"/>
  <c r="O894" i="1" s="1"/>
  <c r="R1162" i="1"/>
  <c r="P1330" i="1"/>
  <c r="Q1330" i="1"/>
  <c r="O1330" i="1"/>
  <c r="N1158" i="1"/>
  <c r="Q1158" i="1" s="1"/>
  <c r="O1158" i="1"/>
  <c r="Q1445" i="1"/>
  <c r="N987" i="1"/>
  <c r="O987" i="1" s="1"/>
  <c r="P1114" i="1"/>
  <c r="O1459" i="1"/>
  <c r="Q1459" i="1"/>
  <c r="P1279" i="1"/>
  <c r="O1279" i="1"/>
  <c r="N903" i="1"/>
  <c r="O903" i="1"/>
  <c r="R1460" i="1"/>
  <c r="N1358" i="1"/>
  <c r="O1358" i="1"/>
  <c r="R1543" i="1"/>
  <c r="N1782" i="1"/>
  <c r="N1538" i="1"/>
  <c r="O1538" i="1" s="1"/>
  <c r="R1138" i="1"/>
  <c r="O2122" i="1"/>
  <c r="N1495" i="1"/>
  <c r="O1495" i="1" s="1"/>
  <c r="N1550" i="1"/>
  <c r="O1550" i="1" s="1"/>
  <c r="P2230" i="1"/>
  <c r="Q1730" i="1"/>
  <c r="Q1732" i="1"/>
  <c r="N2138" i="1"/>
  <c r="O2138" i="1" s="1"/>
  <c r="Q1658" i="1"/>
  <c r="N1658" i="1"/>
  <c r="O1658" i="1" s="1"/>
  <c r="N1770" i="1"/>
  <c r="Q1770" i="1" s="1"/>
  <c r="O1770" i="1"/>
  <c r="N1347" i="1"/>
  <c r="O1347" i="1" s="1"/>
  <c r="R1347" i="1" s="1"/>
  <c r="P2433" i="1"/>
  <c r="N2433" i="1"/>
  <c r="O2433" i="1" s="1"/>
  <c r="N2085" i="1"/>
  <c r="Q1903" i="1"/>
  <c r="N2147" i="1"/>
  <c r="O2147" i="1" s="1"/>
  <c r="Q1593" i="1"/>
  <c r="R1593" i="1" s="1"/>
  <c r="O1979" i="1"/>
  <c r="N1979" i="1"/>
  <c r="P1979" i="1" s="1"/>
  <c r="R2389" i="1"/>
  <c r="P2362" i="1"/>
  <c r="R2362" i="1" s="1"/>
  <c r="N1924" i="1"/>
  <c r="Q1924" i="1" s="1"/>
  <c r="O1924" i="1"/>
  <c r="P2187" i="1"/>
  <c r="N2187" i="1"/>
  <c r="O2187" i="1" s="1"/>
  <c r="Q1631" i="1"/>
  <c r="O1631" i="1"/>
  <c r="O2375" i="1"/>
  <c r="R2375" i="1" s="1"/>
  <c r="N2149" i="1"/>
  <c r="P2149" i="1" s="1"/>
  <c r="N2298" i="1"/>
  <c r="O2298" i="1" s="1"/>
  <c r="R2298" i="1" s="1"/>
  <c r="N2783" i="1"/>
  <c r="P2783" i="1" s="1"/>
  <c r="O2783" i="1"/>
  <c r="N2506" i="1"/>
  <c r="O2506" i="1" s="1"/>
  <c r="P2557" i="1"/>
  <c r="O2716" i="1"/>
  <c r="R2716" i="1" s="1"/>
  <c r="N2716" i="1"/>
  <c r="P2716" i="1" s="1"/>
  <c r="Q3075" i="1"/>
  <c r="N3075" i="1"/>
  <c r="Q3134" i="1"/>
  <c r="O3134" i="1"/>
  <c r="N2840" i="1"/>
  <c r="O2840" i="1" s="1"/>
  <c r="N2355" i="1"/>
  <c r="O2355" i="1" s="1"/>
  <c r="O2572" i="1"/>
  <c r="N2572" i="1"/>
  <c r="Q2402" i="1"/>
  <c r="Q3349" i="1"/>
  <c r="P2661" i="1"/>
  <c r="Q2661" i="1"/>
  <c r="O2661" i="1"/>
  <c r="P2746" i="1"/>
  <c r="O2746" i="1"/>
  <c r="Q2746" i="1"/>
  <c r="P4147" i="1"/>
  <c r="Q3684" i="1"/>
  <c r="N3684" i="1"/>
  <c r="N3791" i="1"/>
  <c r="N3978" i="1"/>
  <c r="Q3978" i="1" s="1"/>
  <c r="Q3346" i="1"/>
  <c r="Q3703" i="1"/>
  <c r="O3703" i="1"/>
  <c r="N4101" i="1"/>
  <c r="Q4101" i="1" s="1"/>
  <c r="O4101" i="1"/>
  <c r="O4127" i="1"/>
  <c r="N4127" i="1"/>
  <c r="Q4127" i="1" s="1"/>
  <c r="O3774" i="1"/>
  <c r="P3774" i="1"/>
  <c r="N3083" i="1"/>
  <c r="P3083" i="1" s="1"/>
  <c r="O3083" i="1"/>
  <c r="N3668" i="1"/>
  <c r="Q3668" i="1" s="1"/>
  <c r="P3676" i="1"/>
  <c r="P981" i="1"/>
  <c r="Q981" i="1"/>
  <c r="P583" i="1"/>
  <c r="N1146" i="1"/>
  <c r="N1227" i="1"/>
  <c r="Q1227" i="1" s="1"/>
  <c r="N1571" i="1"/>
  <c r="O1571" i="1" s="1"/>
  <c r="O1805" i="1"/>
  <c r="P1805" i="1"/>
  <c r="N1260" i="1"/>
  <c r="P1260" i="1" s="1"/>
  <c r="O1260" i="1"/>
  <c r="N1761" i="1"/>
  <c r="O1761" i="1" s="1"/>
  <c r="N1935" i="1"/>
  <c r="Q2095" i="1"/>
  <c r="O2095" i="1"/>
  <c r="R2095" i="1" s="1"/>
  <c r="P2078" i="1"/>
  <c r="N2078" i="1"/>
  <c r="N2276" i="1"/>
  <c r="O2276" i="1"/>
  <c r="Q1402" i="1"/>
  <c r="Q2368" i="1"/>
  <c r="P1564" i="1"/>
  <c r="O1964" i="1"/>
  <c r="N1964" i="1"/>
  <c r="N1705" i="1"/>
  <c r="O1705" i="1"/>
  <c r="O2692" i="1"/>
  <c r="P2692" i="1"/>
  <c r="Q2692" i="1"/>
  <c r="N2129" i="1"/>
  <c r="P1836" i="1"/>
  <c r="P1751" i="1"/>
  <c r="P2095" i="1"/>
  <c r="N2961" i="1"/>
  <c r="Q2961" i="1" s="1"/>
  <c r="P2545" i="1"/>
  <c r="N2545" i="1"/>
  <c r="N2243" i="1"/>
  <c r="O2243" i="1"/>
  <c r="Q2653" i="1"/>
  <c r="N2848" i="1"/>
  <c r="O2948" i="1"/>
  <c r="R2948" i="1" s="1"/>
  <c r="N2948" i="1"/>
  <c r="N4081" i="1"/>
  <c r="N3079" i="1"/>
  <c r="O3079" i="1" s="1"/>
  <c r="O3086" i="1"/>
  <c r="N3086" i="1"/>
  <c r="R3883" i="1"/>
  <c r="N3457" i="1"/>
  <c r="Q3457" i="1" s="1"/>
  <c r="N3769" i="1"/>
  <c r="Q3769" i="1" s="1"/>
  <c r="N3180" i="1"/>
  <c r="P3180" i="1" s="1"/>
  <c r="O3180" i="1"/>
  <c r="R3180" i="1" s="1"/>
  <c r="N4048" i="1"/>
  <c r="O4048" i="1" s="1"/>
  <c r="R4125" i="1"/>
  <c r="O35" i="1"/>
  <c r="P35" i="1"/>
  <c r="Q35" i="1"/>
  <c r="Q151" i="1"/>
  <c r="Q208" i="1"/>
  <c r="N208" i="1"/>
  <c r="O58" i="1"/>
  <c r="R70" i="1"/>
  <c r="R193" i="1"/>
  <c r="P186" i="1"/>
  <c r="Q347" i="1"/>
  <c r="N347" i="1"/>
  <c r="P135" i="1"/>
  <c r="R135" i="1" s="1"/>
  <c r="P460" i="1"/>
  <c r="N397" i="1"/>
  <c r="O397" i="1" s="1"/>
  <c r="N281" i="1"/>
  <c r="O281" i="1" s="1"/>
  <c r="R281" i="1" s="1"/>
  <c r="N145" i="1"/>
  <c r="O145" i="1" s="1"/>
  <c r="R484" i="1"/>
  <c r="N223" i="1"/>
  <c r="P118" i="1"/>
  <c r="N234" i="1"/>
  <c r="N124" i="1"/>
  <c r="Q124" i="1" s="1"/>
  <c r="P241" i="1"/>
  <c r="O273" i="1"/>
  <c r="Q273" i="1"/>
  <c r="P427" i="1"/>
  <c r="P468" i="1"/>
  <c r="Q487" i="1"/>
  <c r="Q666" i="1"/>
  <c r="N370" i="1"/>
  <c r="O207" i="1"/>
  <c r="N207" i="1"/>
  <c r="N532" i="1"/>
  <c r="Q532" i="1" s="1"/>
  <c r="O532" i="1"/>
  <c r="N648" i="1"/>
  <c r="P648" i="1" s="1"/>
  <c r="R548" i="1"/>
  <c r="N700" i="1"/>
  <c r="Q700" i="1" s="1"/>
  <c r="O700" i="1"/>
  <c r="P701" i="1"/>
  <c r="R388" i="1"/>
  <c r="N518" i="1"/>
  <c r="O518" i="1"/>
  <c r="N362" i="1"/>
  <c r="O362" i="1" s="1"/>
  <c r="P476" i="1"/>
  <c r="Q476" i="1"/>
  <c r="N787" i="1"/>
  <c r="Q787" i="1" s="1"/>
  <c r="P728" i="1"/>
  <c r="N613" i="1"/>
  <c r="N872" i="1"/>
  <c r="O782" i="1"/>
  <c r="N888" i="1"/>
  <c r="N746" i="1"/>
  <c r="P746" i="1" s="1"/>
  <c r="O746" i="1"/>
  <c r="O763" i="1"/>
  <c r="O778" i="1"/>
  <c r="Q778" i="1"/>
  <c r="R712" i="1"/>
  <c r="O827" i="1"/>
  <c r="R827" i="1" s="1"/>
  <c r="P1019" i="1"/>
  <c r="N1019" i="1"/>
  <c r="O972" i="1"/>
  <c r="P972" i="1"/>
  <c r="R1030" i="1"/>
  <c r="N617" i="1"/>
  <c r="O617" i="1"/>
  <c r="R820" i="1"/>
  <c r="O992" i="1"/>
  <c r="Q992" i="1"/>
  <c r="P992" i="1"/>
  <c r="N815" i="1"/>
  <c r="N938" i="1"/>
  <c r="O938" i="1" s="1"/>
  <c r="N882" i="1"/>
  <c r="O882" i="1" s="1"/>
  <c r="N1177" i="1"/>
  <c r="P316" i="1"/>
  <c r="P761" i="1"/>
  <c r="Q761" i="1"/>
  <c r="O808" i="1"/>
  <c r="N808" i="1"/>
  <c r="N1215" i="1"/>
  <c r="P1215" i="1" s="1"/>
  <c r="O1215" i="1"/>
  <c r="R1215" i="1" s="1"/>
  <c r="N1462" i="1"/>
  <c r="O1274" i="1"/>
  <c r="N1274" i="1"/>
  <c r="N1517" i="1"/>
  <c r="Q1517" i="1" s="1"/>
  <c r="O1517" i="1"/>
  <c r="N1310" i="1"/>
  <c r="O1310" i="1" s="1"/>
  <c r="N1000" i="1"/>
  <c r="O1000" i="1"/>
  <c r="N1206" i="1"/>
  <c r="O1206" i="1" s="1"/>
  <c r="Q1415" i="1"/>
  <c r="O1415" i="1"/>
  <c r="P1415" i="1"/>
  <c r="N1610" i="1"/>
  <c r="Q1528" i="1"/>
  <c r="R1528" i="1" s="1"/>
  <c r="N1401" i="1"/>
  <c r="O1401" i="1" s="1"/>
  <c r="O1582" i="1"/>
  <c r="Q1582" i="1"/>
  <c r="N998" i="1"/>
  <c r="O998" i="1" s="1"/>
  <c r="N1399" i="1"/>
  <c r="Q1399" i="1" s="1"/>
  <c r="Q1570" i="1"/>
  <c r="O1570" i="1"/>
  <c r="P1570" i="1"/>
  <c r="N1874" i="1"/>
  <c r="P1874" i="1" s="1"/>
  <c r="O1874" i="1"/>
  <c r="Q936" i="1"/>
  <c r="Q1380" i="1"/>
  <c r="Q1581" i="1"/>
  <c r="O1581" i="1"/>
  <c r="R1581" i="1" s="1"/>
  <c r="Q2108" i="1"/>
  <c r="N2150" i="1"/>
  <c r="N1454" i="1"/>
  <c r="O1454" i="1" s="1"/>
  <c r="N1825" i="1"/>
  <c r="N2163" i="1"/>
  <c r="O2163" i="1"/>
  <c r="N2467" i="1"/>
  <c r="O2467" i="1" s="1"/>
  <c r="P2467" i="1"/>
  <c r="P2425" i="1"/>
  <c r="R2425" i="1" s="1"/>
  <c r="Q2425" i="1"/>
  <c r="N1810" i="1"/>
  <c r="O1810" i="1"/>
  <c r="N2195" i="1"/>
  <c r="O2195" i="1" s="1"/>
  <c r="O2368" i="1"/>
  <c r="R2368" i="1" s="1"/>
  <c r="N2368" i="1"/>
  <c r="P2368" i="1" s="1"/>
  <c r="N1701" i="1"/>
  <c r="P1701" i="1" s="1"/>
  <c r="O1701" i="1"/>
  <c r="O1564" i="1"/>
  <c r="N1564" i="1"/>
  <c r="R2007" i="1"/>
  <c r="O2549" i="1"/>
  <c r="R2549" i="1" s="1"/>
  <c r="P2549" i="1"/>
  <c r="Q2549" i="1"/>
  <c r="P1705" i="1"/>
  <c r="N2413" i="1"/>
  <c r="P2413" i="1" s="1"/>
  <c r="O2413" i="1"/>
  <c r="N2474" i="1"/>
  <c r="O2474" i="1" s="1"/>
  <c r="R2338" i="1"/>
  <c r="N1836" i="1"/>
  <c r="O1836" i="1"/>
  <c r="P2690" i="1"/>
  <c r="N2690" i="1"/>
  <c r="O2690" i="1" s="1"/>
  <c r="N1751" i="1"/>
  <c r="O1751" i="1"/>
  <c r="Q2102" i="1"/>
  <c r="P2675" i="1"/>
  <c r="Q2675" i="1"/>
  <c r="O2675" i="1"/>
  <c r="R2675" i="1" s="1"/>
  <c r="N2058" i="1"/>
  <c r="O2058" i="1"/>
  <c r="P2963" i="1"/>
  <c r="N2323" i="1"/>
  <c r="Q2323" i="1" s="1"/>
  <c r="O2570" i="1"/>
  <c r="N2570" i="1"/>
  <c r="Q2243" i="1"/>
  <c r="N2653" i="1"/>
  <c r="P2653" i="1" s="1"/>
  <c r="O2653" i="1"/>
  <c r="P2846" i="1"/>
  <c r="Q2562" i="1"/>
  <c r="N2800" i="1"/>
  <c r="N3265" i="1"/>
  <c r="N3480" i="1"/>
  <c r="Q3480" i="1" s="1"/>
  <c r="N3647" i="1"/>
  <c r="O3647" i="1" s="1"/>
  <c r="P3680" i="1"/>
  <c r="N3680" i="1"/>
  <c r="O3680" i="1" s="1"/>
  <c r="Q3096" i="1"/>
  <c r="P3096" i="1"/>
  <c r="O3096" i="1"/>
  <c r="N3459" i="1"/>
  <c r="N2943" i="1"/>
  <c r="O2943" i="1"/>
  <c r="N3290" i="1"/>
  <c r="R375" i="1"/>
  <c r="O1076" i="1"/>
  <c r="N1076" i="1"/>
  <c r="N3415" i="1"/>
  <c r="P3415" i="1" s="1"/>
  <c r="N1557" i="1"/>
  <c r="O1557" i="1" s="1"/>
  <c r="N3247" i="1"/>
  <c r="O3247" i="1" s="1"/>
  <c r="N3323" i="1"/>
  <c r="P3323" i="1" s="1"/>
  <c r="P3567" i="1"/>
  <c r="O3567" i="1"/>
  <c r="Q3567" i="1"/>
  <c r="O3346" i="1"/>
  <c r="N3346" i="1"/>
  <c r="P3441" i="1"/>
  <c r="Q3441" i="1"/>
  <c r="O3441" i="1"/>
  <c r="R3441" i="1" s="1"/>
  <c r="O3718" i="1"/>
  <c r="P3718" i="1"/>
  <c r="O3287" i="1"/>
  <c r="R3287" i="1" s="1"/>
  <c r="Q3287" i="1"/>
  <c r="N4135" i="1"/>
  <c r="Q4135" i="1" s="1"/>
  <c r="O4135" i="1"/>
  <c r="N3880" i="1"/>
  <c r="O3880" i="1" s="1"/>
  <c r="N3916" i="1"/>
  <c r="P3916" i="1" s="1"/>
  <c r="N96" i="1"/>
  <c r="O158" i="1"/>
  <c r="N158" i="1"/>
  <c r="Q158" i="1" s="1"/>
  <c r="N169" i="1"/>
  <c r="P86" i="1"/>
  <c r="N351" i="1"/>
  <c r="O344" i="1"/>
  <c r="R344" i="1" s="1"/>
  <c r="Q344" i="1"/>
  <c r="O229" i="1"/>
  <c r="N229" i="1"/>
  <c r="Q229" i="1" s="1"/>
  <c r="N322" i="1"/>
  <c r="O322" i="1" s="1"/>
  <c r="R322" i="1" s="1"/>
  <c r="N297" i="1"/>
  <c r="O297" i="1"/>
  <c r="N324" i="1"/>
  <c r="Q317" i="1"/>
  <c r="O449" i="1"/>
  <c r="O423" i="1"/>
  <c r="Q423" i="1"/>
  <c r="P413" i="1"/>
  <c r="N546" i="1"/>
  <c r="Q546" i="1" s="1"/>
  <c r="O546" i="1"/>
  <c r="R546" i="1" s="1"/>
  <c r="N419" i="1"/>
  <c r="Q111" i="1"/>
  <c r="N656" i="1"/>
  <c r="O656" i="1"/>
  <c r="N475" i="1"/>
  <c r="O475" i="1"/>
  <c r="O727" i="1"/>
  <c r="P727" i="1"/>
  <c r="Q727" i="1"/>
  <c r="P736" i="1"/>
  <c r="Q767" i="1"/>
  <c r="Q823" i="1"/>
  <c r="N561" i="1"/>
  <c r="O561" i="1"/>
  <c r="P551" i="1"/>
  <c r="R1148" i="1"/>
  <c r="O1282" i="1"/>
  <c r="N1282" i="1"/>
  <c r="N1479" i="1"/>
  <c r="Q1557" i="1"/>
  <c r="N1574" i="1"/>
  <c r="N1524" i="1"/>
  <c r="P2186" i="1"/>
  <c r="O2186" i="1"/>
  <c r="Q2122" i="1"/>
  <c r="O1559" i="1"/>
  <c r="N1559" i="1"/>
  <c r="N2069" i="1"/>
  <c r="P2069" i="1" s="1"/>
  <c r="O2069" i="1"/>
  <c r="N1361" i="1"/>
  <c r="N1530" i="1"/>
  <c r="O1530" i="1" s="1"/>
  <c r="N1903" i="1"/>
  <c r="O1903" i="1" s="1"/>
  <c r="Q2642" i="1"/>
  <c r="N2642" i="1"/>
  <c r="N2704" i="1"/>
  <c r="Q2688" i="1"/>
  <c r="N1952" i="1"/>
  <c r="P2291" i="1"/>
  <c r="O2562" i="1"/>
  <c r="R2562" i="1" s="1"/>
  <c r="O2728" i="1"/>
  <c r="N2728" i="1"/>
  <c r="P2728" i="1" s="1"/>
  <c r="N2914" i="1"/>
  <c r="Q2914" i="1" s="1"/>
  <c r="O2086" i="1"/>
  <c r="P2086" i="1"/>
  <c r="Q2948" i="1"/>
  <c r="N3201" i="1"/>
  <c r="O3201" i="1"/>
  <c r="N3848" i="1"/>
  <c r="O3848" i="1" s="1"/>
  <c r="N3782" i="1"/>
  <c r="Q3782" i="1" s="1"/>
  <c r="O3782" i="1"/>
  <c r="N2924" i="1"/>
  <c r="O2924" i="1" s="1"/>
  <c r="N3229" i="1"/>
  <c r="O3229" i="1" s="1"/>
  <c r="O2706" i="1"/>
  <c r="N2706" i="1"/>
  <c r="N3859" i="1"/>
  <c r="O3859" i="1" s="1"/>
  <c r="P3163" i="1"/>
  <c r="N3163" i="1"/>
  <c r="O3163" i="1" s="1"/>
  <c r="N3609" i="1"/>
  <c r="O3609" i="1" s="1"/>
  <c r="N3943" i="1"/>
  <c r="N3676" i="1"/>
  <c r="O3676" i="1" s="1"/>
  <c r="Q140" i="1"/>
  <c r="Q48" i="1"/>
  <c r="Q58" i="1"/>
  <c r="N176" i="1"/>
  <c r="P176" i="1" s="1"/>
  <c r="P383" i="1"/>
  <c r="N79" i="1"/>
  <c r="Q79" i="1" s="1"/>
  <c r="O79" i="1"/>
  <c r="Q441" i="1"/>
  <c r="P281" i="1"/>
  <c r="P124" i="1"/>
  <c r="N413" i="1"/>
  <c r="O413" i="1" s="1"/>
  <c r="N594" i="1"/>
  <c r="O594" i="1" s="1"/>
  <c r="Q621" i="1"/>
  <c r="O621" i="1"/>
  <c r="R621" i="1" s="1"/>
  <c r="P110" i="1"/>
  <c r="Q475" i="1"/>
  <c r="N494" i="1"/>
  <c r="O494" i="1"/>
  <c r="Q803" i="1"/>
  <c r="N720" i="1"/>
  <c r="O720" i="1" s="1"/>
  <c r="P823" i="1"/>
  <c r="N823" i="1"/>
  <c r="O823" i="1" s="1"/>
  <c r="P792" i="1"/>
  <c r="Q561" i="1"/>
  <c r="O1147" i="1"/>
  <c r="N1292" i="1"/>
  <c r="P1032" i="1"/>
  <c r="Q1066" i="1"/>
  <c r="N1311" i="1"/>
  <c r="N1976" i="1"/>
  <c r="Q1976" i="1" s="1"/>
  <c r="O1976" i="1"/>
  <c r="N1402" i="1"/>
  <c r="P1402" i="1" s="1"/>
  <c r="Q1580" i="1"/>
  <c r="N2166" i="1"/>
  <c r="O2166" i="1" s="1"/>
  <c r="O1537" i="1"/>
  <c r="N1537" i="1"/>
  <c r="Q1537" i="1" s="1"/>
  <c r="O2681" i="1"/>
  <c r="R2681" i="1" s="1"/>
  <c r="P2681" i="1"/>
  <c r="Q1751" i="1"/>
  <c r="Q2522" i="1"/>
  <c r="O2522" i="1"/>
  <c r="R2522" i="1" s="1"/>
  <c r="Q2818" i="1"/>
  <c r="N2818" i="1"/>
  <c r="Q2086" i="1"/>
  <c r="N2287" i="1"/>
  <c r="O2688" i="1"/>
  <c r="N2688" i="1"/>
  <c r="N2291" i="1"/>
  <c r="O2291" i="1"/>
  <c r="P2570" i="1"/>
  <c r="Q2835" i="1"/>
  <c r="P2835" i="1"/>
  <c r="O2835" i="1"/>
  <c r="R2835" i="1" s="1"/>
  <c r="P3144" i="1"/>
  <c r="P3357" i="1"/>
  <c r="Q3357" i="1"/>
  <c r="O3357" i="1"/>
  <c r="N2937" i="1"/>
  <c r="O2937" i="1" s="1"/>
  <c r="O2900" i="1"/>
  <c r="N2900" i="1"/>
  <c r="Q2900" i="1" s="1"/>
  <c r="N2919" i="1"/>
  <c r="O2919" i="1" s="1"/>
  <c r="P3506" i="1"/>
  <c r="O3506" i="1"/>
  <c r="P3755" i="1"/>
  <c r="N3755" i="1"/>
  <c r="Q3561" i="1"/>
  <c r="N3152" i="1"/>
  <c r="O3152" i="1" s="1"/>
  <c r="P3457" i="1"/>
  <c r="P4070" i="1"/>
  <c r="O4070" i="1"/>
  <c r="R4070" i="1" s="1"/>
  <c r="P3936" i="1"/>
  <c r="N3601" i="1"/>
  <c r="P4019" i="1"/>
  <c r="Q4019" i="1"/>
  <c r="O4019" i="1"/>
  <c r="R4019" i="1" s="1"/>
  <c r="P3651" i="1"/>
  <c r="Q3651" i="1"/>
  <c r="O3651" i="1"/>
  <c r="O3309" i="1"/>
  <c r="P3309" i="1"/>
  <c r="N3711" i="1"/>
  <c r="O3711" i="1" s="1"/>
  <c r="N4150" i="1"/>
  <c r="Q4150" i="1" s="1"/>
  <c r="O4150" i="1"/>
  <c r="Q19" i="1"/>
  <c r="Q53" i="1"/>
  <c r="P48" i="1"/>
  <c r="R48" i="1" s="1"/>
  <c r="R161" i="1"/>
  <c r="Q397" i="1"/>
  <c r="P532" i="1"/>
  <c r="N110" i="1"/>
  <c r="Q110" i="1" s="1"/>
  <c r="O110" i="1"/>
  <c r="P787" i="1"/>
  <c r="N438" i="1"/>
  <c r="N767" i="1"/>
  <c r="O767" i="1"/>
  <c r="R767" i="1" s="1"/>
  <c r="N737" i="1"/>
  <c r="O737" i="1"/>
  <c r="O773" i="1"/>
  <c r="R773" i="1" s="1"/>
  <c r="N993" i="1"/>
  <c r="O993" i="1" s="1"/>
  <c r="O1121" i="1"/>
  <c r="P1121" i="1"/>
  <c r="Q1121" i="1"/>
  <c r="N1154" i="1"/>
  <c r="Q1154" i="1" s="1"/>
  <c r="R761" i="1"/>
  <c r="N1463" i="1"/>
  <c r="N1621" i="1"/>
  <c r="Q1621" i="1" s="1"/>
  <c r="O1621" i="1"/>
  <c r="Q1602" i="1"/>
  <c r="O1602" i="1"/>
  <c r="R1602" i="1" s="1"/>
  <c r="P1602" i="1"/>
  <c r="N1297" i="1"/>
  <c r="Q1297" i="1" s="1"/>
  <c r="O1297" i="1"/>
  <c r="R21" i="1"/>
  <c r="N38" i="1"/>
  <c r="N160" i="1"/>
  <c r="P160" i="1" s="1"/>
  <c r="O160" i="1"/>
  <c r="N132" i="1"/>
  <c r="P132" i="1" s="1"/>
  <c r="N395" i="1"/>
  <c r="O395" i="1" s="1"/>
  <c r="P190" i="1"/>
  <c r="N186" i="1"/>
  <c r="O186" i="1" s="1"/>
  <c r="O361" i="1"/>
  <c r="N361" i="1"/>
  <c r="Q145" i="1"/>
  <c r="N118" i="1"/>
  <c r="O118" i="1" s="1"/>
  <c r="R118" i="1" s="1"/>
  <c r="N391" i="1"/>
  <c r="Q391" i="1" s="1"/>
  <c r="N554" i="1"/>
  <c r="P554" i="1" s="1"/>
  <c r="O554" i="1"/>
  <c r="P478" i="1"/>
  <c r="N416" i="1"/>
  <c r="Q416" i="1" s="1"/>
  <c r="O416" i="1"/>
  <c r="Q253" i="1"/>
  <c r="N645" i="1"/>
  <c r="N776" i="1"/>
  <c r="O776" i="1" s="1"/>
  <c r="Q827" i="1"/>
  <c r="N529" i="1"/>
  <c r="O529" i="1"/>
  <c r="N728" i="1"/>
  <c r="O728" i="1" s="1"/>
  <c r="O658" i="1"/>
  <c r="N658" i="1"/>
  <c r="O968" i="1"/>
  <c r="Q968" i="1"/>
  <c r="N1021" i="1"/>
  <c r="O801" i="1"/>
  <c r="N801" i="1"/>
  <c r="P801" i="1" s="1"/>
  <c r="Q1079" i="1"/>
  <c r="N1079" i="1"/>
  <c r="N961" i="1"/>
  <c r="O961" i="1" s="1"/>
  <c r="N1070" i="1"/>
  <c r="O1070" i="1" s="1"/>
  <c r="N1130" i="1"/>
  <c r="O1130" i="1" s="1"/>
  <c r="R851" i="1"/>
  <c r="P815" i="1"/>
  <c r="N1324" i="1"/>
  <c r="Q1324" i="1" s="1"/>
  <c r="O1324" i="1"/>
  <c r="P1042" i="1"/>
  <c r="R917" i="1"/>
  <c r="R453" i="1"/>
  <c r="N1433" i="1"/>
  <c r="N1595" i="1"/>
  <c r="O1595" i="1" s="1"/>
  <c r="P1401" i="1"/>
  <c r="Q1127" i="1"/>
  <c r="N2002" i="1"/>
  <c r="N1380" i="1"/>
  <c r="O1380" i="1"/>
  <c r="P1826" i="1"/>
  <c r="N1826" i="1"/>
  <c r="O1826" i="1" s="1"/>
  <c r="O2154" i="1"/>
  <c r="Q2154" i="1"/>
  <c r="P2154" i="1"/>
  <c r="N1943" i="1"/>
  <c r="N1900" i="1"/>
  <c r="P2084" i="1"/>
  <c r="N2430" i="1"/>
  <c r="O2430" i="1"/>
  <c r="N2801" i="1"/>
  <c r="P2801" i="1" s="1"/>
  <c r="O2801" i="1"/>
  <c r="N2671" i="1"/>
  <c r="O2671" i="1" s="1"/>
  <c r="N2763" i="1"/>
  <c r="P3187" i="1"/>
  <c r="N3187" i="1"/>
  <c r="P2851" i="1"/>
  <c r="R2851" i="1" s="1"/>
  <c r="Q2851" i="1"/>
  <c r="Q3115" i="1"/>
  <c r="O2999" i="1"/>
  <c r="N2999" i="1"/>
  <c r="Q2999" i="1" s="1"/>
  <c r="O2841" i="1"/>
  <c r="N2841" i="1"/>
  <c r="P3480" i="1"/>
  <c r="N3317" i="1"/>
  <c r="N4042" i="1"/>
  <c r="O4042" i="1" s="1"/>
  <c r="N4082" i="1"/>
  <c r="Q196" i="1"/>
  <c r="P45" i="1"/>
  <c r="Q45" i="1"/>
  <c r="O45" i="1"/>
  <c r="R45" i="1" s="1"/>
  <c r="N478" i="1"/>
  <c r="Q478" i="1" s="1"/>
  <c r="O478" i="1"/>
  <c r="R478" i="1" s="1"/>
  <c r="N618" i="1"/>
  <c r="P618" i="1" s="1"/>
  <c r="Q529" i="1"/>
  <c r="O653" i="1"/>
  <c r="R653" i="1" s="1"/>
  <c r="N676" i="1"/>
  <c r="O676" i="1" s="1"/>
  <c r="N786" i="1"/>
  <c r="P712" i="1"/>
  <c r="Q855" i="1"/>
  <c r="R855" i="1" s="1"/>
  <c r="N812" i="1"/>
  <c r="O812" i="1"/>
  <c r="O630" i="1"/>
  <c r="R630" i="1" s="1"/>
  <c r="P1036" i="1"/>
  <c r="N1036" i="1"/>
  <c r="N857" i="1"/>
  <c r="P857" i="1" s="1"/>
  <c r="O857" i="1"/>
  <c r="P1010" i="1"/>
  <c r="P1147" i="1"/>
  <c r="N924" i="1"/>
  <c r="Q924" i="1" s="1"/>
  <c r="O924" i="1"/>
  <c r="P1128" i="1"/>
  <c r="N1335" i="1"/>
  <c r="O1335" i="1" s="1"/>
  <c r="O1042" i="1"/>
  <c r="N1042" i="1"/>
  <c r="Q1042" i="1" s="1"/>
  <c r="Q1184" i="1"/>
  <c r="O958" i="1"/>
  <c r="N958" i="1"/>
  <c r="Q958" i="1" s="1"/>
  <c r="P1237" i="1"/>
  <c r="N1237" i="1"/>
  <c r="N976" i="1"/>
  <c r="O1525" i="1"/>
  <c r="P1525" i="1"/>
  <c r="N679" i="1"/>
  <c r="P679" i="1" s="1"/>
  <c r="O1416" i="1"/>
  <c r="N1416" i="1"/>
  <c r="P1369" i="1"/>
  <c r="N1466" i="1"/>
  <c r="O1466" i="1"/>
  <c r="N1127" i="1"/>
  <c r="P1127" i="1" s="1"/>
  <c r="O1127" i="1"/>
  <c r="R1127" i="1" s="1"/>
  <c r="N1449" i="1"/>
  <c r="O1449" i="1" s="1"/>
  <c r="N1822" i="1"/>
  <c r="Q1822" i="1" s="1"/>
  <c r="P1471" i="1"/>
  <c r="O1471" i="1"/>
  <c r="Q2002" i="1"/>
  <c r="N1278" i="1"/>
  <c r="O1278" i="1" s="1"/>
  <c r="O1620" i="1"/>
  <c r="N1620" i="1"/>
  <c r="N2108" i="1"/>
  <c r="O2108" i="1"/>
  <c r="R2108" i="1" s="1"/>
  <c r="P1890" i="1"/>
  <c r="N1890" i="1"/>
  <c r="O1890" i="1" s="1"/>
  <c r="O2201" i="1"/>
  <c r="R2201" i="1" s="1"/>
  <c r="N2278" i="1"/>
  <c r="O2278" i="1"/>
  <c r="O1578" i="1"/>
  <c r="Q1578" i="1"/>
  <c r="P1578" i="1"/>
  <c r="Q1972" i="1"/>
  <c r="P2106" i="1"/>
  <c r="O2302" i="1"/>
  <c r="N2302" i="1"/>
  <c r="Q2302" i="1" s="1"/>
  <c r="N2442" i="1"/>
  <c r="O1242" i="1"/>
  <c r="Q1242" i="1"/>
  <c r="N2084" i="1"/>
  <c r="Q2084" i="1" s="1"/>
  <c r="O2084" i="1"/>
  <c r="R2084" i="1" s="1"/>
  <c r="N2392" i="1"/>
  <c r="P2392" i="1" s="1"/>
  <c r="O2392" i="1"/>
  <c r="N2607" i="1"/>
  <c r="N2251" i="1"/>
  <c r="O2251" i="1" s="1"/>
  <c r="N2404" i="1"/>
  <c r="Q2404" i="1" s="1"/>
  <c r="Q1894" i="1"/>
  <c r="N1443" i="1"/>
  <c r="P1443" i="1" s="1"/>
  <c r="O1443" i="1"/>
  <c r="N2054" i="1"/>
  <c r="Q2430" i="1"/>
  <c r="N2781" i="1"/>
  <c r="O2781" i="1" s="1"/>
  <c r="O2714" i="1"/>
  <c r="R2062" i="1"/>
  <c r="N2305" i="1"/>
  <c r="Q2875" i="1"/>
  <c r="P2875" i="1"/>
  <c r="O2875" i="1"/>
  <c r="R2875" i="1" s="1"/>
  <c r="N2485" i="1"/>
  <c r="O2485" i="1" s="1"/>
  <c r="Q2671" i="1"/>
  <c r="O2102" i="1"/>
  <c r="R2102" i="1" s="1"/>
  <c r="N2102" i="1"/>
  <c r="N2540" i="1"/>
  <c r="O2540" i="1" s="1"/>
  <c r="P2764" i="1"/>
  <c r="N2764" i="1"/>
  <c r="O2764" i="1" s="1"/>
  <c r="Q3193" i="1"/>
  <c r="N2249" i="1"/>
  <c r="Q2249" i="1" s="1"/>
  <c r="O2249" i="1"/>
  <c r="Q2602" i="1"/>
  <c r="R3100" i="1"/>
  <c r="N2903" i="1"/>
  <c r="O2903" i="1" s="1"/>
  <c r="O3542" i="1"/>
  <c r="Q3542" i="1"/>
  <c r="P3058" i="1"/>
  <c r="O3058" i="1"/>
  <c r="N2211" i="1"/>
  <c r="O2211" i="1" s="1"/>
  <c r="Q3604" i="1"/>
  <c r="N3604" i="1"/>
  <c r="N3788" i="1"/>
  <c r="Q3882" i="1"/>
  <c r="N3882" i="1"/>
  <c r="N2974" i="1"/>
  <c r="P2974" i="1" s="1"/>
  <c r="N3107" i="1"/>
  <c r="O3107" i="1" s="1"/>
  <c r="N3004" i="1"/>
  <c r="P3327" i="1"/>
  <c r="O3327" i="1"/>
  <c r="O3479" i="1"/>
  <c r="P3479" i="1"/>
  <c r="Q4072" i="1"/>
  <c r="O4072" i="1"/>
  <c r="P4072" i="1"/>
  <c r="O3394" i="1"/>
  <c r="N3394" i="1"/>
  <c r="P4151" i="1"/>
  <c r="O4151" i="1"/>
  <c r="P3507" i="1"/>
  <c r="Q3507" i="1"/>
  <c r="O3507" i="1"/>
  <c r="O4086" i="1"/>
  <c r="P4086" i="1"/>
  <c r="P158" i="1"/>
  <c r="N128" i="1"/>
  <c r="Q128" i="1" s="1"/>
  <c r="O128" i="1"/>
  <c r="N279" i="1"/>
  <c r="Q279" i="1" s="1"/>
  <c r="P349" i="1"/>
  <c r="Q130" i="1"/>
  <c r="N278" i="1"/>
  <c r="P278" i="1" s="1"/>
  <c r="N310" i="1"/>
  <c r="O310" i="1" s="1"/>
  <c r="N303" i="1"/>
  <c r="O303" i="1" s="1"/>
  <c r="N420" i="1"/>
  <c r="P302" i="1"/>
  <c r="N290" i="1"/>
  <c r="P290" i="1" s="1"/>
  <c r="P585" i="1"/>
  <c r="P494" i="1"/>
  <c r="N736" i="1"/>
  <c r="O736" i="1" s="1"/>
  <c r="N817" i="1"/>
  <c r="O817" i="1"/>
  <c r="N912" i="1"/>
  <c r="P912" i="1" s="1"/>
  <c r="O912" i="1"/>
  <c r="N791" i="1"/>
  <c r="O791" i="1" s="1"/>
  <c r="O1041" i="1"/>
  <c r="P1041" i="1"/>
  <c r="Q1041" i="1"/>
  <c r="P1158" i="1"/>
  <c r="N1448" i="1"/>
  <c r="P1448" i="1" s="1"/>
  <c r="Q1250" i="1"/>
  <c r="N1787" i="1"/>
  <c r="Q1511" i="1"/>
  <c r="Q2166" i="1"/>
  <c r="O2935" i="1"/>
  <c r="P2935" i="1"/>
  <c r="Q2935" i="1"/>
  <c r="N2892" i="1"/>
  <c r="Q2892" i="1" s="1"/>
  <c r="N2286" i="1"/>
  <c r="Q2286" i="1" s="1"/>
  <c r="Q2728" i="1"/>
  <c r="N3144" i="1"/>
  <c r="Q3144" i="1" s="1"/>
  <c r="O3144" i="1"/>
  <c r="Q2385" i="1"/>
  <c r="R2385" i="1" s="1"/>
  <c r="P2385" i="1"/>
  <c r="O3097" i="1"/>
  <c r="Q3097" i="1"/>
  <c r="P3201" i="1"/>
  <c r="O3049" i="1"/>
  <c r="N3049" i="1"/>
  <c r="Q3049" i="1" s="1"/>
  <c r="N3405" i="1"/>
  <c r="O3405" i="1"/>
  <c r="N2816" i="1"/>
  <c r="O2816" i="1"/>
  <c r="P4065" i="1"/>
  <c r="N4065" i="1"/>
  <c r="O4065" i="1" s="1"/>
  <c r="Q260" i="1"/>
  <c r="O526" i="1"/>
  <c r="P526" i="1"/>
  <c r="N642" i="1"/>
  <c r="R415" i="1"/>
  <c r="Q567" i="1"/>
  <c r="O567" i="1"/>
  <c r="R567" i="1" s="1"/>
  <c r="R981" i="1"/>
  <c r="N753" i="1"/>
  <c r="O753" i="1"/>
  <c r="N1794" i="1"/>
  <c r="P1794" i="1" s="1"/>
  <c r="O1794" i="1"/>
  <c r="O1789" i="1"/>
  <c r="P1789" i="1"/>
  <c r="O1254" i="1"/>
  <c r="P1254" i="1"/>
  <c r="O1730" i="1"/>
  <c r="N1730" i="1"/>
  <c r="N1988" i="1"/>
  <c r="Q1988" i="1" s="1"/>
  <c r="O1988" i="1"/>
  <c r="P2402" i="1"/>
  <c r="R2402" i="1" s="1"/>
  <c r="N1249" i="1"/>
  <c r="O1249" i="1"/>
  <c r="N2707" i="1"/>
  <c r="Q2707" i="1" s="1"/>
  <c r="O2707" i="1"/>
  <c r="R2707" i="1" s="1"/>
  <c r="N1615" i="1"/>
  <c r="O1615" i="1" s="1"/>
  <c r="P4150" i="1"/>
  <c r="P50" i="1"/>
  <c r="O260" i="1"/>
  <c r="N260" i="1"/>
  <c r="Q68" i="1"/>
  <c r="O473" i="1"/>
  <c r="N473" i="1"/>
  <c r="Q473" i="1" s="1"/>
  <c r="Q207" i="1"/>
  <c r="P767" i="1"/>
  <c r="O551" i="1"/>
  <c r="N551" i="1"/>
  <c r="N955" i="1"/>
  <c r="O955" i="1"/>
  <c r="N858" i="1"/>
  <c r="P858" i="1" s="1"/>
  <c r="N1273" i="1"/>
  <c r="Q1273" i="1" s="1"/>
  <c r="O1273" i="1"/>
  <c r="Q1485" i="1"/>
  <c r="O1485" i="1"/>
  <c r="P1621" i="1"/>
  <c r="Q1685" i="1"/>
  <c r="P1685" i="1"/>
  <c r="O1685" i="1"/>
  <c r="R1685" i="1" s="1"/>
  <c r="P1628" i="1"/>
  <c r="N1628" i="1"/>
  <c r="N1264" i="1"/>
  <c r="O1264" i="1" s="1"/>
  <c r="Q1325" i="1"/>
  <c r="P1325" i="1"/>
  <c r="Q2104" i="1"/>
  <c r="R1424" i="1"/>
  <c r="Q1989" i="1"/>
  <c r="P1989" i="1"/>
  <c r="R1989" i="1" s="1"/>
  <c r="Q1993" i="1"/>
  <c r="Q1836" i="1"/>
  <c r="O127" i="1"/>
  <c r="N127" i="1"/>
  <c r="Q127" i="1" s="1"/>
  <c r="N172" i="1"/>
  <c r="Q172" i="1" s="1"/>
  <c r="P143" i="1"/>
  <c r="N274" i="1"/>
  <c r="P274" i="1" s="1"/>
  <c r="N337" i="1"/>
  <c r="Q460" i="1"/>
  <c r="P260" i="1"/>
  <c r="N332" i="1"/>
  <c r="O332" i="1" s="1"/>
  <c r="R468" i="1"/>
  <c r="O374" i="1"/>
  <c r="N374" i="1"/>
  <c r="P374" i="1" s="1"/>
  <c r="O429" i="1"/>
  <c r="Q554" i="1"/>
  <c r="N627" i="1"/>
  <c r="O627" i="1"/>
  <c r="N592" i="1"/>
  <c r="O592" i="1" s="1"/>
  <c r="N701" i="1"/>
  <c r="Q701" i="1" s="1"/>
  <c r="O701" i="1"/>
  <c r="P803" i="1"/>
  <c r="R476" i="1"/>
  <c r="Q551" i="1"/>
  <c r="P1322" i="1"/>
  <c r="N1322" i="1"/>
  <c r="O1322" i="1" s="1"/>
  <c r="P1274" i="1"/>
  <c r="N1336" i="1"/>
  <c r="Q1336" i="1" s="1"/>
  <c r="O1336" i="1"/>
  <c r="P151" i="1"/>
  <c r="N151" i="1"/>
  <c r="O151" i="1" s="1"/>
  <c r="N243" i="1"/>
  <c r="N357" i="1"/>
  <c r="P357" i="1" s="1"/>
  <c r="Q319" i="1"/>
  <c r="N306" i="1"/>
  <c r="O306" i="1"/>
  <c r="Q291" i="1"/>
  <c r="N666" i="1"/>
  <c r="P666" i="1" s="1"/>
  <c r="O666" i="1"/>
  <c r="R666" i="1" s="1"/>
  <c r="N615" i="1"/>
  <c r="O615" i="1" s="1"/>
  <c r="P772" i="1"/>
  <c r="N772" i="1"/>
  <c r="Q362" i="1"/>
  <c r="P486" i="1"/>
  <c r="R486" i="1" s="1"/>
  <c r="Q746" i="1"/>
  <c r="N795" i="1"/>
  <c r="Q1010" i="1"/>
  <c r="N1386" i="1"/>
  <c r="N1778" i="1"/>
  <c r="Q1778" i="1" s="1"/>
  <c r="P2108" i="1"/>
  <c r="O1510" i="1"/>
  <c r="P1510" i="1"/>
  <c r="Q1510" i="1"/>
  <c r="Q2195" i="1"/>
  <c r="N2185" i="1"/>
  <c r="O2723" i="1"/>
  <c r="Q2723" i="1"/>
  <c r="P2723" i="1"/>
  <c r="O2648" i="1"/>
  <c r="N2648" i="1"/>
  <c r="P2648" i="1" s="1"/>
  <c r="P2540" i="1"/>
  <c r="O2657" i="1"/>
  <c r="P2657" i="1"/>
  <c r="Q2657" i="1"/>
  <c r="O2846" i="1"/>
  <c r="N2846" i="1"/>
  <c r="O2582" i="1"/>
  <c r="N2582" i="1"/>
  <c r="Q2582" i="1" s="1"/>
  <c r="N3018" i="1"/>
  <c r="Q3018" i="1" s="1"/>
  <c r="N2669" i="1"/>
  <c r="Q2669" i="1" s="1"/>
  <c r="O2669" i="1"/>
  <c r="O3925" i="1"/>
  <c r="P3925" i="1"/>
  <c r="N3520" i="1"/>
  <c r="O3520" i="1"/>
  <c r="N3139" i="1"/>
  <c r="P3139" i="1" s="1"/>
  <c r="O3139" i="1"/>
  <c r="P153" i="1"/>
  <c r="Q98" i="1"/>
  <c r="O102" i="1"/>
  <c r="Q102" i="1"/>
  <c r="P102" i="1"/>
  <c r="Q47" i="1"/>
  <c r="N56" i="1"/>
  <c r="O56" i="1" s="1"/>
  <c r="R106" i="1"/>
  <c r="Q160" i="1"/>
  <c r="N263" i="1"/>
  <c r="O263" i="1"/>
  <c r="Q132" i="1"/>
  <c r="P328" i="1"/>
  <c r="O190" i="1"/>
  <c r="R190" i="1" s="1"/>
  <c r="N190" i="1"/>
  <c r="Q204" i="1"/>
  <c r="Q365" i="1"/>
  <c r="R365" i="1" s="1"/>
  <c r="Q373" i="1"/>
  <c r="P122" i="1"/>
  <c r="Q228" i="1"/>
  <c r="Q385" i="1"/>
  <c r="R385" i="1" s="1"/>
  <c r="Q479" i="1"/>
  <c r="O458" i="1"/>
  <c r="N458" i="1"/>
  <c r="Q458" i="1" s="1"/>
  <c r="N503" i="1"/>
  <c r="O503" i="1" s="1"/>
  <c r="N671" i="1"/>
  <c r="P671" i="1" s="1"/>
  <c r="N516" i="1"/>
  <c r="Q516" i="1" s="1"/>
  <c r="O516" i="1"/>
  <c r="Q560" i="1"/>
  <c r="R560" i="1" s="1"/>
  <c r="Q307" i="1"/>
  <c r="O307" i="1"/>
  <c r="R307" i="1" s="1"/>
  <c r="Q225" i="1"/>
  <c r="N451" i="1"/>
  <c r="O451" i="1"/>
  <c r="N283" i="1"/>
  <c r="R713" i="1"/>
  <c r="N487" i="1"/>
  <c r="O487" i="1" s="1"/>
  <c r="Q469" i="1"/>
  <c r="N633" i="1"/>
  <c r="P683" i="1"/>
  <c r="O628" i="1"/>
  <c r="R628" i="1" s="1"/>
  <c r="P628" i="1"/>
  <c r="Q628" i="1"/>
  <c r="N253" i="1"/>
  <c r="P253" i="1" s="1"/>
  <c r="O489" i="1"/>
  <c r="N489" i="1"/>
  <c r="N511" i="1"/>
  <c r="P511" i="1" s="1"/>
  <c r="O511" i="1"/>
  <c r="R511" i="1" s="1"/>
  <c r="N469" i="1"/>
  <c r="O469" i="1" s="1"/>
  <c r="N331" i="1"/>
  <c r="Q331" i="1" s="1"/>
  <c r="O331" i="1"/>
  <c r="R331" i="1" s="1"/>
  <c r="O198" i="1"/>
  <c r="N198" i="1"/>
  <c r="Q198" i="1" s="1"/>
  <c r="P1080" i="1"/>
  <c r="N14" i="1"/>
  <c r="O14" i="1"/>
  <c r="N67" i="1"/>
  <c r="P67" i="1" s="1"/>
  <c r="N195" i="1"/>
  <c r="P195" i="1" s="1"/>
  <c r="O195" i="1"/>
  <c r="O84" i="1"/>
  <c r="R84" i="1" s="1"/>
  <c r="N112" i="1"/>
  <c r="O112" i="1" s="1"/>
  <c r="P47" i="1"/>
  <c r="R47" i="1" s="1"/>
  <c r="P56" i="1"/>
  <c r="P123" i="1"/>
  <c r="Q32" i="1"/>
  <c r="O18" i="1"/>
  <c r="Q18" i="1"/>
  <c r="N196" i="1"/>
  <c r="P196" i="1" s="1"/>
  <c r="P139" i="1"/>
  <c r="N139" i="1"/>
  <c r="O139" i="1" s="1"/>
  <c r="N328" i="1"/>
  <c r="Q328" i="1" s="1"/>
  <c r="O328" i="1"/>
  <c r="Q190" i="1"/>
  <c r="P218" i="1"/>
  <c r="N371" i="1"/>
  <c r="Q371" i="1" s="1"/>
  <c r="O371" i="1"/>
  <c r="N173" i="1"/>
  <c r="N299" i="1"/>
  <c r="O299" i="1" s="1"/>
  <c r="P373" i="1"/>
  <c r="R373" i="1" s="1"/>
  <c r="P226" i="1"/>
  <c r="N226" i="1"/>
  <c r="O226" i="1" s="1"/>
  <c r="N122" i="1"/>
  <c r="O122" i="1" s="1"/>
  <c r="P228" i="1"/>
  <c r="P385" i="1"/>
  <c r="N137" i="1"/>
  <c r="Q137" i="1" s="1"/>
  <c r="O137" i="1"/>
  <c r="P423" i="1"/>
  <c r="P474" i="1"/>
  <c r="O485" i="1"/>
  <c r="R485" i="1" s="1"/>
  <c r="N345" i="1"/>
  <c r="P345" i="1" s="1"/>
  <c r="Q503" i="1"/>
  <c r="Q354" i="1"/>
  <c r="N291" i="1"/>
  <c r="P291" i="1" s="1"/>
  <c r="P560" i="1"/>
  <c r="P307" i="1"/>
  <c r="Q486" i="1"/>
  <c r="P469" i="1"/>
  <c r="N321" i="1"/>
  <c r="O321" i="1" s="1"/>
  <c r="N683" i="1"/>
  <c r="O683" i="1"/>
  <c r="R683" i="1" s="1"/>
  <c r="Q431" i="1"/>
  <c r="P624" i="1"/>
  <c r="Q511" i="1"/>
  <c r="N553" i="1"/>
  <c r="O553" i="1" s="1"/>
  <c r="O729" i="1"/>
  <c r="Q629" i="1"/>
  <c r="P629" i="1"/>
  <c r="R629" i="1" s="1"/>
  <c r="N601" i="1"/>
  <c r="P331" i="1"/>
  <c r="P529" i="1"/>
  <c r="P763" i="1"/>
  <c r="Q571" i="1"/>
  <c r="P571" i="1"/>
  <c r="R571" i="1" s="1"/>
  <c r="N768" i="1"/>
  <c r="P768" i="1" s="1"/>
  <c r="O844" i="1"/>
  <c r="Q844" i="1"/>
  <c r="O809" i="1"/>
  <c r="N674" i="1"/>
  <c r="O674" i="1" s="1"/>
  <c r="R1052" i="1"/>
  <c r="O1098" i="1"/>
  <c r="P1098" i="1"/>
  <c r="O1010" i="1"/>
  <c r="R1010" i="1" s="1"/>
  <c r="N1010" i="1"/>
  <c r="O477" i="1"/>
  <c r="N477" i="1"/>
  <c r="N1160" i="1"/>
  <c r="P1160" i="1" s="1"/>
  <c r="P1003" i="1"/>
  <c r="Q1003" i="1"/>
  <c r="O940" i="1"/>
  <c r="R940" i="1" s="1"/>
  <c r="P940" i="1"/>
  <c r="P1184" i="1"/>
  <c r="R1184" i="1" s="1"/>
  <c r="N1464" i="1"/>
  <c r="Q1464" i="1" s="1"/>
  <c r="N1439" i="1"/>
  <c r="P1439" i="1" s="1"/>
  <c r="O1439" i="1"/>
  <c r="P1459" i="1"/>
  <c r="P1163" i="1"/>
  <c r="N1163" i="1"/>
  <c r="O1163" i="1" s="1"/>
  <c r="R1417" i="1"/>
  <c r="N1053" i="1"/>
  <c r="O1053" i="1" s="1"/>
  <c r="Q679" i="1"/>
  <c r="N1547" i="1"/>
  <c r="P1547" i="1" s="1"/>
  <c r="O1547" i="1"/>
  <c r="P1951" i="1"/>
  <c r="N1951" i="1"/>
  <c r="Q1416" i="1"/>
  <c r="Q1624" i="1"/>
  <c r="P1624" i="1"/>
  <c r="R1624" i="1" s="1"/>
  <c r="Q1716" i="1"/>
  <c r="P1652" i="1"/>
  <c r="Q1652" i="1"/>
  <c r="O1652" i="1"/>
  <c r="Q1548" i="1"/>
  <c r="R1548" i="1" s="1"/>
  <c r="N2021" i="1"/>
  <c r="O2021" i="1" s="1"/>
  <c r="R1829" i="1"/>
  <c r="N1998" i="1"/>
  <c r="O1998" i="1" s="1"/>
  <c r="O1689" i="1"/>
  <c r="P1689" i="1"/>
  <c r="Q1620" i="1"/>
  <c r="Q1905" i="1"/>
  <c r="N1938" i="1"/>
  <c r="Q1938" i="1" s="1"/>
  <c r="Q2336" i="1"/>
  <c r="N2336" i="1"/>
  <c r="O2336" i="1" s="1"/>
  <c r="N2220" i="1"/>
  <c r="P2220" i="1" s="1"/>
  <c r="O2220" i="1"/>
  <c r="P696" i="1"/>
  <c r="P1718" i="1"/>
  <c r="P1607" i="1"/>
  <c r="N1735" i="1"/>
  <c r="Q1735" i="1" s="1"/>
  <c r="O1916" i="1"/>
  <c r="R1916" i="1" s="1"/>
  <c r="P1242" i="1"/>
  <c r="N2103" i="1"/>
  <c r="P2103" i="1" s="1"/>
  <c r="P2227" i="1"/>
  <c r="R2227" i="1" s="1"/>
  <c r="P1977" i="1"/>
  <c r="P2577" i="1"/>
  <c r="Q2577" i="1"/>
  <c r="O2577" i="1"/>
  <c r="Q2727" i="1"/>
  <c r="P2727" i="1"/>
  <c r="R2727" i="1" s="1"/>
  <c r="N2575" i="1"/>
  <c r="O2575" i="1" s="1"/>
  <c r="P1904" i="1"/>
  <c r="N1674" i="1"/>
  <c r="Q1674" i="1" s="1"/>
  <c r="N2566" i="1"/>
  <c r="O2566" i="1" s="1"/>
  <c r="Q2123" i="1"/>
  <c r="N2598" i="1"/>
  <c r="Q2598" i="1" s="1"/>
  <c r="O2598" i="1"/>
  <c r="P2824" i="1"/>
  <c r="N2824" i="1"/>
  <c r="Q2754" i="1"/>
  <c r="Q2673" i="1"/>
  <c r="O2673" i="1"/>
  <c r="N2446" i="1"/>
  <c r="N2509" i="1"/>
  <c r="O2509" i="1"/>
  <c r="P3001" i="1"/>
  <c r="Q3195" i="1"/>
  <c r="P2602" i="1"/>
  <c r="N2770" i="1"/>
  <c r="P2852" i="1"/>
  <c r="N2852" i="1"/>
  <c r="O2852" i="1" s="1"/>
  <c r="O2860" i="1"/>
  <c r="N2860" i="1"/>
  <c r="P2860" i="1" s="1"/>
  <c r="Q3054" i="1"/>
  <c r="P3054" i="1"/>
  <c r="O3054" i="1"/>
  <c r="R2416" i="1"/>
  <c r="N2950" i="1"/>
  <c r="Q2950" i="1" s="1"/>
  <c r="O2950" i="1"/>
  <c r="N2991" i="1"/>
  <c r="Q2991" i="1" s="1"/>
  <c r="O2991" i="1"/>
  <c r="O2198" i="1"/>
  <c r="N2198" i="1"/>
  <c r="P3594" i="1"/>
  <c r="O3594" i="1"/>
  <c r="R3594" i="1" s="1"/>
  <c r="Q3594" i="1"/>
  <c r="N3070" i="1"/>
  <c r="O3070" i="1" s="1"/>
  <c r="N2565" i="1"/>
  <c r="O2565" i="1" s="1"/>
  <c r="O3677" i="1"/>
  <c r="P3677" i="1"/>
  <c r="O3412" i="1"/>
  <c r="R3412" i="1" s="1"/>
  <c r="P3412" i="1"/>
  <c r="Q3314" i="1"/>
  <c r="O3314" i="1"/>
  <c r="P3314" i="1"/>
  <c r="P3956" i="1"/>
  <c r="Q3956" i="1"/>
  <c r="O3956" i="1"/>
  <c r="R3981" i="1"/>
  <c r="N3410" i="1"/>
  <c r="N4137" i="1"/>
  <c r="O4137" i="1" s="1"/>
  <c r="N4098" i="1"/>
  <c r="O4098" i="1" s="1"/>
  <c r="P1903" i="1"/>
  <c r="N3272" i="1"/>
  <c r="O3272" i="1" s="1"/>
  <c r="N505" i="1"/>
  <c r="P505" i="1" s="1"/>
  <c r="O505" i="1"/>
  <c r="N574" i="1"/>
  <c r="O574" i="1"/>
  <c r="Q139" i="1"/>
  <c r="P503" i="1"/>
  <c r="N558" i="1"/>
  <c r="O558" i="1" s="1"/>
  <c r="N565" i="1"/>
  <c r="O565" i="1" s="1"/>
  <c r="N579" i="1"/>
  <c r="O579" i="1"/>
  <c r="R579" i="1" s="1"/>
  <c r="O697" i="1"/>
  <c r="R697" i="1" s="1"/>
  <c r="N697" i="1"/>
  <c r="P697" i="1" s="1"/>
  <c r="N793" i="1"/>
  <c r="O793" i="1" s="1"/>
  <c r="N803" i="1"/>
  <c r="O803" i="1" s="1"/>
  <c r="N675" i="1"/>
  <c r="O675" i="1"/>
  <c r="N874" i="1"/>
  <c r="O874" i="1"/>
  <c r="N863" i="1"/>
  <c r="Q785" i="1"/>
  <c r="N964" i="1"/>
  <c r="O964" i="1"/>
  <c r="O982" i="1"/>
  <c r="N982" i="1"/>
  <c r="Q982" i="1" s="1"/>
  <c r="N1080" i="1"/>
  <c r="Q1080" i="1" s="1"/>
  <c r="P1229" i="1"/>
  <c r="N718" i="1"/>
  <c r="O718" i="1" s="1"/>
  <c r="R718" i="1" s="1"/>
  <c r="R1003" i="1"/>
  <c r="P1168" i="1"/>
  <c r="N1168" i="1"/>
  <c r="N1355" i="1"/>
  <c r="Q754" i="1"/>
  <c r="O754" i="1"/>
  <c r="R943" i="1"/>
  <c r="Q1269" i="1"/>
  <c r="Q1420" i="1"/>
  <c r="N1367" i="1"/>
  <c r="P1367" i="1" s="1"/>
  <c r="Q1584" i="1"/>
  <c r="P1584" i="1"/>
  <c r="N1111" i="1"/>
  <c r="O1111" i="1" s="1"/>
  <c r="P1616" i="1"/>
  <c r="Q1616" i="1"/>
  <c r="N1267" i="1"/>
  <c r="O1267" i="1" s="1"/>
  <c r="Q1181" i="1"/>
  <c r="N1656" i="1"/>
  <c r="Q1917" i="1"/>
  <c r="Q1210" i="1"/>
  <c r="N1841" i="1"/>
  <c r="P2114" i="1"/>
  <c r="N2114" i="1"/>
  <c r="O2114" i="1" s="1"/>
  <c r="N1563" i="1"/>
  <c r="Q1563" i="1" s="1"/>
  <c r="O1563" i="1"/>
  <c r="N1693" i="1"/>
  <c r="O1693" i="1" s="1"/>
  <c r="N923" i="1"/>
  <c r="O923" i="1"/>
  <c r="N1303" i="1"/>
  <c r="Q1303" i="1" s="1"/>
  <c r="N1753" i="1"/>
  <c r="O1753" i="1"/>
  <c r="P1905" i="1"/>
  <c r="R1905" i="1" s="1"/>
  <c r="N2209" i="1"/>
  <c r="Q2209" i="1" s="1"/>
  <c r="O2209" i="1"/>
  <c r="N696" i="1"/>
  <c r="O696" i="1" s="1"/>
  <c r="R696" i="1" s="1"/>
  <c r="N1718" i="1"/>
  <c r="Q1718" i="1" s="1"/>
  <c r="O1718" i="1"/>
  <c r="P1735" i="1"/>
  <c r="R1481" i="1"/>
  <c r="Q2103" i="1"/>
  <c r="Q2227" i="1"/>
  <c r="O2006" i="1"/>
  <c r="N2006" i="1"/>
  <c r="Q2006" i="1" s="1"/>
  <c r="R2206" i="1"/>
  <c r="P2594" i="1"/>
  <c r="Q2594" i="1"/>
  <c r="P2737" i="1"/>
  <c r="Q2737" i="1"/>
  <c r="O2737" i="1"/>
  <c r="O2268" i="1"/>
  <c r="Q2268" i="1"/>
  <c r="P2268" i="1"/>
  <c r="N2415" i="1"/>
  <c r="Q1698" i="1"/>
  <c r="O1904" i="1"/>
  <c r="R1904" i="1" s="1"/>
  <c r="N1904" i="1"/>
  <c r="Q1904" i="1" s="1"/>
  <c r="N2434" i="1"/>
  <c r="O2434" i="1" s="1"/>
  <c r="Q2191" i="1"/>
  <c r="P2598" i="1"/>
  <c r="P2754" i="1"/>
  <c r="N2754" i="1"/>
  <c r="O2754" i="1" s="1"/>
  <c r="P2309" i="1"/>
  <c r="O2309" i="1"/>
  <c r="R2309" i="1" s="1"/>
  <c r="Q2509" i="1"/>
  <c r="O2394" i="1"/>
  <c r="N2394" i="1"/>
  <c r="Q2394" i="1" s="1"/>
  <c r="P2784" i="1"/>
  <c r="P2890" i="1"/>
  <c r="N2890" i="1"/>
  <c r="O2890" i="1" s="1"/>
  <c r="R2175" i="1"/>
  <c r="Q3001" i="1"/>
  <c r="N3244" i="1"/>
  <c r="N2271" i="1"/>
  <c r="O2271" i="1"/>
  <c r="Q2621" i="1"/>
  <c r="P2621" i="1"/>
  <c r="P2791" i="1"/>
  <c r="O2963" i="1"/>
  <c r="R2963" i="1" s="1"/>
  <c r="Q2963" i="1"/>
  <c r="O2618" i="1"/>
  <c r="N2618" i="1"/>
  <c r="N2967" i="1"/>
  <c r="Q2967" i="1" s="1"/>
  <c r="Q3568" i="1"/>
  <c r="Q3289" i="1"/>
  <c r="N3456" i="1"/>
  <c r="Q3456" i="1" s="1"/>
  <c r="O3456" i="1"/>
  <c r="Q2450" i="1"/>
  <c r="Q3691" i="1"/>
  <c r="P3691" i="1"/>
  <c r="O3691" i="1"/>
  <c r="O3341" i="1"/>
  <c r="N3341" i="1"/>
  <c r="P3341" i="1" s="1"/>
  <c r="N3155" i="1"/>
  <c r="Q3155" i="1" s="1"/>
  <c r="O3722" i="1"/>
  <c r="P3722" i="1"/>
  <c r="Q3722" i="1"/>
  <c r="P3867" i="1"/>
  <c r="Q3867" i="1"/>
  <c r="O3867" i="1"/>
  <c r="Q3070" i="1"/>
  <c r="Q4004" i="1"/>
  <c r="O4004" i="1"/>
  <c r="Q3562" i="1"/>
  <c r="P3562" i="1"/>
  <c r="O3562" i="1"/>
  <c r="R3562" i="1" s="1"/>
  <c r="P3850" i="1"/>
  <c r="Q3850" i="1"/>
  <c r="O346" i="1"/>
  <c r="P346" i="1"/>
  <c r="Q346" i="1"/>
  <c r="O92" i="1"/>
  <c r="N92" i="1"/>
  <c r="P92" i="1" s="1"/>
  <c r="N573" i="1"/>
  <c r="Q573" i="1" s="1"/>
  <c r="O446" i="1"/>
  <c r="N446" i="1"/>
  <c r="N659" i="1"/>
  <c r="P659" i="1" s="1"/>
  <c r="Q927" i="1"/>
  <c r="P927" i="1"/>
  <c r="O927" i="1"/>
  <c r="Q652" i="1"/>
  <c r="O1269" i="1"/>
  <c r="R1269" i="1" s="1"/>
  <c r="N1269" i="1"/>
  <c r="P1269" i="1" s="1"/>
  <c r="P1375" i="1"/>
  <c r="R1475" i="1"/>
  <c r="O1325" i="1"/>
  <c r="R1325" i="1" s="1"/>
  <c r="P1382" i="1"/>
  <c r="O1382" i="1"/>
  <c r="O1616" i="1"/>
  <c r="R1616" i="1" s="1"/>
  <c r="O1584" i="1"/>
  <c r="R1584" i="1" s="1"/>
  <c r="N1470" i="1"/>
  <c r="N824" i="1"/>
  <c r="O824" i="1"/>
  <c r="R1632" i="1"/>
  <c r="N1583" i="1"/>
  <c r="O1583" i="1" s="1"/>
  <c r="N1420" i="1"/>
  <c r="O1420" i="1" s="1"/>
  <c r="Q959" i="1"/>
  <c r="O1494" i="1"/>
  <c r="N1494" i="1"/>
  <c r="N1716" i="1"/>
  <c r="O1716" i="1" s="1"/>
  <c r="O1342" i="1"/>
  <c r="Q1342" i="1"/>
  <c r="Q1816" i="1"/>
  <c r="O1444" i="1"/>
  <c r="R1444" i="1" s="1"/>
  <c r="Q1444" i="1"/>
  <c r="P1917" i="1"/>
  <c r="N1917" i="1"/>
  <c r="O1917" i="1" s="1"/>
  <c r="P1563" i="1"/>
  <c r="N1392" i="1"/>
  <c r="O1392" i="1" s="1"/>
  <c r="N2105" i="1"/>
  <c r="P1770" i="1"/>
  <c r="P2010" i="1"/>
  <c r="Q2010" i="1"/>
  <c r="O2594" i="1"/>
  <c r="P1749" i="1"/>
  <c r="Q1749" i="1"/>
  <c r="N2374" i="1"/>
  <c r="N2293" i="1"/>
  <c r="O2293" i="1" s="1"/>
  <c r="P2682" i="1"/>
  <c r="P2509" i="1"/>
  <c r="N3013" i="1"/>
  <c r="O3013" i="1" s="1"/>
  <c r="N3344" i="1"/>
  <c r="O2725" i="1"/>
  <c r="P2725" i="1"/>
  <c r="O2621" i="1"/>
  <c r="N2791" i="1"/>
  <c r="O2791" i="1"/>
  <c r="N2782" i="1"/>
  <c r="P2782" i="1" s="1"/>
  <c r="N2929" i="1"/>
  <c r="P2929" i="1" s="1"/>
  <c r="N3020" i="1"/>
  <c r="N2998" i="1"/>
  <c r="N3072" i="1"/>
  <c r="O3072" i="1" s="1"/>
  <c r="Q3219" i="1"/>
  <c r="N3219" i="1"/>
  <c r="O3219" i="1" s="1"/>
  <c r="O2450" i="1"/>
  <c r="N2450" i="1"/>
  <c r="P2450" i="1" s="1"/>
  <c r="N3241" i="1"/>
  <c r="P3241" i="1" s="1"/>
  <c r="Q3413" i="1"/>
  <c r="P3413" i="1"/>
  <c r="O3413" i="1"/>
  <c r="Q3642" i="1"/>
  <c r="N3642" i="1"/>
  <c r="N3826" i="1"/>
  <c r="P3826" i="1" s="1"/>
  <c r="O3826" i="1"/>
  <c r="P3547" i="1"/>
  <c r="N3547" i="1"/>
  <c r="N3712" i="1"/>
  <c r="O3712" i="1" s="1"/>
  <c r="N3980" i="1"/>
  <c r="O2262" i="1"/>
  <c r="N2262" i="1"/>
  <c r="N3386" i="1"/>
  <c r="O3386" i="1"/>
  <c r="Q4075" i="1"/>
  <c r="O4075" i="1"/>
  <c r="P4127" i="1"/>
  <c r="N3401" i="1"/>
  <c r="Q3506" i="1"/>
  <c r="Q3479" i="1"/>
  <c r="O59" i="1"/>
  <c r="Q59" i="1"/>
  <c r="N41" i="1"/>
  <c r="Q41" i="1" s="1"/>
  <c r="P77" i="1"/>
  <c r="R77" i="1" s="1"/>
  <c r="Q77" i="1"/>
  <c r="O28" i="1"/>
  <c r="N28" i="1"/>
  <c r="Q267" i="1"/>
  <c r="O213" i="1"/>
  <c r="P213" i="1"/>
  <c r="N200" i="1"/>
  <c r="Q200" i="1" s="1"/>
  <c r="P229" i="1"/>
  <c r="Q322" i="1"/>
  <c r="Q213" i="1"/>
  <c r="N94" i="1"/>
  <c r="O94" i="1" s="1"/>
  <c r="O550" i="1"/>
  <c r="P550" i="1"/>
  <c r="Q550" i="1"/>
  <c r="Q413" i="1"/>
  <c r="P656" i="1"/>
  <c r="Q203" i="1"/>
  <c r="P609" i="1"/>
  <c r="R609" i="1" s="1"/>
  <c r="N76" i="1"/>
  <c r="O76" i="1" s="1"/>
  <c r="P475" i="1"/>
  <c r="N722" i="1"/>
  <c r="P722" i="1" s="1"/>
  <c r="N751" i="1"/>
  <c r="P757" i="1"/>
  <c r="N578" i="1"/>
  <c r="N960" i="1"/>
  <c r="O533" i="1"/>
  <c r="N533" i="1"/>
  <c r="P533" i="1" s="1"/>
  <c r="Q802" i="1"/>
  <c r="O802" i="1"/>
  <c r="O1119" i="1"/>
  <c r="P1119" i="1"/>
  <c r="Q1119" i="1"/>
  <c r="Q970" i="1"/>
  <c r="N1288" i="1"/>
  <c r="O1288" i="1" s="1"/>
  <c r="O1453" i="1"/>
  <c r="N1453" i="1"/>
  <c r="P1453" i="1" s="1"/>
  <c r="N1166" i="1"/>
  <c r="Q1166" i="1" s="1"/>
  <c r="O1423" i="1"/>
  <c r="N1423" i="1"/>
  <c r="P1423" i="1" s="1"/>
  <c r="Q1112" i="1"/>
  <c r="P1112" i="1"/>
  <c r="P1358" i="1"/>
  <c r="N1759" i="1"/>
  <c r="N1285" i="1"/>
  <c r="P1988" i="1"/>
  <c r="N1458" i="1"/>
  <c r="O1458" i="1" s="1"/>
  <c r="N1255" i="1"/>
  <c r="O1255" i="1"/>
  <c r="N2212" i="1"/>
  <c r="O2212" i="1"/>
  <c r="P2232" i="1"/>
  <c r="P1956" i="1"/>
  <c r="Q2783" i="1"/>
  <c r="N2788" i="1"/>
  <c r="Q2788" i="1" s="1"/>
  <c r="O2514" i="1"/>
  <c r="N2514" i="1"/>
  <c r="Q2514" i="1" s="1"/>
  <c r="P2229" i="1"/>
  <c r="N2229" i="1"/>
  <c r="O2229" i="1" s="1"/>
  <c r="P3197" i="1"/>
  <c r="O3197" i="1"/>
  <c r="N3349" i="1"/>
  <c r="P3349" i="1" s="1"/>
  <c r="P128" i="1"/>
  <c r="Q176" i="1"/>
  <c r="Q383" i="1"/>
  <c r="P79" i="1"/>
  <c r="Q278" i="1"/>
  <c r="Q374" i="1"/>
  <c r="N326" i="1"/>
  <c r="P326" i="1" s="1"/>
  <c r="O326" i="1"/>
  <c r="N203" i="1"/>
  <c r="P203" i="1" s="1"/>
  <c r="O203" i="1"/>
  <c r="P581" i="1"/>
  <c r="Q494" i="1"/>
  <c r="Q464" i="1"/>
  <c r="N589" i="1"/>
  <c r="N915" i="1"/>
  <c r="N616" i="1"/>
  <c r="O616" i="1" s="1"/>
  <c r="P1009" i="1"/>
  <c r="N1009" i="1"/>
  <c r="O1009" i="1" s="1"/>
  <c r="N1319" i="1"/>
  <c r="O1319" i="1"/>
  <c r="O1669" i="1"/>
  <c r="N1669" i="1"/>
  <c r="Q1804" i="1"/>
  <c r="N1990" i="1"/>
  <c r="O1990" i="1" s="1"/>
  <c r="P127" i="1"/>
  <c r="N165" i="1"/>
  <c r="P165" i="1" s="1"/>
  <c r="O165" i="1"/>
  <c r="Q143" i="1"/>
  <c r="P231" i="1"/>
  <c r="Q231" i="1"/>
  <c r="O231" i="1"/>
  <c r="P322" i="1"/>
  <c r="P317" i="1"/>
  <c r="R317" i="1" s="1"/>
  <c r="N584" i="1"/>
  <c r="Q584" i="1" s="1"/>
  <c r="O584" i="1"/>
  <c r="P546" i="1"/>
  <c r="N111" i="1"/>
  <c r="O111" i="1" s="1"/>
  <c r="P574" i="1"/>
  <c r="O519" i="1"/>
  <c r="N519" i="1"/>
  <c r="P519" i="1" s="1"/>
  <c r="P797" i="1"/>
  <c r="N797" i="1"/>
  <c r="P1000" i="1"/>
  <c r="N1599" i="1"/>
  <c r="P1399" i="1"/>
  <c r="N1343" i="1"/>
  <c r="O1343" i="1"/>
  <c r="Q1864" i="1"/>
  <c r="P2158" i="1"/>
  <c r="N2273" i="1"/>
  <c r="P2474" i="1"/>
  <c r="P2948" i="1"/>
  <c r="N140" i="1"/>
  <c r="P140" i="1" s="1"/>
  <c r="N87" i="1"/>
  <c r="O87" i="1" s="1"/>
  <c r="R87" i="1" s="1"/>
  <c r="O68" i="1"/>
  <c r="N95" i="1"/>
  <c r="Q95" i="1" s="1"/>
  <c r="Q186" i="1"/>
  <c r="R316" i="1"/>
  <c r="Q281" i="1"/>
  <c r="N221" i="1"/>
  <c r="Q221" i="1" s="1"/>
  <c r="O221" i="1"/>
  <c r="O296" i="1"/>
  <c r="R296" i="1" s="1"/>
  <c r="P296" i="1"/>
  <c r="Q118" i="1"/>
  <c r="Q241" i="1"/>
  <c r="N538" i="1"/>
  <c r="Q538" i="1" s="1"/>
  <c r="P207" i="1"/>
  <c r="Q615" i="1"/>
  <c r="N564" i="1"/>
  <c r="O564" i="1"/>
  <c r="R614" i="1"/>
  <c r="P872" i="1"/>
  <c r="P1066" i="1"/>
  <c r="R1066" i="1" s="1"/>
  <c r="P808" i="1"/>
  <c r="Q1215" i="1"/>
  <c r="Q1000" i="1"/>
  <c r="P1380" i="1"/>
  <c r="P1993" i="1"/>
  <c r="Q223" i="1"/>
  <c r="P16" i="1"/>
  <c r="Q82" i="1"/>
  <c r="R82" i="1" s="1"/>
  <c r="N123" i="1"/>
  <c r="O123" i="1"/>
  <c r="O174" i="1"/>
  <c r="Q174" i="1"/>
  <c r="O32" i="1"/>
  <c r="N32" i="1"/>
  <c r="O285" i="1"/>
  <c r="N285" i="1"/>
  <c r="Q285" i="1" s="1"/>
  <c r="Q410" i="1"/>
  <c r="P377" i="1"/>
  <c r="R201" i="1"/>
  <c r="N211" i="1"/>
  <c r="N163" i="1"/>
  <c r="Q163" i="1" s="1"/>
  <c r="N228" i="1"/>
  <c r="O228" i="1"/>
  <c r="O479" i="1"/>
  <c r="N479" i="1"/>
  <c r="P479" i="1" s="1"/>
  <c r="P510" i="1"/>
  <c r="Q345" i="1"/>
  <c r="Q358" i="1"/>
  <c r="P540" i="1"/>
  <c r="Q540" i="1"/>
  <c r="Q363" i="1"/>
  <c r="O355" i="1"/>
  <c r="R355" i="1" s="1"/>
  <c r="P457" i="1"/>
  <c r="O457" i="1"/>
  <c r="N298" i="1"/>
  <c r="N535" i="1"/>
  <c r="O535" i="1" s="1"/>
  <c r="R733" i="1"/>
  <c r="P497" i="1"/>
  <c r="Q708" i="1"/>
  <c r="N488" i="1"/>
  <c r="Q488" i="1" s="1"/>
  <c r="O636" i="1"/>
  <c r="N636" i="1"/>
  <c r="Q636" i="1" s="1"/>
  <c r="Q683" i="1"/>
  <c r="P431" i="1"/>
  <c r="R431" i="1" s="1"/>
  <c r="N315" i="1"/>
  <c r="N624" i="1"/>
  <c r="Q624" i="1" s="1"/>
  <c r="O624" i="1"/>
  <c r="P287" i="1"/>
  <c r="Q798" i="1"/>
  <c r="N798" i="1"/>
  <c r="N771" i="1"/>
  <c r="N64" i="1"/>
  <c r="O86" i="1"/>
  <c r="R86" i="1" s="1"/>
  <c r="R12" i="1"/>
  <c r="N101" i="1"/>
  <c r="Q101" i="1" s="1"/>
  <c r="Q123" i="1"/>
  <c r="N175" i="1"/>
  <c r="O175" i="1" s="1"/>
  <c r="N136" i="1"/>
  <c r="Q136" i="1" s="1"/>
  <c r="O136" i="1"/>
  <c r="R136" i="1" s="1"/>
  <c r="P83" i="1"/>
  <c r="R83" i="1" s="1"/>
  <c r="Q83" i="1"/>
  <c r="R147" i="1"/>
  <c r="P204" i="1"/>
  <c r="N410" i="1"/>
  <c r="P410" i="1" s="1"/>
  <c r="O410" i="1"/>
  <c r="O360" i="1"/>
  <c r="Q360" i="1"/>
  <c r="P360" i="1"/>
  <c r="N215" i="1"/>
  <c r="Q215" i="1" s="1"/>
  <c r="R407" i="1"/>
  <c r="N250" i="1"/>
  <c r="O250" i="1"/>
  <c r="N252" i="1"/>
  <c r="P163" i="1"/>
  <c r="N368" i="1"/>
  <c r="P262" i="1"/>
  <c r="R262" i="1" s="1"/>
  <c r="Q408" i="1"/>
  <c r="R238" i="1"/>
  <c r="P449" i="1"/>
  <c r="N259" i="1"/>
  <c r="O259" i="1"/>
  <c r="N510" i="1"/>
  <c r="N143" i="1"/>
  <c r="O143" i="1" s="1"/>
  <c r="N126" i="1"/>
  <c r="Q126" i="1" s="1"/>
  <c r="N404" i="1"/>
  <c r="Q404" i="1" s="1"/>
  <c r="O404" i="1"/>
  <c r="Q236" i="1"/>
  <c r="N339" i="1"/>
  <c r="O339" i="1"/>
  <c r="Q535" i="1"/>
  <c r="Q355" i="1"/>
  <c r="N497" i="1"/>
  <c r="P708" i="1"/>
  <c r="R708" i="1" s="1"/>
  <c r="N581" i="1"/>
  <c r="R366" i="1"/>
  <c r="N286" i="1"/>
  <c r="O286" i="1" s="1"/>
  <c r="N572" i="1"/>
  <c r="P502" i="1"/>
  <c r="Q502" i="1"/>
  <c r="N287" i="1"/>
  <c r="P481" i="1"/>
  <c r="N432" i="1"/>
  <c r="O432" i="1"/>
  <c r="R432" i="1" s="1"/>
  <c r="N508" i="1"/>
  <c r="O508" i="1"/>
  <c r="N634" i="1"/>
  <c r="Q697" i="1"/>
  <c r="R340" i="1"/>
  <c r="Q675" i="1"/>
  <c r="N1075" i="1"/>
  <c r="N703" i="1"/>
  <c r="O703" i="1"/>
  <c r="R969" i="1"/>
  <c r="P477" i="1"/>
  <c r="O890" i="1"/>
  <c r="P890" i="1"/>
  <c r="P1108" i="1"/>
  <c r="N1108" i="1"/>
  <c r="N1171" i="1"/>
  <c r="P718" i="1"/>
  <c r="R1018" i="1"/>
  <c r="O1104" i="1"/>
  <c r="N1104" i="1"/>
  <c r="P1104" i="1" s="1"/>
  <c r="O31" i="1"/>
  <c r="R31" i="1" s="1"/>
  <c r="O99" i="1"/>
  <c r="R99" i="1" s="1"/>
  <c r="Q99" i="1"/>
  <c r="Q49" i="1"/>
  <c r="P116" i="1"/>
  <c r="R116" i="1" s="1"/>
  <c r="Q116" i="1"/>
  <c r="Q26" i="1"/>
  <c r="N15" i="1"/>
  <c r="O15" i="1"/>
  <c r="R15" i="1" s="1"/>
  <c r="N20" i="1"/>
  <c r="N119" i="1"/>
  <c r="Q119" i="1" s="1"/>
  <c r="N55" i="1"/>
  <c r="Q55" i="1" s="1"/>
  <c r="O55" i="1"/>
  <c r="P138" i="1"/>
  <c r="Q138" i="1"/>
  <c r="R138" i="1" s="1"/>
  <c r="N90" i="1"/>
  <c r="Q90" i="1" s="1"/>
  <c r="O214" i="1"/>
  <c r="N214" i="1"/>
  <c r="Q341" i="1"/>
  <c r="N103" i="1"/>
  <c r="P215" i="1"/>
  <c r="N422" i="1"/>
  <c r="Q250" i="1"/>
  <c r="Q262" i="1"/>
  <c r="P408" i="1"/>
  <c r="P492" i="1"/>
  <c r="Q238" i="1"/>
  <c r="P238" i="1"/>
  <c r="N525" i="1"/>
  <c r="O378" i="1"/>
  <c r="R378" i="1" s="1"/>
  <c r="Q605" i="1"/>
  <c r="O461" i="1"/>
  <c r="N461" i="1"/>
  <c r="P236" i="1"/>
  <c r="N515" i="1"/>
  <c r="P661" i="1"/>
  <c r="O661" i="1"/>
  <c r="Q661" i="1"/>
  <c r="N504" i="1"/>
  <c r="P504" i="1" s="1"/>
  <c r="O504" i="1"/>
  <c r="Q659" i="1"/>
  <c r="O502" i="1"/>
  <c r="R502" i="1" s="1"/>
  <c r="P673" i="1"/>
  <c r="Q430" i="1"/>
  <c r="P242" i="1"/>
  <c r="P844" i="1"/>
  <c r="N481" i="1"/>
  <c r="O481" i="1" s="1"/>
  <c r="P320" i="1"/>
  <c r="Q432" i="1"/>
  <c r="N314" i="1"/>
  <c r="P314" i="1" s="1"/>
  <c r="O314" i="1"/>
  <c r="P643" i="1"/>
  <c r="N643" i="1"/>
  <c r="P806" i="1"/>
  <c r="O806" i="1"/>
  <c r="P702" i="1"/>
  <c r="Q340" i="1"/>
  <c r="P340" i="1"/>
  <c r="O922" i="1"/>
  <c r="R922" i="1" s="1"/>
  <c r="P922" i="1"/>
  <c r="Q922" i="1"/>
  <c r="P522" i="1"/>
  <c r="N830" i="1"/>
  <c r="O1034" i="1"/>
  <c r="N1034" i="1"/>
  <c r="P1034" i="1" s="1"/>
  <c r="R752" i="1"/>
  <c r="N790" i="1"/>
  <c r="Q972" i="1"/>
  <c r="Q1180" i="1"/>
  <c r="P982" i="1"/>
  <c r="O1244" i="1"/>
  <c r="R1244" i="1" s="1"/>
  <c r="N655" i="1"/>
  <c r="O655" i="1"/>
  <c r="Q1272" i="1"/>
  <c r="O748" i="1"/>
  <c r="Q748" i="1"/>
  <c r="N1047" i="1"/>
  <c r="O1047" i="1" s="1"/>
  <c r="Q838" i="1"/>
  <c r="N948" i="1"/>
  <c r="P652" i="1"/>
  <c r="Q1327" i="1"/>
  <c r="N1110" i="1"/>
  <c r="O1110" i="1"/>
  <c r="O1375" i="1"/>
  <c r="R1375" i="1" s="1"/>
  <c r="N1375" i="1"/>
  <c r="Q1375" i="1" s="1"/>
  <c r="N1175" i="1"/>
  <c r="Q1424" i="1"/>
  <c r="Q1382" i="1"/>
  <c r="R1635" i="1"/>
  <c r="P1447" i="1"/>
  <c r="O1633" i="1"/>
  <c r="P1633" i="1"/>
  <c r="N1450" i="1"/>
  <c r="O1450" i="1" s="1"/>
  <c r="N1005" i="1"/>
  <c r="Q1583" i="1"/>
  <c r="P1444" i="1"/>
  <c r="N1696" i="1"/>
  <c r="N1630" i="1"/>
  <c r="O1630" i="1" s="1"/>
  <c r="Q1049" i="1"/>
  <c r="N1300" i="1"/>
  <c r="R1591" i="1"/>
  <c r="Q1693" i="1"/>
  <c r="Q923" i="1"/>
  <c r="N1506" i="1"/>
  <c r="Q1916" i="1"/>
  <c r="Q2017" i="1"/>
  <c r="Q1768" i="1"/>
  <c r="O2010" i="1"/>
  <c r="R2010" i="1" s="1"/>
  <c r="N2247" i="1"/>
  <c r="Q2247" i="1" s="1"/>
  <c r="O2247" i="1"/>
  <c r="P2377" i="1"/>
  <c r="P2063" i="1"/>
  <c r="O2063" i="1"/>
  <c r="R2063" i="1" s="1"/>
  <c r="Q2609" i="1"/>
  <c r="P2609" i="1"/>
  <c r="O2609" i="1"/>
  <c r="R2609" i="1" s="1"/>
  <c r="Q2283" i="1"/>
  <c r="N1698" i="1"/>
  <c r="P1698" i="1" s="1"/>
  <c r="Q2136" i="1"/>
  <c r="N2097" i="1"/>
  <c r="O2097" i="1" s="1"/>
  <c r="N2320" i="1"/>
  <c r="P2320" i="1" s="1"/>
  <c r="O2320" i="1"/>
  <c r="N2148" i="1"/>
  <c r="P2148" i="1" s="1"/>
  <c r="R2393" i="1"/>
  <c r="N2766" i="1"/>
  <c r="Q2766" i="1" s="1"/>
  <c r="P2223" i="1"/>
  <c r="O2223" i="1"/>
  <c r="R2223" i="1" s="1"/>
  <c r="P2089" i="1"/>
  <c r="Q2089" i="1"/>
  <c r="R2705" i="1"/>
  <c r="P2771" i="1"/>
  <c r="Q2180" i="1"/>
  <c r="R2333" i="1"/>
  <c r="O2646" i="1"/>
  <c r="R2646" i="1" s="1"/>
  <c r="P2646" i="1"/>
  <c r="Q2646" i="1"/>
  <c r="R2009" i="1"/>
  <c r="N2812" i="1"/>
  <c r="P2812" i="1" s="1"/>
  <c r="P2986" i="1"/>
  <c r="P3130" i="1"/>
  <c r="O2976" i="1"/>
  <c r="R2976" i="1" s="1"/>
  <c r="Q2976" i="1"/>
  <c r="N2882" i="1"/>
  <c r="P2882" i="1" s="1"/>
  <c r="P3024" i="1"/>
  <c r="R3024" i="1" s="1"/>
  <c r="Q3277" i="1"/>
  <c r="O3277" i="1"/>
  <c r="Q2906" i="1"/>
  <c r="N3267" i="1"/>
  <c r="O3267" i="1" s="1"/>
  <c r="N3504" i="1"/>
  <c r="Q3504" i="1" s="1"/>
  <c r="P2742" i="1"/>
  <c r="R2742" i="1" s="1"/>
  <c r="N2397" i="1"/>
  <c r="N3446" i="1"/>
  <c r="P3960" i="1"/>
  <c r="N3739" i="1"/>
  <c r="O3621" i="1"/>
  <c r="N3621" i="1"/>
  <c r="N3259" i="1"/>
  <c r="Q3259" i="1" s="1"/>
  <c r="O3259" i="1"/>
  <c r="Q3324" i="1"/>
  <c r="N3816" i="1"/>
  <c r="N3936" i="1"/>
  <c r="O3936" i="1" s="1"/>
  <c r="O3964" i="1"/>
  <c r="N3002" i="1"/>
  <c r="O3002" i="1"/>
  <c r="Q2041" i="1"/>
  <c r="P2041" i="1"/>
  <c r="O2041" i="1"/>
  <c r="Q3415" i="1"/>
  <c r="P436" i="1"/>
  <c r="R436" i="1" s="1"/>
  <c r="Q436" i="1"/>
  <c r="P275" i="1"/>
  <c r="O275" i="1"/>
  <c r="P157" i="1"/>
  <c r="N157" i="1"/>
  <c r="N125" i="1"/>
  <c r="O125" i="1"/>
  <c r="N26" i="1"/>
  <c r="P26" i="1" s="1"/>
  <c r="O26" i="1"/>
  <c r="R26" i="1" s="1"/>
  <c r="Q15" i="1"/>
  <c r="N187" i="1"/>
  <c r="P23" i="1"/>
  <c r="P141" i="1"/>
  <c r="O261" i="1"/>
  <c r="P261" i="1"/>
  <c r="Q261" i="1"/>
  <c r="P90" i="1"/>
  <c r="N181" i="1"/>
  <c r="P181" i="1" s="1"/>
  <c r="O181" i="1"/>
  <c r="N23" i="1"/>
  <c r="O23" i="1" s="1"/>
  <c r="P214" i="1"/>
  <c r="Q325" i="1"/>
  <c r="P254" i="1"/>
  <c r="N254" i="1"/>
  <c r="N426" i="1"/>
  <c r="O426" i="1" s="1"/>
  <c r="R426" i="1" s="1"/>
  <c r="N159" i="1"/>
  <c r="O159" i="1" s="1"/>
  <c r="P341" i="1"/>
  <c r="R341" i="1" s="1"/>
  <c r="Q265" i="1"/>
  <c r="P59" i="1"/>
  <c r="O255" i="1"/>
  <c r="R255" i="1" s="1"/>
  <c r="Q255" i="1"/>
  <c r="R396" i="1"/>
  <c r="N267" i="1"/>
  <c r="P353" i="1"/>
  <c r="R276" i="1"/>
  <c r="Q369" i="1"/>
  <c r="P534" i="1"/>
  <c r="Q539" i="1"/>
  <c r="O539" i="1"/>
  <c r="P539" i="1"/>
  <c r="O133" i="1"/>
  <c r="R133" i="1" s="1"/>
  <c r="Q133" i="1"/>
  <c r="N605" i="1"/>
  <c r="Q394" i="1"/>
  <c r="P461" i="1"/>
  <c r="N688" i="1"/>
  <c r="O688" i="1" s="1"/>
  <c r="O236" i="1"/>
  <c r="N236" i="1"/>
  <c r="N480" i="1"/>
  <c r="R348" i="1"/>
  <c r="N327" i="1"/>
  <c r="O327" i="1"/>
  <c r="P424" i="1"/>
  <c r="R424" i="1" s="1"/>
  <c r="N716" i="1"/>
  <c r="N669" i="1"/>
  <c r="O669" i="1"/>
  <c r="N698" i="1"/>
  <c r="P698" i="1" s="1"/>
  <c r="O698" i="1"/>
  <c r="N678" i="1"/>
  <c r="Q678" i="1" s="1"/>
  <c r="P543" i="1"/>
  <c r="P664" i="1"/>
  <c r="P406" i="1"/>
  <c r="N595" i="1"/>
  <c r="N517" i="1"/>
  <c r="O517" i="1" s="1"/>
  <c r="N673" i="1"/>
  <c r="Q673" i="1" s="1"/>
  <c r="O673" i="1"/>
  <c r="R673" i="1" s="1"/>
  <c r="P430" i="1"/>
  <c r="Q846" i="1"/>
  <c r="N496" i="1"/>
  <c r="P491" i="1"/>
  <c r="Q491" i="1"/>
  <c r="O491" i="1"/>
  <c r="R491" i="1" s="1"/>
  <c r="O663" i="1"/>
  <c r="Q663" i="1"/>
  <c r="P663" i="1"/>
  <c r="N320" i="1"/>
  <c r="O320" i="1"/>
  <c r="P432" i="1"/>
  <c r="P593" i="1"/>
  <c r="O593" i="1"/>
  <c r="Q593" i="1"/>
  <c r="Q530" i="1"/>
  <c r="O702" i="1"/>
  <c r="R702" i="1" s="1"/>
  <c r="N702" i="1"/>
  <c r="Q702" i="1" s="1"/>
  <c r="P828" i="1"/>
  <c r="O354" i="1"/>
  <c r="R354" i="1" s="1"/>
  <c r="N684" i="1"/>
  <c r="O689" i="1"/>
  <c r="R689" i="1" s="1"/>
  <c r="Q689" i="1"/>
  <c r="N747" i="1"/>
  <c r="N522" i="1"/>
  <c r="O522" i="1" s="1"/>
  <c r="N668" i="1"/>
  <c r="O668" i="1"/>
  <c r="N1180" i="1"/>
  <c r="O1180" i="1" s="1"/>
  <c r="N902" i="1"/>
  <c r="Q1256" i="1"/>
  <c r="N1272" i="1"/>
  <c r="O1272" i="1" s="1"/>
  <c r="N838" i="1"/>
  <c r="N652" i="1"/>
  <c r="O652" i="1"/>
  <c r="N1385" i="1"/>
  <c r="P1385" i="1" s="1"/>
  <c r="P1482" i="1"/>
  <c r="N1482" i="1"/>
  <c r="O1482" i="1" s="1"/>
  <c r="P1331" i="1"/>
  <c r="R1331" i="1" s="1"/>
  <c r="Q1331" i="1"/>
  <c r="Q1418" i="1"/>
  <c r="P1418" i="1"/>
  <c r="O1418" i="1"/>
  <c r="N1447" i="1"/>
  <c r="O1447" i="1"/>
  <c r="N1612" i="1"/>
  <c r="Q1403" i="1"/>
  <c r="N1646" i="1"/>
  <c r="Q1129" i="1"/>
  <c r="Q1450" i="1"/>
  <c r="Q1012" i="1"/>
  <c r="O1006" i="1"/>
  <c r="R1006" i="1" s="1"/>
  <c r="Q1006" i="1"/>
  <c r="N1486" i="1"/>
  <c r="N1694" i="1"/>
  <c r="P1925" i="1"/>
  <c r="N1925" i="1"/>
  <c r="O1925" i="1" s="1"/>
  <c r="N1637" i="1"/>
  <c r="N1049" i="1"/>
  <c r="O1049" i="1"/>
  <c r="O1307" i="1"/>
  <c r="R1307" i="1" s="1"/>
  <c r="Q1307" i="1"/>
  <c r="P1307" i="1"/>
  <c r="Q1071" i="1"/>
  <c r="P1392" i="1"/>
  <c r="R1773" i="1"/>
  <c r="P1887" i="1"/>
  <c r="P2017" i="1"/>
  <c r="N2199" i="1"/>
  <c r="O2014" i="1"/>
  <c r="N2014" i="1"/>
  <c r="Q2068" i="1"/>
  <c r="P2283" i="1"/>
  <c r="R2283" i="1" s="1"/>
  <c r="Q2121" i="1"/>
  <c r="N1346" i="1"/>
  <c r="Q1346" i="1" s="1"/>
  <c r="O1346" i="1"/>
  <c r="Q1936" i="1"/>
  <c r="Q1805" i="1"/>
  <c r="P2205" i="1"/>
  <c r="N2604" i="1"/>
  <c r="Q2604" i="1" s="1"/>
  <c r="O2604" i="1"/>
  <c r="R2604" i="1" s="1"/>
  <c r="N2639" i="1"/>
  <c r="O2285" i="1"/>
  <c r="Q2285" i="1"/>
  <c r="P2285" i="1"/>
  <c r="P2587" i="1"/>
  <c r="N2587" i="1"/>
  <c r="O2587" i="1" s="1"/>
  <c r="P2341" i="1"/>
  <c r="N2180" i="1"/>
  <c r="O2180" i="1" s="1"/>
  <c r="R2180" i="1" s="1"/>
  <c r="N2897" i="1"/>
  <c r="O2897" i="1" s="1"/>
  <c r="N1797" i="1"/>
  <c r="N2986" i="1"/>
  <c r="O2986" i="1" s="1"/>
  <c r="N3130" i="1"/>
  <c r="Q3130" i="1" s="1"/>
  <c r="R2601" i="1"/>
  <c r="Q2649" i="1"/>
  <c r="P3006" i="1"/>
  <c r="N2574" i="1"/>
  <c r="O2574" i="1"/>
  <c r="Q2882" i="1"/>
  <c r="Q3024" i="1"/>
  <c r="Q3309" i="1"/>
  <c r="P2906" i="1"/>
  <c r="N3481" i="1"/>
  <c r="N3420" i="1"/>
  <c r="Q3579" i="1"/>
  <c r="O3579" i="1"/>
  <c r="R3579" i="1" s="1"/>
  <c r="P3579" i="1"/>
  <c r="N3907" i="1"/>
  <c r="Q4011" i="1"/>
  <c r="Q3823" i="1"/>
  <c r="O3823" i="1"/>
  <c r="R3823" i="1" s="1"/>
  <c r="N3671" i="1"/>
  <c r="O3671" i="1"/>
  <c r="N3872" i="1"/>
  <c r="N3999" i="1"/>
  <c r="N3673" i="1"/>
  <c r="Q4043" i="1"/>
  <c r="O4043" i="1"/>
  <c r="P4043" i="1"/>
  <c r="Q915" i="1"/>
  <c r="Q175" i="1"/>
  <c r="Q671" i="1"/>
  <c r="P250" i="1"/>
  <c r="R108" i="1"/>
  <c r="N69" i="1"/>
  <c r="N50" i="1"/>
  <c r="O50" i="1" s="1"/>
  <c r="N43" i="1"/>
  <c r="O43" i="1"/>
  <c r="R121" i="1"/>
  <c r="P15" i="1"/>
  <c r="Q71" i="1"/>
  <c r="N105" i="1"/>
  <c r="Q131" i="1"/>
  <c r="P131" i="1"/>
  <c r="R204" i="1"/>
  <c r="Q27" i="1"/>
  <c r="R27" i="1" s="1"/>
  <c r="N141" i="1"/>
  <c r="Q141" i="1" s="1"/>
  <c r="O146" i="1"/>
  <c r="Q181" i="1"/>
  <c r="Q214" i="1"/>
  <c r="P325" i="1"/>
  <c r="R325" i="1" s="1"/>
  <c r="N417" i="1"/>
  <c r="P230" i="1"/>
  <c r="R230" i="1" s="1"/>
  <c r="N401" i="1"/>
  <c r="Q401" i="1" s="1"/>
  <c r="O401" i="1"/>
  <c r="P249" i="1"/>
  <c r="N249" i="1"/>
  <c r="O249" i="1" s="1"/>
  <c r="R189" i="1"/>
  <c r="R367" i="1"/>
  <c r="N386" i="1"/>
  <c r="P386" i="1" s="1"/>
  <c r="O386" i="1"/>
  <c r="P113" i="1"/>
  <c r="O265" i="1"/>
  <c r="N265" i="1"/>
  <c r="P265" i="1" s="1"/>
  <c r="Q275" i="1"/>
  <c r="N474" i="1"/>
  <c r="Q474" i="1" s="1"/>
  <c r="O474" i="1"/>
  <c r="Q523" i="1"/>
  <c r="N280" i="1"/>
  <c r="O280" i="1"/>
  <c r="N534" i="1"/>
  <c r="Q534" i="1" s="1"/>
  <c r="Q393" i="1"/>
  <c r="Q545" i="1"/>
  <c r="N188" i="1"/>
  <c r="P394" i="1"/>
  <c r="R394" i="1" s="1"/>
  <c r="O725" i="1"/>
  <c r="P725" i="1"/>
  <c r="Q725" i="1"/>
  <c r="Q301" i="1"/>
  <c r="R557" i="1"/>
  <c r="R435" i="1"/>
  <c r="P557" i="1"/>
  <c r="P731" i="1"/>
  <c r="O731" i="1"/>
  <c r="R731" i="1" s="1"/>
  <c r="R536" i="1"/>
  <c r="O406" i="1"/>
  <c r="R406" i="1" s="1"/>
  <c r="O547" i="1"/>
  <c r="Q547" i="1"/>
  <c r="N664" i="1"/>
  <c r="Q664" i="1" s="1"/>
  <c r="O664" i="1"/>
  <c r="Q607" i="1"/>
  <c r="Q517" i="1"/>
  <c r="N430" i="1"/>
  <c r="O430" i="1"/>
  <c r="N242" i="1"/>
  <c r="P649" i="1"/>
  <c r="N649" i="1"/>
  <c r="N512" i="1"/>
  <c r="N372" i="1"/>
  <c r="O760" i="1"/>
  <c r="R760" i="1" s="1"/>
  <c r="P760" i="1"/>
  <c r="P470" i="1"/>
  <c r="O470" i="1"/>
  <c r="N444" i="1"/>
  <c r="Q444" i="1" s="1"/>
  <c r="O444" i="1"/>
  <c r="P809" i="1"/>
  <c r="N740" i="1"/>
  <c r="P740" i="1" s="1"/>
  <c r="N816" i="1"/>
  <c r="Q816" i="1" s="1"/>
  <c r="O816" i="1"/>
  <c r="P530" i="1"/>
  <c r="R530" i="1" s="1"/>
  <c r="P840" i="1"/>
  <c r="O650" i="1"/>
  <c r="R650" i="1" s="1"/>
  <c r="N650" i="1"/>
  <c r="P650" i="1" s="1"/>
  <c r="N807" i="1"/>
  <c r="Q807" i="1" s="1"/>
  <c r="O807" i="1"/>
  <c r="Q705" i="1"/>
  <c r="P483" i="1"/>
  <c r="N975" i="1"/>
  <c r="N831" i="1"/>
  <c r="P831" i="1" s="1"/>
  <c r="Q686" i="1"/>
  <c r="P686" i="1"/>
  <c r="R686" i="1" s="1"/>
  <c r="P832" i="1"/>
  <c r="R832" i="1" s="1"/>
  <c r="N841" i="1"/>
  <c r="Q841" i="1" s="1"/>
  <c r="O841" i="1"/>
  <c r="Q744" i="1"/>
  <c r="N994" i="1"/>
  <c r="O994" i="1"/>
  <c r="R734" i="1"/>
  <c r="N1256" i="1"/>
  <c r="P1081" i="1"/>
  <c r="O1081" i="1"/>
  <c r="R1081" i="1" s="1"/>
  <c r="N953" i="1"/>
  <c r="P1194" i="1"/>
  <c r="N911" i="1"/>
  <c r="P1316" i="1"/>
  <c r="O1316" i="1"/>
  <c r="R1316" i="1" s="1"/>
  <c r="P1376" i="1"/>
  <c r="Q1431" i="1"/>
  <c r="Q1712" i="1"/>
  <c r="P1712" i="1"/>
  <c r="O1712" i="1"/>
  <c r="R1712" i="1" s="1"/>
  <c r="O1676" i="1"/>
  <c r="P1676" i="1"/>
  <c r="N1129" i="1"/>
  <c r="N1012" i="1"/>
  <c r="Q1312" i="1"/>
  <c r="P1421" i="1"/>
  <c r="N1767" i="1"/>
  <c r="P1767" i="1" s="1"/>
  <c r="O1767" i="1"/>
  <c r="R1767" i="1" s="1"/>
  <c r="N1488" i="1"/>
  <c r="P1488" i="1" s="1"/>
  <c r="O1488" i="1"/>
  <c r="P1746" i="1"/>
  <c r="N1746" i="1"/>
  <c r="Q1533" i="1"/>
  <c r="O1533" i="1"/>
  <c r="R1533" i="1" s="1"/>
  <c r="P1533" i="1"/>
  <c r="N1455" i="1"/>
  <c r="Q1455" i="1" s="1"/>
  <c r="O1455" i="1"/>
  <c r="R1455" i="1" s="1"/>
  <c r="P1947" i="1"/>
  <c r="Q1807" i="1"/>
  <c r="Q2021" i="1"/>
  <c r="P1049" i="1"/>
  <c r="N1611" i="1"/>
  <c r="O1611" i="1" s="1"/>
  <c r="Q1717" i="1"/>
  <c r="O1560" i="1"/>
  <c r="R1560" i="1" s="1"/>
  <c r="N1560" i="1"/>
  <c r="Q1861" i="1"/>
  <c r="N2124" i="1"/>
  <c r="O2124" i="1" s="1"/>
  <c r="O1634" i="1"/>
  <c r="N1634" i="1"/>
  <c r="Q1634" i="1" s="1"/>
  <c r="Q1765" i="1"/>
  <c r="O1887" i="1"/>
  <c r="R1887" i="1" s="1"/>
  <c r="N1887" i="1"/>
  <c r="Q1887" i="1" s="1"/>
  <c r="N2017" i="1"/>
  <c r="O2017" i="1"/>
  <c r="P2263" i="1"/>
  <c r="N2263" i="1"/>
  <c r="N1522" i="1"/>
  <c r="P1522" i="1" s="1"/>
  <c r="O1522" i="1"/>
  <c r="R1522" i="1" s="1"/>
  <c r="N1742" i="1"/>
  <c r="N1830" i="1"/>
  <c r="O1830" i="1" s="1"/>
  <c r="N2067" i="1"/>
  <c r="Q2067" i="1" s="1"/>
  <c r="O2067" i="1"/>
  <c r="R2067" i="1" s="1"/>
  <c r="Q2264" i="1"/>
  <c r="O2264" i="1"/>
  <c r="P2264" i="1"/>
  <c r="N2348" i="1"/>
  <c r="Q2348" i="1" s="1"/>
  <c r="O2348" i="1"/>
  <c r="Q2029" i="1"/>
  <c r="P2121" i="1"/>
  <c r="P1346" i="1"/>
  <c r="P1936" i="1"/>
  <c r="N2208" i="1"/>
  <c r="R2350" i="1"/>
  <c r="Q2153" i="1"/>
  <c r="Q2639" i="1"/>
  <c r="P2508" i="1"/>
  <c r="N2749" i="1"/>
  <c r="P2749" i="1" s="1"/>
  <c r="O2749" i="1"/>
  <c r="N2887" i="1"/>
  <c r="N2341" i="1"/>
  <c r="N2796" i="1"/>
  <c r="O2796" i="1" s="1"/>
  <c r="O2881" i="1"/>
  <c r="N2881" i="1"/>
  <c r="N3038" i="1"/>
  <c r="Q2560" i="1"/>
  <c r="O2560" i="1"/>
  <c r="P2560" i="1"/>
  <c r="N2378" i="1"/>
  <c r="Q2378" i="1" s="1"/>
  <c r="P2996" i="1"/>
  <c r="N3067" i="1"/>
  <c r="Q3067" i="1" s="1"/>
  <c r="O3067" i="1"/>
  <c r="Q3315" i="1"/>
  <c r="P2649" i="1"/>
  <c r="P3088" i="1"/>
  <c r="O3088" i="1"/>
  <c r="Q3088" i="1"/>
  <c r="N3172" i="1"/>
  <c r="Q3172" i="1" s="1"/>
  <c r="R2145" i="1"/>
  <c r="N2906" i="1"/>
  <c r="O2906" i="1"/>
  <c r="N2117" i="1"/>
  <c r="O2117" i="1" s="1"/>
  <c r="N2966" i="1"/>
  <c r="N3143" i="1"/>
  <c r="P3143" i="1" s="1"/>
  <c r="O3143" i="1"/>
  <c r="N3111" i="1"/>
  <c r="O3111" i="1"/>
  <c r="Q3793" i="1"/>
  <c r="P3154" i="1"/>
  <c r="N3273" i="1"/>
  <c r="Q3273" i="1" s="1"/>
  <c r="O3812" i="1"/>
  <c r="N3812" i="1"/>
  <c r="Q3812" i="1" s="1"/>
  <c r="Q3715" i="1"/>
  <c r="P3715" i="1"/>
  <c r="O3715" i="1"/>
  <c r="O3430" i="1"/>
  <c r="R3430" i="1" s="1"/>
  <c r="N4094" i="1"/>
  <c r="R3954" i="1"/>
  <c r="N4069" i="1"/>
  <c r="O4069" i="1" s="1"/>
  <c r="Q3766" i="1"/>
  <c r="Q3327" i="1"/>
  <c r="Q3002" i="1"/>
  <c r="O483" i="1"/>
  <c r="R483" i="1" s="1"/>
  <c r="N483" i="1"/>
  <c r="Q483" i="1" s="1"/>
  <c r="R717" i="1"/>
  <c r="N973" i="1"/>
  <c r="O973" i="1"/>
  <c r="Q825" i="1"/>
  <c r="N952" i="1"/>
  <c r="P952" i="1" s="1"/>
  <c r="O952" i="1"/>
  <c r="Q668" i="1"/>
  <c r="N785" i="1"/>
  <c r="Q964" i="1"/>
  <c r="R1082" i="1"/>
  <c r="Q755" i="1"/>
  <c r="Q955" i="1"/>
  <c r="P1125" i="1"/>
  <c r="P1088" i="1"/>
  <c r="P963" i="1"/>
  <c r="Q655" i="1"/>
  <c r="R1124" i="1"/>
  <c r="P753" i="1"/>
  <c r="O1229" i="1"/>
  <c r="R1229" i="1" s="1"/>
  <c r="N1229" i="1"/>
  <c r="Q1229" i="1" s="1"/>
  <c r="N714" i="1"/>
  <c r="O714" i="1" s="1"/>
  <c r="Q882" i="1"/>
  <c r="N1306" i="1"/>
  <c r="Q1047" i="1"/>
  <c r="Q1247" i="1"/>
  <c r="N719" i="1"/>
  <c r="P719" i="1" s="1"/>
  <c r="O719" i="1"/>
  <c r="N1032" i="1"/>
  <c r="O1032" i="1"/>
  <c r="P1161" i="1"/>
  <c r="R1161" i="1" s="1"/>
  <c r="P1290" i="1"/>
  <c r="P909" i="1"/>
  <c r="N781" i="1"/>
  <c r="P781" i="1" s="1"/>
  <c r="O781" i="1"/>
  <c r="N887" i="1"/>
  <c r="N1327" i="1"/>
  <c r="P1327" i="1" s="1"/>
  <c r="P1208" i="1"/>
  <c r="P1337" i="1"/>
  <c r="R1404" i="1"/>
  <c r="N1366" i="1"/>
  <c r="N1430" i="1"/>
  <c r="O1167" i="1"/>
  <c r="R1167" i="1" s="1"/>
  <c r="P1167" i="1"/>
  <c r="R996" i="1"/>
  <c r="Q1414" i="1"/>
  <c r="Q1601" i="1"/>
  <c r="Q903" i="1"/>
  <c r="Q1319" i="1"/>
  <c r="P1403" i="1"/>
  <c r="N1661" i="1"/>
  <c r="Q1661" i="1" s="1"/>
  <c r="O1661" i="1"/>
  <c r="Q1132" i="1"/>
  <c r="N1280" i="1"/>
  <c r="Q1780" i="1"/>
  <c r="R1780" i="1" s="1"/>
  <c r="Q1111" i="1"/>
  <c r="Q1595" i="1"/>
  <c r="N1592" i="1"/>
  <c r="P1592" i="1" s="1"/>
  <c r="Q1267" i="1"/>
  <c r="P1919" i="1"/>
  <c r="N1919" i="1"/>
  <c r="N1529" i="1"/>
  <c r="N1156" i="1"/>
  <c r="Q1514" i="1"/>
  <c r="P1728" i="1"/>
  <c r="N1369" i="1"/>
  <c r="O1369" i="1"/>
  <c r="R1369" i="1" s="1"/>
  <c r="Q1466" i="1"/>
  <c r="N1654" i="1"/>
  <c r="O1687" i="1"/>
  <c r="P1687" i="1"/>
  <c r="P1343" i="1"/>
  <c r="P1804" i="1"/>
  <c r="R1804" i="1" s="1"/>
  <c r="Q1967" i="1"/>
  <c r="Q1278" i="1"/>
  <c r="P1478" i="1"/>
  <c r="R1814" i="1"/>
  <c r="N1923" i="1"/>
  <c r="O1923" i="1"/>
  <c r="R1758" i="1"/>
  <c r="N1442" i="1"/>
  <c r="Q1555" i="1"/>
  <c r="N1864" i="1"/>
  <c r="P1864" i="1" s="1"/>
  <c r="R2055" i="1"/>
  <c r="O2230" i="1"/>
  <c r="R2230" i="1" s="1"/>
  <c r="N2230" i="1"/>
  <c r="Q2230" i="1" s="1"/>
  <c r="N1668" i="1"/>
  <c r="P1668" i="1" s="1"/>
  <c r="Q1890" i="1"/>
  <c r="N1568" i="1"/>
  <c r="P1852" i="1"/>
  <c r="N1981" i="1"/>
  <c r="N2008" i="1"/>
  <c r="O2008" i="1" s="1"/>
  <c r="O1505" i="1"/>
  <c r="N1505" i="1"/>
  <c r="N1710" i="1"/>
  <c r="P1710" i="1" s="1"/>
  <c r="O1710" i="1"/>
  <c r="R1710" i="1" s="1"/>
  <c r="Q1885" i="1"/>
  <c r="Q1957" i="1"/>
  <c r="P1773" i="1"/>
  <c r="P1958" i="1"/>
  <c r="Q1255" i="1"/>
  <c r="N2071" i="1"/>
  <c r="O2071" i="1" s="1"/>
  <c r="N2176" i="1"/>
  <c r="N2295" i="1"/>
  <c r="P2295" i="1" s="1"/>
  <c r="Q1530" i="1"/>
  <c r="N2184" i="1"/>
  <c r="P2184" i="1" s="1"/>
  <c r="O2184" i="1"/>
  <c r="Q2377" i="1"/>
  <c r="N2042" i="1"/>
  <c r="Q2042" i="1" s="1"/>
  <c r="O2042" i="1"/>
  <c r="R2042" i="1" s="1"/>
  <c r="P2146" i="1"/>
  <c r="Q1249" i="1"/>
  <c r="O2553" i="1"/>
  <c r="R2553" i="1" s="1"/>
  <c r="Q2553" i="1"/>
  <c r="O1960" i="1"/>
  <c r="N1960" i="1"/>
  <c r="O2068" i="1"/>
  <c r="R2068" i="1" s="1"/>
  <c r="N2068" i="1"/>
  <c r="P2068" i="1" s="1"/>
  <c r="N2092" i="1"/>
  <c r="P2092" i="1" s="1"/>
  <c r="O2092" i="1"/>
  <c r="N1152" i="1"/>
  <c r="P1152" i="1" s="1"/>
  <c r="O1152" i="1"/>
  <c r="O1831" i="1"/>
  <c r="Q1831" i="1"/>
  <c r="P1675" i="1"/>
  <c r="R1932" i="1"/>
  <c r="N2232" i="1"/>
  <c r="Q2232" i="1" s="1"/>
  <c r="O2232" i="1"/>
  <c r="R2232" i="1" s="1"/>
  <c r="Q2678" i="1"/>
  <c r="N2312" i="1"/>
  <c r="P2312" i="1" s="1"/>
  <c r="O2312" i="1"/>
  <c r="R2312" i="1" s="1"/>
  <c r="O1886" i="1"/>
  <c r="R1886" i="1" s="1"/>
  <c r="P1886" i="1"/>
  <c r="P2355" i="1"/>
  <c r="N2685" i="1"/>
  <c r="P2325" i="1"/>
  <c r="P2478" i="1"/>
  <c r="N2478" i="1"/>
  <c r="O2478" i="1" s="1"/>
  <c r="Q1991" i="1"/>
  <c r="P2700" i="1"/>
  <c r="P2305" i="1"/>
  <c r="N2421" i="1"/>
  <c r="Q2806" i="1"/>
  <c r="N2806" i="1"/>
  <c r="P1577" i="1"/>
  <c r="N1994" i="1"/>
  <c r="Q2587" i="1"/>
  <c r="N1898" i="1"/>
  <c r="Q2079" i="1"/>
  <c r="N2521" i="1"/>
  <c r="O2521" i="1"/>
  <c r="R1832" i="1"/>
  <c r="R2473" i="1"/>
  <c r="N2784" i="1"/>
  <c r="O2784" i="1"/>
  <c r="P2892" i="1"/>
  <c r="N2557" i="1"/>
  <c r="O2557" i="1"/>
  <c r="Q2558" i="1"/>
  <c r="P2380" i="1"/>
  <c r="Q2596" i="1"/>
  <c r="Q2840" i="1"/>
  <c r="P2572" i="1"/>
  <c r="N2838" i="1"/>
  <c r="N2470" i="1"/>
  <c r="P2470" i="1" s="1"/>
  <c r="N3315" i="1"/>
  <c r="N3044" i="1"/>
  <c r="P3044" i="1" s="1"/>
  <c r="P2493" i="1"/>
  <c r="Q2493" i="1"/>
  <c r="P3017" i="1"/>
  <c r="P3115" i="1"/>
  <c r="R3115" i="1" s="1"/>
  <c r="Q3094" i="1"/>
  <c r="N3182" i="1"/>
  <c r="O2503" i="1"/>
  <c r="N2503" i="1"/>
  <c r="P2503" i="1" s="1"/>
  <c r="N2984" i="1"/>
  <c r="R2515" i="1"/>
  <c r="Q3198" i="1"/>
  <c r="O3198" i="1"/>
  <c r="Q2923" i="1"/>
  <c r="O2923" i="1"/>
  <c r="O3029" i="1"/>
  <c r="N3029" i="1"/>
  <c r="N2365" i="1"/>
  <c r="Q2365" i="1" s="1"/>
  <c r="O2365" i="1"/>
  <c r="R3261" i="1"/>
  <c r="N3568" i="1"/>
  <c r="O3568" i="1" s="1"/>
  <c r="P3568" i="1"/>
  <c r="N3248" i="1"/>
  <c r="Q3248" i="1" s="1"/>
  <c r="O3248" i="1"/>
  <c r="Q3378" i="1"/>
  <c r="N3378" i="1"/>
  <c r="Q3661" i="1"/>
  <c r="N3177" i="1"/>
  <c r="O3177" i="1" s="1"/>
  <c r="P3451" i="1"/>
  <c r="N3451" i="1"/>
  <c r="O3451" i="1" s="1"/>
  <c r="N3632" i="1"/>
  <c r="O3632" i="1" s="1"/>
  <c r="O3513" i="1"/>
  <c r="Q3513" i="1"/>
  <c r="Q3741" i="1"/>
  <c r="P4153" i="1"/>
  <c r="N4153" i="1"/>
  <c r="O4153" i="1" s="1"/>
  <c r="P3515" i="1"/>
  <c r="O2931" i="1"/>
  <c r="R2931" i="1" s="1"/>
  <c r="Q2931" i="1"/>
  <c r="P2931" i="1"/>
  <c r="Q3484" i="1"/>
  <c r="N3484" i="1"/>
  <c r="R2898" i="1"/>
  <c r="N3443" i="1"/>
  <c r="P3705" i="1"/>
  <c r="Q3874" i="1"/>
  <c r="O3874" i="1"/>
  <c r="N3389" i="1"/>
  <c r="P3564" i="1"/>
  <c r="N3564" i="1"/>
  <c r="P3400" i="1"/>
  <c r="Q3621" i="1"/>
  <c r="O3176" i="1"/>
  <c r="N3176" i="1"/>
  <c r="Q3176" i="1" s="1"/>
  <c r="Q4086" i="1"/>
  <c r="P3873" i="1"/>
  <c r="O3877" i="1"/>
  <c r="Q3877" i="1"/>
  <c r="P3877" i="1"/>
  <c r="N3929" i="1"/>
  <c r="P3671" i="1"/>
  <c r="N3881" i="1"/>
  <c r="P3881" i="1" s="1"/>
  <c r="O3881" i="1"/>
  <c r="R3881" i="1" s="1"/>
  <c r="O4074" i="1"/>
  <c r="R4074" i="1" s="1"/>
  <c r="P4074" i="1"/>
  <c r="Q3787" i="1"/>
  <c r="N3804" i="1"/>
  <c r="R3555" i="1"/>
  <c r="P3988" i="1"/>
  <c r="Q3988" i="1"/>
  <c r="O3988" i="1"/>
  <c r="R3988" i="1" s="1"/>
  <c r="P3517" i="1"/>
  <c r="N3517" i="1"/>
  <c r="O3517" i="1" s="1"/>
  <c r="O3780" i="1"/>
  <c r="N3780" i="1"/>
  <c r="P3780" i="1" s="1"/>
  <c r="Q3735" i="1"/>
  <c r="N4001" i="1"/>
  <c r="O4001" i="1" s="1"/>
  <c r="O4146" i="1"/>
  <c r="P4146" i="1"/>
  <c r="N3740" i="1"/>
  <c r="N3299" i="1"/>
  <c r="Q3299" i="1" s="1"/>
  <c r="O3299" i="1"/>
  <c r="N311" i="1"/>
  <c r="P311" i="1" s="1"/>
  <c r="O311" i="1"/>
  <c r="Q574" i="1"/>
  <c r="P362" i="1"/>
  <c r="N524" i="1"/>
  <c r="N380" i="1"/>
  <c r="N555" i="1"/>
  <c r="Q314" i="1"/>
  <c r="N466" i="1"/>
  <c r="Q728" i="1"/>
  <c r="Q505" i="1"/>
  <c r="Q608" i="1"/>
  <c r="O757" i="1"/>
  <c r="R757" i="1" s="1"/>
  <c r="N757" i="1"/>
  <c r="Q757" i="1" s="1"/>
  <c r="P676" i="1"/>
  <c r="Q786" i="1"/>
  <c r="P198" i="1"/>
  <c r="Q462" i="1"/>
  <c r="O462" i="1"/>
  <c r="Q840" i="1"/>
  <c r="Q650" i="1"/>
  <c r="P807" i="1"/>
  <c r="Q528" i="1"/>
  <c r="N647" i="1"/>
  <c r="P647" i="1" s="1"/>
  <c r="Q912" i="1"/>
  <c r="N514" i="1"/>
  <c r="O514" i="1" s="1"/>
  <c r="N1017" i="1"/>
  <c r="Q1034" i="1"/>
  <c r="N980" i="1"/>
  <c r="P825" i="1"/>
  <c r="Q831" i="1"/>
  <c r="P668" i="1"/>
  <c r="P964" i="1"/>
  <c r="N755" i="1"/>
  <c r="N1125" i="1"/>
  <c r="Q1125" i="1" s="1"/>
  <c r="O1125" i="1"/>
  <c r="N979" i="1"/>
  <c r="Q1088" i="1"/>
  <c r="Q1037" i="1"/>
  <c r="P739" i="1"/>
  <c r="N963" i="1"/>
  <c r="Q963" i="1" s="1"/>
  <c r="O963" i="1"/>
  <c r="R963" i="1" s="1"/>
  <c r="O1213" i="1"/>
  <c r="N1213" i="1"/>
  <c r="P1213" i="1" s="1"/>
  <c r="P655" i="1"/>
  <c r="Q753" i="1"/>
  <c r="N929" i="1"/>
  <c r="Q929" i="1" s="1"/>
  <c r="O929" i="1"/>
  <c r="P1124" i="1"/>
  <c r="Q718" i="1"/>
  <c r="P1324" i="1"/>
  <c r="R1060" i="1"/>
  <c r="Q1254" i="1"/>
  <c r="P934" i="1"/>
  <c r="Q1177" i="1"/>
  <c r="O811" i="1"/>
  <c r="R811" i="1" s="1"/>
  <c r="Q913" i="1"/>
  <c r="N1187" i="1"/>
  <c r="O1187" i="1"/>
  <c r="O622" i="1"/>
  <c r="R622" i="1" s="1"/>
  <c r="Q945" i="1"/>
  <c r="O1225" i="1"/>
  <c r="Q1225" i="1"/>
  <c r="O1337" i="1"/>
  <c r="R1337" i="1" s="1"/>
  <c r="N1337" i="1"/>
  <c r="Q1337" i="1" s="1"/>
  <c r="N1429" i="1"/>
  <c r="Q1429" i="1" s="1"/>
  <c r="N1031" i="1"/>
  <c r="Q1009" i="1"/>
  <c r="N1383" i="1"/>
  <c r="P1383" i="1" s="1"/>
  <c r="O1383" i="1"/>
  <c r="Q1479" i="1"/>
  <c r="N1086" i="1"/>
  <c r="Q1367" i="1"/>
  <c r="P1601" i="1"/>
  <c r="R1601" i="1" s="1"/>
  <c r="P1257" i="1"/>
  <c r="Q1447" i="1"/>
  <c r="P1319" i="1"/>
  <c r="N1403" i="1"/>
  <c r="O1403" i="1"/>
  <c r="P1132" i="1"/>
  <c r="Q1789" i="1"/>
  <c r="Q1592" i="1"/>
  <c r="O1368" i="1"/>
  <c r="N1368" i="1"/>
  <c r="P1368" i="1" s="1"/>
  <c r="Q1547" i="1"/>
  <c r="N1921" i="1"/>
  <c r="Q1401" i="1"/>
  <c r="P1514" i="1"/>
  <c r="R1514" i="1" s="1"/>
  <c r="O1728" i="1"/>
  <c r="R1728" i="1" s="1"/>
  <c r="N1728" i="1"/>
  <c r="Q1728" i="1" s="1"/>
  <c r="Q1369" i="1"/>
  <c r="P1494" i="1"/>
  <c r="O1660" i="1"/>
  <c r="R1660" i="1" s="1"/>
  <c r="Q1660" i="1"/>
  <c r="Q1687" i="1"/>
  <c r="Q1332" i="1"/>
  <c r="P1538" i="1"/>
  <c r="P1455" i="1"/>
  <c r="P1822" i="1"/>
  <c r="N1008" i="1"/>
  <c r="Q1343" i="1"/>
  <c r="N1539" i="1"/>
  <c r="N2120" i="1"/>
  <c r="N1350" i="1"/>
  <c r="Q1350" i="1" s="1"/>
  <c r="N1575" i="1"/>
  <c r="O1798" i="1"/>
  <c r="R1798" i="1" s="1"/>
  <c r="P1967" i="1"/>
  <c r="R1967" i="1" s="1"/>
  <c r="P1807" i="1"/>
  <c r="P1278" i="1"/>
  <c r="N1478" i="1"/>
  <c r="Q1478" i="1" s="1"/>
  <c r="O1478" i="1"/>
  <c r="R1478" i="1" s="1"/>
  <c r="N1281" i="1"/>
  <c r="P1559" i="1"/>
  <c r="Q1285" i="1"/>
  <c r="N1555" i="1"/>
  <c r="P1555" i="1" s="1"/>
  <c r="O1555" i="1"/>
  <c r="R2237" i="1"/>
  <c r="N1702" i="1"/>
  <c r="P1702" i="1" s="1"/>
  <c r="O1702" i="1"/>
  <c r="N2134" i="1"/>
  <c r="Q2134" i="1" s="1"/>
  <c r="P1861" i="1"/>
  <c r="R1861" i="1" s="1"/>
  <c r="N1950" i="1"/>
  <c r="N2096" i="1"/>
  <c r="Q2096" i="1" s="1"/>
  <c r="O2096" i="1"/>
  <c r="Q2278" i="1"/>
  <c r="Q1454" i="1"/>
  <c r="O2131" i="1"/>
  <c r="N2131" i="1"/>
  <c r="Q2131" i="1" s="1"/>
  <c r="Q1853" i="1"/>
  <c r="O1853" i="1"/>
  <c r="R1853" i="1" s="1"/>
  <c r="Q2220" i="1"/>
  <c r="Q696" i="1"/>
  <c r="N1849" i="1"/>
  <c r="Q1918" i="1"/>
  <c r="Q2069" i="1"/>
  <c r="P2199" i="1"/>
  <c r="Q1640" i="1"/>
  <c r="P1640" i="1"/>
  <c r="N1725" i="1"/>
  <c r="O1885" i="1"/>
  <c r="R1885" i="1" s="1"/>
  <c r="N1885" i="1"/>
  <c r="P1885" i="1" s="1"/>
  <c r="N1790" i="1"/>
  <c r="O1790" i="1" s="1"/>
  <c r="N1958" i="1"/>
  <c r="N2137" i="1"/>
  <c r="P1255" i="1"/>
  <c r="P2195" i="1"/>
  <c r="P1530" i="1"/>
  <c r="N1959" i="1"/>
  <c r="N2377" i="1"/>
  <c r="O2377" i="1"/>
  <c r="N1409" i="1"/>
  <c r="P1409" i="1" s="1"/>
  <c r="O1409" i="1"/>
  <c r="P2042" i="1"/>
  <c r="N2146" i="1"/>
  <c r="Q2146" i="1" s="1"/>
  <c r="O2146" i="1"/>
  <c r="R2146" i="1" s="1"/>
  <c r="Q1844" i="1"/>
  <c r="N2313" i="1"/>
  <c r="O2313" i="1" s="1"/>
  <c r="R2564" i="1"/>
  <c r="Q2717" i="1"/>
  <c r="N2717" i="1"/>
  <c r="O2717" i="1" s="1"/>
  <c r="P1986" i="1"/>
  <c r="P2404" i="1"/>
  <c r="R2538" i="1"/>
  <c r="P1537" i="1"/>
  <c r="P2029" i="1"/>
  <c r="Q1152" i="1"/>
  <c r="N1686" i="1"/>
  <c r="P1686" i="1" s="1"/>
  <c r="O1686" i="1"/>
  <c r="P1831" i="1"/>
  <c r="Q1705" i="1"/>
  <c r="N2136" i="1"/>
  <c r="P2136" i="1" s="1"/>
  <c r="O2136" i="1"/>
  <c r="N2344" i="1"/>
  <c r="P1674" i="1"/>
  <c r="N2678" i="1"/>
  <c r="Q2312" i="1"/>
  <c r="P2695" i="1"/>
  <c r="Q2695" i="1"/>
  <c r="R2695" i="1" s="1"/>
  <c r="Q2358" i="1"/>
  <c r="N1766" i="1"/>
  <c r="P1766" i="1" s="1"/>
  <c r="O1766" i="1"/>
  <c r="N2325" i="1"/>
  <c r="Q2325" i="1" s="1"/>
  <c r="O2325" i="1"/>
  <c r="R2325" i="1" s="1"/>
  <c r="P2484" i="1"/>
  <c r="N2700" i="1"/>
  <c r="O2700" i="1" s="1"/>
  <c r="O1636" i="1"/>
  <c r="R1636" i="1" s="1"/>
  <c r="O1991" i="1"/>
  <c r="R1991" i="1" s="1"/>
  <c r="N1991" i="1"/>
  <c r="P1991" i="1" s="1"/>
  <c r="P2491" i="1"/>
  <c r="Q1721" i="1"/>
  <c r="Q2424" i="1"/>
  <c r="R2541" i="1"/>
  <c r="Q2648" i="1"/>
  <c r="Q1615" i="1"/>
  <c r="N2265" i="1"/>
  <c r="P2265" i="1" s="1"/>
  <c r="O2265" i="1"/>
  <c r="R2660" i="1"/>
  <c r="P2613" i="1"/>
  <c r="Q1898" i="1"/>
  <c r="N2079" i="1"/>
  <c r="N2386" i="1"/>
  <c r="Q2386" i="1" s="1"/>
  <c r="O2543" i="1"/>
  <c r="P2543" i="1"/>
  <c r="N1881" i="1"/>
  <c r="O1881" i="1" s="1"/>
  <c r="P2180" i="1"/>
  <c r="N2327" i="1"/>
  <c r="P2275" i="1"/>
  <c r="Q2796" i="1"/>
  <c r="P2897" i="1"/>
  <c r="P2270" i="1"/>
  <c r="O2270" i="1"/>
  <c r="Q2557" i="1"/>
  <c r="N2702" i="1"/>
  <c r="P2702" i="1" s="1"/>
  <c r="Q1797" i="1"/>
  <c r="N2558" i="1"/>
  <c r="O2558" i="1" s="1"/>
  <c r="N2132" i="1"/>
  <c r="O2132" i="1" s="1"/>
  <c r="P2243" i="1"/>
  <c r="N2380" i="1"/>
  <c r="O2380" i="1"/>
  <c r="N2596" i="1"/>
  <c r="P2840" i="1"/>
  <c r="Q2572" i="1"/>
  <c r="N2755" i="1"/>
  <c r="Q2846" i="1"/>
  <c r="Q2270" i="1"/>
  <c r="N2734" i="1"/>
  <c r="N2916" i="1"/>
  <c r="N2794" i="1"/>
  <c r="Q2794" i="1" s="1"/>
  <c r="O2940" i="1"/>
  <c r="N2940" i="1"/>
  <c r="P2940" i="1" s="1"/>
  <c r="N2595" i="1"/>
  <c r="O2595" i="1"/>
  <c r="N2219" i="1"/>
  <c r="N2527" i="1"/>
  <c r="Q3078" i="1"/>
  <c r="O2493" i="1"/>
  <c r="R2493" i="1" s="1"/>
  <c r="N3017" i="1"/>
  <c r="Q3017" i="1" s="1"/>
  <c r="O3017" i="1"/>
  <c r="O3118" i="1"/>
  <c r="R3118" i="1" s="1"/>
  <c r="N3118" i="1"/>
  <c r="P3118" i="1" s="1"/>
  <c r="N2995" i="1"/>
  <c r="O2995" i="1"/>
  <c r="N3533" i="1"/>
  <c r="P3533" i="1" s="1"/>
  <c r="P3198" i="1"/>
  <c r="R2364" i="1"/>
  <c r="N2879" i="1"/>
  <c r="Q2879" i="1" s="1"/>
  <c r="O2879" i="1"/>
  <c r="Q3141" i="1"/>
  <c r="N3141" i="1"/>
  <c r="N3318" i="1"/>
  <c r="Q3233" i="1"/>
  <c r="P3233" i="1"/>
  <c r="O3233" i="1"/>
  <c r="Q3007" i="1"/>
  <c r="R3007" i="1" s="1"/>
  <c r="Q3261" i="1"/>
  <c r="P3261" i="1"/>
  <c r="Q2907" i="1"/>
  <c r="P3248" i="1"/>
  <c r="N3661" i="1"/>
  <c r="P3661" i="1" s="1"/>
  <c r="O3661" i="1"/>
  <c r="R3661" i="1" s="1"/>
  <c r="P2991" i="1"/>
  <c r="N3637" i="1"/>
  <c r="N3821" i="1"/>
  <c r="Q3447" i="1"/>
  <c r="Q3520" i="1"/>
  <c r="Q3680" i="1"/>
  <c r="O3741" i="1"/>
  <c r="R3741" i="1" s="1"/>
  <c r="N3741" i="1"/>
  <c r="P3741" i="1" s="1"/>
  <c r="Q4153" i="1"/>
  <c r="N3515" i="1"/>
  <c r="Q3515" i="1" s="1"/>
  <c r="O3515" i="1"/>
  <c r="Q3086" i="1"/>
  <c r="N3330" i="1"/>
  <c r="Q3330" i="1" s="1"/>
  <c r="O3330" i="1"/>
  <c r="Q3739" i="1"/>
  <c r="P3561" i="1"/>
  <c r="R3561" i="1" s="1"/>
  <c r="N3303" i="1"/>
  <c r="P3940" i="1"/>
  <c r="Q3940" i="1"/>
  <c r="N3136" i="1"/>
  <c r="O3136" i="1" s="1"/>
  <c r="P3621" i="1"/>
  <c r="R3454" i="1"/>
  <c r="N3503" i="1"/>
  <c r="R4090" i="1"/>
  <c r="Q3180" i="1"/>
  <c r="Q3916" i="1"/>
  <c r="N2548" i="1"/>
  <c r="P3540" i="1"/>
  <c r="Q3881" i="1"/>
  <c r="P3401" i="1"/>
  <c r="N3787" i="1"/>
  <c r="O3787" i="1" s="1"/>
  <c r="O4107" i="1"/>
  <c r="R4107" i="1" s="1"/>
  <c r="Q4107" i="1"/>
  <c r="N4000" i="1"/>
  <c r="Q4000" i="1" s="1"/>
  <c r="O4000" i="1"/>
  <c r="Q3410" i="1"/>
  <c r="N3771" i="1"/>
  <c r="N3584" i="1"/>
  <c r="O3584" i="1" s="1"/>
  <c r="O3985" i="1"/>
  <c r="Q3985" i="1"/>
  <c r="P4048" i="1"/>
  <c r="N937" i="1"/>
  <c r="O937" i="1"/>
  <c r="P561" i="1"/>
  <c r="Q522" i="1"/>
  <c r="N1056" i="1"/>
  <c r="P788" i="1"/>
  <c r="O742" i="1"/>
  <c r="N742" i="1"/>
  <c r="P742" i="1" s="1"/>
  <c r="Q857" i="1"/>
  <c r="Q1098" i="1"/>
  <c r="Q533" i="1"/>
  <c r="N868" i="1"/>
  <c r="O868" i="1"/>
  <c r="N1040" i="1"/>
  <c r="O1040" i="1" s="1"/>
  <c r="N691" i="1"/>
  <c r="O1004" i="1"/>
  <c r="Q1004" i="1"/>
  <c r="R1182" i="1"/>
  <c r="P841" i="1"/>
  <c r="Q477" i="1"/>
  <c r="Q858" i="1"/>
  <c r="Q1011" i="1"/>
  <c r="N1091" i="1"/>
  <c r="P1091" i="1"/>
  <c r="Q617" i="1"/>
  <c r="N814" i="1"/>
  <c r="P814" i="1" s="1"/>
  <c r="O814" i="1"/>
  <c r="R1326" i="1"/>
  <c r="Q881" i="1"/>
  <c r="N1174" i="1"/>
  <c r="Q1174" i="1" s="1"/>
  <c r="O1174" i="1"/>
  <c r="P1154" i="1"/>
  <c r="N1301" i="1"/>
  <c r="Q1301" i="1" s="1"/>
  <c r="N970" i="1"/>
  <c r="P970" i="1" s="1"/>
  <c r="O970" i="1"/>
  <c r="N1308" i="1"/>
  <c r="R843" i="1"/>
  <c r="Q953" i="1"/>
  <c r="P1084" i="1"/>
  <c r="P1342" i="1"/>
  <c r="O990" i="1"/>
  <c r="N990" i="1"/>
  <c r="Q990" i="1" s="1"/>
  <c r="Q909" i="1"/>
  <c r="P1282" i="1"/>
  <c r="N739" i="1"/>
  <c r="Q739" i="1" s="1"/>
  <c r="O739" i="1"/>
  <c r="Q1453" i="1"/>
  <c r="Q1283" i="1"/>
  <c r="Q1385" i="1"/>
  <c r="Q1482" i="1"/>
  <c r="N1039" i="1"/>
  <c r="P1039" i="1" s="1"/>
  <c r="O1170" i="1"/>
  <c r="N1170" i="1"/>
  <c r="Q808" i="1"/>
  <c r="N1451" i="1"/>
  <c r="N1027" i="1"/>
  <c r="O1027" i="1"/>
  <c r="Q1345" i="1"/>
  <c r="P1420" i="1"/>
  <c r="Q1274" i="1"/>
  <c r="N1107" i="1"/>
  <c r="N1028" i="1"/>
  <c r="Q1206" i="1"/>
  <c r="P1311" i="1"/>
  <c r="N1480" i="1"/>
  <c r="O1480" i="1" s="1"/>
  <c r="R1207" i="1"/>
  <c r="P824" i="1"/>
  <c r="P1250" i="1"/>
  <c r="P1456" i="1"/>
  <c r="N1173" i="1"/>
  <c r="O1173" i="1"/>
  <c r="P1390" i="1"/>
  <c r="R1390" i="1" s="1"/>
  <c r="P1583" i="1"/>
  <c r="P1416" i="1"/>
  <c r="P1227" i="1"/>
  <c r="N1691" i="1"/>
  <c r="P1796" i="1"/>
  <c r="R1796" i="1" s="1"/>
  <c r="Q1488" i="1"/>
  <c r="N1816" i="1"/>
  <c r="P1816" i="1" s="1"/>
  <c r="O1816" i="1"/>
  <c r="N1181" i="1"/>
  <c r="O1181" i="1"/>
  <c r="Q1449" i="1"/>
  <c r="P1574" i="1"/>
  <c r="Q1264" i="1"/>
  <c r="P1524" i="1"/>
  <c r="P1696" i="1"/>
  <c r="Q1925" i="1"/>
  <c r="N1210" i="1"/>
  <c r="P1210" i="1" s="1"/>
  <c r="O1210" i="1"/>
  <c r="R1210" i="1" s="1"/>
  <c r="N1870" i="1"/>
  <c r="Q1870" i="1" s="1"/>
  <c r="O1870" i="1"/>
  <c r="R1870" i="1" s="1"/>
  <c r="P936" i="1"/>
  <c r="P1841" i="1"/>
  <c r="R1434" i="1"/>
  <c r="O1838" i="1"/>
  <c r="P1838" i="1"/>
  <c r="P2118" i="1"/>
  <c r="Q1192" i="1"/>
  <c r="Q1611" i="1"/>
  <c r="P1717" i="1"/>
  <c r="Q1998" i="1"/>
  <c r="Q2169" i="1"/>
  <c r="Q1260" i="1"/>
  <c r="P1535" i="1"/>
  <c r="P1071" i="1"/>
  <c r="Q1392" i="1"/>
  <c r="P1620" i="1"/>
  <c r="N1774" i="1"/>
  <c r="P1774" i="1" s="1"/>
  <c r="N1304" i="1"/>
  <c r="P1585" i="1"/>
  <c r="R1585" i="1" s="1"/>
  <c r="N1294" i="1"/>
  <c r="P1730" i="1"/>
  <c r="N1945" i="1"/>
  <c r="Q1945" i="1" s="1"/>
  <c r="P2209" i="1"/>
  <c r="O1878" i="1"/>
  <c r="N1878" i="1"/>
  <c r="Q1878" i="1" s="1"/>
  <c r="N1984" i="1"/>
  <c r="N1995" i="1"/>
  <c r="P2163" i="1"/>
  <c r="P1765" i="1"/>
  <c r="P1918" i="1"/>
  <c r="N1918" i="1"/>
  <c r="O1918" i="1" s="1"/>
  <c r="N2261" i="1"/>
  <c r="Q1522" i="1"/>
  <c r="N1969" i="1"/>
  <c r="O1969" i="1"/>
  <c r="Q2106" i="1"/>
  <c r="P2302" i="1"/>
  <c r="N2427" i="1"/>
  <c r="P2427" i="1"/>
  <c r="N1607" i="1"/>
  <c r="Q1607" i="1" s="1"/>
  <c r="O1607" i="1"/>
  <c r="R1607" i="1" s="1"/>
  <c r="P1768" i="1"/>
  <c r="R1768" i="1" s="1"/>
  <c r="N1929" i="1"/>
  <c r="O1929" i="1" s="1"/>
  <c r="O1799" i="1"/>
  <c r="N1799" i="1"/>
  <c r="O2177" i="1"/>
  <c r="P2177" i="1"/>
  <c r="Q1564" i="1"/>
  <c r="Q1964" i="1"/>
  <c r="P2348" i="1"/>
  <c r="N1859" i="1"/>
  <c r="P1859" i="1" s="1"/>
  <c r="O1859" i="1"/>
  <c r="P2166" i="1"/>
  <c r="Q2575" i="1"/>
  <c r="N1690" i="1"/>
  <c r="O1690" i="1"/>
  <c r="Q2043" i="1"/>
  <c r="P2043" i="1"/>
  <c r="P2147" i="1"/>
  <c r="P1748" i="1"/>
  <c r="N1961" i="1"/>
  <c r="N1734" i="1"/>
  <c r="Q1734" i="1" s="1"/>
  <c r="O1734" i="1"/>
  <c r="Q2222" i="1"/>
  <c r="R1983" i="1"/>
  <c r="Q2781" i="1"/>
  <c r="R1999" i="1"/>
  <c r="N2240" i="1"/>
  <c r="P2240" i="1" s="1"/>
  <c r="O2240" i="1"/>
  <c r="P2191" i="1"/>
  <c r="R2191" i="1" s="1"/>
  <c r="N2524" i="1"/>
  <c r="O2524" i="1"/>
  <c r="N2735" i="1"/>
  <c r="R2213" i="1"/>
  <c r="P2604" i="1"/>
  <c r="P2826" i="1"/>
  <c r="O2826" i="1"/>
  <c r="Q2187" i="1"/>
  <c r="P2400" i="1"/>
  <c r="O2400" i="1"/>
  <c r="R2400" i="1" s="1"/>
  <c r="N2511" i="1"/>
  <c r="O2511" i="1" s="1"/>
  <c r="P2766" i="1"/>
  <c r="Q1766" i="1"/>
  <c r="P2218" i="1"/>
  <c r="N2471" i="1"/>
  <c r="P2298" i="1"/>
  <c r="Q2771" i="1"/>
  <c r="P2102" i="1"/>
  <c r="Q1484" i="1"/>
  <c r="P1484" i="1"/>
  <c r="N2694" i="1"/>
  <c r="Q2933" i="1"/>
  <c r="R2933" i="1" s="1"/>
  <c r="N2239" i="1"/>
  <c r="N2414" i="1"/>
  <c r="O2414" i="1"/>
  <c r="P2394" i="1"/>
  <c r="O2760" i="1"/>
  <c r="N2760" i="1"/>
  <c r="Q2760" i="1" s="1"/>
  <c r="Q2058" i="1"/>
  <c r="P2514" i="1"/>
  <c r="P2311" i="1"/>
  <c r="O2615" i="1"/>
  <c r="N2615" i="1"/>
  <c r="P2615" i="1" s="1"/>
  <c r="P2965" i="1"/>
  <c r="N2003" i="1"/>
  <c r="O2003" i="1" s="1"/>
  <c r="Q2291" i="1"/>
  <c r="Q2570" i="1"/>
  <c r="N2909" i="1"/>
  <c r="O2909" i="1"/>
  <c r="N3081" i="1"/>
  <c r="Q1920" i="1"/>
  <c r="Q3013" i="1"/>
  <c r="N2172" i="1"/>
  <c r="P2172" i="1" s="1"/>
  <c r="O2172" i="1"/>
  <c r="P2249" i="1"/>
  <c r="O2512" i="1"/>
  <c r="P2512" i="1"/>
  <c r="N2456" i="1"/>
  <c r="P2655" i="1"/>
  <c r="N2655" i="1"/>
  <c r="Q2791" i="1"/>
  <c r="O2856" i="1"/>
  <c r="R2856" i="1" s="1"/>
  <c r="N2856" i="1"/>
  <c r="Q2856" i="1" s="1"/>
  <c r="P1819" i="1"/>
  <c r="R2183" i="1"/>
  <c r="Q2860" i="1"/>
  <c r="Q3382" i="1"/>
  <c r="P3382" i="1"/>
  <c r="N2677" i="1"/>
  <c r="P2677" i="1" s="1"/>
  <c r="O2677" i="1"/>
  <c r="N2628" i="1"/>
  <c r="P2628" i="1" s="1"/>
  <c r="O2628" i="1"/>
  <c r="P2618" i="1"/>
  <c r="P2937" i="1"/>
  <c r="R3045" i="1"/>
  <c r="Q3118" i="1"/>
  <c r="N3236" i="1"/>
  <c r="N2460" i="1"/>
  <c r="O2460" i="1" s="1"/>
  <c r="O3057" i="1"/>
  <c r="N3057" i="1"/>
  <c r="N3202" i="1"/>
  <c r="Q2934" i="1"/>
  <c r="Q3108" i="1"/>
  <c r="Q3336" i="1"/>
  <c r="O3336" i="1"/>
  <c r="P3504" i="1"/>
  <c r="P3557" i="1"/>
  <c r="P2950" i="1"/>
  <c r="N3227" i="1"/>
  <c r="N3301" i="1"/>
  <c r="O3301" i="1"/>
  <c r="Q3483" i="1"/>
  <c r="N2988" i="1"/>
  <c r="O2988" i="1" s="1"/>
  <c r="N2982" i="1"/>
  <c r="Q3714" i="1"/>
  <c r="Q3960" i="1"/>
  <c r="P3155" i="1"/>
  <c r="P3659" i="1"/>
  <c r="O3659" i="1"/>
  <c r="Q3659" i="1"/>
  <c r="N3582" i="1"/>
  <c r="O3582" i="1" s="1"/>
  <c r="N3734" i="1"/>
  <c r="O3734" i="1" s="1"/>
  <c r="N3869" i="1"/>
  <c r="R472" i="1"/>
  <c r="N3353" i="1"/>
  <c r="O3353" i="1" s="1"/>
  <c r="N2686" i="1"/>
  <c r="O3779" i="1"/>
  <c r="R3779" i="1" s="1"/>
  <c r="Q3779" i="1"/>
  <c r="P3779" i="1"/>
  <c r="Q3005" i="1"/>
  <c r="O3005" i="1"/>
  <c r="P3005" i="1"/>
  <c r="N3764" i="1"/>
  <c r="P3259" i="1"/>
  <c r="P2565" i="1"/>
  <c r="P3938" i="1"/>
  <c r="O3938" i="1"/>
  <c r="N3736" i="1"/>
  <c r="Q3736" i="1" s="1"/>
  <c r="O3736" i="1"/>
  <c r="P3875" i="1"/>
  <c r="Q3875" i="1"/>
  <c r="O3875" i="1"/>
  <c r="R3875" i="1" s="1"/>
  <c r="O4155" i="1"/>
  <c r="Q4155" i="1"/>
  <c r="Q3408" i="1"/>
  <c r="O3759" i="1"/>
  <c r="P3759" i="1"/>
  <c r="Q3609" i="1"/>
  <c r="Q3830" i="1"/>
  <c r="N4089" i="1"/>
  <c r="O4089" i="1" s="1"/>
  <c r="N3476" i="1"/>
  <c r="Q3476" i="1" s="1"/>
  <c r="O3476" i="1"/>
  <c r="Q3966" i="1"/>
  <c r="N3607" i="1"/>
  <c r="O3607" i="1" s="1"/>
  <c r="O3785" i="1"/>
  <c r="N3785" i="1"/>
  <c r="Q3785" i="1" s="1"/>
  <c r="N3857" i="1"/>
  <c r="N53" i="1"/>
  <c r="P53" i="1" s="1"/>
  <c r="O53" i="1"/>
  <c r="N178" i="1"/>
  <c r="N129" i="1"/>
  <c r="P129" i="1" s="1"/>
  <c r="Q303" i="1"/>
  <c r="P272" i="1"/>
  <c r="Q290" i="1"/>
  <c r="R440" i="1"/>
  <c r="R749" i="1"/>
  <c r="N680" i="1"/>
  <c r="N400" i="1"/>
  <c r="P400" i="1" s="1"/>
  <c r="O400" i="1"/>
  <c r="N639" i="1"/>
  <c r="P639" i="1" s="1"/>
  <c r="O639" i="1"/>
  <c r="Q489" i="1"/>
  <c r="P602" i="1"/>
  <c r="O602" i="1"/>
  <c r="P762" i="1"/>
  <c r="R762" i="1" s="1"/>
  <c r="N596" i="1"/>
  <c r="O596" i="1" s="1"/>
  <c r="N454" i="1"/>
  <c r="Q304" i="1"/>
  <c r="P848" i="1"/>
  <c r="R848" i="1" s="1"/>
  <c r="P168" i="1"/>
  <c r="Q518" i="1"/>
  <c r="P499" i="1"/>
  <c r="Q618" i="1"/>
  <c r="N381" i="1"/>
  <c r="Q381" i="1" s="1"/>
  <c r="O381" i="1"/>
  <c r="P444" i="1"/>
  <c r="Q782" i="1"/>
  <c r="Q579" i="1"/>
  <c r="N662" i="1"/>
  <c r="P662" i="1" s="1"/>
  <c r="P500" i="1"/>
  <c r="N411" i="1"/>
  <c r="O411" i="1"/>
  <c r="N845" i="1"/>
  <c r="Q602" i="1"/>
  <c r="P988" i="1"/>
  <c r="R988" i="1" s="1"/>
  <c r="P674" i="1"/>
  <c r="Q795" i="1"/>
  <c r="R625" i="1"/>
  <c r="N984" i="1"/>
  <c r="O984" i="1"/>
  <c r="Q562" i="1"/>
  <c r="P1077" i="1"/>
  <c r="Q801" i="1"/>
  <c r="N918" i="1"/>
  <c r="P918" i="1" s="1"/>
  <c r="P883" i="1"/>
  <c r="Q1140" i="1"/>
  <c r="N1140" i="1"/>
  <c r="O640" i="1"/>
  <c r="N640" i="1"/>
  <c r="P544" i="1"/>
  <c r="O856" i="1"/>
  <c r="N856" i="1"/>
  <c r="P856" i="1" s="1"/>
  <c r="N1007" i="1"/>
  <c r="N879" i="1"/>
  <c r="Q1044" i="1"/>
  <c r="N1120" i="1"/>
  <c r="P924" i="1"/>
  <c r="P617" i="1"/>
  <c r="P1364" i="1"/>
  <c r="N1364" i="1"/>
  <c r="O1364" i="1" s="1"/>
  <c r="Q928" i="1"/>
  <c r="N606" i="1"/>
  <c r="R804" i="1"/>
  <c r="Q1236" i="1"/>
  <c r="R893" i="1"/>
  <c r="N1394" i="1"/>
  <c r="P990" i="1"/>
  <c r="N788" i="1"/>
  <c r="O788" i="1" s="1"/>
  <c r="N957" i="1"/>
  <c r="O957" i="1"/>
  <c r="R957" i="1" s="1"/>
  <c r="Q1282" i="1"/>
  <c r="P1157" i="1"/>
  <c r="R1492" i="1"/>
  <c r="P958" i="1"/>
  <c r="P941" i="1"/>
  <c r="R941" i="1" s="1"/>
  <c r="Q1525" i="1"/>
  <c r="N1033" i="1"/>
  <c r="O1123" i="1"/>
  <c r="N1123" i="1"/>
  <c r="Q1251" i="1"/>
  <c r="Q1348" i="1"/>
  <c r="P1424" i="1"/>
  <c r="N1295" i="1"/>
  <c r="P1641" i="1"/>
  <c r="N1043" i="1"/>
  <c r="Q1043" i="1" s="1"/>
  <c r="O1340" i="1"/>
  <c r="R1340" i="1" s="1"/>
  <c r="Q1340" i="1"/>
  <c r="N1474" i="1"/>
  <c r="O1474" i="1"/>
  <c r="P1528" i="1"/>
  <c r="P1661" i="1"/>
  <c r="Q824" i="1"/>
  <c r="O1365" i="1"/>
  <c r="N1365" i="1"/>
  <c r="N1334" i="1"/>
  <c r="Q1334" i="1" s="1"/>
  <c r="O1334" i="1"/>
  <c r="R1334" i="1" s="1"/>
  <c r="Q1520" i="1"/>
  <c r="N1678" i="1"/>
  <c r="Q1678" i="1" s="1"/>
  <c r="O1678" i="1"/>
  <c r="R1155" i="1"/>
  <c r="Q1535" i="1"/>
  <c r="R1535" i="1" s="1"/>
  <c r="N1200" i="1"/>
  <c r="N1406" i="1"/>
  <c r="P1571" i="1"/>
  <c r="Q1432" i="1"/>
  <c r="R1286" i="1"/>
  <c r="O1498" i="1"/>
  <c r="R1498" i="1" s="1"/>
  <c r="O1867" i="1"/>
  <c r="R1867" i="1" s="1"/>
  <c r="Q1867" i="1"/>
  <c r="P1181" i="1"/>
  <c r="P1449" i="1"/>
  <c r="Q1270" i="1"/>
  <c r="P1700" i="1"/>
  <c r="Q1700" i="1"/>
  <c r="R1700" i="1" s="1"/>
  <c r="N1622" i="1"/>
  <c r="O1622" i="1" s="1"/>
  <c r="Q1874" i="1"/>
  <c r="N936" i="1"/>
  <c r="O936" i="1"/>
  <c r="P1870" i="1"/>
  <c r="P2188" i="1"/>
  <c r="N1216" i="1"/>
  <c r="O1216" i="1"/>
  <c r="O1370" i="1"/>
  <c r="R1370" i="1" s="1"/>
  <c r="Q1370" i="1"/>
  <c r="P1611" i="1"/>
  <c r="P1844" i="1"/>
  <c r="R1844" i="1" s="1"/>
  <c r="Q1550" i="1"/>
  <c r="O2031" i="1"/>
  <c r="P1304" i="1"/>
  <c r="P1933" i="1"/>
  <c r="N2130" i="1"/>
  <c r="P2130" i="1" s="1"/>
  <c r="O2130" i="1"/>
  <c r="N1795" i="1"/>
  <c r="Q1795" i="1" s="1"/>
  <c r="Q2000" i="1"/>
  <c r="R2000" i="1" s="1"/>
  <c r="P2004" i="1"/>
  <c r="P2144" i="1"/>
  <c r="Q2346" i="1"/>
  <c r="P2346" i="1"/>
  <c r="R2346" i="1" s="1"/>
  <c r="N1618" i="1"/>
  <c r="P1618" i="1" s="1"/>
  <c r="O1618" i="1"/>
  <c r="N2030" i="1"/>
  <c r="Q2163" i="1"/>
  <c r="O1684" i="1"/>
  <c r="N1684" i="1"/>
  <c r="N2023" i="1"/>
  <c r="Q2023" i="1" s="1"/>
  <c r="P2328" i="1"/>
  <c r="Q1527" i="1"/>
  <c r="N1779" i="1"/>
  <c r="N1883" i="1"/>
  <c r="P1883" i="1" s="1"/>
  <c r="O1883" i="1"/>
  <c r="N2106" i="1"/>
  <c r="O2106" i="1"/>
  <c r="R2106" i="1" s="1"/>
  <c r="N2314" i="1"/>
  <c r="P2314" i="1" s="1"/>
  <c r="Q1458" i="1"/>
  <c r="Q1777" i="1"/>
  <c r="N1811" i="1"/>
  <c r="Q1811" i="1" s="1"/>
  <c r="O1811" i="1"/>
  <c r="N2398" i="1"/>
  <c r="O2398" i="1"/>
  <c r="Q2282" i="1"/>
  <c r="N2111" i="1"/>
  <c r="N2257" i="1"/>
  <c r="Q2607" i="1"/>
  <c r="P1964" i="1"/>
  <c r="Q2085" i="1"/>
  <c r="N2274" i="1"/>
  <c r="Q2354" i="1"/>
  <c r="Q2173" i="1"/>
  <c r="O2351" i="1"/>
  <c r="R2351" i="1" s="1"/>
  <c r="N2455" i="1"/>
  <c r="P2455" i="1" s="1"/>
  <c r="O2455" i="1"/>
  <c r="R2455" i="1" s="1"/>
  <c r="R1948" i="1"/>
  <c r="Q2147" i="1"/>
  <c r="Q1748" i="1"/>
  <c r="N1588" i="1"/>
  <c r="N1740" i="1"/>
  <c r="N2222" i="1"/>
  <c r="P2222" i="1" s="1"/>
  <c r="R1784" i="1"/>
  <c r="R1760" i="1"/>
  <c r="P2434" i="1"/>
  <c r="N2027" i="1"/>
  <c r="O2027" i="1" s="1"/>
  <c r="Q2566" i="1"/>
  <c r="Q2735" i="1"/>
  <c r="P1974" i="1"/>
  <c r="N2410" i="1"/>
  <c r="P2611" i="1"/>
  <c r="N2830" i="1"/>
  <c r="O2830" i="1"/>
  <c r="N1851" i="1"/>
  <c r="O1851" i="1"/>
  <c r="N2533" i="1"/>
  <c r="Q2533" i="1" s="1"/>
  <c r="O2533" i="1"/>
  <c r="N2667" i="1"/>
  <c r="O2667" i="1" s="1"/>
  <c r="N2775" i="1"/>
  <c r="N2218" i="1"/>
  <c r="O2218" i="1"/>
  <c r="R2218" i="1" s="1"/>
  <c r="R2347" i="1"/>
  <c r="P2481" i="1"/>
  <c r="Q2700" i="1"/>
  <c r="O2170" i="1"/>
  <c r="N2170" i="1"/>
  <c r="N2771" i="1"/>
  <c r="O2771" i="1"/>
  <c r="R2771" i="1" s="1"/>
  <c r="Q2140" i="1"/>
  <c r="N2426" i="1"/>
  <c r="O2426" i="1" s="1"/>
  <c r="R2711" i="1"/>
  <c r="Q2958" i="1"/>
  <c r="N2958" i="1"/>
  <c r="N2057" i="1"/>
  <c r="O2057" i="1" s="1"/>
  <c r="P2911" i="1"/>
  <c r="N2432" i="1"/>
  <c r="P2432" i="1" s="1"/>
  <c r="P2614" i="1"/>
  <c r="N2614" i="1"/>
  <c r="P2058" i="1"/>
  <c r="N2139" i="1"/>
  <c r="P2139" i="1" s="1"/>
  <c r="Q2615" i="1"/>
  <c r="P2990" i="1"/>
  <c r="R2990" i="1" s="1"/>
  <c r="Q2352" i="1"/>
  <c r="N2757" i="1"/>
  <c r="O2757" i="1"/>
  <c r="N2588" i="1"/>
  <c r="O3051" i="1"/>
  <c r="R3051" i="1" s="1"/>
  <c r="Q3051" i="1"/>
  <c r="P3051" i="1"/>
  <c r="P3277" i="1"/>
  <c r="Q2271" i="1"/>
  <c r="Q2710" i="1"/>
  <c r="P2710" i="1"/>
  <c r="O2710" i="1"/>
  <c r="R2710" i="1" s="1"/>
  <c r="P2126" i="1"/>
  <c r="R2683" i="1"/>
  <c r="P2856" i="1"/>
  <c r="P3033" i="1"/>
  <c r="R3033" i="1" s="1"/>
  <c r="Q1819" i="1"/>
  <c r="N2969" i="1"/>
  <c r="O2969" i="1"/>
  <c r="R3127" i="1"/>
  <c r="N2644" i="1"/>
  <c r="P2644" i="1" s="1"/>
  <c r="N2407" i="1"/>
  <c r="O2407" i="1" s="1"/>
  <c r="N2462" i="1"/>
  <c r="P2462" i="1" s="1"/>
  <c r="N2466" i="1"/>
  <c r="P2466" i="1" s="1"/>
  <c r="P3076" i="1"/>
  <c r="N3076" i="1"/>
  <c r="Q3453" i="1"/>
  <c r="O2934" i="1"/>
  <c r="N2934" i="1"/>
  <c r="N2854" i="1"/>
  <c r="O2854" i="1"/>
  <c r="N3234" i="1"/>
  <c r="O3234" i="1"/>
  <c r="P3529" i="1"/>
  <c r="P2590" i="1"/>
  <c r="O2590" i="1"/>
  <c r="P2612" i="1"/>
  <c r="N2905" i="1"/>
  <c r="Q2905" i="1" s="1"/>
  <c r="N2993" i="1"/>
  <c r="P2993" i="1" s="1"/>
  <c r="O3260" i="1"/>
  <c r="N3260" i="1"/>
  <c r="N3714" i="1"/>
  <c r="N3862" i="1"/>
  <c r="Q3862" i="1" s="1"/>
  <c r="O3862" i="1"/>
  <c r="P3748" i="1"/>
  <c r="N3748" i="1"/>
  <c r="N3914" i="1"/>
  <c r="P4018" i="1"/>
  <c r="N4018" i="1"/>
  <c r="N2204" i="1"/>
  <c r="O2204" i="1"/>
  <c r="R2204" i="1" s="1"/>
  <c r="N3178" i="1"/>
  <c r="O3178" i="1" s="1"/>
  <c r="R3178" i="1" s="1"/>
  <c r="N3269" i="1"/>
  <c r="P2262" i="1"/>
  <c r="P4091" i="1"/>
  <c r="N4091" i="1"/>
  <c r="N1151" i="1"/>
  <c r="Q1151" i="1" s="1"/>
  <c r="O1151" i="1"/>
  <c r="Q3367" i="1"/>
  <c r="R3819" i="1"/>
  <c r="Q3386" i="1"/>
  <c r="N3566" i="1"/>
  <c r="O3566" i="1" s="1"/>
  <c r="N3990" i="1"/>
  <c r="Q3990" i="1" s="1"/>
  <c r="O3990" i="1"/>
  <c r="P3408" i="1"/>
  <c r="N3363" i="1"/>
  <c r="O3363" i="1"/>
  <c r="R4100" i="1"/>
  <c r="P3668" i="1"/>
  <c r="Q4006" i="1"/>
  <c r="Q3723" i="1"/>
  <c r="R3723" i="1" s="1"/>
  <c r="N3830" i="1"/>
  <c r="P3830" i="1" s="1"/>
  <c r="R4039" i="1"/>
  <c r="N4035" i="1"/>
  <c r="O4035" i="1" s="1"/>
  <c r="N2571" i="1"/>
  <c r="P2571" i="1" s="1"/>
  <c r="O3892" i="1"/>
  <c r="N3892" i="1"/>
  <c r="N3966" i="1"/>
  <c r="O3966" i="1"/>
  <c r="P3385" i="1"/>
  <c r="Q4110" i="1"/>
  <c r="N17" i="1"/>
  <c r="P17" i="1" s="1"/>
  <c r="P182" i="1"/>
  <c r="N182" i="1"/>
  <c r="Q46" i="1"/>
  <c r="O46" i="1"/>
  <c r="R46" i="1" s="1"/>
  <c r="Q14" i="1"/>
  <c r="N177" i="1"/>
  <c r="O177" i="1" s="1"/>
  <c r="N89" i="1"/>
  <c r="N180" i="1"/>
  <c r="N184" i="1"/>
  <c r="P32" i="1"/>
  <c r="O57" i="1"/>
  <c r="N57" i="1"/>
  <c r="Q57" i="1" s="1"/>
  <c r="Q232" i="1"/>
  <c r="Q144" i="1"/>
  <c r="P144" i="1"/>
  <c r="Q239" i="1"/>
  <c r="Q395" i="1"/>
  <c r="Q334" i="1"/>
  <c r="Q426" i="1"/>
  <c r="R352" i="1"/>
  <c r="Q332" i="1"/>
  <c r="O288" i="1"/>
  <c r="N288" i="1"/>
  <c r="P192" i="1"/>
  <c r="P412" i="1"/>
  <c r="Q492" i="1"/>
  <c r="O245" i="1"/>
  <c r="N245" i="1"/>
  <c r="P245" i="1" s="1"/>
  <c r="N398" i="1"/>
  <c r="Q398" i="1" s="1"/>
  <c r="P570" i="1"/>
  <c r="P188" i="1"/>
  <c r="N387" i="1"/>
  <c r="O387" i="1" s="1"/>
  <c r="P404" i="1"/>
  <c r="P443" i="1"/>
  <c r="P150" i="1"/>
  <c r="R587" i="1"/>
  <c r="Q576" i="1"/>
  <c r="P626" i="1"/>
  <c r="Q17" i="1"/>
  <c r="N61" i="1"/>
  <c r="O61" i="1" s="1"/>
  <c r="P14" i="1"/>
  <c r="Q67" i="1"/>
  <c r="Q195" i="1"/>
  <c r="P87" i="1"/>
  <c r="O224" i="1"/>
  <c r="R224" i="1" s="1"/>
  <c r="P224" i="1"/>
  <c r="N40" i="1"/>
  <c r="O40" i="1" s="1"/>
  <c r="P25" i="1"/>
  <c r="P57" i="1"/>
  <c r="P232" i="1"/>
  <c r="R232" i="1" s="1"/>
  <c r="R268" i="1"/>
  <c r="Q129" i="1"/>
  <c r="P239" i="1"/>
  <c r="R239" i="1" s="1"/>
  <c r="P395" i="1"/>
  <c r="O155" i="1"/>
  <c r="R155" i="1" s="1"/>
  <c r="P155" i="1"/>
  <c r="N233" i="1"/>
  <c r="P233" i="1" s="1"/>
  <c r="P334" i="1"/>
  <c r="N240" i="1"/>
  <c r="P426" i="1"/>
  <c r="Q357" i="1"/>
  <c r="N293" i="1"/>
  <c r="N343" i="1"/>
  <c r="Q343" i="1" s="1"/>
  <c r="P117" i="1"/>
  <c r="R117" i="1" s="1"/>
  <c r="Q117" i="1"/>
  <c r="P332" i="1"/>
  <c r="P303" i="1"/>
  <c r="N192" i="1"/>
  <c r="Q192" i="1" s="1"/>
  <c r="O192" i="1"/>
  <c r="Q272" i="1"/>
  <c r="O412" i="1"/>
  <c r="N412" i="1"/>
  <c r="Q412" i="1" s="1"/>
  <c r="P495" i="1"/>
  <c r="P318" i="1"/>
  <c r="P584" i="1"/>
  <c r="R414" i="1"/>
  <c r="N568" i="1"/>
  <c r="O568" i="1"/>
  <c r="N318" i="1"/>
  <c r="N443" i="1"/>
  <c r="Q443" i="1" s="1"/>
  <c r="N611" i="1"/>
  <c r="P440" i="1"/>
  <c r="Q440" i="1"/>
  <c r="N150" i="1"/>
  <c r="Q150" i="1" s="1"/>
  <c r="N384" i="1"/>
  <c r="P384" i="1" s="1"/>
  <c r="O384" i="1"/>
  <c r="P456" i="1"/>
  <c r="P576" i="1"/>
  <c r="R576" i="1" s="1"/>
  <c r="P549" i="1"/>
  <c r="N549" i="1"/>
  <c r="N690" i="1"/>
  <c r="Q690" i="1" s="1"/>
  <c r="Q400" i="1"/>
  <c r="Q698" i="1"/>
  <c r="P678" i="1"/>
  <c r="P489" i="1"/>
  <c r="Q762" i="1"/>
  <c r="P700" i="1"/>
  <c r="Q271" i="1"/>
  <c r="Q496" i="1"/>
  <c r="Q168" i="1"/>
  <c r="P518" i="1"/>
  <c r="N626" i="1"/>
  <c r="Q626" i="1" s="1"/>
  <c r="O626" i="1"/>
  <c r="O499" i="1"/>
  <c r="N499" i="1"/>
  <c r="Q499" i="1" s="1"/>
  <c r="Q634" i="1"/>
  <c r="P381" i="1"/>
  <c r="Q692" i="1"/>
  <c r="R692" i="1" s="1"/>
  <c r="P802" i="1"/>
  <c r="P579" i="1"/>
  <c r="N775" i="1"/>
  <c r="Q775" i="1" s="1"/>
  <c r="O775" i="1"/>
  <c r="N920" i="1"/>
  <c r="O920" i="1"/>
  <c r="Q745" i="1"/>
  <c r="N837" i="1"/>
  <c r="O837" i="1" s="1"/>
  <c r="N500" i="1"/>
  <c r="Q500" i="1" s="1"/>
  <c r="N721" i="1"/>
  <c r="N783" i="1"/>
  <c r="O783" i="1" s="1"/>
  <c r="O850" i="1"/>
  <c r="R850" i="1" s="1"/>
  <c r="Q850" i="1"/>
  <c r="N999" i="1"/>
  <c r="O999" i="1"/>
  <c r="Q674" i="1"/>
  <c r="P821" i="1"/>
  <c r="N805" i="1"/>
  <c r="O805" i="1"/>
  <c r="P995" i="1"/>
  <c r="P562" i="1"/>
  <c r="O418" i="1"/>
  <c r="O765" i="1"/>
  <c r="N765" i="1"/>
  <c r="N1144" i="1"/>
  <c r="N544" i="1"/>
  <c r="Q544" i="1" s="1"/>
  <c r="O544" i="1"/>
  <c r="N871" i="1"/>
  <c r="N1090" i="1"/>
  <c r="O1090" i="1"/>
  <c r="Q704" i="1"/>
  <c r="Q889" i="1"/>
  <c r="P1016" i="1"/>
  <c r="R1221" i="1"/>
  <c r="Q879" i="1"/>
  <c r="N586" i="1"/>
  <c r="O861" i="1"/>
  <c r="N623" i="1"/>
  <c r="O623" i="1" s="1"/>
  <c r="N1077" i="1"/>
  <c r="P1391" i="1"/>
  <c r="P928" i="1"/>
  <c r="N1238" i="1"/>
  <c r="Q1238" i="1" s="1"/>
  <c r="O1238" i="1"/>
  <c r="Q897" i="1"/>
  <c r="N977" i="1"/>
  <c r="P977" i="1" s="1"/>
  <c r="N1046" i="1"/>
  <c r="Q1046" i="1" s="1"/>
  <c r="P1236" i="1"/>
  <c r="R1236" i="1" s="1"/>
  <c r="O1092" i="1"/>
  <c r="N1092" i="1"/>
  <c r="Q1092" i="1" s="1"/>
  <c r="N1234" i="1"/>
  <c r="O1234" i="1"/>
  <c r="N1396" i="1"/>
  <c r="N934" i="1"/>
  <c r="O1057" i="1"/>
  <c r="R1057" i="1" s="1"/>
  <c r="Q957" i="1"/>
  <c r="O1341" i="1"/>
  <c r="N1341" i="1"/>
  <c r="P1341" i="1" s="1"/>
  <c r="N1188" i="1"/>
  <c r="O1188" i="1" s="1"/>
  <c r="R1188" i="1" s="1"/>
  <c r="N1397" i="1"/>
  <c r="R1552" i="1"/>
  <c r="P1101" i="1"/>
  <c r="R1101" i="1" s="1"/>
  <c r="P1356" i="1"/>
  <c r="R1356" i="1" s="1"/>
  <c r="N1196" i="1"/>
  <c r="O1196" i="1" s="1"/>
  <c r="N1055" i="1"/>
  <c r="P1287" i="1"/>
  <c r="Q1536" i="1"/>
  <c r="N1536" i="1"/>
  <c r="Q1033" i="1"/>
  <c r="P1251" i="1"/>
  <c r="R1251" i="1" s="1"/>
  <c r="Q1354" i="1"/>
  <c r="Q1427" i="1"/>
  <c r="N1061" i="1"/>
  <c r="Q1061" i="1" s="1"/>
  <c r="R1671" i="1"/>
  <c r="P1590" i="1"/>
  <c r="R1590" i="1" s="1"/>
  <c r="P1043" i="1"/>
  <c r="N839" i="1"/>
  <c r="O839" i="1"/>
  <c r="P1214" i="1"/>
  <c r="N1379" i="1"/>
  <c r="Q1379" i="1" s="1"/>
  <c r="O1379" i="1"/>
  <c r="Q1663" i="1"/>
  <c r="N1663" i="1"/>
  <c r="P1678" i="1"/>
  <c r="N1217" i="1"/>
  <c r="O1217" i="1" s="1"/>
  <c r="R1436" i="1"/>
  <c r="N710" i="1"/>
  <c r="P710" i="1" s="1"/>
  <c r="Q1246" i="1"/>
  <c r="Q1605" i="1"/>
  <c r="O1605" i="1"/>
  <c r="N777" i="1"/>
  <c r="P777" i="1" s="1"/>
  <c r="O1201" i="1"/>
  <c r="N1432" i="1"/>
  <c r="O1432" i="1"/>
  <c r="N1697" i="1"/>
  <c r="P1697" i="1" s="1"/>
  <c r="Q1519" i="1"/>
  <c r="O1437" i="1"/>
  <c r="N1437" i="1"/>
  <c r="Q1873" i="1"/>
  <c r="O1476" i="1"/>
  <c r="R1476" i="1" s="1"/>
  <c r="P1625" i="1"/>
  <c r="P1270" i="1"/>
  <c r="P1271" i="1"/>
  <c r="N1490" i="1"/>
  <c r="P1490" i="1" s="1"/>
  <c r="O1490" i="1"/>
  <c r="Q1201" i="1"/>
  <c r="O1672" i="1"/>
  <c r="R1672" i="1" s="1"/>
  <c r="P2224" i="1"/>
  <c r="N2224" i="1"/>
  <c r="N1856" i="1"/>
  <c r="Q1856" i="1" s="1"/>
  <c r="Q2165" i="1"/>
  <c r="Q1216" i="1"/>
  <c r="P1370" i="1"/>
  <c r="Q1626" i="1"/>
  <c r="P1550" i="1"/>
  <c r="N1497" i="1"/>
  <c r="O1715" i="1"/>
  <c r="N1715" i="1"/>
  <c r="Q1715" i="1" s="1"/>
  <c r="N1800" i="1"/>
  <c r="Q1800" i="1" s="1"/>
  <c r="O1800" i="1"/>
  <c r="Q1065" i="1"/>
  <c r="P1523" i="1"/>
  <c r="R1523" i="1" s="1"/>
  <c r="Q1523" i="1"/>
  <c r="P1971" i="1"/>
  <c r="Q2130" i="1"/>
  <c r="N1302" i="1"/>
  <c r="O1302" i="1"/>
  <c r="P2013" i="1"/>
  <c r="R2013" i="1" s="1"/>
  <c r="O1289" i="1"/>
  <c r="N1289" i="1"/>
  <c r="O2004" i="1"/>
  <c r="N2004" i="1"/>
  <c r="Q2004" i="1" s="1"/>
  <c r="O2417" i="1"/>
  <c r="N1922" i="1"/>
  <c r="P1922" i="1" s="1"/>
  <c r="N1440" i="1"/>
  <c r="O1440" i="1"/>
  <c r="Q1684" i="1"/>
  <c r="N1788" i="1"/>
  <c r="O1788" i="1" s="1"/>
  <c r="O1946" i="1"/>
  <c r="R1946" i="1" s="1"/>
  <c r="N1946" i="1"/>
  <c r="P1946" i="1" s="1"/>
  <c r="N2330" i="1"/>
  <c r="O2330" i="1" s="1"/>
  <c r="P2330" i="1"/>
  <c r="N1527" i="1"/>
  <c r="O1527" i="1" s="1"/>
  <c r="R1527" i="1" s="1"/>
  <c r="P1894" i="1"/>
  <c r="R1894" i="1" s="1"/>
  <c r="P2112" i="1"/>
  <c r="N2318" i="1"/>
  <c r="O1473" i="1"/>
  <c r="N1473" i="1"/>
  <c r="P1666" i="1"/>
  <c r="P1777" i="1"/>
  <c r="R1777" i="1" s="1"/>
  <c r="Q1872" i="1"/>
  <c r="N2098" i="1"/>
  <c r="Q2098" i="1" s="1"/>
  <c r="N2406" i="1"/>
  <c r="O2406" i="1" s="1"/>
  <c r="N1613" i="1"/>
  <c r="O1613" i="1"/>
  <c r="N2033" i="1"/>
  <c r="O2033" i="1"/>
  <c r="P2282" i="1"/>
  <c r="R2499" i="1"/>
  <c r="Q2116" i="1"/>
  <c r="P2292" i="1"/>
  <c r="R2292" i="1" s="1"/>
  <c r="Q2622" i="1"/>
  <c r="Q1977" i="1"/>
  <c r="P2274" i="1"/>
  <c r="P2354" i="1"/>
  <c r="R2354" i="1" s="1"/>
  <c r="Q2485" i="1"/>
  <c r="Q2177" i="1"/>
  <c r="Q2455" i="1"/>
  <c r="N2155" i="1"/>
  <c r="O2155" i="1" s="1"/>
  <c r="N1566" i="1"/>
  <c r="P1566" i="1" s="1"/>
  <c r="O1566" i="1"/>
  <c r="P1757" i="1"/>
  <c r="N1992" i="1"/>
  <c r="Q2031" i="1"/>
  <c r="Q1999" i="1"/>
  <c r="R2272" i="1"/>
  <c r="P2566" i="1"/>
  <c r="R2779" i="1"/>
  <c r="N2611" i="1"/>
  <c r="O2611" i="1" s="1"/>
  <c r="P2390" i="1"/>
  <c r="P2580" i="1"/>
  <c r="N2580" i="1"/>
  <c r="N1975" i="1"/>
  <c r="Q1975" i="1" s="1"/>
  <c r="Q2491" i="1"/>
  <c r="Q2178" i="1"/>
  <c r="R2178" i="1" s="1"/>
  <c r="Q2329" i="1"/>
  <c r="N2539" i="1"/>
  <c r="O2539" i="1" s="1"/>
  <c r="P2140" i="1"/>
  <c r="Q2426" i="1"/>
  <c r="R2715" i="1"/>
  <c r="P2626" i="1"/>
  <c r="N1541" i="1"/>
  <c r="Q1541" i="1" s="1"/>
  <c r="O1541" i="1"/>
  <c r="R1541" i="1" s="1"/>
  <c r="N2448" i="1"/>
  <c r="P2448" i="1" s="1"/>
  <c r="P2634" i="1"/>
  <c r="P2763" i="1"/>
  <c r="O1808" i="1"/>
  <c r="N1808" i="1"/>
  <c r="P1808" i="1" s="1"/>
  <c r="N2373" i="1"/>
  <c r="O2373" i="1" s="1"/>
  <c r="P2352" i="1"/>
  <c r="R2619" i="1"/>
  <c r="Q2764" i="1"/>
  <c r="N2492" i="1"/>
  <c r="Q2492" i="1" s="1"/>
  <c r="P2753" i="1"/>
  <c r="R2845" i="1"/>
  <c r="N3053" i="1"/>
  <c r="P3298" i="1"/>
  <c r="R3298" i="1" s="1"/>
  <c r="Q2193" i="1"/>
  <c r="P2271" i="1"/>
  <c r="N2519" i="1"/>
  <c r="O2519" i="1" s="1"/>
  <c r="P2729" i="1"/>
  <c r="O2729" i="1"/>
  <c r="R2729" i="1" s="1"/>
  <c r="O2126" i="1"/>
  <c r="N2126" i="1"/>
  <c r="Q2126" i="1" s="1"/>
  <c r="Q2497" i="1"/>
  <c r="N2551" i="1"/>
  <c r="Q2551" i="1" s="1"/>
  <c r="Q3033" i="1"/>
  <c r="Q2975" i="1"/>
  <c r="Q2643" i="1"/>
  <c r="P2969" i="1"/>
  <c r="P2650" i="1"/>
  <c r="N3091" i="1"/>
  <c r="O3091" i="1" s="1"/>
  <c r="N2941" i="1"/>
  <c r="O2941" i="1" s="1"/>
  <c r="Q2407" i="1"/>
  <c r="Q2693" i="1"/>
  <c r="R2693" i="1" s="1"/>
  <c r="O3062" i="1"/>
  <c r="N3062" i="1"/>
  <c r="N2300" i="1"/>
  <c r="O2300" i="1"/>
  <c r="Q2632" i="1"/>
  <c r="P2989" i="1"/>
  <c r="O3082" i="1"/>
  <c r="P3082" i="1"/>
  <c r="Q3082" i="1"/>
  <c r="P3165" i="1"/>
  <c r="Q3165" i="1"/>
  <c r="O3165" i="1"/>
  <c r="R3165" i="1" s="1"/>
  <c r="Q3345" i="1"/>
  <c r="P3345" i="1"/>
  <c r="O3345" i="1"/>
  <c r="Q3531" i="1"/>
  <c r="R2859" i="1"/>
  <c r="N3383" i="1"/>
  <c r="O3383" i="1"/>
  <c r="P3776" i="1"/>
  <c r="N3776" i="1"/>
  <c r="P2776" i="1"/>
  <c r="N2776" i="1"/>
  <c r="Q3240" i="1"/>
  <c r="Q2543" i="1"/>
  <c r="N3435" i="1"/>
  <c r="Q3435" i="1" s="1"/>
  <c r="N2612" i="1"/>
  <c r="Q2993" i="1"/>
  <c r="R3035" i="1"/>
  <c r="N3982" i="1"/>
  <c r="P3982" i="1" s="1"/>
  <c r="Q3260" i="1"/>
  <c r="O3423" i="1"/>
  <c r="P3423" i="1"/>
  <c r="R3866" i="1"/>
  <c r="R3948" i="1"/>
  <c r="P3494" i="1"/>
  <c r="Q3599" i="1"/>
  <c r="P3720" i="1"/>
  <c r="N3687" i="1"/>
  <c r="P3687" i="1" s="1"/>
  <c r="R3612" i="1"/>
  <c r="N3758" i="1"/>
  <c r="O3944" i="1"/>
  <c r="N3944" i="1"/>
  <c r="Q3944" i="1" s="1"/>
  <c r="P4107" i="1"/>
  <c r="P3819" i="1"/>
  <c r="Q3819" i="1"/>
  <c r="P3039" i="1"/>
  <c r="P3648" i="1"/>
  <c r="N3854" i="1"/>
  <c r="Q382" i="1"/>
  <c r="Q2845" i="1"/>
  <c r="P2845" i="1"/>
  <c r="Q2981" i="1"/>
  <c r="O2981" i="1"/>
  <c r="R3570" i="1"/>
  <c r="N3670" i="1"/>
  <c r="Q3670" i="1" s="1"/>
  <c r="P3649" i="1"/>
  <c r="N3742" i="1"/>
  <c r="O3742" i="1" s="1"/>
  <c r="Q4028" i="1"/>
  <c r="R3449" i="1"/>
  <c r="Q3159" i="1"/>
  <c r="N3631" i="1"/>
  <c r="O3631" i="1" s="1"/>
  <c r="P2331" i="1"/>
  <c r="Q3979" i="1"/>
  <c r="N3876" i="1"/>
  <c r="O3876" i="1" s="1"/>
  <c r="N3280" i="1"/>
  <c r="O3280" i="1"/>
  <c r="R3280" i="1" s="1"/>
  <c r="N3559" i="1"/>
  <c r="P3559" i="1" s="1"/>
  <c r="O3559" i="1"/>
  <c r="O3849" i="1"/>
  <c r="R3849" i="1" s="1"/>
  <c r="N3849" i="1"/>
  <c r="N3434" i="1"/>
  <c r="Q3434" i="1" s="1"/>
  <c r="Q3660" i="1"/>
  <c r="N3989" i="1"/>
  <c r="P4110" i="1"/>
  <c r="N821" i="1"/>
  <c r="Q821" i="1" s="1"/>
  <c r="O821" i="1"/>
  <c r="R821" i="1" s="1"/>
  <c r="P1023" i="1"/>
  <c r="Q995" i="1"/>
  <c r="Q575" i="1"/>
  <c r="N866" i="1"/>
  <c r="Q866" i="1" s="1"/>
  <c r="O866" i="1"/>
  <c r="Q818" i="1"/>
  <c r="N947" i="1"/>
  <c r="P947" i="1" s="1"/>
  <c r="O947" i="1"/>
  <c r="Q765" i="1"/>
  <c r="R637" i="1"/>
  <c r="N704" i="1"/>
  <c r="P704" i="1" s="1"/>
  <c r="O704" i="1"/>
  <c r="N889" i="1"/>
  <c r="O889" i="1" s="1"/>
  <c r="N1016" i="1"/>
  <c r="Q1016" i="1" s="1"/>
  <c r="O1016" i="1"/>
  <c r="R1016" i="1" s="1"/>
  <c r="Q1328" i="1"/>
  <c r="N1044" i="1"/>
  <c r="O1044" i="1" s="1"/>
  <c r="O1391" i="1"/>
  <c r="N1391" i="1"/>
  <c r="Q1391" i="1" s="1"/>
  <c r="N928" i="1"/>
  <c r="O928" i="1"/>
  <c r="P897" i="1"/>
  <c r="N1186" i="1"/>
  <c r="P1186" i="1" s="1"/>
  <c r="N687" i="1"/>
  <c r="P865" i="1"/>
  <c r="O1074" i="1"/>
  <c r="N1074" i="1"/>
  <c r="P1247" i="1"/>
  <c r="N986" i="1"/>
  <c r="O986" i="1" s="1"/>
  <c r="N1109" i="1"/>
  <c r="P1109" i="1" s="1"/>
  <c r="O1109" i="1"/>
  <c r="N1245" i="1"/>
  <c r="P1410" i="1"/>
  <c r="P715" i="1"/>
  <c r="P957" i="1"/>
  <c r="Q1384" i="1"/>
  <c r="N854" i="1"/>
  <c r="N946" i="1"/>
  <c r="O946" i="1" s="1"/>
  <c r="Q1188" i="1"/>
  <c r="N914" i="1"/>
  <c r="O914" i="1" s="1"/>
  <c r="R914" i="1" s="1"/>
  <c r="Q1222" i="1"/>
  <c r="R1372" i="1"/>
  <c r="N1360" i="1"/>
  <c r="Q1097" i="1"/>
  <c r="Q1357" i="1"/>
  <c r="P1427" i="1"/>
  <c r="R1427" i="1" s="1"/>
  <c r="P1371" i="1"/>
  <c r="N1504" i="1"/>
  <c r="Q1504" i="1" s="1"/>
  <c r="Q1248" i="1"/>
  <c r="Q1518" i="1"/>
  <c r="P1095" i="1"/>
  <c r="R1230" i="1"/>
  <c r="P1379" i="1"/>
  <c r="R1542" i="1"/>
  <c r="Q1676" i="1"/>
  <c r="P1048" i="1"/>
  <c r="O1373" i="1"/>
  <c r="N1373" i="1"/>
  <c r="P1373" i="1" s="1"/>
  <c r="O1594" i="1"/>
  <c r="N1594" i="1"/>
  <c r="Q1594" i="1" s="1"/>
  <c r="P1334" i="1"/>
  <c r="N1520" i="1"/>
  <c r="P1520" i="1" s="1"/>
  <c r="O1520" i="1"/>
  <c r="Q1553" i="1"/>
  <c r="N1714" i="1"/>
  <c r="P1714" i="1" s="1"/>
  <c r="O1714" i="1"/>
  <c r="Q1217" i="1"/>
  <c r="P1231" i="1"/>
  <c r="N1258" i="1"/>
  <c r="P1432" i="1"/>
  <c r="N1565" i="1"/>
  <c r="R1852" i="1"/>
  <c r="R1314" i="1"/>
  <c r="P1873" i="1"/>
  <c r="N1270" i="1"/>
  <c r="O1270" i="1" s="1"/>
  <c r="R1270" i="1" s="1"/>
  <c r="R1641" i="1"/>
  <c r="Q1235" i="1"/>
  <c r="N1503" i="1"/>
  <c r="Q1503" i="1" s="1"/>
  <c r="Q1471" i="1"/>
  <c r="Q1743" i="1"/>
  <c r="P2169" i="1"/>
  <c r="R2169" i="1" s="1"/>
  <c r="P1216" i="1"/>
  <c r="Q1907" i="1"/>
  <c r="O2015" i="1"/>
  <c r="R2015" i="1" s="1"/>
  <c r="Q2015" i="1"/>
  <c r="P2015" i="1"/>
  <c r="P1497" i="1"/>
  <c r="P1715" i="1"/>
  <c r="Q1815" i="1"/>
  <c r="P1065" i="1"/>
  <c r="N1362" i="1"/>
  <c r="O1362" i="1" s="1"/>
  <c r="N1532" i="1"/>
  <c r="Q1532" i="1" s="1"/>
  <c r="Q1682" i="1"/>
  <c r="N1812" i="1"/>
  <c r="Q1812" i="1" s="1"/>
  <c r="N1971" i="1"/>
  <c r="O1971" i="1"/>
  <c r="N2171" i="1"/>
  <c r="O2171" i="1" s="1"/>
  <c r="N2059" i="1"/>
  <c r="O2059" i="1" s="1"/>
  <c r="R1500" i="1"/>
  <c r="N2144" i="1"/>
  <c r="Q2144" i="1" s="1"/>
  <c r="O2144" i="1"/>
  <c r="N1649" i="1"/>
  <c r="P1649" i="1" s="1"/>
  <c r="Q1922" i="1"/>
  <c r="P2040" i="1"/>
  <c r="Q2228" i="1"/>
  <c r="P1684" i="1"/>
  <c r="P1792" i="1"/>
  <c r="Q1946" i="1"/>
  <c r="P2037" i="1"/>
  <c r="Q2037" i="1"/>
  <c r="P1527" i="1"/>
  <c r="R1902" i="1"/>
  <c r="O2001" i="1"/>
  <c r="Q2001" i="1"/>
  <c r="Q2112" i="1"/>
  <c r="P2322" i="1"/>
  <c r="N2322" i="1"/>
  <c r="P2465" i="1"/>
  <c r="N2465" i="1"/>
  <c r="N1606" i="1"/>
  <c r="Q1606" i="1" s="1"/>
  <c r="P1872" i="1"/>
  <c r="Q2406" i="1"/>
  <c r="P2398" i="1"/>
  <c r="P2288" i="1"/>
  <c r="N1785" i="1"/>
  <c r="Q1785" i="1" s="1"/>
  <c r="O1785" i="1"/>
  <c r="N2034" i="1"/>
  <c r="Q2034" i="1" s="1"/>
  <c r="O2034" i="1"/>
  <c r="P2116" i="1"/>
  <c r="N2622" i="1"/>
  <c r="P2622" i="1" s="1"/>
  <c r="O2622" i="1"/>
  <c r="N2125" i="1"/>
  <c r="O2125" i="1" s="1"/>
  <c r="N2369" i="1"/>
  <c r="Q2369" i="1" s="1"/>
  <c r="R2497" i="1"/>
  <c r="P2665" i="1"/>
  <c r="Q2665" i="1"/>
  <c r="N1879" i="1"/>
  <c r="O1879" i="1" s="1"/>
  <c r="N2620" i="1"/>
  <c r="O2620" i="1"/>
  <c r="O1781" i="1"/>
  <c r="N1781" i="1"/>
  <c r="P2256" i="1"/>
  <c r="N1809" i="1"/>
  <c r="O1809" i="1" s="1"/>
  <c r="R1809" i="1" s="1"/>
  <c r="N2075" i="1"/>
  <c r="O2075" i="1"/>
  <c r="Q2501" i="1"/>
  <c r="N1818" i="1"/>
  <c r="R2061" i="1"/>
  <c r="N2324" i="1"/>
  <c r="O2324" i="1" s="1"/>
  <c r="N1733" i="1"/>
  <c r="N1352" i="1"/>
  <c r="O1352" i="1" s="1"/>
  <c r="P2667" i="1"/>
  <c r="P2636" i="1"/>
  <c r="N2636" i="1"/>
  <c r="N2822" i="1"/>
  <c r="P2822" i="1" s="1"/>
  <c r="Q2016" i="1"/>
  <c r="R2255" i="1"/>
  <c r="N2583" i="1"/>
  <c r="P2583" i="1" s="1"/>
  <c r="Q2705" i="1"/>
  <c r="P2705" i="1"/>
  <c r="R2907" i="1"/>
  <c r="P2329" i="1"/>
  <c r="R2329" i="1" s="1"/>
  <c r="Q2573" i="1"/>
  <c r="R2573" i="1" s="1"/>
  <c r="N2253" i="1"/>
  <c r="O2253" i="1" s="1"/>
  <c r="R2718" i="1"/>
  <c r="Q2626" i="1"/>
  <c r="P1541" i="1"/>
  <c r="N2634" i="1"/>
  <c r="Q2634" i="1" s="1"/>
  <c r="P2780" i="1"/>
  <c r="N2780" i="1"/>
  <c r="O2780" i="1" s="1"/>
  <c r="Q1808" i="1"/>
  <c r="Q2113" i="1"/>
  <c r="P2839" i="1"/>
  <c r="P2428" i="1"/>
  <c r="N2827" i="1"/>
  <c r="O2827" i="1" s="1"/>
  <c r="N2064" i="1"/>
  <c r="Q2064" i="1" s="1"/>
  <c r="O2610" i="1"/>
  <c r="N2610" i="1"/>
  <c r="O2753" i="1"/>
  <c r="N2753" i="1"/>
  <c r="Q2753" i="1" s="1"/>
  <c r="Q3071" i="1"/>
  <c r="N3325" i="1"/>
  <c r="N2193" i="1"/>
  <c r="O2193" i="1" s="1"/>
  <c r="N2476" i="1"/>
  <c r="P2476" i="1" s="1"/>
  <c r="Q2101" i="1"/>
  <c r="N2911" i="1"/>
  <c r="P2975" i="1"/>
  <c r="N2643" i="1"/>
  <c r="O2643" i="1" s="1"/>
  <c r="R2643" i="1" s="1"/>
  <c r="Q2969" i="1"/>
  <c r="O3023" i="1"/>
  <c r="P3023" i="1"/>
  <c r="O2650" i="1"/>
  <c r="R2650" i="1" s="1"/>
  <c r="N2650" i="1"/>
  <c r="N3030" i="1"/>
  <c r="Q3091" i="1"/>
  <c r="P2376" i="1"/>
  <c r="N3235" i="1"/>
  <c r="O3235" i="1" s="1"/>
  <c r="P2701" i="1"/>
  <c r="Q2701" i="1"/>
  <c r="O2701" i="1"/>
  <c r="R2701" i="1" s="1"/>
  <c r="N3398" i="1"/>
  <c r="P3398" i="1" s="1"/>
  <c r="P2632" i="1"/>
  <c r="O3011" i="1"/>
  <c r="R3011" i="1" s="1"/>
  <c r="P3011" i="1"/>
  <c r="Q3011" i="1"/>
  <c r="N3255" i="1"/>
  <c r="O3255" i="1"/>
  <c r="N3392" i="1"/>
  <c r="Q3392" i="1" s="1"/>
  <c r="N2825" i="1"/>
  <c r="P2825" i="1" s="1"/>
  <c r="N3529" i="1"/>
  <c r="N3095" i="1"/>
  <c r="P3095" i="1" s="1"/>
  <c r="N3553" i="1"/>
  <c r="O3553" i="1" s="1"/>
  <c r="N3114" i="1"/>
  <c r="N3047" i="1"/>
  <c r="Q3494" i="1"/>
  <c r="P3599" i="1"/>
  <c r="N3599" i="1"/>
  <c r="O3599" i="1" s="1"/>
  <c r="N3928" i="1"/>
  <c r="O3928" i="1" s="1"/>
  <c r="N4063" i="1"/>
  <c r="O3586" i="1"/>
  <c r="Q3586" i="1"/>
  <c r="P3586" i="1"/>
  <c r="P3749" i="1"/>
  <c r="N2819" i="1"/>
  <c r="Q2819" i="1" s="1"/>
  <c r="O2819" i="1"/>
  <c r="P3178" i="1"/>
  <c r="N3617" i="1"/>
  <c r="Q3765" i="1"/>
  <c r="N3765" i="1"/>
  <c r="N4111" i="1"/>
  <c r="O4111" i="1" s="1"/>
  <c r="R4159" i="1"/>
  <c r="Q3630" i="1"/>
  <c r="Q3829" i="1"/>
  <c r="N3667" i="1"/>
  <c r="R3205" i="1"/>
  <c r="N3400" i="1"/>
  <c r="O3400" i="1" s="1"/>
  <c r="N3997" i="1"/>
  <c r="Q3997" i="1" s="1"/>
  <c r="P3329" i="1"/>
  <c r="P3757" i="1"/>
  <c r="Q3757" i="1"/>
  <c r="O3757" i="1"/>
  <c r="R3757" i="1" s="1"/>
  <c r="N3649" i="1"/>
  <c r="Q3649" i="1" s="1"/>
  <c r="O3649" i="1"/>
  <c r="R3159" i="1"/>
  <c r="N2331" i="1"/>
  <c r="O2331" i="1"/>
  <c r="O4132" i="1"/>
  <c r="N4132" i="1"/>
  <c r="Q4132" i="1" s="1"/>
  <c r="P3876" i="1"/>
  <c r="N4046" i="1"/>
  <c r="O4046" i="1"/>
  <c r="R4046" i="1" s="1"/>
  <c r="N3733" i="1"/>
  <c r="P3733" i="1" s="1"/>
  <c r="O3733" i="1"/>
  <c r="Q4085" i="1"/>
  <c r="P3454" i="1"/>
  <c r="P3660" i="1"/>
  <c r="R3660" i="1" s="1"/>
  <c r="N3905" i="1"/>
  <c r="O3905" i="1" s="1"/>
  <c r="N4078" i="1"/>
  <c r="P3445" i="1"/>
  <c r="O3445" i="1"/>
  <c r="R3445" i="1" s="1"/>
  <c r="R3674" i="1"/>
  <c r="O4156" i="1"/>
  <c r="N4156" i="1"/>
  <c r="Q4156" i="1" s="1"/>
  <c r="N3809" i="1"/>
  <c r="Q3809" i="1" s="1"/>
  <c r="N4110" i="1"/>
  <c r="O4110" i="1" s="1"/>
  <c r="N1099" i="1"/>
  <c r="Q1099" i="1" s="1"/>
  <c r="P971" i="1"/>
  <c r="N971" i="1"/>
  <c r="P854" i="1"/>
  <c r="Q946" i="1"/>
  <c r="P1188" i="1"/>
  <c r="P1305" i="1"/>
  <c r="Q914" i="1"/>
  <c r="P1222" i="1"/>
  <c r="R1222" i="1" s="1"/>
  <c r="R1519" i="1"/>
  <c r="R1321" i="1"/>
  <c r="N1309" i="1"/>
  <c r="N1063" i="1"/>
  <c r="P1063" i="1" s="1"/>
  <c r="O1063" i="1"/>
  <c r="R1063" i="1" s="1"/>
  <c r="N1315" i="1"/>
  <c r="O1315" i="1"/>
  <c r="O891" i="1"/>
  <c r="N891" i="1"/>
  <c r="P891" i="1" s="1"/>
  <c r="P1248" i="1"/>
  <c r="R1248" i="1" s="1"/>
  <c r="P1558" i="1"/>
  <c r="N1095" i="1"/>
  <c r="O1095" i="1"/>
  <c r="N1544" i="1"/>
  <c r="P1544" i="1" s="1"/>
  <c r="Q1689" i="1"/>
  <c r="N1048" i="1"/>
  <c r="Q1048" i="1" s="1"/>
  <c r="P1381" i="1"/>
  <c r="Q1381" i="1"/>
  <c r="R1722" i="1"/>
  <c r="Q1230" i="1"/>
  <c r="R1465" i="1"/>
  <c r="N1268" i="1"/>
  <c r="O1268" i="1"/>
  <c r="P1642" i="1"/>
  <c r="N1232" i="1"/>
  <c r="P1441" i="1"/>
  <c r="O1639" i="1"/>
  <c r="N1639" i="1"/>
  <c r="P1569" i="1"/>
  <c r="Q1220" i="1"/>
  <c r="Q1556" i="1"/>
  <c r="R1276" i="1"/>
  <c r="N1941" i="1"/>
  <c r="Q1941" i="1" s="1"/>
  <c r="O1271" i="1"/>
  <c r="N1271" i="1"/>
  <c r="N1901" i="1"/>
  <c r="Q1708" i="1"/>
  <c r="P1891" i="1"/>
  <c r="N1020" i="1"/>
  <c r="Q1020" i="1" s="1"/>
  <c r="Q1477" i="1"/>
  <c r="N1743" i="1"/>
  <c r="P1743" i="1" s="1"/>
  <c r="Q1880" i="1"/>
  <c r="Q2186" i="1"/>
  <c r="P1457" i="1"/>
  <c r="N1626" i="1"/>
  <c r="O1626" i="1" s="1"/>
  <c r="N1907" i="1"/>
  <c r="O1907" i="1" s="1"/>
  <c r="Q2045" i="1"/>
  <c r="O2045" i="1"/>
  <c r="R2045" i="1" s="1"/>
  <c r="O950" i="1"/>
  <c r="N950" i="1"/>
  <c r="N1408" i="1"/>
  <c r="P1408" i="1" s="1"/>
  <c r="O1408" i="1"/>
  <c r="N1515" i="1"/>
  <c r="P1515" i="1" s="1"/>
  <c r="Q1722" i="1"/>
  <c r="O1815" i="1"/>
  <c r="R1815" i="1" s="1"/>
  <c r="N1815" i="1"/>
  <c r="P1815" i="1" s="1"/>
  <c r="O1845" i="1"/>
  <c r="N1845" i="1"/>
  <c r="Q1845" i="1" s="1"/>
  <c r="Q2059" i="1"/>
  <c r="N1913" i="1"/>
  <c r="Q1913" i="1" s="1"/>
  <c r="O1913" i="1"/>
  <c r="P1926" i="1"/>
  <c r="R1926" i="1" s="1"/>
  <c r="N2040" i="1"/>
  <c r="Q2040" i="1" s="1"/>
  <c r="N1792" i="1"/>
  <c r="O1792" i="1" s="1"/>
  <c r="R1792" i="1" s="1"/>
  <c r="Q2044" i="1"/>
  <c r="N2112" i="1"/>
  <c r="O2112" i="1"/>
  <c r="R2112" i="1" s="1"/>
  <c r="Q2328" i="1"/>
  <c r="Q2467" i="1"/>
  <c r="Q1487" i="1"/>
  <c r="N1681" i="1"/>
  <c r="Q1681" i="1" s="1"/>
  <c r="O1681" i="1"/>
  <c r="Q1644" i="1"/>
  <c r="O1644" i="1"/>
  <c r="Q1613" i="1"/>
  <c r="N1839" i="1"/>
  <c r="Q1839" i="1" s="1"/>
  <c r="O1839" i="1"/>
  <c r="Q2033" i="1"/>
  <c r="N1911" i="1"/>
  <c r="Q1911" i="1" s="1"/>
  <c r="O1911" i="1"/>
  <c r="R1911" i="1" s="1"/>
  <c r="N2301" i="1"/>
  <c r="P1785" i="1"/>
  <c r="N2116" i="1"/>
  <c r="O2116" i="1" s="1"/>
  <c r="P2310" i="1"/>
  <c r="N2310" i="1"/>
  <c r="Q2133" i="1"/>
  <c r="N2289" i="1"/>
  <c r="Q2289" i="1" s="1"/>
  <c r="Q2676" i="1"/>
  <c r="R1719" i="1"/>
  <c r="R2477" i="1"/>
  <c r="P2631" i="1"/>
  <c r="Q2155" i="1"/>
  <c r="Q1776" i="1"/>
  <c r="P2020" i="1"/>
  <c r="N2020" i="1"/>
  <c r="O2020" i="1" s="1"/>
  <c r="N1828" i="1"/>
  <c r="Q1828" i="1" s="1"/>
  <c r="O1828" i="1"/>
  <c r="N2256" i="1"/>
  <c r="O2256" i="1" s="1"/>
  <c r="P1809" i="1"/>
  <c r="P2075" i="1"/>
  <c r="N2167" i="1"/>
  <c r="P2167" i="1" s="1"/>
  <c r="P2501" i="1"/>
  <c r="R2501" i="1" s="1"/>
  <c r="Q2494" i="1"/>
  <c r="N2494" i="1"/>
  <c r="O2494" i="1" s="1"/>
  <c r="N2617" i="1"/>
  <c r="O2617" i="1"/>
  <c r="Q1352" i="1"/>
  <c r="P2252" i="1"/>
  <c r="P2438" i="1"/>
  <c r="N2789" i="1"/>
  <c r="P2789" i="1" s="1"/>
  <c r="Q2828" i="1"/>
  <c r="N2828" i="1"/>
  <c r="Q2583" i="1"/>
  <c r="Q2714" i="1"/>
  <c r="Q2253" i="1"/>
  <c r="P3213" i="1"/>
  <c r="O2626" i="1"/>
  <c r="N2626" i="1"/>
  <c r="P2498" i="1"/>
  <c r="P2847" i="1"/>
  <c r="Q2428" i="1"/>
  <c r="N2833" i="1"/>
  <c r="Q3061" i="1"/>
  <c r="O2070" i="1"/>
  <c r="N2070" i="1"/>
  <c r="O2109" i="1"/>
  <c r="R2109" i="1" s="1"/>
  <c r="P2109" i="1"/>
  <c r="O2874" i="1"/>
  <c r="N2874" i="1"/>
  <c r="N1957" i="1"/>
  <c r="N3040" i="1"/>
  <c r="Q3040" i="1" s="1"/>
  <c r="N2720" i="1"/>
  <c r="Q2720" i="1" s="1"/>
  <c r="P2894" i="1"/>
  <c r="N2975" i="1"/>
  <c r="O2975" i="1" s="1"/>
  <c r="R2975" i="1" s="1"/>
  <c r="P2643" i="1"/>
  <c r="O3027" i="1"/>
  <c r="N3027" i="1"/>
  <c r="P3027" i="1" s="1"/>
  <c r="Q2650" i="1"/>
  <c r="N2886" i="1"/>
  <c r="P2886" i="1" s="1"/>
  <c r="O2886" i="1"/>
  <c r="N3189" i="1"/>
  <c r="N2489" i="1"/>
  <c r="O2489" i="1"/>
  <c r="R3407" i="1"/>
  <c r="N2632" i="1"/>
  <c r="O2632" i="1"/>
  <c r="N3458" i="1"/>
  <c r="O3458" i="1" s="1"/>
  <c r="R3458" i="1" s="1"/>
  <c r="P3362" i="1"/>
  <c r="R2366" i="1"/>
  <c r="Q2825" i="1"/>
  <c r="O2960" i="1"/>
  <c r="N2960" i="1"/>
  <c r="P2960" i="1" s="1"/>
  <c r="N3158" i="1"/>
  <c r="O3158" i="1" s="1"/>
  <c r="P2732" i="1"/>
  <c r="O3256" i="1"/>
  <c r="N3256" i="1"/>
  <c r="Q3256" i="1" s="1"/>
  <c r="Q3117" i="1"/>
  <c r="O3117" i="1"/>
  <c r="R3117" i="1" s="1"/>
  <c r="O2554" i="1"/>
  <c r="N2554" i="1"/>
  <c r="P2554" i="1" s="1"/>
  <c r="N3427" i="1"/>
  <c r="O3427" i="1"/>
  <c r="P3760" i="1"/>
  <c r="N3206" i="1"/>
  <c r="P3322" i="1"/>
  <c r="N3786" i="1"/>
  <c r="P3786" i="1" s="1"/>
  <c r="P3930" i="1"/>
  <c r="N3930" i="1"/>
  <c r="N3749" i="1"/>
  <c r="Q3749" i="1" s="1"/>
  <c r="N3166" i="1"/>
  <c r="Q3166" i="1" s="1"/>
  <c r="O3166" i="1"/>
  <c r="N3452" i="1"/>
  <c r="O3452" i="1"/>
  <c r="N3622" i="1"/>
  <c r="N3770" i="1"/>
  <c r="O3770" i="1"/>
  <c r="P3944" i="1"/>
  <c r="N4113" i="1"/>
  <c r="Q4113" i="1" s="1"/>
  <c r="R3393" i="1"/>
  <c r="N3388" i="1"/>
  <c r="O3388" i="1"/>
  <c r="P3635" i="1"/>
  <c r="N3635" i="1"/>
  <c r="N4055" i="1"/>
  <c r="Q3526" i="1"/>
  <c r="P3685" i="1"/>
  <c r="R3320" i="1"/>
  <c r="N3404" i="1"/>
  <c r="O3404" i="1" s="1"/>
  <c r="R3404" i="1" s="1"/>
  <c r="P3785" i="1"/>
  <c r="N3329" i="1"/>
  <c r="O3329" i="1" s="1"/>
  <c r="Q4002" i="1"/>
  <c r="N4002" i="1"/>
  <c r="P4006" i="1"/>
  <c r="R4006" i="1" s="1"/>
  <c r="N3600" i="1"/>
  <c r="P3600" i="1" s="1"/>
  <c r="P3475" i="1"/>
  <c r="N3475" i="1"/>
  <c r="O3475" i="1" s="1"/>
  <c r="Q3849" i="1"/>
  <c r="N4129" i="1"/>
  <c r="N4085" i="1"/>
  <c r="O4085" i="1" s="1"/>
  <c r="P3995" i="1"/>
  <c r="Q3905" i="1"/>
  <c r="N3686" i="1"/>
  <c r="Q3598" i="1"/>
  <c r="N3678" i="1"/>
  <c r="Q3678" i="1" s="1"/>
  <c r="O3678" i="1"/>
  <c r="O4092" i="1"/>
  <c r="R4092" i="1" s="1"/>
  <c r="N4092" i="1"/>
  <c r="R3641" i="1"/>
  <c r="O33" i="1"/>
  <c r="R33" i="1" s="1"/>
  <c r="Q33" i="1"/>
  <c r="P107" i="1"/>
  <c r="R107" i="1" s="1"/>
  <c r="N73" i="1"/>
  <c r="P73" i="1" s="1"/>
  <c r="P98" i="1"/>
  <c r="R98" i="1" s="1"/>
  <c r="N206" i="1"/>
  <c r="Q87" i="1"/>
  <c r="Q16" i="1"/>
  <c r="N39" i="1"/>
  <c r="O39" i="1" s="1"/>
  <c r="R52" i="1"/>
  <c r="Q28" i="1"/>
  <c r="Q25" i="1"/>
  <c r="N80" i="1"/>
  <c r="Q80" i="1" s="1"/>
  <c r="N65" i="1"/>
  <c r="P65" i="1" s="1"/>
  <c r="N235" i="1"/>
  <c r="O235" i="1"/>
  <c r="P338" i="1"/>
  <c r="Q338" i="1"/>
  <c r="O338" i="1"/>
  <c r="N227" i="1"/>
  <c r="O227" i="1" s="1"/>
  <c r="Q257" i="1"/>
  <c r="N247" i="1"/>
  <c r="Q300" i="1"/>
  <c r="O185" i="1"/>
  <c r="N185" i="1"/>
  <c r="Q185" i="1" s="1"/>
  <c r="N439" i="1"/>
  <c r="O439" i="1"/>
  <c r="N222" i="1"/>
  <c r="P222" i="1" s="1"/>
  <c r="O222" i="1"/>
  <c r="R222" i="1" s="1"/>
  <c r="P371" i="1"/>
  <c r="P114" i="1"/>
  <c r="P336" i="1"/>
  <c r="N170" i="1"/>
  <c r="O170" i="1" s="1"/>
  <c r="P217" i="1"/>
  <c r="R313" i="1"/>
  <c r="Q209" i="1"/>
  <c r="N312" i="1"/>
  <c r="P312" i="1" s="1"/>
  <c r="N433" i="1"/>
  <c r="O433" i="1"/>
  <c r="P94" i="1"/>
  <c r="P463" i="1"/>
  <c r="R329" i="1"/>
  <c r="P482" i="1"/>
  <c r="Q259" i="1"/>
  <c r="N455" i="1"/>
  <c r="Q305" i="1"/>
  <c r="Q446" i="1"/>
  <c r="O600" i="1"/>
  <c r="R600" i="1" s="1"/>
  <c r="N600" i="1"/>
  <c r="P600" i="1" s="1"/>
  <c r="Q166" i="1"/>
  <c r="Q409" i="1"/>
  <c r="N171" i="1"/>
  <c r="P171" i="1" s="1"/>
  <c r="O171" i="1"/>
  <c r="R590" i="1"/>
  <c r="N359" i="1"/>
  <c r="N644" i="1"/>
  <c r="O644" i="1"/>
  <c r="Q451" i="1"/>
  <c r="Q594" i="1"/>
  <c r="Q456" i="1"/>
  <c r="N580" i="1"/>
  <c r="P580" i="1" s="1"/>
  <c r="O335" i="1"/>
  <c r="N335" i="1"/>
  <c r="P335" i="1" s="1"/>
  <c r="P553" i="1"/>
  <c r="Q425" i="1"/>
  <c r="N588" i="1"/>
  <c r="Q588" i="1" s="1"/>
  <c r="O588" i="1"/>
  <c r="Q724" i="1"/>
  <c r="R724" i="1" s="1"/>
  <c r="N465" i="1"/>
  <c r="P778" i="1"/>
  <c r="N770" i="1"/>
  <c r="P770" i="1" s="1"/>
  <c r="N759" i="1"/>
  <c r="O759" i="1"/>
  <c r="Q459" i="1"/>
  <c r="N402" i="1"/>
  <c r="Q402" i="1" s="1"/>
  <c r="N677" i="1"/>
  <c r="P677" i="1" s="1"/>
  <c r="N271" i="1"/>
  <c r="P271" i="1" s="1"/>
  <c r="N559" i="1"/>
  <c r="N237" i="1"/>
  <c r="P498" i="1"/>
  <c r="N513" i="1"/>
  <c r="O513" i="1" s="1"/>
  <c r="R513" i="1" s="1"/>
  <c r="N638" i="1"/>
  <c r="N389" i="1"/>
  <c r="Q389" i="1" s="1"/>
  <c r="O471" i="1"/>
  <c r="N471" i="1"/>
  <c r="Q471" i="1" s="1"/>
  <c r="P707" i="1"/>
  <c r="R707" i="1" s="1"/>
  <c r="R819" i="1"/>
  <c r="O745" i="1"/>
  <c r="R745" i="1" s="1"/>
  <c r="N745" i="1"/>
  <c r="P745" i="1" s="1"/>
  <c r="N864" i="1"/>
  <c r="P783" i="1"/>
  <c r="N860" i="1"/>
  <c r="Q860" i="1" s="1"/>
  <c r="Q792" i="1"/>
  <c r="N735" i="1"/>
  <c r="P735" i="1" s="1"/>
  <c r="O735" i="1"/>
  <c r="Q694" i="1"/>
  <c r="R826" i="1"/>
  <c r="N1023" i="1"/>
  <c r="Q1023" i="1" s="1"/>
  <c r="O1023" i="1"/>
  <c r="O575" i="1"/>
  <c r="R575" i="1" s="1"/>
  <c r="N575" i="1"/>
  <c r="P575" i="1" s="1"/>
  <c r="P818" i="1"/>
  <c r="R818" i="1" s="1"/>
  <c r="Q947" i="1"/>
  <c r="P765" i="1"/>
  <c r="O910" i="1"/>
  <c r="N910" i="1"/>
  <c r="N931" i="1"/>
  <c r="O931" i="1"/>
  <c r="Q1142" i="1"/>
  <c r="Q743" i="1"/>
  <c r="R925" i="1"/>
  <c r="N1328" i="1"/>
  <c r="O1328" i="1" s="1"/>
  <c r="N876" i="1"/>
  <c r="Q876" i="1" s="1"/>
  <c r="O876" i="1"/>
  <c r="N1059" i="1"/>
  <c r="P670" i="1"/>
  <c r="P623" i="1"/>
  <c r="N859" i="1"/>
  <c r="O859" i="1" s="1"/>
  <c r="P1393" i="1"/>
  <c r="Q1393" i="1"/>
  <c r="Q1344" i="1"/>
  <c r="N897" i="1"/>
  <c r="O897" i="1" s="1"/>
  <c r="Q1014" i="1"/>
  <c r="R1202" i="1"/>
  <c r="Q1078" i="1"/>
  <c r="R989" i="1"/>
  <c r="P1145" i="1"/>
  <c r="R1145" i="1" s="1"/>
  <c r="Q904" i="1"/>
  <c r="N1252" i="1"/>
  <c r="P1252" i="1"/>
  <c r="N1410" i="1"/>
  <c r="O1410" i="1" s="1"/>
  <c r="N715" i="1"/>
  <c r="O715" i="1"/>
  <c r="P1073" i="1"/>
  <c r="R1073" i="1" s="1"/>
  <c r="N1384" i="1"/>
  <c r="O1384" i="1" s="1"/>
  <c r="Q1413" i="1"/>
  <c r="P1097" i="1"/>
  <c r="O142" i="1"/>
  <c r="Q142" i="1"/>
  <c r="P49" i="1"/>
  <c r="R49" i="1" s="1"/>
  <c r="Q73" i="1"/>
  <c r="P101" i="1"/>
  <c r="Q206" i="1"/>
  <c r="N78" i="1"/>
  <c r="O78" i="1"/>
  <c r="Q38" i="1"/>
  <c r="P28" i="1"/>
  <c r="R248" i="1"/>
  <c r="Q23" i="1"/>
  <c r="P136" i="1"/>
  <c r="P257" i="1"/>
  <c r="O109" i="1"/>
  <c r="R109" i="1" s="1"/>
  <c r="P300" i="1"/>
  <c r="P185" i="1"/>
  <c r="N342" i="1"/>
  <c r="O342" i="1"/>
  <c r="N264" i="1"/>
  <c r="Q29" i="1"/>
  <c r="Q222" i="1"/>
  <c r="P401" i="1"/>
  <c r="Q249" i="1"/>
  <c r="Q114" i="1"/>
  <c r="N336" i="1"/>
  <c r="Q336" i="1" s="1"/>
  <c r="O336" i="1"/>
  <c r="R336" i="1" s="1"/>
  <c r="N217" i="1"/>
  <c r="Q217" i="1" s="1"/>
  <c r="N390" i="1"/>
  <c r="P390" i="1" s="1"/>
  <c r="N244" i="1"/>
  <c r="O244" i="1"/>
  <c r="N582" i="1"/>
  <c r="O582" i="1" s="1"/>
  <c r="Q312" i="1"/>
  <c r="R442" i="1"/>
  <c r="Q94" i="1"/>
  <c r="O323" i="1"/>
  <c r="N323" i="1"/>
  <c r="N463" i="1"/>
  <c r="Q463" i="1" s="1"/>
  <c r="Q353" i="1"/>
  <c r="N490" i="1"/>
  <c r="P259" i="1"/>
  <c r="N333" i="1"/>
  <c r="O333" i="1" s="1"/>
  <c r="P458" i="1"/>
  <c r="P305" i="1"/>
  <c r="R305" i="1" s="1"/>
  <c r="P446" i="1"/>
  <c r="Q600" i="1"/>
  <c r="P166" i="1"/>
  <c r="R166" i="1" s="1"/>
  <c r="N295" i="1"/>
  <c r="Q295" i="1" s="1"/>
  <c r="Q418" i="1"/>
  <c r="Q171" i="1"/>
  <c r="Q461" i="1"/>
  <c r="Q688" i="1"/>
  <c r="N225" i="1"/>
  <c r="P451" i="1"/>
  <c r="P594" i="1"/>
  <c r="P473" i="1"/>
  <c r="Q335" i="1"/>
  <c r="Q591" i="1"/>
  <c r="N591" i="1"/>
  <c r="P425" i="1"/>
  <c r="R425" i="1" s="1"/>
  <c r="Q595" i="1"/>
  <c r="Q726" i="1"/>
  <c r="R726" i="1" s="1"/>
  <c r="Q729" i="1"/>
  <c r="Q504" i="1"/>
  <c r="N651" i="1"/>
  <c r="O834" i="1"/>
  <c r="Q834" i="1"/>
  <c r="P834" i="1"/>
  <c r="O563" i="1"/>
  <c r="R563" i="1" s="1"/>
  <c r="Q563" i="1"/>
  <c r="Q620" i="1"/>
  <c r="Q776" i="1"/>
  <c r="P459" i="1"/>
  <c r="P402" i="1"/>
  <c r="Q681" i="1"/>
  <c r="N641" i="1"/>
  <c r="Q641" i="1" s="1"/>
  <c r="O641" i="1"/>
  <c r="R541" i="1"/>
  <c r="Q498" i="1"/>
  <c r="Q513" i="1"/>
  <c r="P646" i="1"/>
  <c r="Q63" i="1"/>
  <c r="P389" i="1"/>
  <c r="P711" i="1"/>
  <c r="O603" i="1"/>
  <c r="N603" i="1"/>
  <c r="P603" i="1" s="1"/>
  <c r="N796" i="1"/>
  <c r="Q796" i="1" s="1"/>
  <c r="Q205" i="1"/>
  <c r="R205" i="1" s="1"/>
  <c r="R870" i="1"/>
  <c r="P800" i="1"/>
  <c r="N878" i="1"/>
  <c r="N632" i="1"/>
  <c r="Q632" i="1" s="1"/>
  <c r="Q493" i="1"/>
  <c r="R493" i="1" s="1"/>
  <c r="P694" i="1"/>
  <c r="Q1094" i="1"/>
  <c r="N723" i="1"/>
  <c r="O364" i="1"/>
  <c r="R364" i="1" s="1"/>
  <c r="P1142" i="1"/>
  <c r="P743" i="1"/>
  <c r="P1029" i="1"/>
  <c r="R1029" i="1" s="1"/>
  <c r="Q1029" i="1"/>
  <c r="R1349" i="1"/>
  <c r="Q1113" i="1"/>
  <c r="N932" i="1"/>
  <c r="O932" i="1" s="1"/>
  <c r="O670" i="1"/>
  <c r="R670" i="1" s="1"/>
  <c r="N670" i="1"/>
  <c r="Q670" i="1" s="1"/>
  <c r="O926" i="1"/>
  <c r="N926" i="1"/>
  <c r="O577" i="1"/>
  <c r="N577" i="1"/>
  <c r="R1405" i="1"/>
  <c r="P1344" i="1"/>
  <c r="P1014" i="1"/>
  <c r="R1014" i="1" s="1"/>
  <c r="N699" i="1"/>
  <c r="P699" i="1" s="1"/>
  <c r="N865" i="1"/>
  <c r="Q865" i="1" s="1"/>
  <c r="P1078" i="1"/>
  <c r="N1263" i="1"/>
  <c r="Q1263" i="1" s="1"/>
  <c r="P1198" i="1"/>
  <c r="N1198" i="1"/>
  <c r="O1198" i="1" s="1"/>
  <c r="N521" i="1"/>
  <c r="N1015" i="1"/>
  <c r="P1015" i="1" s="1"/>
  <c r="R1103" i="1"/>
  <c r="Q1277" i="1"/>
  <c r="Q1410" i="1"/>
  <c r="P1072" i="1"/>
  <c r="R1072" i="1" s="1"/>
  <c r="Q715" i="1"/>
  <c r="Q974" i="1"/>
  <c r="R974" i="1" s="1"/>
  <c r="O1393" i="1"/>
  <c r="R1393" i="1" s="1"/>
  <c r="O1243" i="1"/>
  <c r="R1243" i="1" s="1"/>
  <c r="Q1195" i="1"/>
  <c r="N1305" i="1"/>
  <c r="O1305" i="1" s="1"/>
  <c r="N1413" i="1"/>
  <c r="P1413" i="1" s="1"/>
  <c r="P914" i="1"/>
  <c r="P1135" i="1"/>
  <c r="N1219" i="1"/>
  <c r="P1106" i="1"/>
  <c r="O1106" i="1"/>
  <c r="R1106" i="1" s="1"/>
  <c r="N556" i="1"/>
  <c r="P556" i="1" s="1"/>
  <c r="O556" i="1"/>
  <c r="N1051" i="1"/>
  <c r="Q1051" i="1" s="1"/>
  <c r="O1262" i="1"/>
  <c r="N1357" i="1"/>
  <c r="P1357" i="1" s="1"/>
  <c r="Q1448" i="1"/>
  <c r="N1164" i="1"/>
  <c r="Q1164" i="1" s="1"/>
  <c r="P1339" i="1"/>
  <c r="R1339" i="1" s="1"/>
  <c r="Q1275" i="1"/>
  <c r="R1275" i="1" s="1"/>
  <c r="P1275" i="1"/>
  <c r="Q1063" i="1"/>
  <c r="Q861" i="1"/>
  <c r="N1296" i="1"/>
  <c r="Q1296" i="1" s="1"/>
  <c r="O1296" i="1"/>
  <c r="N1378" i="1"/>
  <c r="N1629" i="1"/>
  <c r="Q1095" i="1"/>
  <c r="O1235" i="1"/>
  <c r="R1235" i="1" s="1"/>
  <c r="Q1558" i="1"/>
  <c r="Q1706" i="1"/>
  <c r="O1381" i="1"/>
  <c r="P1262" i="1"/>
  <c r="N1553" i="1"/>
  <c r="P1553" i="1" s="1"/>
  <c r="O1553" i="1"/>
  <c r="O1226" i="1"/>
  <c r="R1226" i="1" s="1"/>
  <c r="N1299" i="1"/>
  <c r="O1299" i="1"/>
  <c r="Q1493" i="1"/>
  <c r="N919" i="1"/>
  <c r="P919" i="1" s="1"/>
  <c r="Q1268" i="1"/>
  <c r="N1642" i="1"/>
  <c r="Q1642" i="1" s="1"/>
  <c r="O1642" i="1"/>
  <c r="R1642" i="1" s="1"/>
  <c r="N1441" i="1"/>
  <c r="Q1441" i="1" s="1"/>
  <c r="O1441" i="1"/>
  <c r="O1757" i="1"/>
  <c r="R1757" i="1" s="1"/>
  <c r="N1569" i="1"/>
  <c r="Q1569" i="1" s="1"/>
  <c r="O1569" i="1"/>
  <c r="R1569" i="1" s="1"/>
  <c r="P1220" i="1"/>
  <c r="P1556" i="1"/>
  <c r="R1556" i="1" s="1"/>
  <c r="O1882" i="1"/>
  <c r="N1882" i="1"/>
  <c r="P1882" i="1" s="1"/>
  <c r="N1291" i="1"/>
  <c r="O1489" i="1"/>
  <c r="P1489" i="1"/>
  <c r="R1659" i="1"/>
  <c r="P1598" i="1"/>
  <c r="N1731" i="1"/>
  <c r="Q1731" i="1" s="1"/>
  <c r="O1731" i="1"/>
  <c r="R1313" i="1"/>
  <c r="N1502" i="1"/>
  <c r="P1502" i="1" s="1"/>
  <c r="O1502" i="1"/>
  <c r="Q1534" i="1"/>
  <c r="P1708" i="1"/>
  <c r="O1891" i="1"/>
  <c r="N1891" i="1"/>
  <c r="Q1891" i="1" s="1"/>
  <c r="N1118" i="1"/>
  <c r="O1118" i="1" s="1"/>
  <c r="P1477" i="1"/>
  <c r="P1880" i="1"/>
  <c r="N1880" i="1"/>
  <c r="O1880" i="1" s="1"/>
  <c r="Q2188" i="1"/>
  <c r="N1472" i="1"/>
  <c r="O1472" i="1" s="1"/>
  <c r="Q1772" i="1"/>
  <c r="R1772" i="1" s="1"/>
  <c r="P1912" i="1"/>
  <c r="R1912" i="1" s="1"/>
  <c r="Q2049" i="1"/>
  <c r="Q1515" i="1"/>
  <c r="Q1726" i="1"/>
  <c r="Q2171" i="1"/>
  <c r="N1511" i="1"/>
  <c r="N1597" i="1"/>
  <c r="O1597" i="1" s="1"/>
  <c r="Q1848" i="1"/>
  <c r="R1848" i="1" s="1"/>
  <c r="Q2077" i="1"/>
  <c r="R2077" i="1" s="1"/>
  <c r="P1913" i="1"/>
  <c r="P2065" i="1"/>
  <c r="P2182" i="1"/>
  <c r="N2486" i="1"/>
  <c r="O2486" i="1" s="1"/>
  <c r="P1658" i="1"/>
  <c r="R1934" i="1"/>
  <c r="R2046" i="1"/>
  <c r="O2228" i="1"/>
  <c r="N2228" i="1"/>
  <c r="P2228" i="1" s="1"/>
  <c r="R1551" i="1"/>
  <c r="Q1792" i="1"/>
  <c r="Q1968" i="1"/>
  <c r="R1968" i="1" s="1"/>
  <c r="P2131" i="1"/>
  <c r="N2383" i="1"/>
  <c r="Q2383" i="1" s="1"/>
  <c r="O2383" i="1"/>
  <c r="P1604" i="1"/>
  <c r="P1834" i="1"/>
  <c r="N1906" i="1"/>
  <c r="P1906" i="1" s="1"/>
  <c r="P2044" i="1"/>
  <c r="R2044" i="1" s="1"/>
  <c r="Q2330" i="1"/>
  <c r="N2469" i="1"/>
  <c r="R1877" i="1"/>
  <c r="P2115" i="1"/>
  <c r="Q2482" i="1"/>
  <c r="O2288" i="1"/>
  <c r="N2411" i="1"/>
  <c r="O2411" i="1"/>
  <c r="P2316" i="1"/>
  <c r="P1395" i="1"/>
  <c r="P2133" i="1"/>
  <c r="R2133" i="1" s="1"/>
  <c r="P2739" i="1"/>
  <c r="N1786" i="1"/>
  <c r="P2173" i="1"/>
  <c r="Q2502" i="1"/>
  <c r="P1719" i="1"/>
  <c r="N2024" i="1"/>
  <c r="P2024" i="1" s="1"/>
  <c r="Q2241" i="1"/>
  <c r="P2480" i="1"/>
  <c r="R2480" i="1" s="1"/>
  <c r="P1781" i="1"/>
  <c r="O1973" i="1"/>
  <c r="N1973" i="1"/>
  <c r="Q1973" i="1" s="1"/>
  <c r="O1647" i="1"/>
  <c r="N1647" i="1"/>
  <c r="N1776" i="1"/>
  <c r="O1776" i="1"/>
  <c r="P1665" i="1"/>
  <c r="Q1876" i="1"/>
  <c r="R1876" i="1" s="1"/>
  <c r="Q2075" i="1"/>
  <c r="N1771" i="1"/>
  <c r="P1771" i="1" s="1"/>
  <c r="O1771" i="1"/>
  <c r="Q2167" i="1"/>
  <c r="Q1823" i="1"/>
  <c r="N2279" i="1"/>
  <c r="P2279" i="1" s="1"/>
  <c r="P2585" i="1"/>
  <c r="R2585" i="1" s="1"/>
  <c r="Q2585" i="1"/>
  <c r="N2035" i="1"/>
  <c r="N1974" i="1"/>
  <c r="N2679" i="1"/>
  <c r="O2679" i="1" s="1"/>
  <c r="Q1949" i="1"/>
  <c r="P2168" i="1"/>
  <c r="Q2435" i="1"/>
  <c r="O2662" i="1"/>
  <c r="R2662" i="1" s="1"/>
  <c r="N2662" i="1"/>
  <c r="P2662" i="1" s="1"/>
  <c r="Q2893" i="1"/>
  <c r="O2016" i="1"/>
  <c r="N2016" i="1"/>
  <c r="P2016" i="1" s="1"/>
  <c r="Q2359" i="1"/>
  <c r="R2586" i="1"/>
  <c r="R2730" i="1"/>
  <c r="O1572" i="1"/>
  <c r="R1572" i="1" s="1"/>
  <c r="N1927" i="1"/>
  <c r="P1927" i="1" s="1"/>
  <c r="P2242" i="1"/>
  <c r="Q2637" i="1"/>
  <c r="N1729" i="1"/>
  <c r="N1860" i="1"/>
  <c r="Q1860" i="1" s="1"/>
  <c r="O1860" i="1"/>
  <c r="O2026" i="1"/>
  <c r="N2026" i="1"/>
  <c r="P2026" i="1" s="1"/>
  <c r="N2321" i="1"/>
  <c r="N2505" i="1"/>
  <c r="O2505" i="1" s="1"/>
  <c r="N2744" i="1"/>
  <c r="O2744" i="1"/>
  <c r="N3213" i="1"/>
  <c r="Q3213" i="1" s="1"/>
  <c r="O3213" i="1"/>
  <c r="O2481" i="1"/>
  <c r="R2481" i="1" s="1"/>
  <c r="N2630" i="1"/>
  <c r="Q2630" i="1" s="1"/>
  <c r="O2630" i="1"/>
  <c r="O1827" i="1"/>
  <c r="N1827" i="1"/>
  <c r="P1827" i="1" s="1"/>
  <c r="N2844" i="1"/>
  <c r="O2844" i="1" s="1"/>
  <c r="R2591" i="1"/>
  <c r="Q2850" i="1"/>
  <c r="N3073" i="1"/>
  <c r="Q3073" i="1" s="1"/>
  <c r="O3073" i="1"/>
  <c r="O2428" i="1"/>
  <c r="N2428" i="1"/>
  <c r="P3061" i="1"/>
  <c r="O2082" i="1"/>
  <c r="P2082" i="1"/>
  <c r="Q2082" i="1"/>
  <c r="N2876" i="1"/>
  <c r="N3126" i="1"/>
  <c r="P2798" i="1"/>
  <c r="P2504" i="1"/>
  <c r="N2787" i="1"/>
  <c r="Q2787" i="1" s="1"/>
  <c r="O2787" i="1"/>
  <c r="N2226" i="1"/>
  <c r="O2226" i="1" s="1"/>
  <c r="N2101" i="1"/>
  <c r="P2101" i="1" s="1"/>
  <c r="O2101" i="1"/>
  <c r="N2894" i="1"/>
  <c r="O2894" i="1" s="1"/>
  <c r="R2894" i="1" s="1"/>
  <c r="P2696" i="1"/>
  <c r="O2696" i="1"/>
  <c r="R2696" i="1" s="1"/>
  <c r="N2877" i="1"/>
  <c r="O2877" i="1" s="1"/>
  <c r="N2356" i="1"/>
  <c r="N2994" i="1"/>
  <c r="O2994" i="1" s="1"/>
  <c r="R2994" i="1" s="1"/>
  <c r="N3101" i="1"/>
  <c r="N2422" i="1"/>
  <c r="O2422" i="1"/>
  <c r="R2422" i="1" s="1"/>
  <c r="O2813" i="1"/>
  <c r="Q2813" i="1"/>
  <c r="P2813" i="1"/>
  <c r="P3424" i="1"/>
  <c r="N2435" i="1"/>
  <c r="R2726" i="1"/>
  <c r="P2977" i="1"/>
  <c r="N2977" i="1"/>
  <c r="O2977" i="1" s="1"/>
  <c r="N2370" i="1"/>
  <c r="Q2370" i="1" s="1"/>
  <c r="O2370" i="1"/>
  <c r="R2370" i="1" s="1"/>
  <c r="N2792" i="1"/>
  <c r="P2792" i="1" s="1"/>
  <c r="Q3458" i="1"/>
  <c r="P2608" i="1"/>
  <c r="O2608" i="1"/>
  <c r="R2608" i="1" s="1"/>
  <c r="P3214" i="1"/>
  <c r="N3214" i="1"/>
  <c r="Q3374" i="1"/>
  <c r="N3246" i="1"/>
  <c r="P3392" i="1"/>
  <c r="N2732" i="1"/>
  <c r="O2732" i="1" s="1"/>
  <c r="R2732" i="1" s="1"/>
  <c r="N3113" i="1"/>
  <c r="P3256" i="1"/>
  <c r="O2855" i="1"/>
  <c r="P2855" i="1"/>
  <c r="Q2855" i="1"/>
  <c r="R3080" i="1"/>
  <c r="N2915" i="1"/>
  <c r="P2915" i="1" s="1"/>
  <c r="O2915" i="1"/>
  <c r="R2915" i="1" s="1"/>
  <c r="Q3550" i="1"/>
  <c r="N3132" i="1"/>
  <c r="R3893" i="1"/>
  <c r="N3731" i="1"/>
  <c r="P3731" i="1" s="1"/>
  <c r="O3731" i="1"/>
  <c r="N3508" i="1"/>
  <c r="O3508" i="1" s="1"/>
  <c r="Q3619" i="1"/>
  <c r="R3379" i="1"/>
  <c r="N4095" i="1"/>
  <c r="O4095" i="1" s="1"/>
  <c r="P2748" i="1"/>
  <c r="P3166" i="1"/>
  <c r="R3707" i="1"/>
  <c r="N3846" i="1"/>
  <c r="N3060" i="1"/>
  <c r="O3060" i="1"/>
  <c r="P3630" i="1"/>
  <c r="N3630" i="1"/>
  <c r="O3630" i="1" s="1"/>
  <c r="O3953" i="1"/>
  <c r="R3953" i="1" s="1"/>
  <c r="N3953" i="1"/>
  <c r="Q3953" i="1" s="1"/>
  <c r="Q4042" i="1"/>
  <c r="N3992" i="1"/>
  <c r="O3992" i="1"/>
  <c r="P3794" i="1"/>
  <c r="O3794" i="1"/>
  <c r="Q3794" i="1"/>
  <c r="R3662" i="1"/>
  <c r="P3526" i="1"/>
  <c r="N3685" i="1"/>
  <c r="Q3685" i="1" s="1"/>
  <c r="O3685" i="1"/>
  <c r="R3685" i="1" s="1"/>
  <c r="Q3046" i="1"/>
  <c r="N4024" i="1"/>
  <c r="P4024" i="1" s="1"/>
  <c r="O4024" i="1"/>
  <c r="Q3340" i="1"/>
  <c r="N3340" i="1"/>
  <c r="O3340" i="1" s="1"/>
  <c r="N3593" i="1"/>
  <c r="O4017" i="1"/>
  <c r="N4017" i="1"/>
  <c r="Q4017" i="1" s="1"/>
  <c r="O36" i="1"/>
  <c r="N36" i="1"/>
  <c r="P36" i="1" s="1"/>
  <c r="N4041" i="1"/>
  <c r="P4041" i="1" s="1"/>
  <c r="Q3783" i="1"/>
  <c r="N2353" i="1"/>
  <c r="O2353" i="1"/>
  <c r="N4154" i="1"/>
  <c r="Q3666" i="1"/>
  <c r="P3824" i="1"/>
  <c r="Q3600" i="1"/>
  <c r="N3935" i="1"/>
  <c r="P3935" i="1" s="1"/>
  <c r="Q3475" i="1"/>
  <c r="Q3995" i="1"/>
  <c r="N3518" i="1"/>
  <c r="Q3518" i="1" s="1"/>
  <c r="P3922" i="1"/>
  <c r="R3922" i="1" s="1"/>
  <c r="O4020" i="1"/>
  <c r="R4020" i="1" s="1"/>
  <c r="N4020" i="1"/>
  <c r="P4020" i="1" s="1"/>
  <c r="N3527" i="1"/>
  <c r="P4076" i="1"/>
  <c r="P286" i="1"/>
  <c r="N620" i="1"/>
  <c r="P620" i="1" s="1"/>
  <c r="O620" i="1"/>
  <c r="R620" i="1" s="1"/>
  <c r="P776" i="1"/>
  <c r="N459" i="1"/>
  <c r="O459" i="1"/>
  <c r="R459" i="1" s="1"/>
  <c r="P681" i="1"/>
  <c r="R681" i="1" s="1"/>
  <c r="N282" i="1"/>
  <c r="P282" i="1" s="1"/>
  <c r="O282" i="1"/>
  <c r="Q564" i="1"/>
  <c r="Q565" i="1"/>
  <c r="P513" i="1"/>
  <c r="N646" i="1"/>
  <c r="N63" i="1"/>
  <c r="O63" i="1" s="1"/>
  <c r="R63" i="1" s="1"/>
  <c r="R437" i="1"/>
  <c r="N220" i="1"/>
  <c r="P220" i="1" s="1"/>
  <c r="Q711" i="1"/>
  <c r="Q806" i="1"/>
  <c r="Q658" i="1"/>
  <c r="P779" i="1"/>
  <c r="O886" i="1"/>
  <c r="N886" i="1"/>
  <c r="N531" i="1"/>
  <c r="O800" i="1"/>
  <c r="N800" i="1"/>
  <c r="Q890" i="1"/>
  <c r="P812" i="1"/>
  <c r="N537" i="1"/>
  <c r="N694" i="1"/>
  <c r="O694" i="1" s="1"/>
  <c r="R694" i="1" s="1"/>
  <c r="P1094" i="1"/>
  <c r="R1094" i="1" s="1"/>
  <c r="Q723" i="1"/>
  <c r="Q874" i="1"/>
  <c r="Q1054" i="1"/>
  <c r="N822" i="1"/>
  <c r="P822" i="1" s="1"/>
  <c r="R654" i="1"/>
  <c r="N784" i="1"/>
  <c r="Q942" i="1"/>
  <c r="P703" i="1"/>
  <c r="R945" i="1"/>
  <c r="R1261" i="1"/>
  <c r="N743" i="1"/>
  <c r="O743" i="1"/>
  <c r="R682" i="1"/>
  <c r="P1113" i="1"/>
  <c r="N657" i="1"/>
  <c r="Q657" i="1" s="1"/>
  <c r="O657" i="1"/>
  <c r="N939" i="1"/>
  <c r="Q939" i="1" s="1"/>
  <c r="Q577" i="1"/>
  <c r="N635" i="1"/>
  <c r="O635" i="1" s="1"/>
  <c r="P881" i="1"/>
  <c r="R881" i="1" s="1"/>
  <c r="O599" i="1"/>
  <c r="N599" i="1"/>
  <c r="Q599" i="1" s="1"/>
  <c r="N916" i="1"/>
  <c r="Q916" i="1" s="1"/>
  <c r="O916" i="1"/>
  <c r="N1211" i="1"/>
  <c r="Q699" i="1"/>
  <c r="P873" i="1"/>
  <c r="R873" i="1" s="1"/>
  <c r="Q1028" i="1"/>
  <c r="N904" i="1"/>
  <c r="P904" i="1" s="1"/>
  <c r="O904" i="1"/>
  <c r="R904" i="1" s="1"/>
  <c r="R1116" i="1"/>
  <c r="P1414" i="1"/>
  <c r="R1414" i="1" s="1"/>
  <c r="Q1072" i="1"/>
  <c r="R835" i="1"/>
  <c r="Q616" i="1"/>
  <c r="P1195" i="1"/>
  <c r="Q1320" i="1"/>
  <c r="O1419" i="1"/>
  <c r="R1419" i="1" s="1"/>
  <c r="N1135" i="1"/>
  <c r="Q1135" i="1" s="1"/>
  <c r="O1135" i="1"/>
  <c r="N1026" i="1"/>
  <c r="P1026" i="1" s="1"/>
  <c r="O1026" i="1"/>
  <c r="O1363" i="1"/>
  <c r="P1348" i="1"/>
  <c r="R1348" i="1" s="1"/>
  <c r="Q1363" i="1"/>
  <c r="O1457" i="1"/>
  <c r="R1457" i="1" s="1"/>
  <c r="Q1339" i="1"/>
  <c r="Q1310" i="1"/>
  <c r="N1648" i="1"/>
  <c r="N1509" i="1"/>
  <c r="P1509" i="1" s="1"/>
  <c r="O1509" i="1"/>
  <c r="N1549" i="1"/>
  <c r="P1549" i="1" s="1"/>
  <c r="Q1398" i="1"/>
  <c r="R1398" i="1" s="1"/>
  <c r="P1631" i="1"/>
  <c r="N1126" i="1"/>
  <c r="P1580" i="1"/>
  <c r="R1580" i="1" s="1"/>
  <c r="N1400" i="1"/>
  <c r="P1400" i="1" s="1"/>
  <c r="O1400" i="1"/>
  <c r="R1400" i="1" s="1"/>
  <c r="N1854" i="1"/>
  <c r="O1854" i="1" s="1"/>
  <c r="Q1299" i="1"/>
  <c r="P1493" i="1"/>
  <c r="O1002" i="1"/>
  <c r="R1002" i="1" s="1"/>
  <c r="P1002" i="1"/>
  <c r="P1268" i="1"/>
  <c r="N908" i="1"/>
  <c r="O908" i="1" s="1"/>
  <c r="O1651" i="1"/>
  <c r="N1651" i="1"/>
  <c r="Q1651" i="1" s="1"/>
  <c r="N1220" i="1"/>
  <c r="O1220" i="1"/>
  <c r="R1220" i="1" s="1"/>
  <c r="N1609" i="1"/>
  <c r="Q1882" i="1"/>
  <c r="R1332" i="1"/>
  <c r="N1720" i="1"/>
  <c r="P1720" i="1" s="1"/>
  <c r="O1909" i="1"/>
  <c r="N1909" i="1"/>
  <c r="Q1909" i="1" s="1"/>
  <c r="N1259" i="1"/>
  <c r="O1259" i="1" s="1"/>
  <c r="P1534" i="1"/>
  <c r="N1708" i="1"/>
  <c r="O1708" i="1" s="1"/>
  <c r="N1931" i="1"/>
  <c r="Q1931" i="1" s="1"/>
  <c r="O1931" i="1"/>
  <c r="Q1118" i="1"/>
  <c r="N1477" i="1"/>
  <c r="O1477" i="1" s="1"/>
  <c r="R1477" i="1" s="1"/>
  <c r="Q2205" i="1"/>
  <c r="P1253" i="1"/>
  <c r="N1638" i="1"/>
  <c r="O1638" i="1"/>
  <c r="Q1783" i="1"/>
  <c r="P2088" i="1"/>
  <c r="P1673" i="1"/>
  <c r="R1673" i="1" s="1"/>
  <c r="P1726" i="1"/>
  <c r="N1824" i="1"/>
  <c r="Q1824" i="1" s="1"/>
  <c r="O1824" i="1"/>
  <c r="Q1655" i="1"/>
  <c r="O1655" i="1"/>
  <c r="R1655" i="1" s="1"/>
  <c r="N1837" i="1"/>
  <c r="O1837" i="1" s="1"/>
  <c r="R1837" i="1" s="1"/>
  <c r="Q2036" i="1"/>
  <c r="Q1560" i="1"/>
  <c r="Q1597" i="1"/>
  <c r="P1562" i="1"/>
  <c r="Q1833" i="1"/>
  <c r="P1930" i="1"/>
  <c r="N2065" i="1"/>
  <c r="Q2065" i="1" s="1"/>
  <c r="O2065" i="1"/>
  <c r="N2182" i="1"/>
  <c r="O2182" i="1" s="1"/>
  <c r="R1203" i="1"/>
  <c r="P1938" i="1"/>
  <c r="Q2072" i="1"/>
  <c r="O2233" i="1"/>
  <c r="N2233" i="1"/>
  <c r="N1703" i="1"/>
  <c r="O1703" i="1"/>
  <c r="R1803" i="1"/>
  <c r="P1972" i="1"/>
  <c r="R1972" i="1" s="1"/>
  <c r="Q2158" i="1"/>
  <c r="N1545" i="1"/>
  <c r="O1545" i="1" s="1"/>
  <c r="Q1683" i="1"/>
  <c r="R1892" i="1"/>
  <c r="N2115" i="1"/>
  <c r="O2115" i="1"/>
  <c r="P2482" i="1"/>
  <c r="O1695" i="1"/>
  <c r="R1695" i="1" s="1"/>
  <c r="Q1695" i="1"/>
  <c r="N2161" i="1"/>
  <c r="O2161" i="1"/>
  <c r="N2316" i="1"/>
  <c r="Q2316" i="1" s="1"/>
  <c r="O2316" i="1"/>
  <c r="R2316" i="1" s="1"/>
  <c r="N1395" i="1"/>
  <c r="O1395" i="1" s="1"/>
  <c r="R1395" i="1" s="1"/>
  <c r="N2142" i="1"/>
  <c r="N2739" i="1"/>
  <c r="Q2739" i="1" s="1"/>
  <c r="Q1786" i="1"/>
  <c r="O2050" i="1"/>
  <c r="P2050" i="1"/>
  <c r="R2173" i="1"/>
  <c r="Q2292" i="1"/>
  <c r="P2382" i="1"/>
  <c r="N2382" i="1"/>
  <c r="N2502" i="1"/>
  <c r="O2502" i="1" s="1"/>
  <c r="P2502" i="1"/>
  <c r="N2676" i="1"/>
  <c r="O2676" i="1" s="1"/>
  <c r="R2039" i="1"/>
  <c r="O2518" i="1"/>
  <c r="N2518" i="1"/>
  <c r="R1986" i="1"/>
  <c r="N2127" i="1"/>
  <c r="Q2127" i="1" s="1"/>
  <c r="O2127" i="1"/>
  <c r="P2269" i="1"/>
  <c r="P1896" i="1"/>
  <c r="P1899" i="1"/>
  <c r="P2513" i="1"/>
  <c r="Q2513" i="1"/>
  <c r="O1823" i="1"/>
  <c r="R1823" i="1" s="1"/>
  <c r="N1823" i="1"/>
  <c r="P1823" i="1" s="1"/>
  <c r="Q2097" i="1"/>
  <c r="N2396" i="1"/>
  <c r="N2048" i="1"/>
  <c r="Q2342" i="1"/>
  <c r="R2342" i="1" s="1"/>
  <c r="N2656" i="1"/>
  <c r="P2656" i="1" s="1"/>
  <c r="O2656" i="1"/>
  <c r="P2083" i="1"/>
  <c r="Q2293" i="1"/>
  <c r="P2459" i="1"/>
  <c r="Q2593" i="1"/>
  <c r="Q2679" i="1"/>
  <c r="P1949" i="1"/>
  <c r="N2168" i="1"/>
  <c r="Q2168" i="1" s="1"/>
  <c r="O2168" i="1"/>
  <c r="P2439" i="1"/>
  <c r="P2673" i="1"/>
  <c r="N2893" i="1"/>
  <c r="P2893" i="1" s="1"/>
  <c r="O2893" i="1"/>
  <c r="N2284" i="1"/>
  <c r="P2284" i="1" s="1"/>
  <c r="Q2508" i="1"/>
  <c r="O2629" i="1"/>
  <c r="P2629" i="1"/>
  <c r="Q2629" i="1"/>
  <c r="N2242" i="1"/>
  <c r="Q2242" i="1" s="1"/>
  <c r="Q2360" i="1"/>
  <c r="R1866" i="1"/>
  <c r="Q2744" i="1"/>
  <c r="P2630" i="1"/>
  <c r="Q2552" i="1"/>
  <c r="Q2780" i="1"/>
  <c r="N2850" i="1"/>
  <c r="P2850" i="1" s="1"/>
  <c r="O2850" i="1"/>
  <c r="N2453" i="1"/>
  <c r="Q2453" i="1" s="1"/>
  <c r="O2453" i="1"/>
  <c r="Q2839" i="1"/>
  <c r="N3069" i="1"/>
  <c r="O3069" i="1"/>
  <c r="R2979" i="1"/>
  <c r="P3195" i="1"/>
  <c r="R3195" i="1" s="1"/>
  <c r="N2164" i="1"/>
  <c r="P2323" i="1"/>
  <c r="N2537" i="1"/>
  <c r="P2537" i="1" s="1"/>
  <c r="N2647" i="1"/>
  <c r="P2647" i="1" s="1"/>
  <c r="O2647" i="1"/>
  <c r="R2647" i="1" s="1"/>
  <c r="N2785" i="1"/>
  <c r="P2785" i="1" s="1"/>
  <c r="O2785" i="1"/>
  <c r="P2883" i="1"/>
  <c r="R2883" i="1" s="1"/>
  <c r="P3134" i="1"/>
  <c r="N2798" i="1"/>
  <c r="Q2798" i="1" s="1"/>
  <c r="N2135" i="1"/>
  <c r="N2504" i="1"/>
  <c r="Q2504" i="1" s="1"/>
  <c r="O2504" i="1"/>
  <c r="Q2826" i="1"/>
  <c r="N2751" i="1"/>
  <c r="O2751" i="1" s="1"/>
  <c r="R2751" i="1" s="1"/>
  <c r="P2266" i="1"/>
  <c r="N2762" i="1"/>
  <c r="O2762" i="1" s="1"/>
  <c r="Q2903" i="1"/>
  <c r="P1692" i="1"/>
  <c r="N3034" i="1"/>
  <c r="N2405" i="1"/>
  <c r="P2405" i="1" s="1"/>
  <c r="O2405" i="1"/>
  <c r="N2769" i="1"/>
  <c r="Q2769" i="1" s="1"/>
  <c r="O2769" i="1"/>
  <c r="P2994" i="1"/>
  <c r="N3112" i="1"/>
  <c r="Q3112" i="1" s="1"/>
  <c r="O3112" i="1"/>
  <c r="Q2422" i="1"/>
  <c r="N3429" i="1"/>
  <c r="P3429" i="1" s="1"/>
  <c r="O3429" i="1"/>
  <c r="R3429" i="1" s="1"/>
  <c r="Q2977" i="1"/>
  <c r="P3444" i="1"/>
  <c r="N1970" i="1"/>
  <c r="P3294" i="1"/>
  <c r="Q3478" i="1"/>
  <c r="N3478" i="1"/>
  <c r="N3218" i="1"/>
  <c r="P3218" i="1" s="1"/>
  <c r="O3218" i="1"/>
  <c r="Q3249" i="1"/>
  <c r="P3249" i="1"/>
  <c r="P2834" i="1"/>
  <c r="N2880" i="1"/>
  <c r="P2880" i="1" s="1"/>
  <c r="R3150" i="1"/>
  <c r="N1982" i="1"/>
  <c r="P1982" i="1" s="1"/>
  <c r="N2542" i="1"/>
  <c r="P2542" i="1" s="1"/>
  <c r="O3528" i="1"/>
  <c r="Q3528" i="1"/>
  <c r="Q3772" i="1"/>
  <c r="P4011" i="1"/>
  <c r="R4011" i="1" s="1"/>
  <c r="P3627" i="1"/>
  <c r="N2985" i="1"/>
  <c r="O2985" i="1" s="1"/>
  <c r="N2748" i="1"/>
  <c r="O2748" i="1" s="1"/>
  <c r="R2748" i="1" s="1"/>
  <c r="N3228" i="1"/>
  <c r="R3467" i="1"/>
  <c r="N4044" i="1"/>
  <c r="Q3992" i="1"/>
  <c r="P3425" i="1"/>
  <c r="N3545" i="1"/>
  <c r="O3545" i="1" s="1"/>
  <c r="N3672" i="1"/>
  <c r="O3672" i="1" s="1"/>
  <c r="Q3548" i="1"/>
  <c r="P3965" i="1"/>
  <c r="Q3204" i="1"/>
  <c r="P3204" i="1"/>
  <c r="O3204" i="1"/>
  <c r="N3592" i="1"/>
  <c r="O3833" i="1"/>
  <c r="N3833" i="1"/>
  <c r="N4032" i="1"/>
  <c r="Q36" i="1"/>
  <c r="P3750" i="1"/>
  <c r="Q4041" i="1"/>
  <c r="P3783" i="1"/>
  <c r="R3460" i="1"/>
  <c r="Q2353" i="1"/>
  <c r="Q3996" i="1"/>
  <c r="O3996" i="1"/>
  <c r="P4069" i="1"/>
  <c r="Q3613" i="1"/>
  <c r="P3840" i="1"/>
  <c r="O4007" i="1"/>
  <c r="O3110" i="1"/>
  <c r="R3110" i="1" s="1"/>
  <c r="Q3110" i="1"/>
  <c r="P3110" i="1"/>
  <c r="N4145" i="1"/>
  <c r="Q4145" i="1" s="1"/>
  <c r="N3483" i="1"/>
  <c r="Q4012" i="1"/>
  <c r="O4076" i="1"/>
  <c r="R4076" i="1" s="1"/>
  <c r="N4076" i="1"/>
  <c r="N3716" i="1"/>
  <c r="O3716" i="1" s="1"/>
  <c r="Q282" i="1"/>
  <c r="P564" i="1"/>
  <c r="N569" i="1"/>
  <c r="Q320" i="1"/>
  <c r="P565" i="1"/>
  <c r="Q519" i="1"/>
  <c r="P520" i="1"/>
  <c r="P63" i="1"/>
  <c r="N448" i="1"/>
  <c r="O448" i="1"/>
  <c r="Q438" i="1"/>
  <c r="Q720" i="1"/>
  <c r="Q467" i="1"/>
  <c r="Q740" i="1"/>
  <c r="P816" i="1"/>
  <c r="P658" i="1"/>
  <c r="N779" i="1"/>
  <c r="O880" i="1"/>
  <c r="N880" i="1"/>
  <c r="Q880" i="1" s="1"/>
  <c r="N829" i="1"/>
  <c r="Q829" i="1" s="1"/>
  <c r="Q800" i="1"/>
  <c r="N907" i="1"/>
  <c r="O907" i="1" s="1"/>
  <c r="P675" i="1"/>
  <c r="Q812" i="1"/>
  <c r="P706" i="1"/>
  <c r="P747" i="1"/>
  <c r="P874" i="1"/>
  <c r="P1054" i="1"/>
  <c r="N962" i="1"/>
  <c r="O962" i="1"/>
  <c r="P660" i="1"/>
  <c r="Q822" i="1"/>
  <c r="N949" i="1"/>
  <c r="Q949" i="1" s="1"/>
  <c r="N799" i="1"/>
  <c r="Q703" i="1"/>
  <c r="Q952" i="1"/>
  <c r="Q961" i="1"/>
  <c r="Q1070" i="1"/>
  <c r="P955" i="1"/>
  <c r="N1113" i="1"/>
  <c r="O1113" i="1"/>
  <c r="P657" i="1"/>
  <c r="N1067" i="1"/>
  <c r="Q1067" i="1" s="1"/>
  <c r="N956" i="1"/>
  <c r="O956" i="1"/>
  <c r="P577" i="1"/>
  <c r="N951" i="1"/>
  <c r="Q635" i="1"/>
  <c r="Q1160" i="1"/>
  <c r="P599" i="1"/>
  <c r="P916" i="1"/>
  <c r="N1218" i="1"/>
  <c r="O1218" i="1"/>
  <c r="Q714" i="1"/>
  <c r="P882" i="1"/>
  <c r="N1102" i="1"/>
  <c r="Q1279" i="1"/>
  <c r="P1047" i="1"/>
  <c r="P1209" i="1"/>
  <c r="N1209" i="1"/>
  <c r="Q719" i="1"/>
  <c r="Q1032" i="1"/>
  <c r="Q1145" i="1"/>
  <c r="Q1288" i="1"/>
  <c r="P1445" i="1"/>
  <c r="R1445" i="1" s="1"/>
  <c r="N944" i="1"/>
  <c r="Q944" i="1" s="1"/>
  <c r="N875" i="1"/>
  <c r="Q875" i="1" s="1"/>
  <c r="O875" i="1"/>
  <c r="Q781" i="1"/>
  <c r="N1022" i="1"/>
  <c r="Q1022" i="1" s="1"/>
  <c r="N849" i="1"/>
  <c r="O849" i="1"/>
  <c r="N1134" i="1"/>
  <c r="O1134" i="1"/>
  <c r="P616" i="1"/>
  <c r="Q887" i="1"/>
  <c r="R1293" i="1"/>
  <c r="N1208" i="1"/>
  <c r="Q1208" i="1" s="1"/>
  <c r="O1208" i="1"/>
  <c r="R1208" i="1" s="1"/>
  <c r="P1320" i="1"/>
  <c r="R1320" i="1" s="1"/>
  <c r="P1004" i="1"/>
  <c r="N921" i="1"/>
  <c r="P921" i="1" s="1"/>
  <c r="O921" i="1"/>
  <c r="Q1026" i="1"/>
  <c r="O1240" i="1"/>
  <c r="N1240" i="1"/>
  <c r="Q1376" i="1"/>
  <c r="Q1163" i="1"/>
  <c r="N1266" i="1"/>
  <c r="O1266" i="1"/>
  <c r="R1354" i="1"/>
  <c r="Q933" i="1"/>
  <c r="R933" i="1" s="1"/>
  <c r="N1087" i="1"/>
  <c r="P1087" i="1" s="1"/>
  <c r="N1411" i="1"/>
  <c r="P1411" i="1" s="1"/>
  <c r="O1411" i="1"/>
  <c r="N1422" i="1"/>
  <c r="Q1422" i="1" s="1"/>
  <c r="Q1549" i="1"/>
  <c r="P903" i="1"/>
  <c r="P1398" i="1"/>
  <c r="Q1633" i="1"/>
  <c r="P1582" i="1"/>
  <c r="Q1400" i="1"/>
  <c r="N1062" i="1"/>
  <c r="O1062" i="1" s="1"/>
  <c r="N1738" i="1"/>
  <c r="P1267" i="1"/>
  <c r="Q1521" i="1"/>
  <c r="O1521" i="1"/>
  <c r="R1521" i="1" s="1"/>
  <c r="N1865" i="1"/>
  <c r="O1865" i="1"/>
  <c r="P1299" i="1"/>
  <c r="P1521" i="1"/>
  <c r="N1312" i="1"/>
  <c r="P1312" i="1" s="1"/>
  <c r="O1312" i="1"/>
  <c r="Q1486" i="1"/>
  <c r="O1670" i="1"/>
  <c r="P1670" i="1"/>
  <c r="O913" i="1"/>
  <c r="R913" i="1" s="1"/>
  <c r="P1466" i="1"/>
  <c r="Q1767" i="1"/>
  <c r="N1863" i="1"/>
  <c r="N1579" i="1"/>
  <c r="P1579" i="1" s="1"/>
  <c r="N1224" i="1"/>
  <c r="Q1224" i="1" s="1"/>
  <c r="O1224" i="1"/>
  <c r="R1625" i="1"/>
  <c r="N1323" i="1"/>
  <c r="Q1323" i="1" s="1"/>
  <c r="O1323" i="1"/>
  <c r="R1329" i="1"/>
  <c r="O1508" i="1"/>
  <c r="P1508" i="1"/>
  <c r="Q1947" i="1"/>
  <c r="N1534" i="1"/>
  <c r="O1534" i="1"/>
  <c r="P1931" i="1"/>
  <c r="P1118" i="1"/>
  <c r="N1540" i="1"/>
  <c r="N1756" i="1"/>
  <c r="Q1756" i="1" s="1"/>
  <c r="Q1950" i="1"/>
  <c r="N2207" i="1"/>
  <c r="P2207" i="1"/>
  <c r="N1253" i="1"/>
  <c r="Q1253" i="1" s="1"/>
  <c r="N1664" i="1"/>
  <c r="O1783" i="1"/>
  <c r="R1783" i="1" s="1"/>
  <c r="N1783" i="1"/>
  <c r="P1783" i="1" s="1"/>
  <c r="O1915" i="1"/>
  <c r="N2088" i="1"/>
  <c r="Q2088" i="1" s="1"/>
  <c r="O2088" i="1"/>
  <c r="Q1673" i="1"/>
  <c r="O1233" i="1"/>
  <c r="N1233" i="1"/>
  <c r="P1233" i="1" s="1"/>
  <c r="P1542" i="1"/>
  <c r="N1741" i="1"/>
  <c r="P1741" i="1" s="1"/>
  <c r="O1741" i="1"/>
  <c r="Q1869" i="1"/>
  <c r="N1425" i="1"/>
  <c r="Q1837" i="1"/>
  <c r="P1560" i="1"/>
  <c r="Q1668" i="1"/>
  <c r="N1562" i="1"/>
  <c r="Q1562" i="1" s="1"/>
  <c r="O1562" i="1"/>
  <c r="R1562" i="1" s="1"/>
  <c r="N1833" i="1"/>
  <c r="P1833" i="1" s="1"/>
  <c r="Q1930" i="1"/>
  <c r="P2072" i="1"/>
  <c r="R2072" i="1" s="1"/>
  <c r="P1732" i="1"/>
  <c r="R1732" i="1" s="1"/>
  <c r="N2332" i="1"/>
  <c r="O2332" i="1"/>
  <c r="R1604" i="1"/>
  <c r="Q1813" i="1"/>
  <c r="N2444" i="1"/>
  <c r="O2444" i="1" s="1"/>
  <c r="N1619" i="1"/>
  <c r="O1619" i="1" s="1"/>
  <c r="P2053" i="1"/>
  <c r="N2128" i="1"/>
  <c r="Q2128" i="1" s="1"/>
  <c r="N2371" i="1"/>
  <c r="P2371" i="1" s="1"/>
  <c r="Q1710" i="1"/>
  <c r="N1855" i="1"/>
  <c r="Q1855" i="1" s="1"/>
  <c r="N1953" i="1"/>
  <c r="O1953" i="1" s="1"/>
  <c r="N1683" i="1"/>
  <c r="P1683" i="1" s="1"/>
  <c r="Q2115" i="1"/>
  <c r="O2482" i="1"/>
  <c r="N2482" i="1"/>
  <c r="P2176" i="1"/>
  <c r="Q2295" i="1"/>
  <c r="N2463" i="1"/>
  <c r="O2463" i="1" s="1"/>
  <c r="N1928" i="1"/>
  <c r="O1928" i="1" s="1"/>
  <c r="Q2184" i="1"/>
  <c r="Q1395" i="1"/>
  <c r="O2038" i="1"/>
  <c r="N2038" i="1"/>
  <c r="P2038" i="1" s="1"/>
  <c r="P2417" i="1"/>
  <c r="Q1830" i="1"/>
  <c r="Q2185" i="1"/>
  <c r="O2296" i="1"/>
  <c r="R2296" i="1" s="1"/>
  <c r="P2296" i="1"/>
  <c r="Q2296" i="1"/>
  <c r="R2384" i="1"/>
  <c r="N2703" i="1"/>
  <c r="O2703" i="1" s="1"/>
  <c r="P2703" i="1"/>
  <c r="N1737" i="1"/>
  <c r="O1737" i="1" s="1"/>
  <c r="Q1960" i="1"/>
  <c r="Q2050" i="1"/>
  <c r="Q2518" i="1"/>
  <c r="O2633" i="1"/>
  <c r="R2633" i="1" s="1"/>
  <c r="P2633" i="1"/>
  <c r="Q2633" i="1"/>
  <c r="Q2092" i="1"/>
  <c r="Q1647" i="1"/>
  <c r="N1806" i="1"/>
  <c r="P1806" i="1" s="1"/>
  <c r="Q1675" i="1"/>
  <c r="N1871" i="1"/>
  <c r="Q1871" i="1" s="1"/>
  <c r="O1871" i="1"/>
  <c r="R1871" i="1" s="1"/>
  <c r="N2269" i="1"/>
  <c r="O2269" i="1" s="1"/>
  <c r="R2269" i="1" s="1"/>
  <c r="N1896" i="1"/>
  <c r="Q1896" i="1" s="1"/>
  <c r="P2090" i="1"/>
  <c r="R2090" i="1" s="1"/>
  <c r="N1899" i="1"/>
  <c r="Q1899" i="1" s="1"/>
  <c r="O1899" i="1"/>
  <c r="P2097" i="1"/>
  <c r="Q2413" i="1"/>
  <c r="P2117" i="1"/>
  <c r="N2358" i="1"/>
  <c r="P2358" i="1" s="1"/>
  <c r="O2358" i="1"/>
  <c r="R2358" i="1" s="1"/>
  <c r="P2123" i="1"/>
  <c r="R2123" i="1" s="1"/>
  <c r="N2335" i="1"/>
  <c r="Q2335" i="1" s="1"/>
  <c r="N2083" i="1"/>
  <c r="Q2083" i="1" s="1"/>
  <c r="P2293" i="1"/>
  <c r="N2459" i="1"/>
  <c r="O2459" i="1"/>
  <c r="R2459" i="1" s="1"/>
  <c r="P2593" i="1"/>
  <c r="Q2690" i="1"/>
  <c r="Q1625" i="1"/>
  <c r="O1949" i="1"/>
  <c r="R1949" i="1" s="1"/>
  <c r="N1949" i="1"/>
  <c r="N2439" i="1"/>
  <c r="Q2439" i="1" s="1"/>
  <c r="O2439" i="1"/>
  <c r="R2439" i="1" s="1"/>
  <c r="Q2682" i="1"/>
  <c r="R2682" i="1" s="1"/>
  <c r="N1185" i="1"/>
  <c r="O1185" i="1"/>
  <c r="N2036" i="1"/>
  <c r="O2036" i="1" s="1"/>
  <c r="O2294" i="1"/>
  <c r="R2294" i="1" s="1"/>
  <c r="P2294" i="1"/>
  <c r="Q2421" i="1"/>
  <c r="O2517" i="1"/>
  <c r="P2517" i="1"/>
  <c r="N2733" i="1"/>
  <c r="P2733" i="1" s="1"/>
  <c r="Q1577" i="1"/>
  <c r="Q2529" i="1"/>
  <c r="P2529" i="1"/>
  <c r="R2529" i="1" s="1"/>
  <c r="P2321" i="1"/>
  <c r="N2510" i="1"/>
  <c r="N2495" i="1"/>
  <c r="P2788" i="1"/>
  <c r="Q2432" i="1"/>
  <c r="N2638" i="1"/>
  <c r="P2638" i="1" s="1"/>
  <c r="O2638" i="1"/>
  <c r="Q2784" i="1"/>
  <c r="R2663" i="1"/>
  <c r="Q2990" i="1"/>
  <c r="N3199" i="1"/>
  <c r="P2164" i="1"/>
  <c r="Q2537" i="1"/>
  <c r="Q2647" i="1"/>
  <c r="P2914" i="1"/>
  <c r="O2837" i="1"/>
  <c r="R2837" i="1" s="1"/>
  <c r="Q2837" i="1"/>
  <c r="P2837" i="1"/>
  <c r="P2829" i="1"/>
  <c r="O2829" i="1"/>
  <c r="R2829" i="1" s="1"/>
  <c r="Q2751" i="1"/>
  <c r="P2189" i="1"/>
  <c r="Q2189" i="1"/>
  <c r="P2664" i="1"/>
  <c r="N2724" i="1"/>
  <c r="Q2724" i="1" s="1"/>
  <c r="N2912" i="1"/>
  <c r="O2912" i="1" s="1"/>
  <c r="N2266" i="1"/>
  <c r="O2266" i="1"/>
  <c r="Q2778" i="1"/>
  <c r="P2778" i="1"/>
  <c r="P2903" i="1"/>
  <c r="Q3044" i="1"/>
  <c r="N1699" i="1"/>
  <c r="O1699" i="1" s="1"/>
  <c r="N2758" i="1"/>
  <c r="O2758" i="1" s="1"/>
  <c r="Q2405" i="1"/>
  <c r="P3112" i="1"/>
  <c r="P2422" i="1"/>
  <c r="N3085" i="1"/>
  <c r="Q3085" i="1" s="1"/>
  <c r="P3172" i="1"/>
  <c r="Q3429" i="1"/>
  <c r="P2488" i="1"/>
  <c r="O2488" i="1"/>
  <c r="R2488" i="1" s="1"/>
  <c r="N3444" i="1"/>
  <c r="N3169" i="1"/>
  <c r="O3169" i="1" s="1"/>
  <c r="R3169" i="1" s="1"/>
  <c r="N3123" i="1"/>
  <c r="N3294" i="1"/>
  <c r="O3294" i="1"/>
  <c r="N3485" i="1"/>
  <c r="P3485" i="1" s="1"/>
  <c r="P2674" i="1"/>
  <c r="Q2674" i="1"/>
  <c r="O2674" i="1"/>
  <c r="R2674" i="1" s="1"/>
  <c r="R2964" i="1"/>
  <c r="O3249" i="1"/>
  <c r="R3249" i="1" s="1"/>
  <c r="N3399" i="1"/>
  <c r="Q3399" i="1" s="1"/>
  <c r="O3399" i="1"/>
  <c r="O2834" i="1"/>
  <c r="N2834" i="1"/>
  <c r="Q3557" i="1"/>
  <c r="Q2880" i="1"/>
  <c r="Q2542" i="1"/>
  <c r="N3321" i="1"/>
  <c r="P3321" i="1" s="1"/>
  <c r="O3321" i="1"/>
  <c r="Q3585" i="1"/>
  <c r="N3264" i="1"/>
  <c r="O3264" i="1"/>
  <c r="Q3341" i="1"/>
  <c r="N3556" i="1"/>
  <c r="N3772" i="1"/>
  <c r="P3772" i="1" s="1"/>
  <c r="N4031" i="1"/>
  <c r="P4031" i="1" s="1"/>
  <c r="Q3535" i="1"/>
  <c r="R3257" i="1"/>
  <c r="P2870" i="1"/>
  <c r="Q3323" i="1"/>
  <c r="P3784" i="1"/>
  <c r="N3784" i="1"/>
  <c r="R3682" i="1"/>
  <c r="Q3808" i="1"/>
  <c r="P3992" i="1"/>
  <c r="Q3229" i="1"/>
  <c r="O3425" i="1"/>
  <c r="N3425" i="1"/>
  <c r="Q3425" i="1" s="1"/>
  <c r="Q3851" i="1"/>
  <c r="N3851" i="1"/>
  <c r="N3965" i="1"/>
  <c r="Q3965" i="1" s="1"/>
  <c r="O3965" i="1"/>
  <c r="N3665" i="1"/>
  <c r="P3070" i="1"/>
  <c r="N3438" i="1"/>
  <c r="P3855" i="1"/>
  <c r="R3855" i="1" s="1"/>
  <c r="P4017" i="1"/>
  <c r="Q4098" i="1"/>
  <c r="P3683" i="1"/>
  <c r="Q3947" i="1"/>
  <c r="P2353" i="1"/>
  <c r="P4050" i="1"/>
  <c r="N3820" i="1"/>
  <c r="O3820" i="1" s="1"/>
  <c r="R4140" i="1"/>
  <c r="Q4022" i="1"/>
  <c r="N4124" i="1"/>
  <c r="P4124" i="1" s="1"/>
  <c r="Q4069" i="1"/>
  <c r="N3369" i="1"/>
  <c r="O3369" i="1" s="1"/>
  <c r="N3767" i="1"/>
  <c r="Q3767" i="1" s="1"/>
  <c r="O3767" i="1"/>
  <c r="R3767" i="1" s="1"/>
  <c r="P4030" i="1"/>
  <c r="O4030" i="1"/>
  <c r="Q4030" i="1"/>
  <c r="Q4076" i="1"/>
  <c r="Q3716" i="1"/>
  <c r="N3959" i="1"/>
  <c r="Q3188" i="1"/>
  <c r="Q3169" i="1"/>
  <c r="N3230" i="1"/>
  <c r="P3230" i="1" s="1"/>
  <c r="N2896" i="1"/>
  <c r="O2896" i="1" s="1"/>
  <c r="P3453" i="1"/>
  <c r="R3453" i="1" s="1"/>
  <c r="P2999" i="1"/>
  <c r="R3283" i="1"/>
  <c r="N3436" i="1"/>
  <c r="O3436" i="1"/>
  <c r="N2722" i="1"/>
  <c r="P2722" i="1" s="1"/>
  <c r="P3206" i="1"/>
  <c r="P3574" i="1"/>
  <c r="R2691" i="1"/>
  <c r="Q2919" i="1"/>
  <c r="Q3026" i="1"/>
  <c r="P3223" i="1"/>
  <c r="Q3292" i="1"/>
  <c r="P3456" i="1"/>
  <c r="N2772" i="1"/>
  <c r="O2772" i="1" s="1"/>
  <c r="Q2211" i="1"/>
  <c r="Q2816" i="1"/>
  <c r="R2597" i="1"/>
  <c r="Q2872" i="1"/>
  <c r="R2872" i="1" s="1"/>
  <c r="Q2988" i="1"/>
  <c r="P2978" i="1"/>
  <c r="N3099" i="1"/>
  <c r="O3099" i="1"/>
  <c r="N3550" i="1"/>
  <c r="P3550" i="1" s="1"/>
  <c r="P3111" i="1"/>
  <c r="Q3241" i="1"/>
  <c r="N3387" i="1"/>
  <c r="O3387" i="1" s="1"/>
  <c r="Q3451" i="1"/>
  <c r="Q3848" i="1"/>
  <c r="N3957" i="1"/>
  <c r="O3957" i="1" s="1"/>
  <c r="N3031" i="1"/>
  <c r="Q3031" i="1" s="1"/>
  <c r="O3322" i="1"/>
  <c r="R3322" i="1" s="1"/>
  <c r="N3322" i="1"/>
  <c r="P3989" i="1"/>
  <c r="Q3891" i="1"/>
  <c r="R3891" i="1" s="1"/>
  <c r="Q2204" i="1"/>
  <c r="R4099" i="1"/>
  <c r="N3161" i="1"/>
  <c r="Q3161" i="1" s="1"/>
  <c r="O3161" i="1"/>
  <c r="R3498" i="1"/>
  <c r="N3798" i="1"/>
  <c r="P3798" i="1" s="1"/>
  <c r="N4061" i="1"/>
  <c r="O4061" i="1"/>
  <c r="Q2924" i="1"/>
  <c r="O3212" i="1"/>
  <c r="N3212" i="1"/>
  <c r="O3406" i="1"/>
  <c r="N3406" i="1"/>
  <c r="Q3406" i="1" s="1"/>
  <c r="Q3602" i="1"/>
  <c r="R3602" i="1" s="1"/>
  <c r="P3887" i="1"/>
  <c r="N3887" i="1"/>
  <c r="N4057" i="1"/>
  <c r="Q4057" i="1" s="1"/>
  <c r="O4057" i="1"/>
  <c r="R4057" i="1" s="1"/>
  <c r="P3987" i="1"/>
  <c r="P4155" i="1"/>
  <c r="N3203" i="1"/>
  <c r="P3203" i="1" s="1"/>
  <c r="O3203" i="1"/>
  <c r="P3803" i="1"/>
  <c r="R3803" i="1" s="1"/>
  <c r="Q3803" i="1"/>
  <c r="N3942" i="1"/>
  <c r="Q3942" i="1" s="1"/>
  <c r="P2047" i="1"/>
  <c r="O2047" i="1"/>
  <c r="N2871" i="1"/>
  <c r="P2871" i="1" s="1"/>
  <c r="O2871" i="1"/>
  <c r="Q3388" i="1"/>
  <c r="R3519" i="1"/>
  <c r="N3625" i="1"/>
  <c r="P3625" i="1" s="1"/>
  <c r="O3625" i="1"/>
  <c r="R3625" i="1" s="1"/>
  <c r="P3894" i="1"/>
  <c r="Q2943" i="1"/>
  <c r="R3381" i="1"/>
  <c r="N3499" i="1"/>
  <c r="P3499" i="1" s="1"/>
  <c r="O3499" i="1"/>
  <c r="N3638" i="1"/>
  <c r="O3638" i="1"/>
  <c r="N3822" i="1"/>
  <c r="Q2987" i="1"/>
  <c r="Q2706" i="1"/>
  <c r="Q3136" i="1"/>
  <c r="R3587" i="1"/>
  <c r="Q4024" i="1"/>
  <c r="N3370" i="1"/>
  <c r="P3370" i="1" s="1"/>
  <c r="R3450" i="1"/>
  <c r="O3777" i="1"/>
  <c r="N3777" i="1"/>
  <c r="P3974" i="1"/>
  <c r="N4157" i="1"/>
  <c r="Q4157" i="1" s="1"/>
  <c r="N3636" i="1"/>
  <c r="O3636" i="1" s="1"/>
  <c r="O3842" i="1"/>
  <c r="N3842" i="1"/>
  <c r="P3842" i="1" s="1"/>
  <c r="N4028" i="1"/>
  <c r="P4028" i="1" s="1"/>
  <c r="O3737" i="1"/>
  <c r="N3737" i="1"/>
  <c r="Q4037" i="1"/>
  <c r="Q3332" i="1"/>
  <c r="Q3596" i="1"/>
  <c r="Q3394" i="1"/>
  <c r="N3666" i="1"/>
  <c r="O3666" i="1" s="1"/>
  <c r="N3824" i="1"/>
  <c r="O3824" i="1" s="1"/>
  <c r="Q3968" i="1"/>
  <c r="Q3320" i="1"/>
  <c r="Q3692" i="1"/>
  <c r="N3864" i="1"/>
  <c r="O3864" i="1" s="1"/>
  <c r="N4054" i="1"/>
  <c r="P4054" i="1" s="1"/>
  <c r="Q3280" i="1"/>
  <c r="Q3559" i="1"/>
  <c r="Q3276" i="1"/>
  <c r="Q3961" i="1"/>
  <c r="P3333" i="1"/>
  <c r="O3840" i="1"/>
  <c r="N3840" i="1"/>
  <c r="N3606" i="1"/>
  <c r="P3606" i="1" s="1"/>
  <c r="O3606" i="1"/>
  <c r="Q4035" i="1"/>
  <c r="P1076" i="1"/>
  <c r="Q3899" i="1"/>
  <c r="P3899" i="1"/>
  <c r="R3899" i="1" s="1"/>
  <c r="P3993" i="1"/>
  <c r="N4130" i="1"/>
  <c r="P4130" i="1" s="1"/>
  <c r="O4130" i="1"/>
  <c r="R4130" i="1" s="1"/>
  <c r="P3640" i="1"/>
  <c r="P3950" i="1"/>
  <c r="N3385" i="1"/>
  <c r="O3385" i="1"/>
  <c r="Q3607" i="1"/>
  <c r="N4126" i="1"/>
  <c r="Q4126" i="1" s="1"/>
  <c r="O4126" i="1"/>
  <c r="Q3272" i="1"/>
  <c r="N3403" i="1"/>
  <c r="P3403" i="1" s="1"/>
  <c r="N3968" i="1"/>
  <c r="O3968" i="1" s="1"/>
  <c r="Q4092" i="1"/>
  <c r="Q3027" i="1"/>
  <c r="N1692" i="1"/>
  <c r="Q1692" i="1" s="1"/>
  <c r="Q2644" i="1"/>
  <c r="Q3235" i="1"/>
  <c r="N2345" i="1"/>
  <c r="Q2618" i="1"/>
  <c r="N3238" i="1"/>
  <c r="Q3238" i="1" s="1"/>
  <c r="N3424" i="1"/>
  <c r="O3424" i="1" s="1"/>
  <c r="R2412" i="1"/>
  <c r="Q2984" i="1"/>
  <c r="O2889" i="1"/>
  <c r="N2889" i="1"/>
  <c r="P3188" i="1"/>
  <c r="P3169" i="1"/>
  <c r="P1970" i="1"/>
  <c r="P3049" i="1"/>
  <c r="Q3294" i="1"/>
  <c r="P3458" i="1"/>
  <c r="N2461" i="1"/>
  <c r="Q2461" i="1" s="1"/>
  <c r="P2900" i="1"/>
  <c r="O3210" i="1"/>
  <c r="R3210" i="1" s="1"/>
  <c r="P2919" i="1"/>
  <c r="N3026" i="1"/>
  <c r="P3026" i="1" s="1"/>
  <c r="O3026" i="1"/>
  <c r="N3271" i="1"/>
  <c r="Q3271" i="1" s="1"/>
  <c r="O3271" i="1"/>
  <c r="Q2732" i="1"/>
  <c r="Q3223" i="1"/>
  <c r="R3223" i="1" s="1"/>
  <c r="P3292" i="1"/>
  <c r="R3292" i="1" s="1"/>
  <c r="O3092" i="1"/>
  <c r="P3092" i="1"/>
  <c r="P2816" i="1"/>
  <c r="P2872" i="1"/>
  <c r="P2988" i="1"/>
  <c r="N2978" i="1"/>
  <c r="Q2978" i="1" s="1"/>
  <c r="O2978" i="1"/>
  <c r="Q3143" i="1"/>
  <c r="R3316" i="1"/>
  <c r="P3260" i="1"/>
  <c r="N3760" i="1"/>
  <c r="Q3760" i="1" s="1"/>
  <c r="O3760" i="1"/>
  <c r="P3848" i="1"/>
  <c r="P3031" i="1"/>
  <c r="Q3322" i="1"/>
  <c r="N3522" i="1"/>
  <c r="Q3522" i="1" s="1"/>
  <c r="Q3731" i="1"/>
  <c r="N4009" i="1"/>
  <c r="P4009" i="1" s="1"/>
  <c r="Q3712" i="1"/>
  <c r="N3896" i="1"/>
  <c r="Q3896" i="1" s="1"/>
  <c r="Q3980" i="1"/>
  <c r="O3919" i="1"/>
  <c r="N3919" i="1"/>
  <c r="P3919" i="1" s="1"/>
  <c r="P2204" i="1"/>
  <c r="N3122" i="1"/>
  <c r="Q3122" i="1" s="1"/>
  <c r="P4128" i="1"/>
  <c r="Q2748" i="1"/>
  <c r="P3161" i="1"/>
  <c r="Q3254" i="1"/>
  <c r="R3254" i="1" s="1"/>
  <c r="Q3687" i="1"/>
  <c r="P3812" i="1"/>
  <c r="P2924" i="1"/>
  <c r="N3066" i="1"/>
  <c r="O3066" i="1" s="1"/>
  <c r="N3432" i="1"/>
  <c r="O3432" i="1"/>
  <c r="Q3612" i="1"/>
  <c r="P3612" i="1"/>
  <c r="N3744" i="1"/>
  <c r="Q3744" i="1" s="1"/>
  <c r="N3910" i="1"/>
  <c r="O3910" i="1" s="1"/>
  <c r="P4075" i="1"/>
  <c r="P3996" i="1"/>
  <c r="N3808" i="1"/>
  <c r="P3808" i="1" s="1"/>
  <c r="N4121" i="1"/>
  <c r="P4121" i="1" s="1"/>
  <c r="Q2047" i="1"/>
  <c r="Q3625" i="1"/>
  <c r="N3894" i="1"/>
  <c r="Q3894" i="1" s="1"/>
  <c r="O3894" i="1"/>
  <c r="P2943" i="1"/>
  <c r="Q3389" i="1"/>
  <c r="Q3648" i="1"/>
  <c r="O3844" i="1"/>
  <c r="N3844" i="1"/>
  <c r="N309" i="1"/>
  <c r="O309" i="1"/>
  <c r="N3251" i="1"/>
  <c r="O3251" i="1"/>
  <c r="P3136" i="1"/>
  <c r="N4056" i="1"/>
  <c r="O4056" i="1"/>
  <c r="O3253" i="1"/>
  <c r="R3253" i="1" s="1"/>
  <c r="P3990" i="1"/>
  <c r="P4157" i="1"/>
  <c r="R3312" i="1"/>
  <c r="N4013" i="1"/>
  <c r="Q4013" i="1" s="1"/>
  <c r="O4013" i="1"/>
  <c r="N3284" i="1"/>
  <c r="O3284" i="1"/>
  <c r="Q3636" i="1"/>
  <c r="N3225" i="1"/>
  <c r="Q3225" i="1" s="1"/>
  <c r="N4037" i="1"/>
  <c r="P4037" i="1" s="1"/>
  <c r="O4037" i="1"/>
  <c r="O3332" i="1"/>
  <c r="N3332" i="1"/>
  <c r="P3332" i="1" s="1"/>
  <c r="N3663" i="1"/>
  <c r="N3596" i="1"/>
  <c r="P3596" i="1" s="1"/>
  <c r="Q2331" i="1"/>
  <c r="P3394" i="1"/>
  <c r="P3943" i="1"/>
  <c r="Q3671" i="1"/>
  <c r="Q3824" i="1"/>
  <c r="P3968" i="1"/>
  <c r="O3692" i="1"/>
  <c r="N3692" i="1"/>
  <c r="P3692" i="1" s="1"/>
  <c r="Q4114" i="1"/>
  <c r="P3280" i="1"/>
  <c r="N3689" i="1"/>
  <c r="Q4124" i="1"/>
  <c r="P4066" i="1"/>
  <c r="R4066" i="1" s="1"/>
  <c r="Q4066" i="1"/>
  <c r="P3276" i="1"/>
  <c r="O3333" i="1"/>
  <c r="N3333" i="1"/>
  <c r="Q3333" i="1" s="1"/>
  <c r="Q3840" i="1"/>
  <c r="R4047" i="1"/>
  <c r="Q3733" i="1"/>
  <c r="P4035" i="1"/>
  <c r="Q1076" i="1"/>
  <c r="N3747" i="1"/>
  <c r="O3747" i="1"/>
  <c r="N3911" i="1"/>
  <c r="O3911" i="1"/>
  <c r="Q2571" i="1"/>
  <c r="N3305" i="1"/>
  <c r="O3305" i="1" s="1"/>
  <c r="P3518" i="1"/>
  <c r="N3878" i="1"/>
  <c r="P3878" i="1" s="1"/>
  <c r="Q3993" i="1"/>
  <c r="P4137" i="1"/>
  <c r="N3471" i="1"/>
  <c r="Q3471" i="1" s="1"/>
  <c r="O3471" i="1"/>
  <c r="N3950" i="1"/>
  <c r="Q3950" i="1" s="1"/>
  <c r="O3950" i="1"/>
  <c r="P3607" i="1"/>
  <c r="P3272" i="1"/>
  <c r="N3847" i="1"/>
  <c r="P3847" i="1" s="1"/>
  <c r="Q3403" i="1"/>
  <c r="P3716" i="1"/>
  <c r="Q4104" i="1"/>
  <c r="Q2937" i="1"/>
  <c r="N3105" i="1"/>
  <c r="O3105" i="1" s="1"/>
  <c r="Q3201" i="1"/>
  <c r="N3300" i="1"/>
  <c r="O3300" i="1"/>
  <c r="Q2998" i="1"/>
  <c r="N3221" i="1"/>
  <c r="O3221" i="1"/>
  <c r="P2370" i="1"/>
  <c r="Q2792" i="1"/>
  <c r="P2934" i="1"/>
  <c r="Q3362" i="1"/>
  <c r="N3531" i="1"/>
  <c r="P3531" i="1" s="1"/>
  <c r="P3018" i="1"/>
  <c r="P3399" i="1"/>
  <c r="Q2834" i="1"/>
  <c r="P3304" i="1"/>
  <c r="N3304" i="1"/>
  <c r="O3304" i="1" s="1"/>
  <c r="N3461" i="1"/>
  <c r="Q3461" i="1" s="1"/>
  <c r="Q3574" i="1"/>
  <c r="Q3095" i="1"/>
  <c r="P3240" i="1"/>
  <c r="R3240" i="1" s="1"/>
  <c r="O3328" i="1"/>
  <c r="N3328" i="1"/>
  <c r="N3538" i="1"/>
  <c r="Q3538" i="1" s="1"/>
  <c r="N2516" i="1"/>
  <c r="O2516" i="1" s="1"/>
  <c r="N3263" i="1"/>
  <c r="O3263" i="1" s="1"/>
  <c r="Q2915" i="1"/>
  <c r="Q2554" i="1"/>
  <c r="Q3446" i="1"/>
  <c r="N3147" i="1"/>
  <c r="Q3147" i="1" s="1"/>
  <c r="O3147" i="1"/>
  <c r="Q3321" i="1"/>
  <c r="R3501" i="1"/>
  <c r="N3793" i="1"/>
  <c r="P3793" i="1" s="1"/>
  <c r="O3793" i="1"/>
  <c r="P4081" i="1"/>
  <c r="Q3154" i="1"/>
  <c r="P3273" i="1"/>
  <c r="P3619" i="1"/>
  <c r="R3619" i="1" s="1"/>
  <c r="Q3928" i="1"/>
  <c r="P3520" i="1"/>
  <c r="P3782" i="1"/>
  <c r="Q3178" i="1"/>
  <c r="Q3317" i="1"/>
  <c r="P3795" i="1"/>
  <c r="N4029" i="1"/>
  <c r="N2870" i="1"/>
  <c r="Q2870" i="1" s="1"/>
  <c r="O2870" i="1"/>
  <c r="R2870" i="1" s="1"/>
  <c r="N3274" i="1"/>
  <c r="P3707" i="1"/>
  <c r="Q3707" i="1"/>
  <c r="N2160" i="1"/>
  <c r="P2160" i="1" s="1"/>
  <c r="Q2974" i="1"/>
  <c r="P3086" i="1"/>
  <c r="P3330" i="1"/>
  <c r="N3470" i="1"/>
  <c r="P3470" i="1" s="1"/>
  <c r="O3470" i="1"/>
  <c r="Q3677" i="1"/>
  <c r="N3955" i="1"/>
  <c r="P3955" i="1" s="1"/>
  <c r="O3955" i="1"/>
  <c r="Q4151" i="1"/>
  <c r="N4038" i="1"/>
  <c r="P4038" i="1" s="1"/>
  <c r="O3016" i="1"/>
  <c r="N3016" i="1"/>
  <c r="N3243" i="1"/>
  <c r="O3243" i="1" s="1"/>
  <c r="O3367" i="1"/>
  <c r="R3367" i="1" s="1"/>
  <c r="N3367" i="1"/>
  <c r="P3367" i="1" s="1"/>
  <c r="R3756" i="1"/>
  <c r="P4001" i="1"/>
  <c r="N3009" i="1"/>
  <c r="P3443" i="1"/>
  <c r="R3554" i="1"/>
  <c r="P3672" i="1"/>
  <c r="O3039" i="1"/>
  <c r="R3039" i="1" s="1"/>
  <c r="N3039" i="1"/>
  <c r="Q3039" i="1" s="1"/>
  <c r="Q3307" i="1"/>
  <c r="N3433" i="1"/>
  <c r="O3433" i="1" s="1"/>
  <c r="N3548" i="1"/>
  <c r="O3548" i="1" s="1"/>
  <c r="N3700" i="1"/>
  <c r="N3958" i="1"/>
  <c r="P382" i="1"/>
  <c r="R382" i="1" s="1"/>
  <c r="N3102" i="1"/>
  <c r="O3102" i="1"/>
  <c r="N3046" i="1"/>
  <c r="P3046" i="1" s="1"/>
  <c r="O3046" i="1"/>
  <c r="R3046" i="1" s="1"/>
  <c r="N3151" i="1"/>
  <c r="Q3656" i="1"/>
  <c r="N2920" i="1"/>
  <c r="Q2920" i="1" s="1"/>
  <c r="Q3152" i="1"/>
  <c r="P3386" i="1"/>
  <c r="Q2565" i="1"/>
  <c r="P4101" i="1"/>
  <c r="N2500" i="1"/>
  <c r="O2500" i="1"/>
  <c r="Q3503" i="1"/>
  <c r="P3736" i="1"/>
  <c r="N3884" i="1"/>
  <c r="P4106" i="1"/>
  <c r="O3653" i="1"/>
  <c r="Q3653" i="1"/>
  <c r="R3746" i="1"/>
  <c r="P3971" i="1"/>
  <c r="R3971" i="1" s="1"/>
  <c r="N2625" i="1"/>
  <c r="Q2625" i="1" s="1"/>
  <c r="N3783" i="1"/>
  <c r="O3783" i="1" s="1"/>
  <c r="R3783" i="1" s="1"/>
  <c r="Q3936" i="1"/>
  <c r="R3973" i="1"/>
  <c r="P2548" i="1"/>
  <c r="P3811" i="1"/>
  <c r="R3811" i="1" s="1"/>
  <c r="P4132" i="1"/>
  <c r="Q3083" i="1"/>
  <c r="N3578" i="1"/>
  <c r="O3578" i="1"/>
  <c r="N3728" i="1"/>
  <c r="O3728" i="1" s="1"/>
  <c r="N3987" i="1"/>
  <c r="P3407" i="1"/>
  <c r="N4143" i="1"/>
  <c r="N3613" i="1"/>
  <c r="P3613" i="1" s="1"/>
  <c r="P3849" i="1"/>
  <c r="N3569" i="1"/>
  <c r="Q3569" i="1" s="1"/>
  <c r="Q3517" i="1"/>
  <c r="P3767" i="1"/>
  <c r="Q4089" i="1"/>
  <c r="P3476" i="1"/>
  <c r="N3694" i="1"/>
  <c r="N3119" i="1"/>
  <c r="Q3119" i="1" s="1"/>
  <c r="O3119" i="1"/>
  <c r="P3434" i="1"/>
  <c r="Q3676" i="1"/>
  <c r="O3766" i="1"/>
  <c r="N3766" i="1"/>
  <c r="P3766" i="1" s="1"/>
  <c r="N3103" i="1"/>
  <c r="Q3103" i="1" s="1"/>
  <c r="O3103" i="1"/>
  <c r="N3347" i="1"/>
  <c r="O3347" i="1" s="1"/>
  <c r="N3580" i="1"/>
  <c r="O4052" i="1"/>
  <c r="N4052" i="1"/>
  <c r="P3002" i="1"/>
  <c r="R3698" i="1"/>
  <c r="P3966" i="1"/>
  <c r="Q4048" i="1"/>
  <c r="N4149" i="1"/>
  <c r="O4149" i="1"/>
  <c r="N3489" i="1"/>
  <c r="N3624" i="1"/>
  <c r="O3624" i="1"/>
  <c r="P3740" i="1"/>
  <c r="R3360" i="1"/>
  <c r="P3299" i="1"/>
  <c r="N4060" i="1"/>
  <c r="N3510" i="1"/>
  <c r="O3510" i="1"/>
  <c r="Q1371" i="1"/>
  <c r="P1504" i="1"/>
  <c r="P1336" i="1"/>
  <c r="Q1463" i="1"/>
  <c r="P1165" i="1"/>
  <c r="Q1165" i="1"/>
  <c r="P1644" i="1"/>
  <c r="P1111" i="1"/>
  <c r="Q1435" i="1"/>
  <c r="P1435" i="1"/>
  <c r="R1435" i="1" s="1"/>
  <c r="P1595" i="1"/>
  <c r="N1791" i="1"/>
  <c r="O1791" i="1" s="1"/>
  <c r="O1744" i="1"/>
  <c r="N1744" i="1"/>
  <c r="P1217" i="1"/>
  <c r="O1446" i="1"/>
  <c r="N1446" i="1"/>
  <c r="P1446" i="1" s="1"/>
  <c r="N1769" i="1"/>
  <c r="N1246" i="1"/>
  <c r="P1246" i="1" s="1"/>
  <c r="O1246" i="1"/>
  <c r="N1377" i="1"/>
  <c r="O1377" i="1"/>
  <c r="N1561" i="1"/>
  <c r="N1141" i="1"/>
  <c r="O1141" i="1" s="1"/>
  <c r="Q1494" i="1"/>
  <c r="Q1679" i="1"/>
  <c r="R1679" i="1" s="1"/>
  <c r="Q1787" i="1"/>
  <c r="Q1933" i="1"/>
  <c r="N1438" i="1"/>
  <c r="O1438" i="1"/>
  <c r="P1224" i="1"/>
  <c r="P1291" i="1"/>
  <c r="Q1598" i="1"/>
  <c r="P1941" i="1"/>
  <c r="Q1271" i="1"/>
  <c r="Q1490" i="1"/>
  <c r="R1893" i="1"/>
  <c r="P1495" i="1"/>
  <c r="P2165" i="1"/>
  <c r="R2165" i="1" s="1"/>
  <c r="N1835" i="1"/>
  <c r="O1835" i="1" s="1"/>
  <c r="Q2114" i="1"/>
  <c r="N1677" i="1"/>
  <c r="O1677" i="1" s="1"/>
  <c r="N1817" i="1"/>
  <c r="P1976" i="1"/>
  <c r="P2100" i="1"/>
  <c r="N2100" i="1"/>
  <c r="N1183" i="1"/>
  <c r="O1183" i="1"/>
  <c r="N1499" i="1"/>
  <c r="O1499" i="1"/>
  <c r="P1281" i="1"/>
  <c r="Q1559" i="1"/>
  <c r="N1869" i="1"/>
  <c r="O1869" i="1" s="1"/>
  <c r="P1532" i="1"/>
  <c r="N1682" i="1"/>
  <c r="P1837" i="1"/>
  <c r="Q1971" i="1"/>
  <c r="P2171" i="1"/>
  <c r="P1945" i="1"/>
  <c r="N1603" i="1"/>
  <c r="O1603" i="1"/>
  <c r="O1954" i="1"/>
  <c r="N1954" i="1"/>
  <c r="O2099" i="1"/>
  <c r="N2099" i="1"/>
  <c r="P2278" i="1"/>
  <c r="P1454" i="1"/>
  <c r="Q1981" i="1"/>
  <c r="P2340" i="1"/>
  <c r="O2340" i="1"/>
  <c r="R2340" i="1" s="1"/>
  <c r="N1723" i="1"/>
  <c r="N1813" i="1"/>
  <c r="P1813" i="1" s="1"/>
  <c r="Q2008" i="1"/>
  <c r="P2423" i="1"/>
  <c r="N1834" i="1"/>
  <c r="Q1834" i="1" s="1"/>
  <c r="O1834" i="1"/>
  <c r="Q2053" i="1"/>
  <c r="Q2340" i="1"/>
  <c r="Q2488" i="1"/>
  <c r="N1487" i="1"/>
  <c r="O1487" i="1" s="1"/>
  <c r="P1487" i="1"/>
  <c r="N1666" i="1"/>
  <c r="Q1666" i="1" s="1"/>
  <c r="O1666" i="1"/>
  <c r="N1937" i="1"/>
  <c r="P1606" i="1"/>
  <c r="R1847" i="1"/>
  <c r="P2098" i="1"/>
  <c r="R2403" i="1"/>
  <c r="P1811" i="1"/>
  <c r="N2022" i="1"/>
  <c r="P2247" i="1"/>
  <c r="Q2392" i="1"/>
  <c r="Q1701" i="1"/>
  <c r="N2231" i="1"/>
  <c r="O2231" i="1" s="1"/>
  <c r="R2151" i="1"/>
  <c r="N2452" i="1"/>
  <c r="P2452" i="1" s="1"/>
  <c r="P1249" i="1"/>
  <c r="P1830" i="1"/>
  <c r="N2060" i="1"/>
  <c r="O2060" i="1" s="1"/>
  <c r="Q2313" i="1"/>
  <c r="Q2433" i="1"/>
  <c r="Q2703" i="1"/>
  <c r="R1775" i="1"/>
  <c r="P1960" i="1"/>
  <c r="N2241" i="1"/>
  <c r="O2241" i="1" s="1"/>
  <c r="N2631" i="1"/>
  <c r="Q1781" i="1"/>
  <c r="P1973" i="1"/>
  <c r="O2073" i="1"/>
  <c r="N2073" i="1"/>
  <c r="P2073" i="1" s="1"/>
  <c r="P2155" i="1"/>
  <c r="Q1566" i="1"/>
  <c r="P1776" i="1"/>
  <c r="Q2020" i="1"/>
  <c r="N1600" i="1"/>
  <c r="O1600" i="1" s="1"/>
  <c r="P1828" i="1"/>
  <c r="Q2256" i="1"/>
  <c r="Q1809" i="1"/>
  <c r="N1755" i="1"/>
  <c r="O1755" i="1" s="1"/>
  <c r="P2430" i="1"/>
  <c r="Q1979" i="1"/>
  <c r="Q2240" i="1"/>
  <c r="Q2320" i="1"/>
  <c r="Q2035" i="1"/>
  <c r="P2335" i="1"/>
  <c r="P2494" i="1"/>
  <c r="Q2656" i="1"/>
  <c r="P1352" i="1"/>
  <c r="N2214" i="1"/>
  <c r="N2438" i="1"/>
  <c r="Q2438" i="1" s="1"/>
  <c r="O2438" i="1"/>
  <c r="P2533" i="1"/>
  <c r="Q2667" i="1"/>
  <c r="N1857" i="1"/>
  <c r="O1857" i="1" s="1"/>
  <c r="N2056" i="1"/>
  <c r="O2390" i="1"/>
  <c r="N2390" i="1"/>
  <c r="Q2390" i="1" s="1"/>
  <c r="N2555" i="1"/>
  <c r="Q2555" i="1" s="1"/>
  <c r="O2555" i="1"/>
  <c r="N2759" i="1"/>
  <c r="O2759" i="1"/>
  <c r="R2561" i="1"/>
  <c r="Q2662" i="1"/>
  <c r="P2820" i="1"/>
  <c r="R2820" i="1" s="1"/>
  <c r="P1615" i="1"/>
  <c r="Q2265" i="1"/>
  <c r="N2360" i="1"/>
  <c r="P2360" i="1" s="1"/>
  <c r="O2360" i="1"/>
  <c r="R2360" i="1" s="1"/>
  <c r="O2637" i="1"/>
  <c r="R2637" i="1" s="1"/>
  <c r="N2637" i="1"/>
  <c r="P2637" i="1" s="1"/>
  <c r="Q2194" i="1"/>
  <c r="O2194" i="1"/>
  <c r="R2194" i="1" s="1"/>
  <c r="N1763" i="1"/>
  <c r="O1763" i="1" s="1"/>
  <c r="P2386" i="1"/>
  <c r="R2556" i="1"/>
  <c r="P2744" i="1"/>
  <c r="N1589" i="1"/>
  <c r="Q1589" i="1" s="1"/>
  <c r="Q2080" i="1"/>
  <c r="Q2414" i="1"/>
  <c r="N2698" i="1"/>
  <c r="N2804" i="1"/>
  <c r="P2113" i="1"/>
  <c r="R2113" i="1" s="1"/>
  <c r="N2552" i="1"/>
  <c r="P2552" i="1" s="1"/>
  <c r="O2552" i="1"/>
  <c r="R2552" i="1" s="1"/>
  <c r="P2853" i="1"/>
  <c r="N1875" i="1"/>
  <c r="P1875" i="1" s="1"/>
  <c r="P2373" i="1"/>
  <c r="N2684" i="1"/>
  <c r="O2684" i="1" s="1"/>
  <c r="Q2808" i="1"/>
  <c r="Q2897" i="1"/>
  <c r="N2259" i="1"/>
  <c r="O2259" i="1" s="1"/>
  <c r="P2468" i="1"/>
  <c r="R2842" i="1"/>
  <c r="P3081" i="1"/>
  <c r="N2623" i="1"/>
  <c r="P2623" i="1" s="1"/>
  <c r="O2768" i="1"/>
  <c r="R2768" i="1" s="1"/>
  <c r="P2936" i="1"/>
  <c r="R2936" i="1" s="1"/>
  <c r="N3173" i="1"/>
  <c r="Q3173" i="1" s="1"/>
  <c r="N2202" i="1"/>
  <c r="O2202" i="1"/>
  <c r="P2558" i="1"/>
  <c r="N2652" i="1"/>
  <c r="O2652" i="1"/>
  <c r="Q2793" i="1"/>
  <c r="R2793" i="1" s="1"/>
  <c r="P2793" i="1"/>
  <c r="R2932" i="1"/>
  <c r="P3426" i="1"/>
  <c r="O2297" i="1"/>
  <c r="R2297" i="1" s="1"/>
  <c r="P2297" i="1"/>
  <c r="Q2519" i="1"/>
  <c r="O2867" i="1"/>
  <c r="R2867" i="1" s="1"/>
  <c r="O2576" i="1"/>
  <c r="R2576" i="1" s="1"/>
  <c r="Q2226" i="1"/>
  <c r="N2532" i="1"/>
  <c r="Q2795" i="1"/>
  <c r="N2664" i="1"/>
  <c r="Q2664" i="1" s="1"/>
  <c r="O2664" i="1"/>
  <c r="N2925" i="1"/>
  <c r="N2865" i="1"/>
  <c r="P2865" i="1" s="1"/>
  <c r="N3077" i="1"/>
  <c r="O3077" i="1" s="1"/>
  <c r="N2451" i="1"/>
  <c r="P2451" i="1" s="1"/>
  <c r="N2895" i="1"/>
  <c r="Q2895" i="1" s="1"/>
  <c r="N3279" i="1"/>
  <c r="O3390" i="1"/>
  <c r="N3390" i="1"/>
  <c r="Q2677" i="1"/>
  <c r="O3006" i="1"/>
  <c r="N3006" i="1"/>
  <c r="Q3006" i="1" s="1"/>
  <c r="Q2219" i="1"/>
  <c r="O3041" i="1"/>
  <c r="N2179" i="1"/>
  <c r="P2179" i="1" s="1"/>
  <c r="O2179" i="1"/>
  <c r="N2922" i="1"/>
  <c r="Q2922" i="1" s="1"/>
  <c r="O2922" i="1"/>
  <c r="P3041" i="1"/>
  <c r="P3131" i="1"/>
  <c r="N3375" i="1"/>
  <c r="P3375" i="1" s="1"/>
  <c r="P2949" i="1"/>
  <c r="R2949" i="1" s="1"/>
  <c r="N3055" i="1"/>
  <c r="O3121" i="1"/>
  <c r="P3211" i="1"/>
  <c r="R3334" i="1"/>
  <c r="Q2503" i="1"/>
  <c r="Q2576" i="1"/>
  <c r="N2018" i="1"/>
  <c r="O2018" i="1"/>
  <c r="N3052" i="1"/>
  <c r="O3052" i="1" s="1"/>
  <c r="N3209" i="1"/>
  <c r="O3209" i="1"/>
  <c r="O2535" i="1"/>
  <c r="N2535" i="1"/>
  <c r="Q2535" i="1" s="1"/>
  <c r="Q3090" i="1"/>
  <c r="Q3339" i="1"/>
  <c r="P2365" i="1"/>
  <c r="R2968" i="1"/>
  <c r="P3108" i="1"/>
  <c r="P3374" i="1"/>
  <c r="R3374" i="1" s="1"/>
  <c r="O3310" i="1"/>
  <c r="N3310" i="1"/>
  <c r="P3310" i="1" s="1"/>
  <c r="N3422" i="1"/>
  <c r="O3422" i="1"/>
  <c r="N2600" i="1"/>
  <c r="Q2600" i="1" s="1"/>
  <c r="Q2960" i="1"/>
  <c r="O3174" i="1"/>
  <c r="R3174" i="1" s="1"/>
  <c r="P3319" i="1"/>
  <c r="N3474" i="1"/>
  <c r="O2215" i="1"/>
  <c r="Q2215" i="1"/>
  <c r="N2843" i="1"/>
  <c r="N3331" i="1"/>
  <c r="O3331" i="1" s="1"/>
  <c r="Q3645" i="1"/>
  <c r="N2945" i="1"/>
  <c r="O2945" i="1" s="1"/>
  <c r="R2945" i="1" s="1"/>
  <c r="O2992" i="1"/>
  <c r="N2992" i="1"/>
  <c r="P2299" i="1"/>
  <c r="N2928" i="1"/>
  <c r="P2928" i="1" s="1"/>
  <c r="R2697" i="1"/>
  <c r="N3465" i="1"/>
  <c r="P3465" i="1" s="1"/>
  <c r="O3465" i="1"/>
  <c r="N3838" i="1"/>
  <c r="P3838" i="1" s="1"/>
  <c r="Q3177" i="1"/>
  <c r="O3431" i="1"/>
  <c r="Q3800" i="1"/>
  <c r="N2299" i="1"/>
  <c r="N3160" i="1"/>
  <c r="Q3160" i="1" s="1"/>
  <c r="P3282" i="1"/>
  <c r="P3431" i="1"/>
  <c r="P3654" i="1"/>
  <c r="N3654" i="1"/>
  <c r="O3654" i="1" s="1"/>
  <c r="Q3853" i="1"/>
  <c r="P3447" i="1"/>
  <c r="R3447" i="1" s="1"/>
  <c r="P3535" i="1"/>
  <c r="R3535" i="1" s="1"/>
  <c r="N3627" i="1"/>
  <c r="Q3627" i="1" s="1"/>
  <c r="O3627" i="1"/>
  <c r="R3627" i="1" s="1"/>
  <c r="Q3826" i="1"/>
  <c r="P4071" i="1"/>
  <c r="Q3688" i="1"/>
  <c r="N3806" i="1"/>
  <c r="O3806" i="1"/>
  <c r="Q2985" i="1"/>
  <c r="Q3946" i="1"/>
  <c r="Q4071" i="1"/>
  <c r="P3032" i="1"/>
  <c r="P3326" i="1"/>
  <c r="R3326" i="1" s="1"/>
  <c r="P3729" i="1"/>
  <c r="Q2262" i="1"/>
  <c r="N3015" i="1"/>
  <c r="P3015" i="1" s="1"/>
  <c r="O3015" i="1"/>
  <c r="Q3107" i="1"/>
  <c r="R3512" i="1"/>
  <c r="P3985" i="1"/>
  <c r="P3953" i="1"/>
  <c r="P4057" i="1"/>
  <c r="Q2445" i="1"/>
  <c r="Q3270" i="1"/>
  <c r="P3418" i="1"/>
  <c r="R3418" i="1" s="1"/>
  <c r="P3573" i="1"/>
  <c r="N3074" i="1"/>
  <c r="P3074" i="1" s="1"/>
  <c r="P3335" i="1"/>
  <c r="Q3335" i="1"/>
  <c r="Q3705" i="1"/>
  <c r="Q4111" i="1"/>
  <c r="N3056" i="1"/>
  <c r="Q3056" i="1" s="1"/>
  <c r="O3440" i="1"/>
  <c r="N3440" i="1"/>
  <c r="N3727" i="1"/>
  <c r="O3727" i="1"/>
  <c r="P4003" i="1"/>
  <c r="R4003" i="1" s="1"/>
  <c r="P1069" i="1"/>
  <c r="P3346" i="1"/>
  <c r="Q3764" i="1"/>
  <c r="Q2946" i="1"/>
  <c r="P3176" i="1"/>
  <c r="P3340" i="1"/>
  <c r="Q3404" i="1"/>
  <c r="Q2802" i="1"/>
  <c r="R2802" i="1" s="1"/>
  <c r="N3657" i="1"/>
  <c r="R3870" i="1"/>
  <c r="Q4141" i="1"/>
  <c r="R3581" i="1"/>
  <c r="P3769" i="1"/>
  <c r="Q3963" i="1"/>
  <c r="N4106" i="1"/>
  <c r="Q3581" i="1"/>
  <c r="P3909" i="1"/>
  <c r="P4142" i="1"/>
  <c r="R4142" i="1" s="1"/>
  <c r="N3500" i="1"/>
  <c r="O3500" i="1"/>
  <c r="N3683" i="1"/>
  <c r="Q3683" i="1" s="1"/>
  <c r="N3750" i="1"/>
  <c r="Q3750" i="1" s="1"/>
  <c r="Q3880" i="1"/>
  <c r="N3983" i="1"/>
  <c r="Q3983" i="1" s="1"/>
  <c r="P4135" i="1"/>
  <c r="O3186" i="1"/>
  <c r="R3186" i="1" s="1"/>
  <c r="Q3186" i="1"/>
  <c r="N3464" i="1"/>
  <c r="Q3873" i="1"/>
  <c r="P3482" i="1"/>
  <c r="P3571" i="1"/>
  <c r="R3863" i="1"/>
  <c r="N4033" i="1"/>
  <c r="P4033" i="1" s="1"/>
  <c r="O4033" i="1"/>
  <c r="R4033" i="1" s="1"/>
  <c r="Q3616" i="1"/>
  <c r="R3732" i="1"/>
  <c r="O3890" i="1"/>
  <c r="R3890" i="1" s="1"/>
  <c r="N4050" i="1"/>
  <c r="Q4050" i="1" s="1"/>
  <c r="P3655" i="1"/>
  <c r="O3109" i="1"/>
  <c r="P3109" i="1"/>
  <c r="N2032" i="1"/>
  <c r="Q2962" i="1"/>
  <c r="P3629" i="1"/>
  <c r="P3903" i="1"/>
  <c r="O4058" i="1"/>
  <c r="N4058" i="1"/>
  <c r="Q3634" i="1"/>
  <c r="N4118" i="1"/>
  <c r="P4118" i="1" s="1"/>
  <c r="Q3463" i="1"/>
  <c r="N3697" i="1"/>
  <c r="N3825" i="1"/>
  <c r="O3825" i="1"/>
  <c r="P3584" i="1"/>
  <c r="O3239" i="1"/>
  <c r="R3239" i="1" s="1"/>
  <c r="N3239" i="1"/>
  <c r="P3239" i="1" s="1"/>
  <c r="Q3711" i="1"/>
  <c r="Q3797" i="1"/>
  <c r="R3797" i="1" s="1"/>
  <c r="Q3888" i="1"/>
  <c r="N3598" i="1"/>
  <c r="P3598" i="1" s="1"/>
  <c r="N3743" i="1"/>
  <c r="P3743" i="1" s="1"/>
  <c r="Q3857" i="1"/>
  <c r="N3571" i="1"/>
  <c r="O3571" i="1" s="1"/>
  <c r="Q1763" i="1"/>
  <c r="Q2216" i="1"/>
  <c r="P2752" i="1"/>
  <c r="N2080" i="1"/>
  <c r="P2080" i="1" s="1"/>
  <c r="O2080" i="1"/>
  <c r="N2246" i="1"/>
  <c r="Q2246" i="1" s="1"/>
  <c r="P2414" i="1"/>
  <c r="O2666" i="1"/>
  <c r="N2666" i="1"/>
  <c r="N2853" i="1"/>
  <c r="Q2853" i="1" s="1"/>
  <c r="O2853" i="1"/>
  <c r="R2853" i="1" s="1"/>
  <c r="P2738" i="1"/>
  <c r="R2738" i="1" s="1"/>
  <c r="P2808" i="1"/>
  <c r="Q2904" i="1"/>
  <c r="P2259" i="1"/>
  <c r="N2468" i="1"/>
  <c r="Q2468" i="1" s="1"/>
  <c r="O2468" i="1"/>
  <c r="Q2847" i="1"/>
  <c r="Q3093" i="1"/>
  <c r="Q2229" i="1"/>
  <c r="Q2423" i="1"/>
  <c r="O2423" i="1"/>
  <c r="P2938" i="1"/>
  <c r="R2938" i="1" s="1"/>
  <c r="O3179" i="1"/>
  <c r="P3179" i="1"/>
  <c r="Q3179" i="1"/>
  <c r="Q2260" i="1"/>
  <c r="P2668" i="1"/>
  <c r="R2668" i="1" s="1"/>
  <c r="Q2936" i="1"/>
  <c r="N3167" i="1"/>
  <c r="P3167" i="1"/>
  <c r="R2308" i="1"/>
  <c r="P2795" i="1"/>
  <c r="P2913" i="1"/>
  <c r="R2913" i="1" s="1"/>
  <c r="R2281" i="1"/>
  <c r="N2094" i="1"/>
  <c r="Q2094" i="1" s="1"/>
  <c r="Q2865" i="1"/>
  <c r="R2939" i="1"/>
  <c r="R2997" i="1"/>
  <c r="N2440" i="1"/>
  <c r="Q2440" i="1" s="1"/>
  <c r="Q3084" i="1"/>
  <c r="R2773" i="1"/>
  <c r="N2953" i="1"/>
  <c r="P2953" i="1" s="1"/>
  <c r="O2953" i="1"/>
  <c r="Q2179" i="1"/>
  <c r="P2740" i="1"/>
  <c r="Q2926" i="1"/>
  <c r="R2926" i="1" s="1"/>
  <c r="Q3058" i="1"/>
  <c r="N3131" i="1"/>
  <c r="Q3131" i="1" s="1"/>
  <c r="O3131" i="1"/>
  <c r="R2831" i="1"/>
  <c r="P2957" i="1"/>
  <c r="N3211" i="1"/>
  <c r="O3211" i="1" s="1"/>
  <c r="R3211" i="1" s="1"/>
  <c r="Q3121" i="1"/>
  <c r="Q2372" i="1"/>
  <c r="Q2018" i="1"/>
  <c r="N2454" i="1"/>
  <c r="Q2454" i="1" s="1"/>
  <c r="Q2884" i="1"/>
  <c r="Q3217" i="1"/>
  <c r="P2535" i="1"/>
  <c r="P3090" i="1"/>
  <c r="R3090" i="1" s="1"/>
  <c r="R1908" i="1"/>
  <c r="Q2859" i="1"/>
  <c r="P2859" i="1"/>
  <c r="Q3310" i="1"/>
  <c r="R3469" i="1"/>
  <c r="P2600" i="1"/>
  <c r="N3319" i="1"/>
  <c r="Q3319" i="1" s="1"/>
  <c r="Q3474" i="1"/>
  <c r="N2361" i="1"/>
  <c r="O2361" i="1" s="1"/>
  <c r="R2361" i="1" s="1"/>
  <c r="N3275" i="1"/>
  <c r="Q3275" i="1" s="1"/>
  <c r="R3365" i="1"/>
  <c r="N3721" i="1"/>
  <c r="P3721" i="1" s="1"/>
  <c r="P2945" i="1"/>
  <c r="O3288" i="1"/>
  <c r="N3288" i="1"/>
  <c r="P3288" i="1" s="1"/>
  <c r="R3487" i="1"/>
  <c r="N3036" i="1"/>
  <c r="O3036" i="1" s="1"/>
  <c r="P3177" i="1"/>
  <c r="Q3371" i="1"/>
  <c r="P3800" i="1"/>
  <c r="R3800" i="1" s="1"/>
  <c r="N3293" i="1"/>
  <c r="O3293" i="1" s="1"/>
  <c r="N3664" i="1"/>
  <c r="O3664" i="1"/>
  <c r="N3871" i="1"/>
  <c r="Q3871" i="1" s="1"/>
  <c r="Q3462" i="1"/>
  <c r="Q3541" i="1"/>
  <c r="R3652" i="1"/>
  <c r="P3939" i="1"/>
  <c r="P4079" i="1"/>
  <c r="R4079" i="1" s="1"/>
  <c r="Q3558" i="1"/>
  <c r="P3688" i="1"/>
  <c r="R3688" i="1" s="1"/>
  <c r="O3827" i="1"/>
  <c r="R3827" i="1" s="1"/>
  <c r="O3008" i="1"/>
  <c r="R3008" i="1" s="1"/>
  <c r="N3946" i="1"/>
  <c r="Q4079" i="1"/>
  <c r="N3032" i="1"/>
  <c r="Q3032" i="1" s="1"/>
  <c r="N3588" i="1"/>
  <c r="P3588" i="1" s="1"/>
  <c r="Q3729" i="1"/>
  <c r="Q3015" i="1"/>
  <c r="P3107" i="1"/>
  <c r="P3699" i="1"/>
  <c r="R3699" i="1" s="1"/>
  <c r="N3817" i="1"/>
  <c r="Q3817" i="1" s="1"/>
  <c r="N2445" i="1"/>
  <c r="O2445" i="1" s="1"/>
  <c r="O3270" i="1"/>
  <c r="N3270" i="1"/>
  <c r="P3270" i="1" s="1"/>
  <c r="Q3418" i="1"/>
  <c r="N3573" i="1"/>
  <c r="Q3573" i="1" s="1"/>
  <c r="Q3768" i="1"/>
  <c r="Q3470" i="1"/>
  <c r="N3576" i="1"/>
  <c r="O3576" i="1"/>
  <c r="O3463" i="1"/>
  <c r="R3463" i="1" s="1"/>
  <c r="N1069" i="1"/>
  <c r="Q1069" i="1" s="1"/>
  <c r="O1069" i="1"/>
  <c r="N2337" i="1"/>
  <c r="Q2337" i="1" s="1"/>
  <c r="O2337" i="1"/>
  <c r="R3472" i="1"/>
  <c r="P2946" i="1"/>
  <c r="N3200" i="1"/>
  <c r="Q3200" i="1" s="1"/>
  <c r="O3200" i="1"/>
  <c r="Q3358" i="1"/>
  <c r="P3404" i="1"/>
  <c r="N3534" i="1"/>
  <c r="Q3534" i="1" s="1"/>
  <c r="N3879" i="1"/>
  <c r="O3879" i="1" s="1"/>
  <c r="P4141" i="1"/>
  <c r="N3963" i="1"/>
  <c r="P3963" i="1" s="1"/>
  <c r="Q4116" i="1"/>
  <c r="Q4146" i="1"/>
  <c r="P3880" i="1"/>
  <c r="P3983" i="1"/>
  <c r="Q4142" i="1"/>
  <c r="P3464" i="1"/>
  <c r="N3482" i="1"/>
  <c r="Q3482" i="1" s="1"/>
  <c r="O3482" i="1"/>
  <c r="P3616" i="1"/>
  <c r="R3616" i="1" s="1"/>
  <c r="Q3655" i="1"/>
  <c r="N3795" i="1"/>
  <c r="O2962" i="1"/>
  <c r="N2962" i="1"/>
  <c r="O3629" i="1"/>
  <c r="N3629" i="1"/>
  <c r="Q3629" i="1" s="1"/>
  <c r="N3903" i="1"/>
  <c r="Q3903" i="1" s="1"/>
  <c r="O4062" i="1"/>
  <c r="P4062" i="1"/>
  <c r="N4158" i="1"/>
  <c r="P4158" i="1" s="1"/>
  <c r="O4158" i="1"/>
  <c r="R4133" i="1"/>
  <c r="N3886" i="1"/>
  <c r="P3886" i="1" s="1"/>
  <c r="N3706" i="1"/>
  <c r="P3706" i="1" s="1"/>
  <c r="N3634" i="1"/>
  <c r="P3634" i="1" s="1"/>
  <c r="N3164" i="1"/>
  <c r="P3164" i="1" s="1"/>
  <c r="O3164" i="1"/>
  <c r="Q3701" i="1"/>
  <c r="Q3835" i="1"/>
  <c r="N4084" i="1"/>
  <c r="O4084" i="1" s="1"/>
  <c r="Q3239" i="1"/>
  <c r="N3900" i="1"/>
  <c r="P3900" i="1" s="1"/>
  <c r="N3993" i="1"/>
  <c r="O3993" i="1" s="1"/>
  <c r="Q4112" i="1"/>
  <c r="P3888" i="1"/>
  <c r="Q3743" i="1"/>
  <c r="N3934" i="1"/>
  <c r="P3934" i="1" s="1"/>
  <c r="N3552" i="1"/>
  <c r="P3552" i="1" s="1"/>
  <c r="N2752" i="1"/>
  <c r="Q2752" i="1" s="1"/>
  <c r="N2107" i="1"/>
  <c r="O2107" i="1" s="1"/>
  <c r="R2107" i="1" s="1"/>
  <c r="N2712" i="1"/>
  <c r="O2712" i="1" s="1"/>
  <c r="Q2858" i="1"/>
  <c r="N2409" i="1"/>
  <c r="P2409" i="1" s="1"/>
  <c r="O2409" i="1"/>
  <c r="Q2811" i="1"/>
  <c r="R2811" i="1" s="1"/>
  <c r="P2904" i="1"/>
  <c r="R1709" i="1"/>
  <c r="Q2259" i="1"/>
  <c r="N2731" i="1"/>
  <c r="Q2731" i="1" s="1"/>
  <c r="Q2878" i="1"/>
  <c r="R2878" i="1" s="1"/>
  <c r="P3181" i="1"/>
  <c r="N2260" i="1"/>
  <c r="O2260" i="1"/>
  <c r="O2429" i="1"/>
  <c r="R2429" i="1" s="1"/>
  <c r="P2429" i="1"/>
  <c r="Q2581" i="1"/>
  <c r="R2689" i="1"/>
  <c r="N2805" i="1"/>
  <c r="Q2805" i="1" s="1"/>
  <c r="Q2938" i="1"/>
  <c r="P1793" i="1"/>
  <c r="O1793" i="1"/>
  <c r="N2197" i="1"/>
  <c r="Q2197" i="1" s="1"/>
  <c r="N2523" i="1"/>
  <c r="P2523" i="1" s="1"/>
  <c r="O2523" i="1"/>
  <c r="Q2765" i="1"/>
  <c r="N2670" i="1"/>
  <c r="P2670" i="1" s="1"/>
  <c r="O2670" i="1"/>
  <c r="Q2234" i="1"/>
  <c r="Q2568" i="1"/>
  <c r="P2817" i="1"/>
  <c r="R2817" i="1" s="1"/>
  <c r="Q2913" i="1"/>
  <c r="N2349" i="1"/>
  <c r="P2349" i="1" s="1"/>
  <c r="O2349" i="1"/>
  <c r="N2868" i="1"/>
  <c r="O2868" i="1" s="1"/>
  <c r="O3084" i="1"/>
  <c r="R3084" i="1" s="1"/>
  <c r="Q2930" i="1"/>
  <c r="R3426" i="1"/>
  <c r="Q2531" i="1"/>
  <c r="N2743" i="1"/>
  <c r="P2743" i="1" s="1"/>
  <c r="N2873" i="1"/>
  <c r="P2873" i="1" s="1"/>
  <c r="O2873" i="1"/>
  <c r="Q2953" i="1"/>
  <c r="N3138" i="1"/>
  <c r="Q3138" i="1" s="1"/>
  <c r="N2487" i="1"/>
  <c r="P2487" i="1" s="1"/>
  <c r="R2857" i="1"/>
  <c r="N2957" i="1"/>
  <c r="Q2957" i="1" s="1"/>
  <c r="Q3211" i="1"/>
  <c r="N3342" i="1"/>
  <c r="Q3342" i="1" s="1"/>
  <c r="O3342" i="1"/>
  <c r="R2221" i="1"/>
  <c r="N2927" i="1"/>
  <c r="Q2927" i="1" s="1"/>
  <c r="O2927" i="1"/>
  <c r="Q3142" i="1"/>
  <c r="R2750" i="1"/>
  <c r="P2018" i="1"/>
  <c r="P3217" i="1"/>
  <c r="N3021" i="1"/>
  <c r="Q3021" i="1" s="1"/>
  <c r="O3222" i="1"/>
  <c r="R3222" i="1" s="1"/>
  <c r="R3411" i="1"/>
  <c r="N2972" i="1"/>
  <c r="O2972" i="1" s="1"/>
  <c r="N3380" i="1"/>
  <c r="Q3380" i="1" s="1"/>
  <c r="N2864" i="1"/>
  <c r="O2864" i="1" s="1"/>
  <c r="R3098" i="1"/>
  <c r="N3490" i="1"/>
  <c r="O3490" i="1" s="1"/>
  <c r="N2616" i="1"/>
  <c r="O2616" i="1" s="1"/>
  <c r="R2616" i="1" s="1"/>
  <c r="O3192" i="1"/>
  <c r="R3192" i="1" s="1"/>
  <c r="N3192" i="1"/>
  <c r="Q3192" i="1" s="1"/>
  <c r="Q2361" i="1"/>
  <c r="P3174" i="1"/>
  <c r="N3281" i="1"/>
  <c r="Q3281" i="1" s="1"/>
  <c r="P3396" i="1"/>
  <c r="Q3774" i="1"/>
  <c r="Q2945" i="1"/>
  <c r="P2810" i="1"/>
  <c r="N2888" i="1"/>
  <c r="O2888" i="1" s="1"/>
  <c r="P3059" i="1"/>
  <c r="R3059" i="1" s="1"/>
  <c r="N3497" i="1"/>
  <c r="O3497" i="1" s="1"/>
  <c r="R3497" i="1" s="1"/>
  <c r="N3216" i="1"/>
  <c r="Q3216" i="1" s="1"/>
  <c r="N3371" i="1"/>
  <c r="O3371" i="1"/>
  <c r="R3371" i="1" s="1"/>
  <c r="R3442" i="1"/>
  <c r="P3921" i="1"/>
  <c r="R3921" i="1" s="1"/>
  <c r="N3297" i="1"/>
  <c r="P3297" i="1" s="1"/>
  <c r="N3473" i="1"/>
  <c r="Q3473" i="1" s="1"/>
  <c r="Q3664" i="1"/>
  <c r="N3889" i="1"/>
  <c r="O3889" i="1" s="1"/>
  <c r="P3462" i="1"/>
  <c r="R3462" i="1" s="1"/>
  <c r="N3541" i="1"/>
  <c r="P3541" i="1" s="1"/>
  <c r="O3541" i="1"/>
  <c r="R3541" i="1" s="1"/>
  <c r="Q3654" i="1"/>
  <c r="N3836" i="1"/>
  <c r="P3836" i="1" s="1"/>
  <c r="P3962" i="1"/>
  <c r="R4083" i="1"/>
  <c r="Q4095" i="1"/>
  <c r="N3558" i="1"/>
  <c r="P3558" i="1" s="1"/>
  <c r="O3558" i="1"/>
  <c r="R3558" i="1" s="1"/>
  <c r="N3250" i="1"/>
  <c r="P3250" i="1" s="1"/>
  <c r="P4077" i="1"/>
  <c r="N3352" i="1"/>
  <c r="Q3352" i="1" s="1"/>
  <c r="N3488" i="1"/>
  <c r="Q3488" i="1" s="1"/>
  <c r="O3488" i="1"/>
  <c r="N3184" i="1"/>
  <c r="Q3184" i="1" s="1"/>
  <c r="O3184" i="1"/>
  <c r="R3356" i="1"/>
  <c r="Q3525" i="1"/>
  <c r="R3525" i="1" s="1"/>
  <c r="P3829" i="1"/>
  <c r="R3829" i="1" s="1"/>
  <c r="Q4007" i="1"/>
  <c r="N3967" i="1"/>
  <c r="P3967" i="1" s="1"/>
  <c r="P4113" i="1"/>
  <c r="Q3286" i="1"/>
  <c r="R3286" i="1" s="1"/>
  <c r="Q3421" i="1"/>
  <c r="R3421" i="1" s="1"/>
  <c r="P3768" i="1"/>
  <c r="P4049" i="1"/>
  <c r="Q3904" i="1"/>
  <c r="N2849" i="1"/>
  <c r="P2849" i="1" s="1"/>
  <c r="O2849" i="1"/>
  <c r="Q3376" i="1"/>
  <c r="Q3491" i="1"/>
  <c r="Q3576" i="1"/>
  <c r="Q3734" i="1"/>
  <c r="Q3869" i="1"/>
  <c r="Q3080" i="1"/>
  <c r="N3605" i="1"/>
  <c r="P3605" i="1" s="1"/>
  <c r="N3761" i="1"/>
  <c r="O3761" i="1" s="1"/>
  <c r="P2337" i="1"/>
  <c r="N3093" i="1"/>
  <c r="N3537" i="1"/>
  <c r="P3537" i="1" s="1"/>
  <c r="N3790" i="1"/>
  <c r="P3790" i="1" s="1"/>
  <c r="N2946" i="1"/>
  <c r="O2946" i="1"/>
  <c r="N3358" i="1"/>
  <c r="P3358" i="1" s="1"/>
  <c r="O3358" i="1"/>
  <c r="R3358" i="1" s="1"/>
  <c r="N3409" i="1"/>
  <c r="N3543" i="1"/>
  <c r="Q3543" i="1" s="1"/>
  <c r="P3703" i="1"/>
  <c r="P3897" i="1"/>
  <c r="N4141" i="1"/>
  <c r="O4141" i="1"/>
  <c r="R4141" i="1" s="1"/>
  <c r="R3611" i="1"/>
  <c r="Q3974" i="1"/>
  <c r="R3974" i="1" s="1"/>
  <c r="O4116" i="1"/>
  <c r="R4116" i="1" s="1"/>
  <c r="N4116" i="1"/>
  <c r="P4116" i="1" s="1"/>
  <c r="N3231" i="1"/>
  <c r="O3231" i="1" s="1"/>
  <c r="R3231" i="1" s="1"/>
  <c r="P3603" i="1"/>
  <c r="R4160" i="1"/>
  <c r="P3514" i="1"/>
  <c r="N3696" i="1"/>
  <c r="O3696" i="1" s="1"/>
  <c r="R3696" i="1" s="1"/>
  <c r="N3496" i="1"/>
  <c r="R3397" i="1"/>
  <c r="N3639" i="1"/>
  <c r="Q3639" i="1" s="1"/>
  <c r="N3416" i="1"/>
  <c r="Q3416" i="1" s="1"/>
  <c r="Q3902" i="1"/>
  <c r="Q4033" i="1"/>
  <c r="R3620" i="1"/>
  <c r="O3655" i="1"/>
  <c r="R3655" i="1" s="1"/>
  <c r="N3655" i="1"/>
  <c r="Q3492" i="1"/>
  <c r="Q3163" i="1"/>
  <c r="R3799" i="1"/>
  <c r="N3939" i="1"/>
  <c r="P2962" i="1"/>
  <c r="N3486" i="1"/>
  <c r="Q3915" i="1"/>
  <c r="P4026" i="1"/>
  <c r="N3693" i="1"/>
  <c r="Q3693" i="1" s="1"/>
  <c r="O4148" i="1"/>
  <c r="R4148" i="1" s="1"/>
  <c r="Q3706" i="1"/>
  <c r="N4008" i="1"/>
  <c r="O4008" i="1" s="1"/>
  <c r="P4008" i="1"/>
  <c r="N3701" i="1"/>
  <c r="P3701" i="1" s="1"/>
  <c r="N3853" i="1"/>
  <c r="P3614" i="1"/>
  <c r="P3845" i="1"/>
  <c r="N3941" i="1"/>
  <c r="O3941" i="1"/>
  <c r="N4097" i="1"/>
  <c r="O4097" i="1" s="1"/>
  <c r="Q3631" i="1"/>
  <c r="P4012" i="1"/>
  <c r="Q3355" i="1"/>
  <c r="N3897" i="1"/>
  <c r="Q3897" i="1" s="1"/>
  <c r="O3897" i="1"/>
  <c r="N4105" i="1"/>
  <c r="O4105" i="1" s="1"/>
  <c r="N4068" i="1"/>
  <c r="Q4068" i="1" s="1"/>
  <c r="N3590" i="1"/>
  <c r="Q3590" i="1" s="1"/>
  <c r="N3972" i="1"/>
  <c r="Q3972" i="1" s="1"/>
  <c r="Q1341" i="1"/>
  <c r="R766" i="1"/>
  <c r="R1199" i="1"/>
  <c r="P1464" i="1"/>
  <c r="Q1039" i="1"/>
  <c r="P1166" i="1"/>
  <c r="Q1439" i="1"/>
  <c r="R1068" i="1"/>
  <c r="O906" i="1"/>
  <c r="N906" i="1"/>
  <c r="P906" i="1" s="1"/>
  <c r="Q1093" i="1"/>
  <c r="Q1287" i="1"/>
  <c r="Q1383" i="1"/>
  <c r="O1190" i="1"/>
  <c r="N1190" i="1"/>
  <c r="P1190" i="1" s="1"/>
  <c r="Q1406" i="1"/>
  <c r="P1310" i="1"/>
  <c r="Q1087" i="1"/>
  <c r="Q1509" i="1"/>
  <c r="Q891" i="1"/>
  <c r="N1169" i="1"/>
  <c r="O1169" i="1"/>
  <c r="N1239" i="1"/>
  <c r="P1239" i="1" s="1"/>
  <c r="P1501" i="1"/>
  <c r="N1501" i="1"/>
  <c r="Q1214" i="1"/>
  <c r="N1359" i="1"/>
  <c r="O1359" i="1"/>
  <c r="P1507" i="1"/>
  <c r="R1507" i="1" s="1"/>
  <c r="N1657" i="1"/>
  <c r="O1657" i="1"/>
  <c r="P1273" i="1"/>
  <c r="N1461" i="1"/>
  <c r="Q1456" i="1"/>
  <c r="N1586" i="1"/>
  <c r="Q1586" i="1" s="1"/>
  <c r="O1586" i="1"/>
  <c r="Q1854" i="1"/>
  <c r="N1231" i="1"/>
  <c r="Q1231" i="1" s="1"/>
  <c r="O1231" i="1"/>
  <c r="N1387" i="1"/>
  <c r="O1387" i="1"/>
  <c r="Q1915" i="1"/>
  <c r="O1197" i="1"/>
  <c r="N1197" i="1"/>
  <c r="Q1197" i="1" s="1"/>
  <c r="Q1421" i="1"/>
  <c r="Q1691" i="1"/>
  <c r="Q1794" i="1"/>
  <c r="P1716" i="1"/>
  <c r="N1338" i="1"/>
  <c r="O1338" i="1" s="1"/>
  <c r="P1323" i="1"/>
  <c r="Q1538" i="1"/>
  <c r="N1645" i="1"/>
  <c r="O1645" i="1"/>
  <c r="P1731" i="1"/>
  <c r="N1955" i="1"/>
  <c r="Q1955" i="1" s="1"/>
  <c r="O1955" i="1"/>
  <c r="Q1502" i="1"/>
  <c r="Q1720" i="1"/>
  <c r="P1909" i="1"/>
  <c r="Q1259" i="1"/>
  <c r="P1503" i="1"/>
  <c r="N1888" i="1"/>
  <c r="O1888" i="1"/>
  <c r="N1739" i="1"/>
  <c r="P1856" i="1"/>
  <c r="P1192" i="1"/>
  <c r="N1318" i="1"/>
  <c r="O1318" i="1"/>
  <c r="P1693" i="1"/>
  <c r="Q1826" i="1"/>
  <c r="Q2118" i="1"/>
  <c r="N1193" i="1"/>
  <c r="O1193" i="1"/>
  <c r="N1513" i="1"/>
  <c r="P923" i="1"/>
  <c r="P1303" i="1"/>
  <c r="P1761" i="1"/>
  <c r="Q1935" i="1"/>
  <c r="P1442" i="1"/>
  <c r="N1546" i="1"/>
  <c r="Q1546" i="1" s="1"/>
  <c r="O1546" i="1"/>
  <c r="N1667" i="1"/>
  <c r="O1667" i="1"/>
  <c r="N1711" i="1"/>
  <c r="O1711" i="1"/>
  <c r="P2036" i="1"/>
  <c r="N2190" i="1"/>
  <c r="Q2190" i="1" s="1"/>
  <c r="P1597" i="1"/>
  <c r="P1845" i="1"/>
  <c r="P1878" i="1"/>
  <c r="Q2124" i="1"/>
  <c r="P2336" i="1"/>
  <c r="Q1825" i="1"/>
  <c r="P2138" i="1"/>
  <c r="P2446" i="1"/>
  <c r="P1634" i="1"/>
  <c r="R1745" i="1"/>
  <c r="N2011" i="1"/>
  <c r="O2011" i="1"/>
  <c r="Q2484" i="1"/>
  <c r="R2484" i="1" s="1"/>
  <c r="N1643" i="1"/>
  <c r="O1643" i="1"/>
  <c r="Q1846" i="1"/>
  <c r="O1846" i="1"/>
  <c r="R1846" i="1" s="1"/>
  <c r="Q1914" i="1"/>
  <c r="O2174" i="1"/>
  <c r="N2174" i="1"/>
  <c r="N2381" i="1"/>
  <c r="P1681" i="1"/>
  <c r="P1855" i="1"/>
  <c r="N1940" i="1"/>
  <c r="O1940" i="1"/>
  <c r="P2406" i="1"/>
  <c r="P1613" i="1"/>
  <c r="P1839" i="1"/>
  <c r="P2033" i="1"/>
  <c r="N2157" i="1"/>
  <c r="O2157" i="1"/>
  <c r="P2267" i="1"/>
  <c r="Q2398" i="1"/>
  <c r="P1911" i="1"/>
  <c r="N2457" i="1"/>
  <c r="O2457" i="1" s="1"/>
  <c r="O1747" i="1"/>
  <c r="N1747" i="1"/>
  <c r="Q1747" i="1" s="1"/>
  <c r="P2006" i="1"/>
  <c r="N2091" i="1"/>
  <c r="O2091" i="1"/>
  <c r="N2490" i="1"/>
  <c r="N1884" i="1"/>
  <c r="O1884" i="1"/>
  <c r="P2067" i="1"/>
  <c r="O2319" i="1"/>
  <c r="N2319" i="1"/>
  <c r="N2436" i="1"/>
  <c r="O2436" i="1" s="1"/>
  <c r="P2717" i="1"/>
  <c r="N1840" i="1"/>
  <c r="O1840" i="1"/>
  <c r="Q1986" i="1"/>
  <c r="Q2251" i="1"/>
  <c r="P2518" i="1"/>
  <c r="N1801" i="1"/>
  <c r="P1801" i="1" s="1"/>
  <c r="O1801" i="1"/>
  <c r="N2081" i="1"/>
  <c r="Q2081" i="1" s="1"/>
  <c r="O2081" i="1"/>
  <c r="P1647" i="1"/>
  <c r="Q1806" i="1"/>
  <c r="N2051" i="1"/>
  <c r="P2051" i="1" s="1"/>
  <c r="O1665" i="1"/>
  <c r="N1665" i="1"/>
  <c r="Q1665" i="1" s="1"/>
  <c r="P1871" i="1"/>
  <c r="Q2269" i="1"/>
  <c r="N2152" i="1"/>
  <c r="O2152" i="1"/>
  <c r="P2027" i="1"/>
  <c r="N2250" i="1"/>
  <c r="O2250" i="1"/>
  <c r="P1846" i="1"/>
  <c r="N2162" i="1"/>
  <c r="Q2474" i="1"/>
  <c r="P2707" i="1"/>
  <c r="Q2148" i="1"/>
  <c r="O2530" i="1"/>
  <c r="N2530" i="1"/>
  <c r="Q2530" i="1" s="1"/>
  <c r="Q2685" i="1"/>
  <c r="N2252" i="1"/>
  <c r="Q2252" i="1" s="1"/>
  <c r="O2252" i="1"/>
  <c r="Q2459" i="1"/>
  <c r="N2544" i="1"/>
  <c r="P2544" i="1" s="1"/>
  <c r="O2544" i="1"/>
  <c r="P2679" i="1"/>
  <c r="P2424" i="1"/>
  <c r="R2424" i="1" s="1"/>
  <c r="N2814" i="1"/>
  <c r="O2814" i="1" s="1"/>
  <c r="P1975" i="1"/>
  <c r="Q2218" i="1"/>
  <c r="O2339" i="1"/>
  <c r="N2339" i="1"/>
  <c r="R2143" i="1"/>
  <c r="N2216" i="1"/>
  <c r="P2216" i="1" s="1"/>
  <c r="R2408" i="1"/>
  <c r="P2767" i="1"/>
  <c r="R2767" i="1" s="1"/>
  <c r="P2107" i="1"/>
  <c r="Q2712" i="1"/>
  <c r="P2290" i="1"/>
  <c r="N2258" i="1"/>
  <c r="O2258" i="1" s="1"/>
  <c r="R2584" i="1"/>
  <c r="R2756" i="1"/>
  <c r="Q2821" i="1"/>
  <c r="N2921" i="1"/>
  <c r="P2921" i="1" s="1"/>
  <c r="Q2738" i="1"/>
  <c r="Q2890" i="1"/>
  <c r="N3185" i="1"/>
  <c r="P3185" i="1" s="1"/>
  <c r="O3185" i="1"/>
  <c r="Q2248" i="1"/>
  <c r="O2534" i="1"/>
  <c r="R2534" i="1" s="1"/>
  <c r="N2534" i="1"/>
  <c r="Q2534" i="1" s="1"/>
  <c r="P2944" i="1"/>
  <c r="P3183" i="1"/>
  <c r="N3183" i="1"/>
  <c r="O3183" i="1" s="1"/>
  <c r="P2260" i="1"/>
  <c r="P2581" i="1"/>
  <c r="P2942" i="1"/>
  <c r="N2942" i="1"/>
  <c r="P3175" i="1"/>
  <c r="R3175" i="1" s="1"/>
  <c r="N2203" i="1"/>
  <c r="Q2203" i="1" s="1"/>
  <c r="P2765" i="1"/>
  <c r="R2765" i="1" s="1"/>
  <c r="N2917" i="1"/>
  <c r="P2917" i="1" s="1"/>
  <c r="O2917" i="1"/>
  <c r="N2441" i="1"/>
  <c r="Q2441" i="1" s="1"/>
  <c r="Q2670" i="1"/>
  <c r="N2234" i="1"/>
  <c r="O2234" i="1" s="1"/>
  <c r="Q2817" i="1"/>
  <c r="O2699" i="1"/>
  <c r="P2699" i="1"/>
  <c r="P2868" i="1"/>
  <c r="N2952" i="1"/>
  <c r="Q2952" i="1" s="1"/>
  <c r="O2952" i="1"/>
  <c r="P3087" i="1"/>
  <c r="R3087" i="1" s="1"/>
  <c r="N2526" i="1"/>
  <c r="O2526" i="1" s="1"/>
  <c r="N2708" i="1"/>
  <c r="Q2708" i="1" s="1"/>
  <c r="O2930" i="1"/>
  <c r="N2930" i="1"/>
  <c r="N2531" i="1"/>
  <c r="P2531" i="1" s="1"/>
  <c r="O2531" i="1"/>
  <c r="N3010" i="1"/>
  <c r="P3010" i="1" s="1"/>
  <c r="O3010" i="1"/>
  <c r="P3124" i="1"/>
  <c r="N2225" i="1"/>
  <c r="Q2225" i="1" s="1"/>
  <c r="O2225" i="1"/>
  <c r="N2807" i="1"/>
  <c r="P2807" i="1" s="1"/>
  <c r="O2807" i="1"/>
  <c r="P2956" i="1"/>
  <c r="N3048" i="1"/>
  <c r="P3048" i="1" s="1"/>
  <c r="N2267" i="1"/>
  <c r="O2267" i="1" s="1"/>
  <c r="O2740" i="1"/>
  <c r="N2740" i="1"/>
  <c r="Q2740" i="1" s="1"/>
  <c r="N2983" i="1"/>
  <c r="O2983" i="1" s="1"/>
  <c r="R3145" i="1"/>
  <c r="O2891" i="1"/>
  <c r="R2891" i="1" s="1"/>
  <c r="Q2970" i="1"/>
  <c r="N3068" i="1"/>
  <c r="P3068" i="1" s="1"/>
  <c r="O3068" i="1"/>
  <c r="N3128" i="1"/>
  <c r="O3128" i="1" s="1"/>
  <c r="P3142" i="1"/>
  <c r="N2372" i="1"/>
  <c r="P2372" i="1" s="1"/>
  <c r="O2372" i="1"/>
  <c r="O2025" i="1"/>
  <c r="N2025" i="1"/>
  <c r="N3226" i="1"/>
  <c r="Q3226" i="1" s="1"/>
  <c r="O3226" i="1"/>
  <c r="N3025" i="1"/>
  <c r="O3025" i="1"/>
  <c r="Q3120" i="1"/>
  <c r="N2388" i="1"/>
  <c r="Q2388" i="1" s="1"/>
  <c r="Q2786" i="1"/>
  <c r="Q2864" i="1"/>
  <c r="R3116" i="1"/>
  <c r="P3513" i="1"/>
  <c r="Q2616" i="1"/>
  <c r="N2980" i="1"/>
  <c r="Q2980" i="1" s="1"/>
  <c r="P3192" i="1"/>
  <c r="N3351" i="1"/>
  <c r="O3351" i="1" s="1"/>
  <c r="P2361" i="1"/>
  <c r="Q2902" i="1"/>
  <c r="P3196" i="1"/>
  <c r="N3396" i="1"/>
  <c r="Q3396" i="1" s="1"/>
  <c r="Q3925" i="1"/>
  <c r="Q3207" i="1"/>
  <c r="Q3426" i="1"/>
  <c r="N2810" i="1"/>
  <c r="Q2810" i="1" s="1"/>
  <c r="O2810" i="1"/>
  <c r="Q2888" i="1"/>
  <c r="Q3089" i="1"/>
  <c r="Q3296" i="1"/>
  <c r="Q3497" i="1"/>
  <c r="O3898" i="1"/>
  <c r="N3898" i="1"/>
  <c r="P3898" i="1" s="1"/>
  <c r="Q3064" i="1"/>
  <c r="R3064" i="1" s="1"/>
  <c r="P3371" i="1"/>
  <c r="N3704" i="1"/>
  <c r="O3704" i="1" s="1"/>
  <c r="R3704" i="1" s="1"/>
  <c r="Q3921" i="1"/>
  <c r="Q3297" i="1"/>
  <c r="Q3487" i="1"/>
  <c r="P3664" i="1"/>
  <c r="Q3912" i="1"/>
  <c r="Q3466" i="1"/>
  <c r="N3544" i="1"/>
  <c r="Q3544" i="1" s="1"/>
  <c r="Q3843" i="1"/>
  <c r="R3843" i="1" s="1"/>
  <c r="P3964" i="1"/>
  <c r="N4109" i="1"/>
  <c r="Q4109" i="1" s="1"/>
  <c r="P3577" i="1"/>
  <c r="R3577" i="1" s="1"/>
  <c r="Q2159" i="1"/>
  <c r="R2159" i="1" s="1"/>
  <c r="O3366" i="1"/>
  <c r="N4077" i="1"/>
  <c r="Q4077" i="1" s="1"/>
  <c r="O4077" i="1"/>
  <c r="R4077" i="1" s="1"/>
  <c r="Q4103" i="1"/>
  <c r="R3106" i="1"/>
  <c r="P3242" i="1"/>
  <c r="P3352" i="1"/>
  <c r="P3488" i="1"/>
  <c r="N3050" i="1"/>
  <c r="O3050" i="1"/>
  <c r="Q3554" i="1"/>
  <c r="N3702" i="1"/>
  <c r="Q3702" i="1" s="1"/>
  <c r="O3834" i="1"/>
  <c r="N3834" i="1"/>
  <c r="N4025" i="1"/>
  <c r="O4025" i="1"/>
  <c r="O3615" i="1"/>
  <c r="P3615" i="1"/>
  <c r="N3917" i="1"/>
  <c r="Q3917" i="1" s="1"/>
  <c r="O3917" i="1"/>
  <c r="Q4049" i="1"/>
  <c r="P3904" i="1"/>
  <c r="R3904" i="1" s="1"/>
  <c r="N3376" i="1"/>
  <c r="O3376" i="1" s="1"/>
  <c r="P3576" i="1"/>
  <c r="R3751" i="1"/>
  <c r="P3874" i="1"/>
  <c r="Q3364" i="1"/>
  <c r="R3364" i="1" s="1"/>
  <c r="N3608" i="1"/>
  <c r="P3608" i="1" s="1"/>
  <c r="N4119" i="1"/>
  <c r="P4119" i="1"/>
  <c r="N3140" i="1"/>
  <c r="Q3140" i="1" s="1"/>
  <c r="O3140" i="1"/>
  <c r="Q3384" i="1"/>
  <c r="P3395" i="1"/>
  <c r="O3909" i="1"/>
  <c r="P3361" i="1"/>
  <c r="N3042" i="1"/>
  <c r="O3042" i="1" s="1"/>
  <c r="R3549" i="1"/>
  <c r="Q3718" i="1"/>
  <c r="N3913" i="1"/>
  <c r="O3913" i="1"/>
  <c r="P4064" i="1"/>
  <c r="R4064" i="1" s="1"/>
  <c r="P3231" i="1"/>
  <c r="Q3603" i="1"/>
  <c r="P3807" i="1"/>
  <c r="Q3938" i="1"/>
  <c r="Q3514" i="1"/>
  <c r="Q3696" i="1"/>
  <c r="R3949" i="1"/>
  <c r="O3220" i="1"/>
  <c r="R3220" i="1" s="1"/>
  <c r="N3902" i="1"/>
  <c r="P3902" i="1" s="1"/>
  <c r="O3902" i="1"/>
  <c r="P3492" i="1"/>
  <c r="O3245" i="1"/>
  <c r="R3245" i="1" s="1"/>
  <c r="Q3646" i="1"/>
  <c r="O3835" i="1"/>
  <c r="R3835" i="1" s="1"/>
  <c r="N3952" i="1"/>
  <c r="Q3952" i="1" s="1"/>
  <c r="P3491" i="1"/>
  <c r="R3491" i="1" s="1"/>
  <c r="N3915" i="1"/>
  <c r="P3915" i="1" s="1"/>
  <c r="N4073" i="1"/>
  <c r="O4073" i="1" s="1"/>
  <c r="O4026" i="1"/>
  <c r="N4026" i="1"/>
  <c r="Q4026" i="1" s="1"/>
  <c r="P4139" i="1"/>
  <c r="N3729" i="1"/>
  <c r="O3729" i="1" s="1"/>
  <c r="P3945" i="1"/>
  <c r="N3945" i="1"/>
  <c r="O3945" i="1" s="1"/>
  <c r="Q3752" i="1"/>
  <c r="P4015" i="1"/>
  <c r="N3012" i="1"/>
  <c r="P3012" i="1" s="1"/>
  <c r="N3575" i="1"/>
  <c r="P3575" i="1" s="1"/>
  <c r="O3575" i="1"/>
  <c r="N3614" i="1"/>
  <c r="O3614" i="1" s="1"/>
  <c r="N3845" i="1"/>
  <c r="Q3845" i="1" s="1"/>
  <c r="Q4108" i="1"/>
  <c r="N3937" i="1"/>
  <c r="Q3937" i="1" s="1"/>
  <c r="O3937" i="1"/>
  <c r="Q4122" i="1"/>
  <c r="P3355" i="1"/>
  <c r="P3543" i="1"/>
  <c r="N3802" i="1"/>
  <c r="Q3802" i="1" s="1"/>
  <c r="O3802" i="1"/>
  <c r="Q4105" i="1"/>
  <c r="N4049" i="1"/>
  <c r="O4049" i="1" s="1"/>
  <c r="Q3991" i="1"/>
  <c r="N3852" i="1"/>
  <c r="P3852" i="1" s="1"/>
  <c r="P4045" i="1"/>
  <c r="P2244" i="1"/>
  <c r="Q2507" i="1"/>
  <c r="N1821" i="1"/>
  <c r="P1821" i="1" s="1"/>
  <c r="O1966" i="1"/>
  <c r="R1966" i="1" s="1"/>
  <c r="N1966" i="1"/>
  <c r="Q1966" i="1" s="1"/>
  <c r="N2235" i="1"/>
  <c r="Q2235" i="1" s="1"/>
  <c r="Q2767" i="1"/>
  <c r="Q2107" i="1"/>
  <c r="O2858" i="1"/>
  <c r="R2858" i="1" s="1"/>
  <c r="N2290" i="1"/>
  <c r="Q2290" i="1" s="1"/>
  <c r="N2680" i="1"/>
  <c r="P2680" i="1" s="1"/>
  <c r="O2680" i="1"/>
  <c r="N1944" i="1"/>
  <c r="O1944" i="1" s="1"/>
  <c r="P2760" i="1"/>
  <c r="N2821" i="1"/>
  <c r="P2821" i="1" s="1"/>
  <c r="O2821" i="1"/>
  <c r="R2821" i="1" s="1"/>
  <c r="Q2921" i="1"/>
  <c r="O1962" i="1"/>
  <c r="N1962" i="1"/>
  <c r="P1962" i="1" s="1"/>
  <c r="P2923" i="1"/>
  <c r="Q3197" i="1"/>
  <c r="N2248" i="1"/>
  <c r="P2248" i="1" s="1"/>
  <c r="P2534" i="1"/>
  <c r="N2797" i="1"/>
  <c r="P2797" i="1" s="1"/>
  <c r="P2961" i="1"/>
  <c r="O2052" i="1"/>
  <c r="N2052" i="1"/>
  <c r="N2307" i="1"/>
  <c r="O2307" i="1" s="1"/>
  <c r="N2479" i="1"/>
  <c r="P2479" i="1" s="1"/>
  <c r="N2581" i="1"/>
  <c r="O2581" i="1"/>
  <c r="P2709" i="1"/>
  <c r="R2709" i="1" s="1"/>
  <c r="P2809" i="1"/>
  <c r="R2809" i="1" s="1"/>
  <c r="Q3181" i="1"/>
  <c r="Q2132" i="1"/>
  <c r="P2203" i="1"/>
  <c r="N2559" i="1"/>
  <c r="P2559" i="1" s="1"/>
  <c r="R3022" i="1"/>
  <c r="R2447" i="1"/>
  <c r="N2568" i="1"/>
  <c r="P2568" i="1" s="1"/>
  <c r="N2959" i="1"/>
  <c r="Q2959" i="1" s="1"/>
  <c r="P2930" i="1"/>
  <c r="N3037" i="1"/>
  <c r="O3037" i="1"/>
  <c r="N3302" i="1"/>
  <c r="P3302" i="1" s="1"/>
  <c r="Q2563" i="1"/>
  <c r="Q3124" i="1"/>
  <c r="O2303" i="1"/>
  <c r="N2303" i="1"/>
  <c r="P2303" i="1" s="1"/>
  <c r="N2956" i="1"/>
  <c r="Q2956" i="1" s="1"/>
  <c r="Q2758" i="1"/>
  <c r="R2987" i="1"/>
  <c r="Q3148" i="1"/>
  <c r="Q3509" i="1"/>
  <c r="O2973" i="1"/>
  <c r="R2973" i="1" s="1"/>
  <c r="N3215" i="1"/>
  <c r="P3215" i="1" s="1"/>
  <c r="O3215" i="1"/>
  <c r="O2624" i="1"/>
  <c r="Q2624" i="1"/>
  <c r="N2954" i="1"/>
  <c r="P2954" i="1" s="1"/>
  <c r="O3142" i="1"/>
  <c r="N3142" i="1"/>
  <c r="Q2025" i="1"/>
  <c r="Q2460" i="1"/>
  <c r="P3226" i="1"/>
  <c r="N2589" i="1"/>
  <c r="P2589" i="1" s="1"/>
  <c r="Q3029" i="1"/>
  <c r="P3120" i="1"/>
  <c r="P3252" i="1"/>
  <c r="R3252" i="1" s="1"/>
  <c r="P2786" i="1"/>
  <c r="N3137" i="1"/>
  <c r="O3137" i="1" s="1"/>
  <c r="Q3267" i="1"/>
  <c r="P2546" i="1"/>
  <c r="N3354" i="1"/>
  <c r="Q3354" i="1" s="1"/>
  <c r="O3354" i="1"/>
  <c r="P2616" i="1"/>
  <c r="R3196" i="1"/>
  <c r="Q3351" i="1"/>
  <c r="N2902" i="1"/>
  <c r="P2902" i="1" s="1"/>
  <c r="O2902" i="1"/>
  <c r="R2902" i="1" s="1"/>
  <c r="R3414" i="1"/>
  <c r="N3000" i="1"/>
  <c r="P3207" i="1"/>
  <c r="R3207" i="1" s="1"/>
  <c r="N3065" i="1"/>
  <c r="Q3065" i="1" s="1"/>
  <c r="R2947" i="1"/>
  <c r="N3296" i="1"/>
  <c r="O3296" i="1"/>
  <c r="P3497" i="1"/>
  <c r="N3572" i="1"/>
  <c r="Q3572" i="1" s="1"/>
  <c r="Q3704" i="1"/>
  <c r="O3923" i="1"/>
  <c r="R3923" i="1" s="1"/>
  <c r="N3171" i="1"/>
  <c r="Q3171" i="1" s="1"/>
  <c r="O3171" i="1"/>
  <c r="Q3306" i="1"/>
  <c r="Q3669" i="1"/>
  <c r="N3912" i="1"/>
  <c r="O3912" i="1" s="1"/>
  <c r="P3912" i="1"/>
  <c r="N3466" i="1"/>
  <c r="O3466" i="1" s="1"/>
  <c r="R3466" i="1" s="1"/>
  <c r="R3860" i="1"/>
  <c r="P4103" i="1"/>
  <c r="R4103" i="1" s="1"/>
  <c r="Q4128" i="1"/>
  <c r="Q3577" i="1"/>
  <c r="Q3713" i="1"/>
  <c r="Q2198" i="1"/>
  <c r="Q3079" i="1"/>
  <c r="P4093" i="1"/>
  <c r="N3242" i="1"/>
  <c r="O3242" i="1" s="1"/>
  <c r="Q4016" i="1"/>
  <c r="Q3060" i="1"/>
  <c r="Q3366" i="1"/>
  <c r="Q3582" i="1"/>
  <c r="Q3856" i="1"/>
  <c r="N4040" i="1"/>
  <c r="P4040" i="1" s="1"/>
  <c r="O4040" i="1"/>
  <c r="R4040" i="1" s="1"/>
  <c r="Q3976" i="1"/>
  <c r="N4134" i="1"/>
  <c r="P4134" i="1" s="1"/>
  <c r="O4134" i="1"/>
  <c r="P3307" i="1"/>
  <c r="R3307" i="1" s="1"/>
  <c r="R3643" i="1"/>
  <c r="N3156" i="1"/>
  <c r="Q3156" i="1" s="1"/>
  <c r="O3156" i="1"/>
  <c r="Q3498" i="1"/>
  <c r="N3190" i="1"/>
  <c r="Q3190" i="1" s="1"/>
  <c r="O3190" i="1"/>
  <c r="R3190" i="1" s="1"/>
  <c r="Q3368" i="1"/>
  <c r="Q3608" i="1"/>
  <c r="N3796" i="1"/>
  <c r="O3796" i="1" s="1"/>
  <c r="N4161" i="1"/>
  <c r="O4161" i="1" s="1"/>
  <c r="P3384" i="1"/>
  <c r="R3125" i="1"/>
  <c r="N3395" i="1"/>
  <c r="Q3395" i="1" s="1"/>
  <c r="O3395" i="1"/>
  <c r="R3395" i="1" s="1"/>
  <c r="O3546" i="1"/>
  <c r="R3546" i="1" s="1"/>
  <c r="Q3984" i="1"/>
  <c r="Q3361" i="1"/>
  <c r="Q3092" i="1"/>
  <c r="Q3566" i="1"/>
  <c r="N3735" i="1"/>
  <c r="P3735" i="1" s="1"/>
  <c r="P3918" i="1"/>
  <c r="Q3194" i="1"/>
  <c r="P3623" i="1"/>
  <c r="O3818" i="1"/>
  <c r="R3818" i="1" s="1"/>
  <c r="Q3818" i="1"/>
  <c r="Q3231" i="1"/>
  <c r="N3947" i="1"/>
  <c r="P3947" i="1" s="1"/>
  <c r="O3135" i="1"/>
  <c r="N3135" i="1"/>
  <c r="Q3135" i="1" s="1"/>
  <c r="P3696" i="1"/>
  <c r="N3268" i="1"/>
  <c r="P3268" i="1" s="1"/>
  <c r="O3268" i="1"/>
  <c r="N3969" i="1"/>
  <c r="O3969" i="1" s="1"/>
  <c r="N3710" i="1"/>
  <c r="Q3710" i="1" s="1"/>
  <c r="O3710" i="1"/>
  <c r="O4104" i="1"/>
  <c r="R4104" i="1" s="1"/>
  <c r="Q3532" i="1"/>
  <c r="N3832" i="1"/>
  <c r="P3832" i="1" s="1"/>
  <c r="Q4100" i="1"/>
  <c r="N3645" i="1"/>
  <c r="N4087" i="1"/>
  <c r="Q3920" i="1"/>
  <c r="P4114" i="1"/>
  <c r="R4114" i="1" s="1"/>
  <c r="N3492" i="1"/>
  <c r="O3492" i="1" s="1"/>
  <c r="R3492" i="1" s="1"/>
  <c r="R3262" i="1"/>
  <c r="N3646" i="1"/>
  <c r="P3646" i="1" s="1"/>
  <c r="O3646" i="1"/>
  <c r="N3792" i="1"/>
  <c r="O3792" i="1" s="1"/>
  <c r="R3924" i="1"/>
  <c r="Q4073" i="1"/>
  <c r="Q4046" i="1"/>
  <c r="N4139" i="1"/>
  <c r="O4139" i="1"/>
  <c r="P3752" i="1"/>
  <c r="O4015" i="1"/>
  <c r="N4015" i="1"/>
  <c r="Q4015" i="1" s="1"/>
  <c r="N3681" i="1"/>
  <c r="P3681" i="1" s="1"/>
  <c r="O3681" i="1"/>
  <c r="R3681" i="1" s="1"/>
  <c r="Q3575" i="1"/>
  <c r="N3521" i="1"/>
  <c r="P3521" i="1" s="1"/>
  <c r="O3521" i="1"/>
  <c r="R3868" i="1"/>
  <c r="N3831" i="1"/>
  <c r="P3831" i="1" s="1"/>
  <c r="N3962" i="1"/>
  <c r="P4112" i="1"/>
  <c r="R4112" i="1" s="1"/>
  <c r="N3355" i="1"/>
  <c r="O3355" i="1" s="1"/>
  <c r="R3355" i="1" s="1"/>
  <c r="N3726" i="1"/>
  <c r="Q3726" i="1" s="1"/>
  <c r="P3833" i="1"/>
  <c r="P4068" i="1"/>
  <c r="P3678" i="1"/>
  <c r="P3991" i="1"/>
  <c r="N4108" i="1"/>
  <c r="N4045" i="1"/>
  <c r="Q4045" i="1" s="1"/>
  <c r="O4045" i="1"/>
  <c r="N2244" i="1"/>
  <c r="Q2244" i="1" s="1"/>
  <c r="O2244" i="1"/>
  <c r="N2507" i="1"/>
  <c r="P2507" i="1" s="1"/>
  <c r="P1966" i="1"/>
  <c r="P2426" i="1"/>
  <c r="N2315" i="1"/>
  <c r="Q2315" i="1" s="1"/>
  <c r="O2315" i="1"/>
  <c r="N2443" i="1"/>
  <c r="Q2443" i="1" s="1"/>
  <c r="N2599" i="1"/>
  <c r="O2599" i="1" s="1"/>
  <c r="P2688" i="1"/>
  <c r="Q1962" i="1"/>
  <c r="Q2311" i="1"/>
  <c r="Q2540" i="1"/>
  <c r="N2944" i="1"/>
  <c r="Q2944" i="1" s="1"/>
  <c r="Q2702" i="1"/>
  <c r="O2815" i="1"/>
  <c r="N2815" i="1"/>
  <c r="Q2965" i="1"/>
  <c r="P3193" i="1"/>
  <c r="R3193" i="1" s="1"/>
  <c r="P2064" i="1"/>
  <c r="Q2307" i="1"/>
  <c r="Q2479" i="1"/>
  <c r="Q2588" i="1"/>
  <c r="Q2809" i="1"/>
  <c r="Q3183" i="1"/>
  <c r="P2132" i="1"/>
  <c r="Q2380" i="1"/>
  <c r="P2378" i="1"/>
  <c r="P2751" i="1"/>
  <c r="N2832" i="1"/>
  <c r="Q2832" i="1" s="1"/>
  <c r="O2832" i="1"/>
  <c r="N2799" i="1"/>
  <c r="O2799" i="1"/>
  <c r="Q2986" i="1"/>
  <c r="N3104" i="1"/>
  <c r="O3104" i="1" s="1"/>
  <c r="R2277" i="1"/>
  <c r="Q2894" i="1"/>
  <c r="P2794" i="1"/>
  <c r="Q2940" i="1"/>
  <c r="P3067" i="1"/>
  <c r="Q2266" i="1"/>
  <c r="N2563" i="1"/>
  <c r="P2563" i="1" s="1"/>
  <c r="Q2762" i="1"/>
  <c r="P2877" i="1"/>
  <c r="Q2303" i="1"/>
  <c r="Q2628" i="1"/>
  <c r="R2970" i="1"/>
  <c r="N2376" i="1"/>
  <c r="Q2376" i="1" s="1"/>
  <c r="P2769" i="1"/>
  <c r="Q2994" i="1"/>
  <c r="P3091" i="1"/>
  <c r="P3148" i="1"/>
  <c r="R3148" i="1" s="1"/>
  <c r="N3509" i="1"/>
  <c r="O3509" i="1" s="1"/>
  <c r="P3509" i="1"/>
  <c r="N3417" i="1"/>
  <c r="O3417" i="1"/>
  <c r="P2407" i="1"/>
  <c r="N2640" i="1"/>
  <c r="O2640" i="1" s="1"/>
  <c r="Q3162" i="1"/>
  <c r="R3162" i="1" s="1"/>
  <c r="N2437" i="1"/>
  <c r="P2437" i="1" s="1"/>
  <c r="N2658" i="1"/>
  <c r="Q2658" i="1" s="1"/>
  <c r="O2823" i="1"/>
  <c r="N2823" i="1"/>
  <c r="Q2823" i="1" s="1"/>
  <c r="N3168" i="1"/>
  <c r="P3168" i="1" s="1"/>
  <c r="O3168" i="1"/>
  <c r="Q3398" i="1"/>
  <c r="P2025" i="1"/>
  <c r="P2460" i="1"/>
  <c r="N3149" i="1"/>
  <c r="Q3149" i="1" s="1"/>
  <c r="O3149" i="1"/>
  <c r="Q3230" i="1"/>
  <c r="P2879" i="1"/>
  <c r="P3029" i="1"/>
  <c r="Q3252" i="1"/>
  <c r="P3419" i="1"/>
  <c r="R3419" i="1" s="1"/>
  <c r="Q3419" i="1"/>
  <c r="Q2989" i="1"/>
  <c r="P3267" i="1"/>
  <c r="N2546" i="1"/>
  <c r="Q2546" i="1" s="1"/>
  <c r="R3133" i="1"/>
  <c r="P3354" i="1"/>
  <c r="P3542" i="1"/>
  <c r="P2669" i="1"/>
  <c r="N2901" i="1"/>
  <c r="Q2901" i="1" s="1"/>
  <c r="O2901" i="1"/>
  <c r="R3003" i="1"/>
  <c r="P3219" i="1"/>
  <c r="P3289" i="1"/>
  <c r="R3289" i="1" s="1"/>
  <c r="P2211" i="1"/>
  <c r="N2803" i="1"/>
  <c r="P2803" i="1" s="1"/>
  <c r="P3435" i="1"/>
  <c r="Q2567" i="1"/>
  <c r="P2567" i="1"/>
  <c r="R2567" i="1" s="1"/>
  <c r="P2862" i="1"/>
  <c r="N3089" i="1"/>
  <c r="P3089" i="1" s="1"/>
  <c r="O3089" i="1"/>
  <c r="P3296" i="1"/>
  <c r="Q3982" i="1"/>
  <c r="Q3111" i="1"/>
  <c r="P3585" i="1"/>
  <c r="P3704" i="1"/>
  <c r="N3014" i="1"/>
  <c r="O3014" i="1" s="1"/>
  <c r="P3306" i="1"/>
  <c r="R3306" i="1" s="1"/>
  <c r="Q3508" i="1"/>
  <c r="N3669" i="1"/>
  <c r="P3669" i="1" s="1"/>
  <c r="N3932" i="1"/>
  <c r="Q3932" i="1" s="1"/>
  <c r="P3466" i="1"/>
  <c r="P3871" i="1"/>
  <c r="Q3969" i="1"/>
  <c r="Q4147" i="1"/>
  <c r="Q3720" i="1"/>
  <c r="P2198" i="1"/>
  <c r="P3079" i="1"/>
  <c r="Q3269" i="1"/>
  <c r="R3428" i="1"/>
  <c r="N4093" i="1"/>
  <c r="Q4093" i="1" s="1"/>
  <c r="Q3139" i="1"/>
  <c r="Q3247" i="1"/>
  <c r="P4016" i="1"/>
  <c r="N2908" i="1"/>
  <c r="Q2908" i="1" s="1"/>
  <c r="P3060" i="1"/>
  <c r="R3372" i="1"/>
  <c r="P3582" i="1"/>
  <c r="N3724" i="1"/>
  <c r="P3724" i="1" s="1"/>
  <c r="P3856" i="1"/>
  <c r="Q4040" i="1"/>
  <c r="P3976" i="1"/>
  <c r="O4136" i="1"/>
  <c r="P4136" i="1"/>
  <c r="Q4136" i="1"/>
  <c r="N2884" i="1"/>
  <c r="O2884" i="1" s="1"/>
  <c r="Q3203" i="1"/>
  <c r="P3643" i="1"/>
  <c r="Q3643" i="1"/>
  <c r="N3789" i="1"/>
  <c r="P3789" i="1" s="1"/>
  <c r="Q2871" i="1"/>
  <c r="P3156" i="1"/>
  <c r="P3388" i="1"/>
  <c r="R3502" i="1"/>
  <c r="O3885" i="1"/>
  <c r="N3885" i="1"/>
  <c r="Q3885" i="1" s="1"/>
  <c r="N2910" i="1"/>
  <c r="O2910" i="1" s="1"/>
  <c r="P3190" i="1"/>
  <c r="N3368" i="1"/>
  <c r="P3368" i="1" s="1"/>
  <c r="O3368" i="1"/>
  <c r="N3801" i="1"/>
  <c r="O3801" i="1"/>
  <c r="Q2891" i="1"/>
  <c r="O3157" i="1"/>
  <c r="Q3157" i="1"/>
  <c r="P2706" i="1"/>
  <c r="Q3400" i="1"/>
  <c r="P3984" i="1"/>
  <c r="R3984" i="1" s="1"/>
  <c r="P3566" i="1"/>
  <c r="P3745" i="1"/>
  <c r="N4071" i="1"/>
  <c r="O4071" i="1" s="1"/>
  <c r="P4156" i="1"/>
  <c r="N3623" i="1"/>
  <c r="Q3623" i="1" s="1"/>
  <c r="O3623" i="1"/>
  <c r="O4131" i="1"/>
  <c r="N4131" i="1"/>
  <c r="Q3708" i="1"/>
  <c r="N3807" i="1"/>
  <c r="O3807" i="1" s="1"/>
  <c r="N3998" i="1"/>
  <c r="P3998" i="1" s="1"/>
  <c r="O3998" i="1"/>
  <c r="P4088" i="1"/>
  <c r="Q4088" i="1"/>
  <c r="N3560" i="1"/>
  <c r="O3560" i="1" s="1"/>
  <c r="P3532" i="1"/>
  <c r="P4100" i="1"/>
  <c r="O3350" i="1"/>
  <c r="N3350" i="1"/>
  <c r="Q3350" i="1" s="1"/>
  <c r="P3666" i="1"/>
  <c r="Q3811" i="1"/>
  <c r="P3920" i="1"/>
  <c r="Q4120" i="1"/>
  <c r="Q3820" i="1"/>
  <c r="N3291" i="1"/>
  <c r="P3291" i="1" s="1"/>
  <c r="O3291" i="1"/>
  <c r="R3658" i="1"/>
  <c r="N3839" i="1"/>
  <c r="P3839" i="1" s="1"/>
  <c r="P3952" i="1"/>
  <c r="R4034" i="1"/>
  <c r="N3536" i="1"/>
  <c r="P4046" i="1"/>
  <c r="Q4139" i="1"/>
  <c r="P3961" i="1"/>
  <c r="N4023" i="1"/>
  <c r="P4023" i="1" s="1"/>
  <c r="Q3681" i="1"/>
  <c r="N3311" i="1"/>
  <c r="Q3606" i="1"/>
  <c r="O3977" i="1"/>
  <c r="N3977" i="1"/>
  <c r="N672" i="1"/>
  <c r="Q672" i="1" s="1"/>
  <c r="O672" i="1"/>
  <c r="Q3831" i="1"/>
  <c r="N3477" i="1"/>
  <c r="Q3477" i="1" s="1"/>
  <c r="P3970" i="1"/>
  <c r="R3970" i="1" s="1"/>
  <c r="Q4130" i="1"/>
  <c r="N3640" i="1"/>
  <c r="Q3640" i="1" s="1"/>
  <c r="O3640" i="1"/>
  <c r="Q4020" i="1"/>
  <c r="N4122" i="1"/>
  <c r="P4122" i="1" s="1"/>
  <c r="Q3385" i="1"/>
  <c r="N3565" i="1"/>
  <c r="Q3833" i="1"/>
  <c r="N3918" i="1"/>
  <c r="P4126" i="1"/>
  <c r="P3809" i="1"/>
  <c r="N3828" i="1"/>
  <c r="O3828" i="1" s="1"/>
  <c r="N3194" i="1"/>
  <c r="O3194" i="1" s="1"/>
  <c r="N3713" i="1"/>
  <c r="O3713" i="1" s="1"/>
  <c r="N3991" i="1"/>
  <c r="O3991" i="1"/>
  <c r="P4092" i="1"/>
  <c r="N3927" i="1"/>
  <c r="P3927" i="1" s="1"/>
  <c r="R4161" i="1" l="1"/>
  <c r="R1879" i="1"/>
  <c r="R3042" i="1"/>
  <c r="R2712" i="1"/>
  <c r="R3761" i="1"/>
  <c r="R3293" i="1"/>
  <c r="R2762" i="1"/>
  <c r="R170" i="1"/>
  <c r="R1141" i="1"/>
  <c r="R2599" i="1"/>
  <c r="R3077" i="1"/>
  <c r="R1835" i="1"/>
  <c r="R3369" i="1"/>
  <c r="R2844" i="1"/>
  <c r="R1338" i="1"/>
  <c r="R3052" i="1"/>
  <c r="R2684" i="1"/>
  <c r="R3242" i="1"/>
  <c r="R1857" i="1"/>
  <c r="R4073" i="1"/>
  <c r="R3036" i="1"/>
  <c r="R3957" i="1"/>
  <c r="R3889" i="1"/>
  <c r="R3742" i="1"/>
  <c r="R2057" i="1"/>
  <c r="R1755" i="1"/>
  <c r="R2640" i="1"/>
  <c r="R3104" i="1"/>
  <c r="R2983" i="1"/>
  <c r="R3347" i="1"/>
  <c r="Q1944" i="1"/>
  <c r="R4045" i="1"/>
  <c r="Q3789" i="1"/>
  <c r="R2303" i="1"/>
  <c r="R2052" i="1"/>
  <c r="R3802" i="1"/>
  <c r="P672" i="1"/>
  <c r="R672" i="1" s="1"/>
  <c r="Q3998" i="1"/>
  <c r="R3998" i="1" s="1"/>
  <c r="R3909" i="1"/>
  <c r="P3184" i="1"/>
  <c r="P3216" i="1"/>
  <c r="P2972" i="1"/>
  <c r="R2930" i="1"/>
  <c r="Q2162" i="1"/>
  <c r="P2162" i="1"/>
  <c r="P1513" i="1"/>
  <c r="Q1513" i="1"/>
  <c r="P3200" i="1"/>
  <c r="P3171" i="1"/>
  <c r="R3171" i="1" s="1"/>
  <c r="Q3048" i="1"/>
  <c r="R2349" i="1"/>
  <c r="P1763" i="1"/>
  <c r="R1763" i="1" s="1"/>
  <c r="Q3571" i="1"/>
  <c r="Q3042" i="1"/>
  <c r="Q3724" i="1"/>
  <c r="P3021" i="1"/>
  <c r="R3131" i="1"/>
  <c r="P2731" i="1"/>
  <c r="R2080" i="1"/>
  <c r="Q3900" i="1"/>
  <c r="P3693" i="1"/>
  <c r="R3465" i="1"/>
  <c r="Q3055" i="1"/>
  <c r="P3055" i="1"/>
  <c r="O3055" i="1"/>
  <c r="R3055" i="1" s="1"/>
  <c r="O2925" i="1"/>
  <c r="P2925" i="1"/>
  <c r="Q2214" i="1"/>
  <c r="P2214" i="1"/>
  <c r="R1834" i="1"/>
  <c r="P3489" i="1"/>
  <c r="Q3489" i="1"/>
  <c r="R3766" i="1"/>
  <c r="P3274" i="1"/>
  <c r="Q3274" i="1"/>
  <c r="R3793" i="1"/>
  <c r="R309" i="1"/>
  <c r="Q3353" i="1"/>
  <c r="P2922" i="1"/>
  <c r="R2922" i="1" s="1"/>
  <c r="R3666" i="1"/>
  <c r="O3959" i="1"/>
  <c r="R3959" i="1" s="1"/>
  <c r="Q3959" i="1"/>
  <c r="P3959" i="1"/>
  <c r="P3556" i="1"/>
  <c r="O3556" i="1"/>
  <c r="Q2451" i="1"/>
  <c r="P2315" i="1"/>
  <c r="R2315" i="1" s="1"/>
  <c r="P1472" i="1"/>
  <c r="R1472" i="1" s="1"/>
  <c r="R1312" i="1"/>
  <c r="R849" i="1"/>
  <c r="R880" i="1"/>
  <c r="R3218" i="1"/>
  <c r="R2405" i="1"/>
  <c r="R1909" i="1"/>
  <c r="P1067" i="1"/>
  <c r="Q3246" i="1"/>
  <c r="O3246" i="1"/>
  <c r="R2016" i="1"/>
  <c r="Q1408" i="1"/>
  <c r="R711" i="1"/>
  <c r="R2960" i="1"/>
  <c r="R2256" i="1"/>
  <c r="R1639" i="1"/>
  <c r="R3905" i="1"/>
  <c r="Q3114" i="1"/>
  <c r="P3114" i="1"/>
  <c r="P3040" i="1"/>
  <c r="P1818" i="1"/>
  <c r="Q1818" i="1"/>
  <c r="R2144" i="1"/>
  <c r="R2155" i="1"/>
  <c r="R1379" i="1"/>
  <c r="Q1055" i="1"/>
  <c r="P1055" i="1"/>
  <c r="R805" i="1"/>
  <c r="R775" i="1"/>
  <c r="R1151" i="1"/>
  <c r="Q3465" i="1"/>
  <c r="P3503" i="1"/>
  <c r="O3503" i="1"/>
  <c r="R3874" i="1"/>
  <c r="P1654" i="1"/>
  <c r="Q1654" i="1"/>
  <c r="O1654" i="1"/>
  <c r="R1654" i="1" s="1"/>
  <c r="P3673" i="1"/>
  <c r="Q3673" i="1"/>
  <c r="O3673" i="1"/>
  <c r="R3673" i="1" s="1"/>
  <c r="Q3838" i="1"/>
  <c r="Q976" i="1"/>
  <c r="P976" i="1"/>
  <c r="O976" i="1"/>
  <c r="P3929" i="1"/>
  <c r="Q3929" i="1"/>
  <c r="O3929" i="1"/>
  <c r="R3929" i="1" s="1"/>
  <c r="Q3025" i="1"/>
  <c r="R3025" i="1" s="1"/>
  <c r="P3025" i="1"/>
  <c r="R3528" i="1"/>
  <c r="Q3832" i="1"/>
  <c r="P3416" i="1"/>
  <c r="O3536" i="1"/>
  <c r="P3536" i="1"/>
  <c r="Q2954" i="1"/>
  <c r="Q2807" i="1"/>
  <c r="O3831" i="1"/>
  <c r="R3831" i="1" s="1"/>
  <c r="R3384" i="1"/>
  <c r="O3000" i="1"/>
  <c r="Q3000" i="1"/>
  <c r="R3120" i="1"/>
  <c r="Q3185" i="1"/>
  <c r="R3185" i="1" s="1"/>
  <c r="Q2258" i="1"/>
  <c r="R3575" i="1"/>
  <c r="Q3537" i="1"/>
  <c r="Q2849" i="1"/>
  <c r="R2849" i="1" s="1"/>
  <c r="P3342" i="1"/>
  <c r="R3342" i="1" s="1"/>
  <c r="O3048" i="1"/>
  <c r="P1944" i="1"/>
  <c r="R1944" i="1" s="1"/>
  <c r="O2162" i="1"/>
  <c r="R2162" i="1" s="1"/>
  <c r="Q1884" i="1"/>
  <c r="P1884" i="1"/>
  <c r="R1884" i="1" s="1"/>
  <c r="Q1643" i="1"/>
  <c r="P1643" i="1"/>
  <c r="R1643" i="1" s="1"/>
  <c r="R1193" i="1"/>
  <c r="R4012" i="1"/>
  <c r="R4008" i="1"/>
  <c r="R2946" i="1"/>
  <c r="P3702" i="1"/>
  <c r="P3173" i="1"/>
  <c r="Q1821" i="1"/>
  <c r="Q3614" i="1"/>
  <c r="R3614" i="1" s="1"/>
  <c r="R3482" i="1"/>
  <c r="R3576" i="1"/>
  <c r="Q3560" i="1"/>
  <c r="P2895" i="1"/>
  <c r="O3167" i="1"/>
  <c r="Q3167" i="1"/>
  <c r="R2468" i="1"/>
  <c r="Q4158" i="1"/>
  <c r="R4158" i="1" s="1"/>
  <c r="R3335" i="1"/>
  <c r="R2215" i="1"/>
  <c r="P2440" i="1"/>
  <c r="R2664" i="1"/>
  <c r="O2214" i="1"/>
  <c r="P1600" i="1"/>
  <c r="P1183" i="1"/>
  <c r="Q1183" i="1"/>
  <c r="R1183" i="1" s="1"/>
  <c r="R1165" i="1"/>
  <c r="Q3987" i="1"/>
  <c r="O3987" i="1"/>
  <c r="R3987" i="1" s="1"/>
  <c r="P3151" i="1"/>
  <c r="Q3151" i="1"/>
  <c r="O4038" i="1"/>
  <c r="R4038" i="1" s="1"/>
  <c r="O3274" i="1"/>
  <c r="R3274" i="1" s="1"/>
  <c r="P4145" i="1"/>
  <c r="P3747" i="1"/>
  <c r="R3747" i="1" s="1"/>
  <c r="Q3747" i="1"/>
  <c r="R3692" i="1"/>
  <c r="P309" i="1"/>
  <c r="Q309" i="1"/>
  <c r="R4128" i="1"/>
  <c r="P3137" i="1"/>
  <c r="R3385" i="1"/>
  <c r="P3350" i="1"/>
  <c r="R3203" i="1"/>
  <c r="R4061" i="1"/>
  <c r="Q3556" i="1"/>
  <c r="O2510" i="1"/>
  <c r="Q2510" i="1"/>
  <c r="Q2051" i="1"/>
  <c r="P1619" i="1"/>
  <c r="R1619" i="1" s="1"/>
  <c r="P1546" i="1"/>
  <c r="R1323" i="1"/>
  <c r="Q849" i="1"/>
  <c r="P849" i="1"/>
  <c r="P1102" i="1"/>
  <c r="Q1102" i="1"/>
  <c r="O1067" i="1"/>
  <c r="Q779" i="1"/>
  <c r="O779" i="1"/>
  <c r="R779" i="1" s="1"/>
  <c r="P2135" i="1"/>
  <c r="Q2135" i="1"/>
  <c r="O2242" i="1"/>
  <c r="R2242" i="1" s="1"/>
  <c r="Q4054" i="1"/>
  <c r="R4024" i="1"/>
  <c r="R2226" i="1"/>
  <c r="R3073" i="1"/>
  <c r="Q2321" i="1"/>
  <c r="O2321" i="1"/>
  <c r="R2321" i="1" s="1"/>
  <c r="P225" i="1"/>
  <c r="O225" i="1"/>
  <c r="R225" i="1" s="1"/>
  <c r="Q1252" i="1"/>
  <c r="O1252" i="1"/>
  <c r="O1059" i="1"/>
  <c r="P1059" i="1"/>
  <c r="Q1059" i="1"/>
  <c r="Q759" i="1"/>
  <c r="P759" i="1"/>
  <c r="R759" i="1" s="1"/>
  <c r="O3206" i="1"/>
  <c r="Q3206" i="1"/>
  <c r="R2116" i="1"/>
  <c r="Q2772" i="1"/>
  <c r="O2911" i="1"/>
  <c r="R2911" i="1" s="1"/>
  <c r="Q2911" i="1"/>
  <c r="O1565" i="1"/>
  <c r="Q1565" i="1"/>
  <c r="P1565" i="1"/>
  <c r="O1360" i="1"/>
  <c r="P1360" i="1"/>
  <c r="Q1360" i="1"/>
  <c r="P889" i="1"/>
  <c r="R889" i="1" s="1"/>
  <c r="O3989" i="1"/>
  <c r="R3989" i="1" s="1"/>
  <c r="Q3989" i="1"/>
  <c r="P2300" i="1"/>
  <c r="R2300" i="1" s="1"/>
  <c r="Q2300" i="1"/>
  <c r="O1975" i="1"/>
  <c r="R1975" i="1" s="1"/>
  <c r="O1856" i="1"/>
  <c r="R1856" i="1" s="1"/>
  <c r="O1055" i="1"/>
  <c r="Q805" i="1"/>
  <c r="P805" i="1"/>
  <c r="O2410" i="1"/>
  <c r="R2410" i="1" s="1"/>
  <c r="Q2410" i="1"/>
  <c r="P2410" i="1"/>
  <c r="Q2982" i="1"/>
  <c r="P2982" i="1"/>
  <c r="O2982" i="1"/>
  <c r="R2982" i="1" s="1"/>
  <c r="P1017" i="1"/>
  <c r="Q1017" i="1"/>
  <c r="O1017" i="1"/>
  <c r="R1017" i="1" s="1"/>
  <c r="Q716" i="1"/>
  <c r="O716" i="1"/>
  <c r="P716" i="1"/>
  <c r="O3816" i="1"/>
  <c r="Q3816" i="1"/>
  <c r="P3816" i="1"/>
  <c r="Q2490" i="1"/>
  <c r="O2490" i="1"/>
  <c r="R2952" i="1"/>
  <c r="Q3792" i="1"/>
  <c r="R3976" i="1"/>
  <c r="P3477" i="1"/>
  <c r="R3194" i="1"/>
  <c r="O3477" i="1"/>
  <c r="R3477" i="1" s="1"/>
  <c r="R3560" i="1"/>
  <c r="Q3370" i="1"/>
  <c r="R3856" i="1"/>
  <c r="R3585" i="1"/>
  <c r="Q3104" i="1"/>
  <c r="P3104" i="1"/>
  <c r="P4108" i="1"/>
  <c r="O4108" i="1"/>
  <c r="R4108" i="1" s="1"/>
  <c r="O3832" i="1"/>
  <c r="Q3014" i="1"/>
  <c r="R2624" i="1"/>
  <c r="Q2877" i="1"/>
  <c r="R2877" i="1" s="1"/>
  <c r="O2559" i="1"/>
  <c r="O1821" i="1"/>
  <c r="R1821" i="1" s="1"/>
  <c r="P3726" i="1"/>
  <c r="O3952" i="1"/>
  <c r="R3952" i="1" s="1"/>
  <c r="P3050" i="1"/>
  <c r="R3050" i="1" s="1"/>
  <c r="Q3050" i="1"/>
  <c r="O3544" i="1"/>
  <c r="O2388" i="1"/>
  <c r="Q3215" i="1"/>
  <c r="O2708" i="1"/>
  <c r="R2708" i="1" s="1"/>
  <c r="O2441" i="1"/>
  <c r="Q2680" i="1"/>
  <c r="P2814" i="1"/>
  <c r="P2490" i="1"/>
  <c r="O2190" i="1"/>
  <c r="R2190" i="1" s="1"/>
  <c r="P1193" i="1"/>
  <c r="Q1193" i="1"/>
  <c r="Q1657" i="1"/>
  <c r="P1657" i="1"/>
  <c r="R1657" i="1" s="1"/>
  <c r="Q3852" i="1"/>
  <c r="P3937" i="1"/>
  <c r="R3937" i="1" s="1"/>
  <c r="P3560" i="1"/>
  <c r="O3380" i="1"/>
  <c r="P2225" i="1"/>
  <c r="P3972" i="1"/>
  <c r="P4084" i="1"/>
  <c r="P2708" i="1"/>
  <c r="P1589" i="1"/>
  <c r="Q4058" i="1"/>
  <c r="P4058" i="1"/>
  <c r="R4058" i="1" s="1"/>
  <c r="P3500" i="1"/>
  <c r="R3500" i="1" s="1"/>
  <c r="Q3500" i="1"/>
  <c r="O3074" i="1"/>
  <c r="Q3588" i="1"/>
  <c r="Q3288" i="1"/>
  <c r="R3288" i="1" s="1"/>
  <c r="O3474" i="1"/>
  <c r="P3474" i="1"/>
  <c r="Q3390" i="1"/>
  <c r="P3390" i="1"/>
  <c r="Q2652" i="1"/>
  <c r="R2652" i="1" s="1"/>
  <c r="P2652" i="1"/>
  <c r="O1589" i="1"/>
  <c r="R1589" i="1" s="1"/>
  <c r="Q1619" i="1"/>
  <c r="P1603" i="1"/>
  <c r="R1603" i="1" s="1"/>
  <c r="Q1603" i="1"/>
  <c r="Q710" i="1"/>
  <c r="R3653" i="1"/>
  <c r="O3151" i="1"/>
  <c r="R3151" i="1" s="1"/>
  <c r="Q3844" i="1"/>
  <c r="P3844" i="1"/>
  <c r="R3844" i="1" s="1"/>
  <c r="O3122" i="1"/>
  <c r="Q2345" i="1"/>
  <c r="P2345" i="1"/>
  <c r="O2345" i="1"/>
  <c r="R3840" i="1"/>
  <c r="Q3777" i="1"/>
  <c r="P3777" i="1"/>
  <c r="Q4061" i="1"/>
  <c r="P4061" i="1"/>
  <c r="O3031" i="1"/>
  <c r="R3031" i="1" s="1"/>
  <c r="O2722" i="1"/>
  <c r="R2722" i="1" s="1"/>
  <c r="R3425" i="1"/>
  <c r="Q3218" i="1"/>
  <c r="O3085" i="1"/>
  <c r="P2912" i="1"/>
  <c r="R2912" i="1" s="1"/>
  <c r="P2510" i="1"/>
  <c r="R2482" i="1"/>
  <c r="O1425" i="1"/>
  <c r="R1425" i="1" s="1"/>
  <c r="Q1425" i="1"/>
  <c r="O1253" i="1"/>
  <c r="R1253" i="1" s="1"/>
  <c r="P1296" i="1"/>
  <c r="R1296" i="1" s="1"/>
  <c r="Q1240" i="1"/>
  <c r="P1240" i="1"/>
  <c r="O1102" i="1"/>
  <c r="P939" i="1"/>
  <c r="R3716" i="1"/>
  <c r="R3996" i="1"/>
  <c r="O3478" i="1"/>
  <c r="R3478" i="1" s="1"/>
  <c r="P3478" i="1"/>
  <c r="P3034" i="1"/>
  <c r="Q3034" i="1"/>
  <c r="O3034" i="1"/>
  <c r="R3034" i="1" s="1"/>
  <c r="O2135" i="1"/>
  <c r="R2135" i="1" s="1"/>
  <c r="R2050" i="1"/>
  <c r="O1720" i="1"/>
  <c r="R1720" i="1" s="1"/>
  <c r="P1586" i="1"/>
  <c r="O939" i="1"/>
  <c r="R939" i="1" s="1"/>
  <c r="O3214" i="1"/>
  <c r="R3214" i="1" s="1"/>
  <c r="Q3214" i="1"/>
  <c r="R2813" i="1"/>
  <c r="P1955" i="1"/>
  <c r="O1051" i="1"/>
  <c r="R1051" i="1" s="1"/>
  <c r="P78" i="1"/>
  <c r="R78" i="1" s="1"/>
  <c r="Q78" i="1"/>
  <c r="R876" i="1"/>
  <c r="O770" i="1"/>
  <c r="R770" i="1" s="1"/>
  <c r="R644" i="1"/>
  <c r="Q2833" i="1"/>
  <c r="O2833" i="1"/>
  <c r="P2833" i="1"/>
  <c r="Q2544" i="1"/>
  <c r="P2034" i="1"/>
  <c r="O1020" i="1"/>
  <c r="Q1232" i="1"/>
  <c r="O1232" i="1"/>
  <c r="R1232" i="1" s="1"/>
  <c r="P1232" i="1"/>
  <c r="Q3424" i="1"/>
  <c r="R3424" i="1" s="1"/>
  <c r="P2551" i="1"/>
  <c r="R704" i="1"/>
  <c r="P3383" i="1"/>
  <c r="Q3383" i="1"/>
  <c r="R3383" i="1" s="1"/>
  <c r="P3062" i="1"/>
  <c r="R3062" i="1" s="1"/>
  <c r="Q3062" i="1"/>
  <c r="O2580" i="1"/>
  <c r="R2580" i="1" s="1"/>
  <c r="Q2580" i="1"/>
  <c r="R2406" i="1"/>
  <c r="R1214" i="1"/>
  <c r="O318" i="1"/>
  <c r="R318" i="1" s="1"/>
  <c r="Q318" i="1"/>
  <c r="O343" i="1"/>
  <c r="Q3876" i="1"/>
  <c r="R1216" i="1"/>
  <c r="P1238" i="1"/>
  <c r="R1238" i="1" s="1"/>
  <c r="R2988" i="1"/>
  <c r="P3236" i="1"/>
  <c r="Q3236" i="1"/>
  <c r="O3236" i="1"/>
  <c r="R3236" i="1" s="1"/>
  <c r="Q1187" i="1"/>
  <c r="P1187" i="1"/>
  <c r="R1187" i="1" s="1"/>
  <c r="R1960" i="1"/>
  <c r="O3872" i="1"/>
  <c r="R3872" i="1" s="1"/>
  <c r="Q3872" i="1"/>
  <c r="P3872" i="1"/>
  <c r="P2639" i="1"/>
  <c r="O2639" i="1"/>
  <c r="R2639" i="1" s="1"/>
  <c r="R32" i="1"/>
  <c r="P1669" i="1"/>
  <c r="Q1669" i="1"/>
  <c r="Q2160" i="1"/>
  <c r="R1471" i="1"/>
  <c r="P514" i="1"/>
  <c r="Q514" i="1"/>
  <c r="R514" i="1" s="1"/>
  <c r="R3941" i="1"/>
  <c r="R3291" i="1"/>
  <c r="P3149" i="1"/>
  <c r="R3149" i="1" s="1"/>
  <c r="O3537" i="1"/>
  <c r="Q3300" i="1"/>
  <c r="P3300" i="1"/>
  <c r="R3321" i="1"/>
  <c r="O1422" i="1"/>
  <c r="P3483" i="1"/>
  <c r="O3483" i="1"/>
  <c r="R2785" i="1"/>
  <c r="P1126" i="1"/>
  <c r="O1126" i="1"/>
  <c r="P537" i="1"/>
  <c r="Q537" i="1"/>
  <c r="O537" i="1"/>
  <c r="R537" i="1" s="1"/>
  <c r="O3126" i="1"/>
  <c r="Q3126" i="1"/>
  <c r="Q1015" i="1"/>
  <c r="O1015" i="1"/>
  <c r="R1015" i="1" s="1"/>
  <c r="O3622" i="1"/>
  <c r="R3622" i="1" s="1"/>
  <c r="P3622" i="1"/>
  <c r="O2720" i="1"/>
  <c r="Q1901" i="1"/>
  <c r="P1901" i="1"/>
  <c r="R1315" i="1"/>
  <c r="R1785" i="1"/>
  <c r="R3559" i="1"/>
  <c r="O3758" i="1"/>
  <c r="P3758" i="1"/>
  <c r="Q1440" i="1"/>
  <c r="P1440" i="1"/>
  <c r="R1440" i="1" s="1"/>
  <c r="Q977" i="1"/>
  <c r="O977" i="1"/>
  <c r="R977" i="1" s="1"/>
  <c r="P1090" i="1"/>
  <c r="Q1090" i="1"/>
  <c r="Q3363" i="1"/>
  <c r="P3363" i="1"/>
  <c r="O2462" i="1"/>
  <c r="R3736" i="1"/>
  <c r="P2471" i="1"/>
  <c r="O2471" i="1"/>
  <c r="P2524" i="1"/>
  <c r="Q2524" i="1"/>
  <c r="P1690" i="1"/>
  <c r="R1690" i="1" s="1"/>
  <c r="Q1690" i="1"/>
  <c r="R1383" i="1"/>
  <c r="O1742" i="1"/>
  <c r="R1742" i="1" s="1"/>
  <c r="Q1742" i="1"/>
  <c r="P1742" i="1"/>
  <c r="O252" i="1"/>
  <c r="P252" i="1"/>
  <c r="Q252" i="1"/>
  <c r="Q2273" i="1"/>
  <c r="O2273" i="1"/>
  <c r="P2273" i="1"/>
  <c r="P343" i="1"/>
  <c r="P1610" i="1"/>
  <c r="Q1610" i="1"/>
  <c r="O1610" i="1"/>
  <c r="R1610" i="1" s="1"/>
  <c r="O3918" i="1"/>
  <c r="R3918" i="1" s="1"/>
  <c r="Q3918" i="1"/>
  <c r="P3977" i="1"/>
  <c r="Q3977" i="1"/>
  <c r="R3157" i="1"/>
  <c r="O3789" i="1"/>
  <c r="P3544" i="1"/>
  <c r="P3085" i="1"/>
  <c r="O2563" i="1"/>
  <c r="R2563" i="1" s="1"/>
  <c r="Q2815" i="1"/>
  <c r="P2815" i="1"/>
  <c r="R2815" i="1" s="1"/>
  <c r="O3735" i="1"/>
  <c r="R3735" i="1" s="1"/>
  <c r="P3969" i="1"/>
  <c r="R3969" i="1" s="1"/>
  <c r="P2901" i="1"/>
  <c r="R2901" i="1" s="1"/>
  <c r="Q3037" i="1"/>
  <c r="P3037" i="1"/>
  <c r="O2248" i="1"/>
  <c r="R2248" i="1" s="1"/>
  <c r="O2290" i="1"/>
  <c r="R2290" i="1" s="1"/>
  <c r="O3852" i="1"/>
  <c r="P3194" i="1"/>
  <c r="O4119" i="1"/>
  <c r="Q4119" i="1"/>
  <c r="R3615" i="1"/>
  <c r="Q2589" i="1"/>
  <c r="R3124" i="1"/>
  <c r="O2203" i="1"/>
  <c r="R2203" i="1" s="1"/>
  <c r="Q2152" i="1"/>
  <c r="P2152" i="1"/>
  <c r="Q1667" i="1"/>
  <c r="R1667" i="1" s="1"/>
  <c r="P1667" i="1"/>
  <c r="P1318" i="1"/>
  <c r="Q1318" i="1"/>
  <c r="Q919" i="1"/>
  <c r="O1501" i="1"/>
  <c r="R1501" i="1" s="1"/>
  <c r="Q1501" i="1"/>
  <c r="O3590" i="1"/>
  <c r="P4073" i="1"/>
  <c r="P3093" i="1"/>
  <c r="O3093" i="1"/>
  <c r="R3093" i="1" s="1"/>
  <c r="O3216" i="1"/>
  <c r="R3216" i="1" s="1"/>
  <c r="O3021" i="1"/>
  <c r="R3021" i="1" s="1"/>
  <c r="Q3128" i="1"/>
  <c r="O3573" i="1"/>
  <c r="R3573" i="1" s="1"/>
  <c r="Q2409" i="1"/>
  <c r="R2409" i="1" s="1"/>
  <c r="O2032" i="1"/>
  <c r="R2032" i="1" s="1"/>
  <c r="Q2032" i="1"/>
  <c r="P2032" i="1"/>
  <c r="O3160" i="1"/>
  <c r="P2992" i="1"/>
  <c r="R2992" i="1" s="1"/>
  <c r="Q2992" i="1"/>
  <c r="O2600" i="1"/>
  <c r="R2600" i="1" s="1"/>
  <c r="O2895" i="1"/>
  <c r="R2895" i="1" s="1"/>
  <c r="O3173" i="1"/>
  <c r="R2073" i="1"/>
  <c r="R1666" i="1"/>
  <c r="Q1723" i="1"/>
  <c r="P1723" i="1"/>
  <c r="O1723" i="1"/>
  <c r="R1723" i="1" s="1"/>
  <c r="O1682" i="1"/>
  <c r="P1682" i="1"/>
  <c r="P1744" i="1"/>
  <c r="R1744" i="1" s="1"/>
  <c r="Q1744" i="1"/>
  <c r="Q3510" i="1"/>
  <c r="P3510" i="1"/>
  <c r="Q4052" i="1"/>
  <c r="P4052" i="1"/>
  <c r="Q3737" i="1"/>
  <c r="P3737" i="1"/>
  <c r="P2461" i="1"/>
  <c r="O3784" i="1"/>
  <c r="R3784" i="1" s="1"/>
  <c r="Q3784" i="1"/>
  <c r="P2453" i="1"/>
  <c r="R2453" i="1" s="1"/>
  <c r="Q2733" i="1"/>
  <c r="O2733" i="1"/>
  <c r="R2733" i="1" s="1"/>
  <c r="O1855" i="1"/>
  <c r="R1855" i="1" s="1"/>
  <c r="Q1540" i="1"/>
  <c r="O1540" i="1"/>
  <c r="P1540" i="1"/>
  <c r="P944" i="1"/>
  <c r="O944" i="1"/>
  <c r="O4145" i="1"/>
  <c r="O2542" i="1"/>
  <c r="R2542" i="1" s="1"/>
  <c r="O2284" i="1"/>
  <c r="P2190" i="1"/>
  <c r="Q646" i="1"/>
  <c r="O646" i="1"/>
  <c r="R646" i="1" s="1"/>
  <c r="O2356" i="1"/>
  <c r="Q2356" i="1"/>
  <c r="P2356" i="1"/>
  <c r="P3126" i="1"/>
  <c r="Q2038" i="1"/>
  <c r="R2038" i="1" s="1"/>
  <c r="O919" i="1"/>
  <c r="R919" i="1" s="1"/>
  <c r="O632" i="1"/>
  <c r="Q342" i="1"/>
  <c r="P342" i="1"/>
  <c r="P3686" i="1"/>
  <c r="Q3686" i="1"/>
  <c r="O3686" i="1"/>
  <c r="R3686" i="1" s="1"/>
  <c r="Q3622" i="1"/>
  <c r="O3040" i="1"/>
  <c r="R3040" i="1" s="1"/>
  <c r="R2626" i="1"/>
  <c r="Q2617" i="1"/>
  <c r="P2617" i="1"/>
  <c r="R2617" i="1" s="1"/>
  <c r="P2081" i="1"/>
  <c r="R2081" i="1" s="1"/>
  <c r="P950" i="1"/>
  <c r="R950" i="1" s="1"/>
  <c r="Q950" i="1"/>
  <c r="O1901" i="1"/>
  <c r="R1901" i="1" s="1"/>
  <c r="Q1315" i="1"/>
  <c r="P1315" i="1"/>
  <c r="R4110" i="1"/>
  <c r="O3030" i="1"/>
  <c r="R3030" i="1" s="1"/>
  <c r="Q3030" i="1"/>
  <c r="P3030" i="1"/>
  <c r="O2634" i="1"/>
  <c r="R2634" i="1" s="1"/>
  <c r="O2636" i="1"/>
  <c r="Q2636" i="1"/>
  <c r="R1781" i="1"/>
  <c r="P1812" i="1"/>
  <c r="O1812" i="1"/>
  <c r="Q854" i="1"/>
  <c r="O854" i="1"/>
  <c r="R854" i="1" s="1"/>
  <c r="Q3758" i="1"/>
  <c r="R3091" i="1"/>
  <c r="Q1473" i="1"/>
  <c r="P1473" i="1"/>
  <c r="Q871" i="1"/>
  <c r="O871" i="1"/>
  <c r="P871" i="1"/>
  <c r="O549" i="1"/>
  <c r="Q549" i="1"/>
  <c r="R2590" i="1"/>
  <c r="Q1239" i="1"/>
  <c r="O3869" i="1"/>
  <c r="R3869" i="1" s="1"/>
  <c r="P3869" i="1"/>
  <c r="Q1091" i="1"/>
  <c r="O1091" i="1"/>
  <c r="R1091" i="1" s="1"/>
  <c r="R742" i="1"/>
  <c r="Q1849" i="1"/>
  <c r="O1849" i="1"/>
  <c r="R1849" i="1" s="1"/>
  <c r="P1849" i="1"/>
  <c r="R2503" i="1"/>
  <c r="O69" i="1"/>
  <c r="R69" i="1" s="1"/>
  <c r="P69" i="1"/>
  <c r="Q69" i="1"/>
  <c r="Q4161" i="1"/>
  <c r="P4161" i="1"/>
  <c r="R3215" i="1"/>
  <c r="R2873" i="1"/>
  <c r="Q2797" i="1"/>
  <c r="R2535" i="1"/>
  <c r="O1769" i="1"/>
  <c r="Q1769" i="1"/>
  <c r="Q3728" i="1"/>
  <c r="P3728" i="1"/>
  <c r="R3728" i="1" s="1"/>
  <c r="R657" i="1"/>
  <c r="P723" i="1"/>
  <c r="O723" i="1"/>
  <c r="O1258" i="1"/>
  <c r="Q1258" i="1"/>
  <c r="R568" i="1"/>
  <c r="Q2686" i="1"/>
  <c r="P2686" i="1"/>
  <c r="O2686" i="1"/>
  <c r="R2686" i="1" s="1"/>
  <c r="P1995" i="1"/>
  <c r="O1995" i="1"/>
  <c r="Q3798" i="1"/>
  <c r="Q3839" i="1"/>
  <c r="O3839" i="1"/>
  <c r="R3839" i="1" s="1"/>
  <c r="O3724" i="1"/>
  <c r="R3724" i="1" s="1"/>
  <c r="R2917" i="1"/>
  <c r="R2091" i="1"/>
  <c r="R1711" i="1"/>
  <c r="R1359" i="1"/>
  <c r="O3972" i="1"/>
  <c r="R3972" i="1" s="1"/>
  <c r="O3836" i="1"/>
  <c r="O3281" i="1"/>
  <c r="R3281" i="1" s="1"/>
  <c r="P3281" i="1"/>
  <c r="O3552" i="1"/>
  <c r="R3552" i="1" s="1"/>
  <c r="P3279" i="1"/>
  <c r="Q3279" i="1"/>
  <c r="Q2532" i="1"/>
  <c r="P2532" i="1"/>
  <c r="Q2759" i="1"/>
  <c r="P2759" i="1"/>
  <c r="R2759" i="1" s="1"/>
  <c r="Q3884" i="1"/>
  <c r="P3884" i="1"/>
  <c r="O3461" i="1"/>
  <c r="P3461" i="1"/>
  <c r="R4030" i="1"/>
  <c r="Q3264" i="1"/>
  <c r="P3264" i="1"/>
  <c r="O2724" i="1"/>
  <c r="P2486" i="1"/>
  <c r="R2486" i="1" s="1"/>
  <c r="R3770" i="1"/>
  <c r="R3733" i="1"/>
  <c r="R2034" i="1"/>
  <c r="P568" i="1"/>
  <c r="Q568" i="1"/>
  <c r="O1984" i="1"/>
  <c r="Q1984" i="1"/>
  <c r="O3821" i="1"/>
  <c r="R3821" i="1" s="1"/>
  <c r="P3821" i="1"/>
  <c r="Q3821" i="1"/>
  <c r="O1086" i="1"/>
  <c r="P1086" i="1"/>
  <c r="Q1086" i="1"/>
  <c r="Q975" i="1"/>
  <c r="O975" i="1"/>
  <c r="R975" i="1" s="1"/>
  <c r="P975" i="1"/>
  <c r="R3417" i="1"/>
  <c r="O2443" i="1"/>
  <c r="Q3828" i="1"/>
  <c r="R3828" i="1" s="1"/>
  <c r="P3128" i="1"/>
  <c r="R3128" i="1" s="1"/>
  <c r="O3302" i="1"/>
  <c r="R2225" i="1"/>
  <c r="Q2091" i="1"/>
  <c r="P2091" i="1"/>
  <c r="Q3552" i="1"/>
  <c r="O3416" i="1"/>
  <c r="O2454" i="1"/>
  <c r="R2454" i="1" s="1"/>
  <c r="O3694" i="1"/>
  <c r="P3694" i="1"/>
  <c r="R3102" i="1"/>
  <c r="O2142" i="1"/>
  <c r="P2142" i="1"/>
  <c r="Q1472" i="1"/>
  <c r="R1363" i="1"/>
  <c r="P3527" i="1"/>
  <c r="Q3527" i="1"/>
  <c r="O3527" i="1"/>
  <c r="P3846" i="1"/>
  <c r="O3846" i="1"/>
  <c r="P3101" i="1"/>
  <c r="O3101" i="1"/>
  <c r="Q3101" i="1"/>
  <c r="Q2844" i="1"/>
  <c r="P2844" i="1"/>
  <c r="O1378" i="1"/>
  <c r="Q1378" i="1"/>
  <c r="P1378" i="1"/>
  <c r="Q638" i="1"/>
  <c r="P638" i="1"/>
  <c r="Q3427" i="1"/>
  <c r="P3427" i="1"/>
  <c r="P43" i="1"/>
  <c r="R43" i="1" s="1"/>
  <c r="Q43" i="1"/>
  <c r="Q2672" i="1"/>
  <c r="P2672" i="1"/>
  <c r="R2672" i="1" s="1"/>
  <c r="R3710" i="1"/>
  <c r="R3037" i="1"/>
  <c r="R2152" i="1"/>
  <c r="R1318" i="1"/>
  <c r="Q1387" i="1"/>
  <c r="P1387" i="1"/>
  <c r="R1387" i="1" s="1"/>
  <c r="P3941" i="1"/>
  <c r="Q3941" i="1"/>
  <c r="Q3790" i="1"/>
  <c r="O4106" i="1"/>
  <c r="Q4106" i="1"/>
  <c r="P3052" i="1"/>
  <c r="Q3052" i="1"/>
  <c r="O2452" i="1"/>
  <c r="Q2452" i="1"/>
  <c r="P1677" i="1"/>
  <c r="R1677" i="1" s="1"/>
  <c r="Q1677" i="1"/>
  <c r="R3510" i="1"/>
  <c r="P3009" i="1"/>
  <c r="O3009" i="1"/>
  <c r="R3009" i="1" s="1"/>
  <c r="Q3009" i="1"/>
  <c r="Q4097" i="1"/>
  <c r="O1692" i="1"/>
  <c r="R1692" i="1" s="1"/>
  <c r="O3370" i="1"/>
  <c r="O1579" i="1"/>
  <c r="R1579" i="1" s="1"/>
  <c r="Q1579" i="1"/>
  <c r="O638" i="1"/>
  <c r="R3977" i="1"/>
  <c r="R2252" i="1"/>
  <c r="R1840" i="1"/>
  <c r="P1545" i="1"/>
  <c r="R1545" i="1" s="1"/>
  <c r="R1546" i="1"/>
  <c r="R1645" i="1"/>
  <c r="P3590" i="1"/>
  <c r="R3629" i="1"/>
  <c r="Q3934" i="1"/>
  <c r="R2018" i="1"/>
  <c r="Q4060" i="1"/>
  <c r="P4060" i="1"/>
  <c r="R3294" i="1"/>
  <c r="P1863" i="1"/>
  <c r="Q1863" i="1"/>
  <c r="Q2048" i="1"/>
  <c r="O2048" i="1"/>
  <c r="R2048" i="1" s="1"/>
  <c r="O1211" i="1"/>
  <c r="R1211" i="1" s="1"/>
  <c r="Q1211" i="1"/>
  <c r="P1211" i="1"/>
  <c r="Q2876" i="1"/>
  <c r="O2876" i="1"/>
  <c r="P247" i="1"/>
  <c r="Q247" i="1"/>
  <c r="R928" i="1"/>
  <c r="O3053" i="1"/>
  <c r="Q3053" i="1"/>
  <c r="R1473" i="1"/>
  <c r="R783" i="1"/>
  <c r="R3966" i="1"/>
  <c r="O2775" i="1"/>
  <c r="R2775" i="1" s="1"/>
  <c r="Q2775" i="1"/>
  <c r="P2775" i="1"/>
  <c r="O1779" i="1"/>
  <c r="R1779" i="1" s="1"/>
  <c r="Q1779" i="1"/>
  <c r="P1779" i="1"/>
  <c r="R3476" i="1"/>
  <c r="R2240" i="1"/>
  <c r="Q1959" i="1"/>
  <c r="O1959" i="1"/>
  <c r="P1959" i="1"/>
  <c r="P3182" i="1"/>
  <c r="O3182" i="1"/>
  <c r="Q3182" i="1"/>
  <c r="P299" i="1"/>
  <c r="R299" i="1" s="1"/>
  <c r="Q299" i="1"/>
  <c r="R3801" i="1"/>
  <c r="O2908" i="1"/>
  <c r="R3509" i="1"/>
  <c r="P2235" i="1"/>
  <c r="O3726" i="1"/>
  <c r="Q3291" i="1"/>
  <c r="R3354" i="1"/>
  <c r="Q3168" i="1"/>
  <c r="Q2526" i="1"/>
  <c r="R2581" i="1"/>
  <c r="P2712" i="1"/>
  <c r="R3729" i="1"/>
  <c r="R3913" i="1"/>
  <c r="O3608" i="1"/>
  <c r="R3608" i="1" s="1"/>
  <c r="R4025" i="1"/>
  <c r="O2980" i="1"/>
  <c r="R2980" i="1" s="1"/>
  <c r="Q2487" i="1"/>
  <c r="O2216" i="1"/>
  <c r="R2216" i="1" s="1"/>
  <c r="P2127" i="1"/>
  <c r="R2127" i="1" s="1"/>
  <c r="Q1840" i="1"/>
  <c r="P1840" i="1"/>
  <c r="O2381" i="1"/>
  <c r="P2381" i="1"/>
  <c r="Q1995" i="1"/>
  <c r="Q2142" i="1"/>
  <c r="Q1645" i="1"/>
  <c r="P1645" i="1"/>
  <c r="O1239" i="1"/>
  <c r="O4068" i="1"/>
  <c r="R4068" i="1" s="1"/>
  <c r="P3486" i="1"/>
  <c r="O3486" i="1"/>
  <c r="R3486" i="1" s="1"/>
  <c r="Q3268" i="1"/>
  <c r="R3268" i="1" s="1"/>
  <c r="P3140" i="1"/>
  <c r="R3140" i="1" s="1"/>
  <c r="R3768" i="1"/>
  <c r="O3352" i="1"/>
  <c r="R3352" i="1" s="1"/>
  <c r="Q3898" i="1"/>
  <c r="P2980" i="1"/>
  <c r="O2957" i="1"/>
  <c r="R2957" i="1" s="1"/>
  <c r="P3000" i="1"/>
  <c r="Q2917" i="1"/>
  <c r="R2260" i="1"/>
  <c r="P4105" i="1"/>
  <c r="R4105" i="1" s="1"/>
  <c r="Q3486" i="1"/>
  <c r="O3963" i="1"/>
  <c r="R3963" i="1" s="1"/>
  <c r="O3032" i="1"/>
  <c r="R3032" i="1" s="1"/>
  <c r="O3871" i="1"/>
  <c r="R3871" i="1" s="1"/>
  <c r="Q2928" i="1"/>
  <c r="P2927" i="1"/>
  <c r="R2927" i="1" s="1"/>
  <c r="O3743" i="1"/>
  <c r="R3743" i="1" s="1"/>
  <c r="R3109" i="1"/>
  <c r="Q3727" i="1"/>
  <c r="P3727" i="1"/>
  <c r="R3727" i="1" s="1"/>
  <c r="P3806" i="1"/>
  <c r="R3806" i="1" s="1"/>
  <c r="Q3806" i="1"/>
  <c r="O2299" i="1"/>
  <c r="R2299" i="1" s="1"/>
  <c r="Q2299" i="1"/>
  <c r="Q3422" i="1"/>
  <c r="P3422" i="1"/>
  <c r="R3422" i="1" s="1"/>
  <c r="O2451" i="1"/>
  <c r="R2451" i="1" s="1"/>
  <c r="Q2056" i="1"/>
  <c r="O2056" i="1"/>
  <c r="R2056" i="1" s="1"/>
  <c r="R1869" i="1"/>
  <c r="O4060" i="1"/>
  <c r="R4060" i="1" s="1"/>
  <c r="P3580" i="1"/>
  <c r="Q3580" i="1"/>
  <c r="P3700" i="1"/>
  <c r="Q3700" i="1"/>
  <c r="O3878" i="1"/>
  <c r="R3276" i="1"/>
  <c r="O3596" i="1"/>
  <c r="R3596" i="1" s="1"/>
  <c r="P3817" i="1"/>
  <c r="R2978" i="1"/>
  <c r="P3246" i="1"/>
  <c r="Q2462" i="1"/>
  <c r="R3968" i="1"/>
  <c r="Q3878" i="1"/>
  <c r="O4054" i="1"/>
  <c r="R4054" i="1" s="1"/>
  <c r="P3225" i="1"/>
  <c r="R2871" i="1"/>
  <c r="P3122" i="1"/>
  <c r="Q3137" i="1"/>
  <c r="O3438" i="1"/>
  <c r="R3438" i="1" s="1"/>
  <c r="Q3438" i="1"/>
  <c r="P3438" i="1"/>
  <c r="R2517" i="1"/>
  <c r="O1896" i="1"/>
  <c r="R1896" i="1" s="1"/>
  <c r="P2241" i="1"/>
  <c r="R2241" i="1" s="1"/>
  <c r="O1863" i="1"/>
  <c r="P1738" i="1"/>
  <c r="Q1738" i="1"/>
  <c r="O1738" i="1"/>
  <c r="Q448" i="1"/>
  <c r="P448" i="1"/>
  <c r="R448" i="1" s="1"/>
  <c r="Q2912" i="1"/>
  <c r="Q1827" i="1"/>
  <c r="R1827" i="1" s="1"/>
  <c r="O2396" i="1"/>
  <c r="R2396" i="1" s="1"/>
  <c r="P2396" i="1"/>
  <c r="Q2396" i="1"/>
  <c r="P1928" i="1"/>
  <c r="R1928" i="1" s="1"/>
  <c r="Q1703" i="1"/>
  <c r="P1703" i="1"/>
  <c r="R1703" i="1" s="1"/>
  <c r="R1135" i="1"/>
  <c r="R916" i="1"/>
  <c r="R4095" i="1"/>
  <c r="P2876" i="1"/>
  <c r="R2630" i="1"/>
  <c r="O2035" i="1"/>
  <c r="P2035" i="1"/>
  <c r="R1647" i="1"/>
  <c r="R1118" i="1"/>
  <c r="O1291" i="1"/>
  <c r="R1291" i="1" s="1"/>
  <c r="Q1291" i="1"/>
  <c r="R1299" i="1"/>
  <c r="R244" i="1"/>
  <c r="R300" i="1"/>
  <c r="R1097" i="1"/>
  <c r="R897" i="1"/>
  <c r="Q931" i="1"/>
  <c r="P931" i="1"/>
  <c r="R931" i="1" s="1"/>
  <c r="Q390" i="1"/>
  <c r="O247" i="1"/>
  <c r="R247" i="1" s="1"/>
  <c r="P2489" i="1"/>
  <c r="Q2489" i="1"/>
  <c r="Q2925" i="1"/>
  <c r="Q1649" i="1"/>
  <c r="O3809" i="1"/>
  <c r="R3809" i="1" s="1"/>
  <c r="Q3255" i="1"/>
  <c r="R3255" i="1" s="1"/>
  <c r="P3255" i="1"/>
  <c r="R2753" i="1"/>
  <c r="P2620" i="1"/>
  <c r="Q2620" i="1"/>
  <c r="O1532" i="1"/>
  <c r="R1532" i="1" s="1"/>
  <c r="O1503" i="1"/>
  <c r="R1503" i="1" s="1"/>
  <c r="Q2612" i="1"/>
  <c r="O2612" i="1"/>
  <c r="P3053" i="1"/>
  <c r="O710" i="1"/>
  <c r="R710" i="1" s="1"/>
  <c r="R626" i="1"/>
  <c r="R57" i="1"/>
  <c r="R2667" i="1"/>
  <c r="P2111" i="1"/>
  <c r="Q2111" i="1"/>
  <c r="O2111" i="1"/>
  <c r="R2111" i="1" s="1"/>
  <c r="O1043" i="1"/>
  <c r="R1043" i="1" s="1"/>
  <c r="R3582" i="1"/>
  <c r="P2056" i="1"/>
  <c r="O1308" i="1"/>
  <c r="Q1308" i="1"/>
  <c r="P1056" i="1"/>
  <c r="Q1056" i="1"/>
  <c r="O1056" i="1"/>
  <c r="R1056" i="1" s="1"/>
  <c r="P4089" i="1"/>
  <c r="R4089" i="1" s="1"/>
  <c r="Q863" i="1"/>
  <c r="O863" i="1"/>
  <c r="P863" i="1"/>
  <c r="Q3066" i="1"/>
  <c r="R3066" i="1" s="1"/>
  <c r="P3290" i="1"/>
  <c r="Q3290" i="1"/>
  <c r="O3290" i="1"/>
  <c r="Q2275" i="1"/>
  <c r="O2275" i="1"/>
  <c r="R2275" i="1" s="1"/>
  <c r="Q2640" i="1"/>
  <c r="P2640" i="1"/>
  <c r="P2599" i="1"/>
  <c r="Q2599" i="1"/>
  <c r="R3898" i="1"/>
  <c r="R1190" i="1"/>
  <c r="R3200" i="1"/>
  <c r="R3390" i="1"/>
  <c r="P2060" i="1"/>
  <c r="R2060" i="1" s="1"/>
  <c r="Q2060" i="1"/>
  <c r="R3777" i="1"/>
  <c r="P3957" i="1"/>
  <c r="Q3957" i="1"/>
  <c r="R1240" i="1"/>
  <c r="Q3742" i="1"/>
  <c r="P3742" i="1"/>
  <c r="R4088" i="1"/>
  <c r="O2589" i="1"/>
  <c r="R2589" i="1" s="1"/>
  <c r="O2797" i="1"/>
  <c r="R2797" i="1" s="1"/>
  <c r="Q2250" i="1"/>
  <c r="P2250" i="1"/>
  <c r="R2250" i="1" s="1"/>
  <c r="P2011" i="1"/>
  <c r="Q2011" i="1"/>
  <c r="O3790" i="1"/>
  <c r="R3790" i="1" s="1"/>
  <c r="R4062" i="1"/>
  <c r="Q3074" i="1"/>
  <c r="R3147" i="1"/>
  <c r="R3471" i="1"/>
  <c r="P3910" i="1"/>
  <c r="R3910" i="1" s="1"/>
  <c r="O3798" i="1"/>
  <c r="R3798" i="1" s="1"/>
  <c r="O2207" i="1"/>
  <c r="Q2207" i="1"/>
  <c r="P1638" i="1"/>
  <c r="Q1638" i="1"/>
  <c r="P4154" i="1"/>
  <c r="Q4154" i="1"/>
  <c r="Q1629" i="1"/>
  <c r="P1629" i="1"/>
  <c r="O1629" i="1"/>
  <c r="Q651" i="1"/>
  <c r="O651" i="1"/>
  <c r="P651" i="1"/>
  <c r="R3329" i="1"/>
  <c r="O687" i="1"/>
  <c r="Q687" i="1"/>
  <c r="P687" i="1"/>
  <c r="P839" i="1"/>
  <c r="Q839" i="1"/>
  <c r="R839" i="1" s="1"/>
  <c r="P293" i="1"/>
  <c r="Q293" i="1"/>
  <c r="Q368" i="1"/>
  <c r="O368" i="1"/>
  <c r="R368" i="1" s="1"/>
  <c r="P368" i="1"/>
  <c r="Q2799" i="1"/>
  <c r="P2799" i="1"/>
  <c r="R2799" i="1" s="1"/>
  <c r="P1711" i="1"/>
  <c r="Q1711" i="1"/>
  <c r="Q1359" i="1"/>
  <c r="P1359" i="1"/>
  <c r="O3693" i="1"/>
  <c r="R3693" i="1" s="1"/>
  <c r="O3319" i="1"/>
  <c r="R3319" i="1" s="1"/>
  <c r="O2928" i="1"/>
  <c r="R2928" i="1" s="1"/>
  <c r="P3209" i="1"/>
  <c r="R3209" i="1" s="1"/>
  <c r="Q3209" i="1"/>
  <c r="O3279" i="1"/>
  <c r="Q2202" i="1"/>
  <c r="R2202" i="1" s="1"/>
  <c r="P2202" i="1"/>
  <c r="P3578" i="1"/>
  <c r="Q3578" i="1"/>
  <c r="R3578" i="1" s="1"/>
  <c r="O3744" i="1"/>
  <c r="P3744" i="1"/>
  <c r="Q1865" i="1"/>
  <c r="P1865" i="1"/>
  <c r="R1865" i="1" s="1"/>
  <c r="R875" i="1"/>
  <c r="P3545" i="1"/>
  <c r="R3545" i="1" s="1"/>
  <c r="Q3545" i="1"/>
  <c r="O4154" i="1"/>
  <c r="O1906" i="1"/>
  <c r="P264" i="1"/>
  <c r="Q264" i="1"/>
  <c r="O264" i="1"/>
  <c r="Q3770" i="1"/>
  <c r="P3770" i="1"/>
  <c r="R1408" i="1"/>
  <c r="P3235" i="1"/>
  <c r="R3235" i="1" s="1"/>
  <c r="P1769" i="1"/>
  <c r="O690" i="1"/>
  <c r="R690" i="1" s="1"/>
  <c r="P690" i="1"/>
  <c r="R3363" i="1"/>
  <c r="P3353" i="1"/>
  <c r="R3353" i="1" s="1"/>
  <c r="R2524" i="1"/>
  <c r="R1830" i="1"/>
  <c r="P3351" i="1"/>
  <c r="R3488" i="1"/>
  <c r="O2743" i="1"/>
  <c r="Q1875" i="1"/>
  <c r="O3903" i="1"/>
  <c r="R3903" i="1" s="1"/>
  <c r="R2953" i="1"/>
  <c r="O1813" i="1"/>
  <c r="R1813" i="1" s="1"/>
  <c r="P3102" i="1"/>
  <c r="Q3102" i="1"/>
  <c r="R2772" i="1"/>
  <c r="R342" i="1"/>
  <c r="R3168" i="1"/>
  <c r="R3296" i="1"/>
  <c r="R3902" i="1"/>
  <c r="Q4134" i="1"/>
  <c r="R4134" i="1" s="1"/>
  <c r="R2810" i="1"/>
  <c r="R3226" i="1"/>
  <c r="R1747" i="1"/>
  <c r="R1231" i="1"/>
  <c r="R906" i="1"/>
  <c r="Q3496" i="1"/>
  <c r="O3496" i="1"/>
  <c r="P3917" i="1"/>
  <c r="P3036" i="1"/>
  <c r="Q3068" i="1"/>
  <c r="R3068" i="1" s="1"/>
  <c r="P2441" i="1"/>
  <c r="Q3012" i="1"/>
  <c r="R2337" i="1"/>
  <c r="O3697" i="1"/>
  <c r="R3697" i="1" s="1"/>
  <c r="Q3697" i="1"/>
  <c r="R2179" i="1"/>
  <c r="R2390" i="1"/>
  <c r="R4052" i="1"/>
  <c r="P3105" i="1"/>
  <c r="R3105" i="1" s="1"/>
  <c r="Q3105" i="1"/>
  <c r="R3333" i="1"/>
  <c r="Q2466" i="1"/>
  <c r="R3737" i="1"/>
  <c r="P3387" i="1"/>
  <c r="R3387" i="1" s="1"/>
  <c r="Q3387" i="1"/>
  <c r="Q3369" i="1"/>
  <c r="P3369" i="1"/>
  <c r="Q1699" i="1"/>
  <c r="P1699" i="1"/>
  <c r="R1699" i="1" s="1"/>
  <c r="R2518" i="1"/>
  <c r="Q921" i="1"/>
  <c r="P582" i="1"/>
  <c r="R582" i="1" s="1"/>
  <c r="Q582" i="1"/>
  <c r="P632" i="1"/>
  <c r="Q39" i="1"/>
  <c r="P39" i="1"/>
  <c r="R39" i="1" s="1"/>
  <c r="R2489" i="1"/>
  <c r="R3586" i="1"/>
  <c r="R2620" i="1"/>
  <c r="Q2057" i="1"/>
  <c r="P2057" i="1"/>
  <c r="R3938" i="1"/>
  <c r="P2555" i="1"/>
  <c r="R1170" i="1"/>
  <c r="O601" i="1"/>
  <c r="R601" i="1" s="1"/>
  <c r="Q601" i="1"/>
  <c r="P601" i="1"/>
  <c r="P3565" i="1"/>
  <c r="O3565" i="1"/>
  <c r="R3565" i="1" s="1"/>
  <c r="P3135" i="1"/>
  <c r="Q3311" i="1"/>
  <c r="O3311" i="1"/>
  <c r="P3311" i="1"/>
  <c r="R3920" i="1"/>
  <c r="P4131" i="1"/>
  <c r="R4131" i="1" s="1"/>
  <c r="Q4131" i="1"/>
  <c r="P3801" i="1"/>
  <c r="Q3801" i="1"/>
  <c r="R4016" i="1"/>
  <c r="O3932" i="1"/>
  <c r="R3932" i="1" s="1"/>
  <c r="O2546" i="1"/>
  <c r="R2546" i="1" s="1"/>
  <c r="Q2559" i="1"/>
  <c r="O2944" i="1"/>
  <c r="R2944" i="1" s="1"/>
  <c r="P2910" i="1"/>
  <c r="R2910" i="1" s="1"/>
  <c r="P2823" i="1"/>
  <c r="R2823" i="1" s="1"/>
  <c r="Q2868" i="1"/>
  <c r="R2868" i="1" s="1"/>
  <c r="P2443" i="1"/>
  <c r="O3845" i="1"/>
  <c r="R3845" i="1" s="1"/>
  <c r="Q3913" i="1"/>
  <c r="P3913" i="1"/>
  <c r="Q4025" i="1"/>
  <c r="P4025" i="1"/>
  <c r="R3366" i="1"/>
  <c r="P3014" i="1"/>
  <c r="R3014" i="1" s="1"/>
  <c r="P2454" i="1"/>
  <c r="Q2873" i="1"/>
  <c r="R2699" i="1"/>
  <c r="Q2942" i="1"/>
  <c r="O2942" i="1"/>
  <c r="O2921" i="1"/>
  <c r="R2921" i="1" s="1"/>
  <c r="Q2457" i="1"/>
  <c r="P2457" i="1"/>
  <c r="R2457" i="1" s="1"/>
  <c r="Q2381" i="1"/>
  <c r="O3701" i="1"/>
  <c r="R3701" i="1" s="1"/>
  <c r="O3543" i="1"/>
  <c r="R3543" i="1" s="1"/>
  <c r="Q3242" i="1"/>
  <c r="Q3889" i="1"/>
  <c r="P3889" i="1"/>
  <c r="R3217" i="1"/>
  <c r="O3634" i="1"/>
  <c r="R3634" i="1" s="1"/>
  <c r="R3664" i="1"/>
  <c r="Q3010" i="1"/>
  <c r="R3010" i="1" s="1"/>
  <c r="R2795" i="1"/>
  <c r="Q2623" i="1"/>
  <c r="P2666" i="1"/>
  <c r="Q2666" i="1"/>
  <c r="Q3164" i="1"/>
  <c r="R3164" i="1" s="1"/>
  <c r="O3983" i="1"/>
  <c r="R3983" i="1" s="1"/>
  <c r="Q3440" i="1"/>
  <c r="P3440" i="1"/>
  <c r="R3041" i="1"/>
  <c r="O2623" i="1"/>
  <c r="R2623" i="1" s="1"/>
  <c r="O2631" i="1"/>
  <c r="R2631" i="1" s="1"/>
  <c r="Q2631" i="1"/>
  <c r="Q2231" i="1"/>
  <c r="P2231" i="1"/>
  <c r="R2231" i="1" s="1"/>
  <c r="R1487" i="1"/>
  <c r="P1869" i="1"/>
  <c r="P1835" i="1"/>
  <c r="Q1835" i="1"/>
  <c r="Q1791" i="1"/>
  <c r="P1791" i="1"/>
  <c r="R1791" i="1" s="1"/>
  <c r="O3580" i="1"/>
  <c r="O3569" i="1"/>
  <c r="R3569" i="1" s="1"/>
  <c r="O3700" i="1"/>
  <c r="R3700" i="1" s="1"/>
  <c r="Q4031" i="1"/>
  <c r="P3263" i="1"/>
  <c r="R3263" i="1" s="1"/>
  <c r="Q3263" i="1"/>
  <c r="O3531" i="1"/>
  <c r="R3531" i="1" s="1"/>
  <c r="Q3663" i="1"/>
  <c r="O3663" i="1"/>
  <c r="R3663" i="1" s="1"/>
  <c r="P3663" i="1"/>
  <c r="O4009" i="1"/>
  <c r="R4009" i="1" s="1"/>
  <c r="Q2722" i="1"/>
  <c r="O3403" i="1"/>
  <c r="R3403" i="1" s="1"/>
  <c r="Q3536" i="1"/>
  <c r="Q1545" i="1"/>
  <c r="O1833" i="1"/>
  <c r="R1833" i="1" s="1"/>
  <c r="R2088" i="1"/>
  <c r="P1425" i="1"/>
  <c r="O1087" i="1"/>
  <c r="R1087" i="1" s="1"/>
  <c r="O4032" i="1"/>
  <c r="R4032" i="1" s="1"/>
  <c r="Q4032" i="1"/>
  <c r="P4032" i="1"/>
  <c r="Q3910" i="1"/>
  <c r="P2724" i="1"/>
  <c r="O2537" i="1"/>
  <c r="R2537" i="1" s="1"/>
  <c r="Q2279" i="1"/>
  <c r="P2463" i="1"/>
  <c r="R2463" i="1" s="1"/>
  <c r="Q2233" i="1"/>
  <c r="P2233" i="1"/>
  <c r="R2233" i="1" s="1"/>
  <c r="O1549" i="1"/>
  <c r="R1549" i="1" s="1"/>
  <c r="R800" i="1"/>
  <c r="O3518" i="1"/>
  <c r="R3518" i="1" s="1"/>
  <c r="P4095" i="1"/>
  <c r="P2762" i="1"/>
  <c r="Q2785" i="1"/>
  <c r="Q1928" i="1"/>
  <c r="R1597" i="1"/>
  <c r="Q244" i="1"/>
  <c r="P244" i="1"/>
  <c r="P910" i="1"/>
  <c r="Q910" i="1"/>
  <c r="R910" i="1" s="1"/>
  <c r="O860" i="1"/>
  <c r="R860" i="1" s="1"/>
  <c r="P860" i="1"/>
  <c r="Q237" i="1"/>
  <c r="P237" i="1"/>
  <c r="O237" i="1"/>
  <c r="R237" i="1" s="1"/>
  <c r="R4085" i="1"/>
  <c r="O3189" i="1"/>
  <c r="R3189" i="1" s="1"/>
  <c r="Q3189" i="1"/>
  <c r="P3189" i="1"/>
  <c r="Q2026" i="1"/>
  <c r="R2026" i="1" s="1"/>
  <c r="Q2024" i="1"/>
  <c r="Q2486" i="1"/>
  <c r="P2610" i="1"/>
  <c r="Q2610" i="1"/>
  <c r="R1352" i="1"/>
  <c r="R3876" i="1"/>
  <c r="O3687" i="1"/>
  <c r="R3687" i="1" s="1"/>
  <c r="P3892" i="1"/>
  <c r="Q3892" i="1"/>
  <c r="R3566" i="1"/>
  <c r="O4018" i="1"/>
  <c r="Q4018" i="1"/>
  <c r="R3234" i="1"/>
  <c r="P2588" i="1"/>
  <c r="O2588" i="1"/>
  <c r="R2588" i="1" s="1"/>
  <c r="Q1740" i="1"/>
  <c r="P1740" i="1"/>
  <c r="O1740" i="1"/>
  <c r="P1747" i="1"/>
  <c r="R2760" i="1"/>
  <c r="O1039" i="1"/>
  <c r="R1039" i="1" s="1"/>
  <c r="P1308" i="1"/>
  <c r="Q2814" i="1"/>
  <c r="R2814" i="1" s="1"/>
  <c r="P3569" i="1"/>
  <c r="O1506" i="1"/>
  <c r="Q1506" i="1"/>
  <c r="P1506" i="1"/>
  <c r="R2924" i="1"/>
  <c r="P2704" i="1"/>
  <c r="O2704" i="1"/>
  <c r="Q2704" i="1"/>
  <c r="O2129" i="1"/>
  <c r="R2129" i="1" s="1"/>
  <c r="Q2129" i="1"/>
  <c r="P2129" i="1"/>
  <c r="R3571" i="1"/>
  <c r="O3669" i="1"/>
  <c r="R3669" i="1" s="1"/>
  <c r="P1860" i="1"/>
  <c r="R1860" i="1" s="1"/>
  <c r="R4015" i="1"/>
  <c r="P3885" i="1"/>
  <c r="R3885" i="1" s="1"/>
  <c r="P2888" i="1"/>
  <c r="R2888" i="1" s="1"/>
  <c r="P2864" i="1"/>
  <c r="R2864" i="1" s="1"/>
  <c r="P2658" i="1"/>
  <c r="O2959" i="1"/>
  <c r="O2479" i="1"/>
  <c r="R2479" i="1" s="1"/>
  <c r="R4049" i="1"/>
  <c r="Q2910" i="1"/>
  <c r="Q3834" i="1"/>
  <c r="P3834" i="1"/>
  <c r="P3065" i="1"/>
  <c r="Q2743" i="1"/>
  <c r="P2959" i="1"/>
  <c r="P2174" i="1"/>
  <c r="R2174" i="1" s="1"/>
  <c r="Q2174" i="1"/>
  <c r="Q1739" i="1"/>
  <c r="P1739" i="1"/>
  <c r="R1586" i="1"/>
  <c r="R1169" i="1"/>
  <c r="R3897" i="1"/>
  <c r="O3939" i="1"/>
  <c r="Q3939" i="1"/>
  <c r="P3761" i="1"/>
  <c r="Q3761" i="1"/>
  <c r="P2884" i="1"/>
  <c r="R3181" i="1"/>
  <c r="P3802" i="1"/>
  <c r="Q4008" i="1"/>
  <c r="R2962" i="1"/>
  <c r="R3270" i="1"/>
  <c r="P2234" i="1"/>
  <c r="R2234" i="1" s="1"/>
  <c r="R2423" i="1"/>
  <c r="R2666" i="1"/>
  <c r="O4118" i="1"/>
  <c r="R4118" i="1" s="1"/>
  <c r="R3440" i="1"/>
  <c r="P3697" i="1"/>
  <c r="R3431" i="1"/>
  <c r="R3310" i="1"/>
  <c r="P3077" i="1"/>
  <c r="Q3077" i="1"/>
  <c r="Q2804" i="1"/>
  <c r="P2804" i="1"/>
  <c r="Q1857" i="1"/>
  <c r="P1857" i="1"/>
  <c r="Q1741" i="1"/>
  <c r="R1741" i="1" s="1"/>
  <c r="Q1141" i="1"/>
  <c r="P1141" i="1"/>
  <c r="R3548" i="1"/>
  <c r="O2160" i="1"/>
  <c r="R2160" i="1" s="1"/>
  <c r="R4056" i="1"/>
  <c r="P3864" i="1"/>
  <c r="R3864" i="1" s="1"/>
  <c r="Q3864" i="1"/>
  <c r="P4097" i="1"/>
  <c r="R4097" i="1" s="1"/>
  <c r="P3271" i="1"/>
  <c r="P2896" i="1"/>
  <c r="R2896" i="1" s="1"/>
  <c r="Q2896" i="1"/>
  <c r="P3665" i="1"/>
  <c r="Q3665" i="1"/>
  <c r="P951" i="1"/>
  <c r="Q951" i="1"/>
  <c r="P799" i="1"/>
  <c r="Q799" i="1"/>
  <c r="P907" i="1"/>
  <c r="R907" i="1" s="1"/>
  <c r="Q907" i="1"/>
  <c r="R3112" i="1"/>
  <c r="P2832" i="1"/>
  <c r="R2832" i="1" s="1"/>
  <c r="R2161" i="1"/>
  <c r="P908" i="1"/>
  <c r="R908" i="1" s="1"/>
  <c r="Q908" i="1"/>
  <c r="Q531" i="1"/>
  <c r="O531" i="1"/>
  <c r="R282" i="1"/>
  <c r="R36" i="1"/>
  <c r="R3992" i="1"/>
  <c r="R1973" i="1"/>
  <c r="R1891" i="1"/>
  <c r="R1882" i="1"/>
  <c r="R1305" i="1"/>
  <c r="R1078" i="1"/>
  <c r="P932" i="1"/>
  <c r="R932" i="1" s="1"/>
  <c r="Q932" i="1"/>
  <c r="P559" i="1"/>
  <c r="Q559" i="1"/>
  <c r="O559" i="1"/>
  <c r="P206" i="1"/>
  <c r="O206" i="1"/>
  <c r="O4055" i="1"/>
  <c r="Q4055" i="1"/>
  <c r="P3238" i="1"/>
  <c r="O2167" i="1"/>
  <c r="R2167" i="1" s="1"/>
  <c r="Q2182" i="1"/>
  <c r="R2182" i="1" s="1"/>
  <c r="Q1309" i="1"/>
  <c r="O1309" i="1"/>
  <c r="P1309" i="1"/>
  <c r="R4156" i="1"/>
  <c r="R2610" i="1"/>
  <c r="P1733" i="1"/>
  <c r="Q1733" i="1"/>
  <c r="O1733" i="1"/>
  <c r="R1733" i="1" s="1"/>
  <c r="Q1879" i="1"/>
  <c r="P1879" i="1"/>
  <c r="P2819" i="1"/>
  <c r="R2819" i="1" s="1"/>
  <c r="Q1600" i="1"/>
  <c r="R1600" i="1" s="1"/>
  <c r="P184" i="1"/>
  <c r="Q184" i="1"/>
  <c r="R3892" i="1"/>
  <c r="Q1588" i="1"/>
  <c r="P1588" i="1"/>
  <c r="O1588" i="1"/>
  <c r="R1588" i="1" s="1"/>
  <c r="P1295" i="1"/>
  <c r="Q1295" i="1"/>
  <c r="O1295" i="1"/>
  <c r="R1295" i="1" s="1"/>
  <c r="P1480" i="1"/>
  <c r="R1480" i="1" s="1"/>
  <c r="Q1480" i="1"/>
  <c r="O1430" i="1"/>
  <c r="R1430" i="1" s="1"/>
  <c r="P1430" i="1"/>
  <c r="Q1430" i="1"/>
  <c r="R4069" i="1"/>
  <c r="R3456" i="1"/>
  <c r="P1788" i="1"/>
  <c r="R1788" i="1" s="1"/>
  <c r="Q1788" i="1"/>
  <c r="P3796" i="1"/>
  <c r="R3796" i="1" s="1"/>
  <c r="Q3796" i="1"/>
  <c r="R2850" i="1"/>
  <c r="O3927" i="1"/>
  <c r="Q3927" i="1"/>
  <c r="O4122" i="1"/>
  <c r="R4122" i="1" s="1"/>
  <c r="O4023" i="1"/>
  <c r="R4023" i="1" s="1"/>
  <c r="Q4023" i="1"/>
  <c r="R3623" i="1"/>
  <c r="R3368" i="1"/>
  <c r="R2884" i="1"/>
  <c r="O2507" i="1"/>
  <c r="R2507" i="1" s="1"/>
  <c r="R3752" i="1"/>
  <c r="P2908" i="1"/>
  <c r="Q2437" i="1"/>
  <c r="R1962" i="1"/>
  <c r="P3828" i="1"/>
  <c r="R4026" i="1"/>
  <c r="P3710" i="1"/>
  <c r="R3834" i="1"/>
  <c r="P3713" i="1"/>
  <c r="R3713" i="1" s="1"/>
  <c r="Q2803" i="1"/>
  <c r="R2025" i="1"/>
  <c r="Q2983" i="1"/>
  <c r="P2983" i="1"/>
  <c r="R2531" i="1"/>
  <c r="Q2349" i="1"/>
  <c r="P2805" i="1"/>
  <c r="Q2471" i="1"/>
  <c r="R1665" i="1"/>
  <c r="P2436" i="1"/>
  <c r="R2436" i="1" s="1"/>
  <c r="Q2436" i="1"/>
  <c r="O1739" i="1"/>
  <c r="Q1169" i="1"/>
  <c r="P1169" i="1"/>
  <c r="Q3521" i="1"/>
  <c r="R3521" i="1" s="1"/>
  <c r="R3514" i="1"/>
  <c r="P3042" i="1"/>
  <c r="O3250" i="1"/>
  <c r="R3250" i="1" s="1"/>
  <c r="O3473" i="1"/>
  <c r="O2487" i="1"/>
  <c r="R2487" i="1" s="1"/>
  <c r="O3795" i="1"/>
  <c r="R3795" i="1" s="1"/>
  <c r="Q3795" i="1"/>
  <c r="R1069" i="1"/>
  <c r="P3946" i="1"/>
  <c r="O3946" i="1"/>
  <c r="R3946" i="1" s="1"/>
  <c r="P3473" i="1"/>
  <c r="P3380" i="1"/>
  <c r="O3598" i="1"/>
  <c r="R3598" i="1" s="1"/>
  <c r="O4050" i="1"/>
  <c r="R4050" i="1" s="1"/>
  <c r="Q3657" i="1"/>
  <c r="P3657" i="1"/>
  <c r="P3932" i="1"/>
  <c r="O2865" i="1"/>
  <c r="R2865" i="1" s="1"/>
  <c r="P2197" i="1"/>
  <c r="O2804" i="1"/>
  <c r="R2804" i="1" s="1"/>
  <c r="Q1755" i="1"/>
  <c r="P1755" i="1"/>
  <c r="O1561" i="1"/>
  <c r="Q1561" i="1"/>
  <c r="Q3347" i="1"/>
  <c r="P3347" i="1"/>
  <c r="P3243" i="1"/>
  <c r="R3243" i="1" s="1"/>
  <c r="Q3243" i="1"/>
  <c r="Q2516" i="1"/>
  <c r="P2516" i="1"/>
  <c r="R2516" i="1" s="1"/>
  <c r="Q3305" i="1"/>
  <c r="P3305" i="1"/>
  <c r="R3305" i="1" s="1"/>
  <c r="R3332" i="1"/>
  <c r="R3842" i="1"/>
  <c r="P3822" i="1"/>
  <c r="Q3822" i="1"/>
  <c r="O3550" i="1"/>
  <c r="R3550" i="1" s="1"/>
  <c r="O3230" i="1"/>
  <c r="R3230" i="1" s="1"/>
  <c r="O4124" i="1"/>
  <c r="R4124" i="1" s="1"/>
  <c r="O3665" i="1"/>
  <c r="R3665" i="1" s="1"/>
  <c r="R2834" i="1"/>
  <c r="R2778" i="1"/>
  <c r="O2083" i="1"/>
  <c r="R2083" i="1" s="1"/>
  <c r="Q2371" i="1"/>
  <c r="O2371" i="1"/>
  <c r="R2371" i="1" s="1"/>
  <c r="O951" i="1"/>
  <c r="R951" i="1" s="1"/>
  <c r="O799" i="1"/>
  <c r="R799" i="1" s="1"/>
  <c r="R4007" i="1"/>
  <c r="R3833" i="1"/>
  <c r="O2880" i="1"/>
  <c r="R2880" i="1" s="1"/>
  <c r="Q2161" i="1"/>
  <c r="P2161" i="1"/>
  <c r="R1708" i="1"/>
  <c r="P1422" i="1"/>
  <c r="R599" i="1"/>
  <c r="P829" i="1"/>
  <c r="P2985" i="1"/>
  <c r="R2985" i="1" s="1"/>
  <c r="R3213" i="1"/>
  <c r="P2048" i="1"/>
  <c r="Q2411" i="1"/>
  <c r="P2411" i="1"/>
  <c r="R2411" i="1" s="1"/>
  <c r="O390" i="1"/>
  <c r="R390" i="1" s="1"/>
  <c r="P531" i="1"/>
  <c r="Q227" i="1"/>
  <c r="P227" i="1"/>
  <c r="R227" i="1" s="1"/>
  <c r="P4055" i="1"/>
  <c r="R1913" i="1"/>
  <c r="O1048" i="1"/>
  <c r="R1048" i="1" s="1"/>
  <c r="Q4038" i="1"/>
  <c r="P2307" i="1"/>
  <c r="R2307" i="1" s="1"/>
  <c r="P1362" i="1"/>
  <c r="R1362" i="1" s="1"/>
  <c r="Q1362" i="1"/>
  <c r="Q1245" i="1"/>
  <c r="O1245" i="1"/>
  <c r="P1245" i="1"/>
  <c r="R1044" i="1"/>
  <c r="P3854" i="1"/>
  <c r="Q3854" i="1"/>
  <c r="P2492" i="1"/>
  <c r="O2492" i="1"/>
  <c r="R2492" i="1" s="1"/>
  <c r="O1992" i="1"/>
  <c r="R1992" i="1" s="1"/>
  <c r="Q1992" i="1"/>
  <c r="P1992" i="1"/>
  <c r="R1217" i="1"/>
  <c r="Q837" i="1"/>
  <c r="P837" i="1"/>
  <c r="R837" i="1" s="1"/>
  <c r="R61" i="1"/>
  <c r="O184" i="1"/>
  <c r="R184" i="1" s="1"/>
  <c r="P3914" i="1"/>
  <c r="O3914" i="1"/>
  <c r="Q3914" i="1"/>
  <c r="R2426" i="1"/>
  <c r="R2398" i="1"/>
  <c r="R168" i="1"/>
  <c r="R2414" i="1"/>
  <c r="P2755" i="1"/>
  <c r="Q2755" i="1"/>
  <c r="O2755" i="1"/>
  <c r="R2365" i="1"/>
  <c r="O785" i="1"/>
  <c r="P785" i="1"/>
  <c r="P2920" i="1"/>
  <c r="R3272" i="1"/>
  <c r="R2565" i="1"/>
  <c r="P419" i="1"/>
  <c r="Q419" i="1"/>
  <c r="O419" i="1"/>
  <c r="R419" i="1" s="1"/>
  <c r="R2807" i="1"/>
  <c r="O1970" i="1"/>
  <c r="Q1970" i="1"/>
  <c r="O4093" i="1"/>
  <c r="R4093" i="1" s="1"/>
  <c r="O2803" i="1"/>
  <c r="O2658" i="1"/>
  <c r="P2526" i="1"/>
  <c r="R2526" i="1" s="1"/>
  <c r="Q3945" i="1"/>
  <c r="R3945" i="1" s="1"/>
  <c r="P3376" i="1"/>
  <c r="R3376" i="1" s="1"/>
  <c r="R3912" i="1"/>
  <c r="O3065" i="1"/>
  <c r="R3065" i="1" s="1"/>
  <c r="O2956" i="1"/>
  <c r="R2956" i="1" s="1"/>
  <c r="O2568" i="1"/>
  <c r="R2568" i="1" s="1"/>
  <c r="O2235" i="1"/>
  <c r="R2235" i="1" s="1"/>
  <c r="O3702" i="1"/>
  <c r="R3702" i="1" s="1"/>
  <c r="P2339" i="1"/>
  <c r="R2339" i="1" s="1"/>
  <c r="Q2339" i="1"/>
  <c r="O2051" i="1"/>
  <c r="Q2319" i="1"/>
  <c r="P2319" i="1"/>
  <c r="P1984" i="1"/>
  <c r="P1020" i="1"/>
  <c r="P1338" i="1"/>
  <c r="Q1338" i="1"/>
  <c r="O3409" i="1"/>
  <c r="Q3409" i="1"/>
  <c r="P3409" i="1"/>
  <c r="O3605" i="1"/>
  <c r="Q3605" i="1"/>
  <c r="O3967" i="1"/>
  <c r="R3967" i="1" s="1"/>
  <c r="Q3490" i="1"/>
  <c r="P3490" i="1"/>
  <c r="R3490" i="1" s="1"/>
  <c r="P2952" i="1"/>
  <c r="O2197" i="1"/>
  <c r="R2197" i="1" s="1"/>
  <c r="O2752" i="1"/>
  <c r="R2752" i="1" s="1"/>
  <c r="R3993" i="1"/>
  <c r="O3706" i="1"/>
  <c r="R3706" i="1" s="1"/>
  <c r="Q3879" i="1"/>
  <c r="P3879" i="1"/>
  <c r="R3879" i="1" s="1"/>
  <c r="Q3250" i="1"/>
  <c r="Q3721" i="1"/>
  <c r="O3721" i="1"/>
  <c r="R3721" i="1" s="1"/>
  <c r="Q2972" i="1"/>
  <c r="R2972" i="1" s="1"/>
  <c r="O2440" i="1"/>
  <c r="Q2523" i="1"/>
  <c r="R2523" i="1" s="1"/>
  <c r="O3750" i="1"/>
  <c r="R3750" i="1" s="1"/>
  <c r="O3657" i="1"/>
  <c r="O3056" i="1"/>
  <c r="R3056" i="1" s="1"/>
  <c r="Q3036" i="1"/>
  <c r="P3331" i="1"/>
  <c r="R3331" i="1" s="1"/>
  <c r="Q3331" i="1"/>
  <c r="Q2698" i="1"/>
  <c r="P2698" i="1"/>
  <c r="O2698" i="1"/>
  <c r="P2128" i="1"/>
  <c r="P2099" i="1"/>
  <c r="Q2099" i="1"/>
  <c r="P1561" i="1"/>
  <c r="Q3433" i="1"/>
  <c r="P3433" i="1"/>
  <c r="R3433" i="1" s="1"/>
  <c r="Q3016" i="1"/>
  <c r="P3016" i="1"/>
  <c r="R3016" i="1" s="1"/>
  <c r="Q3846" i="1"/>
  <c r="P3689" i="1"/>
  <c r="Q3689" i="1"/>
  <c r="O3689" i="1"/>
  <c r="R3689" i="1" s="1"/>
  <c r="R4037" i="1"/>
  <c r="O4121" i="1"/>
  <c r="R4121" i="1" s="1"/>
  <c r="Q4121" i="1"/>
  <c r="O3522" i="1"/>
  <c r="O2461" i="1"/>
  <c r="R3636" i="1"/>
  <c r="O3822" i="1"/>
  <c r="R3822" i="1" s="1"/>
  <c r="O3942" i="1"/>
  <c r="Q3212" i="1"/>
  <c r="P3212" i="1"/>
  <c r="Q3694" i="1"/>
  <c r="R3965" i="1"/>
  <c r="O4031" i="1"/>
  <c r="R4031" i="1" s="1"/>
  <c r="Q3444" i="1"/>
  <c r="O3444" i="1"/>
  <c r="R3444" i="1" s="1"/>
  <c r="R2036" i="1"/>
  <c r="P2530" i="1"/>
  <c r="R2530" i="1" s="1"/>
  <c r="Q1737" i="1"/>
  <c r="P1737" i="1"/>
  <c r="R1737" i="1" s="1"/>
  <c r="O2128" i="1"/>
  <c r="R2128" i="1" s="1"/>
  <c r="Q1190" i="1"/>
  <c r="O1209" i="1"/>
  <c r="Q1209" i="1"/>
  <c r="O829" i="1"/>
  <c r="Q4118" i="1"/>
  <c r="O3592" i="1"/>
  <c r="P3592" i="1"/>
  <c r="Q3592" i="1"/>
  <c r="Q2164" i="1"/>
  <c r="O2164" i="1"/>
  <c r="O2382" i="1"/>
  <c r="R2382" i="1" s="1"/>
  <c r="Q2382" i="1"/>
  <c r="R1509" i="1"/>
  <c r="O784" i="1"/>
  <c r="P784" i="1"/>
  <c r="Q886" i="1"/>
  <c r="P886" i="1"/>
  <c r="P3119" i="1"/>
  <c r="R3119" i="1" s="1"/>
  <c r="R4017" i="1"/>
  <c r="P2445" i="1"/>
  <c r="R2445" i="1" s="1"/>
  <c r="O2435" i="1"/>
  <c r="P2435" i="1"/>
  <c r="O2279" i="1"/>
  <c r="R2279" i="1" s="1"/>
  <c r="O865" i="1"/>
  <c r="R865" i="1" s="1"/>
  <c r="Q580" i="1"/>
  <c r="Q333" i="1"/>
  <c r="P333" i="1"/>
  <c r="R333" i="1" s="1"/>
  <c r="Q864" i="1"/>
  <c r="P864" i="1"/>
  <c r="O864" i="1"/>
  <c r="O580" i="1"/>
  <c r="R580" i="1" s="1"/>
  <c r="P170" i="1"/>
  <c r="Q170" i="1"/>
  <c r="R3475" i="1"/>
  <c r="Q1771" i="1"/>
  <c r="R1771" i="1" s="1"/>
  <c r="P4111" i="1"/>
  <c r="O2064" i="1"/>
  <c r="R2064" i="1" s="1"/>
  <c r="P2324" i="1"/>
  <c r="R2324" i="1" s="1"/>
  <c r="Q2324" i="1"/>
  <c r="O2465" i="1"/>
  <c r="R2465" i="1" s="1"/>
  <c r="Q2465" i="1"/>
  <c r="P1258" i="1"/>
  <c r="O3854" i="1"/>
  <c r="O2551" i="1"/>
  <c r="Q1437" i="1"/>
  <c r="P1437" i="1"/>
  <c r="O934" i="1"/>
  <c r="R934" i="1" s="1"/>
  <c r="Q934" i="1"/>
  <c r="P288" i="1"/>
  <c r="R288" i="1" s="1"/>
  <c r="Q288" i="1"/>
  <c r="O180" i="1"/>
  <c r="P180" i="1"/>
  <c r="Q180" i="1"/>
  <c r="R4035" i="1"/>
  <c r="P2757" i="1"/>
  <c r="R2757" i="1" s="1"/>
  <c r="Q2757" i="1"/>
  <c r="O3081" i="1"/>
  <c r="Q3081" i="1"/>
  <c r="O2678" i="1"/>
  <c r="R2678" i="1" s="1"/>
  <c r="P2678" i="1"/>
  <c r="Q3564" i="1"/>
  <c r="O3564" i="1"/>
  <c r="Q747" i="1"/>
  <c r="O747" i="1"/>
  <c r="O187" i="1"/>
  <c r="P187" i="1"/>
  <c r="Q187" i="1"/>
  <c r="R2656" i="1"/>
  <c r="R3135" i="1"/>
  <c r="R3137" i="1"/>
  <c r="P3496" i="1"/>
  <c r="P3572" i="1"/>
  <c r="R2372" i="1"/>
  <c r="Q3302" i="1"/>
  <c r="Q1461" i="1"/>
  <c r="P1461" i="1"/>
  <c r="P4000" i="1"/>
  <c r="P3275" i="1"/>
  <c r="O3538" i="1"/>
  <c r="R3538" i="1" s="1"/>
  <c r="P3538" i="1"/>
  <c r="R4126" i="1"/>
  <c r="P4013" i="1"/>
  <c r="R4013" i="1" s="1"/>
  <c r="R3638" i="1"/>
  <c r="R3212" i="1"/>
  <c r="P3522" i="1"/>
  <c r="R3099" i="1"/>
  <c r="P3792" i="1"/>
  <c r="R3792" i="1" s="1"/>
  <c r="R2266" i="1"/>
  <c r="P2495" i="1"/>
  <c r="Q2495" i="1"/>
  <c r="R1134" i="1"/>
  <c r="R956" i="1"/>
  <c r="P949" i="1"/>
  <c r="O949" i="1"/>
  <c r="R2769" i="1"/>
  <c r="R1259" i="1"/>
  <c r="R635" i="1"/>
  <c r="R886" i="1"/>
  <c r="Q3593" i="1"/>
  <c r="O3593" i="1"/>
  <c r="R3593" i="1" s="1"/>
  <c r="P3593" i="1"/>
  <c r="Q2284" i="1"/>
  <c r="P1259" i="1"/>
  <c r="Q770" i="1"/>
  <c r="P859" i="1"/>
  <c r="R859" i="1" s="1"/>
  <c r="Q859" i="1"/>
  <c r="Q455" i="1"/>
  <c r="P455" i="1"/>
  <c r="P3158" i="1"/>
  <c r="R3158" i="1" s="1"/>
  <c r="Q3158" i="1"/>
  <c r="R1681" i="1"/>
  <c r="R3649" i="1"/>
  <c r="R4111" i="1"/>
  <c r="P3047" i="1"/>
  <c r="Q3047" i="1"/>
  <c r="O3047" i="1"/>
  <c r="P1051" i="1"/>
  <c r="R3648" i="1"/>
  <c r="R1566" i="1"/>
  <c r="R1437" i="1"/>
  <c r="Q1396" i="1"/>
  <c r="O1396" i="1"/>
  <c r="R1396" i="1" s="1"/>
  <c r="R920" i="1"/>
  <c r="P89" i="1"/>
  <c r="Q89" i="1"/>
  <c r="O89" i="1"/>
  <c r="R89" i="1" s="1"/>
  <c r="P3942" i="1"/>
  <c r="Q2267" i="1"/>
  <c r="R2267" i="1" s="1"/>
  <c r="P2239" i="1"/>
  <c r="Q2239" i="1"/>
  <c r="O2239" i="1"/>
  <c r="O1691" i="1"/>
  <c r="R1691" i="1" s="1"/>
  <c r="P1691" i="1"/>
  <c r="R952" i="1"/>
  <c r="Q906" i="1"/>
  <c r="Q159" i="1"/>
  <c r="P159" i="1"/>
  <c r="R159" i="1" s="1"/>
  <c r="Q1470" i="1"/>
  <c r="O1470" i="1"/>
  <c r="P1470" i="1"/>
  <c r="R857" i="1"/>
  <c r="R2011" i="1"/>
  <c r="O3375" i="1"/>
  <c r="R3375" i="1" s="1"/>
  <c r="Q3375" i="1"/>
  <c r="Q2684" i="1"/>
  <c r="P2684" i="1"/>
  <c r="R3955" i="1"/>
  <c r="R3284" i="1"/>
  <c r="R3264" i="1"/>
  <c r="P3199" i="1"/>
  <c r="O3199" i="1"/>
  <c r="P1022" i="1"/>
  <c r="O1022" i="1"/>
  <c r="R1022" i="1" s="1"/>
  <c r="R1638" i="1"/>
  <c r="Q3132" i="1"/>
  <c r="P3132" i="1"/>
  <c r="Q3553" i="1"/>
  <c r="P3553" i="1"/>
  <c r="R3553" i="1" s="1"/>
  <c r="Q1196" i="1"/>
  <c r="P1196" i="1"/>
  <c r="R1196" i="1" s="1"/>
  <c r="Q1929" i="1"/>
  <c r="P1929" i="1"/>
  <c r="R1929" i="1" s="1"/>
  <c r="P1994" i="1"/>
  <c r="O1994" i="1"/>
  <c r="Q1994" i="1"/>
  <c r="R1669" i="1"/>
  <c r="R2680" i="1"/>
  <c r="O3012" i="1"/>
  <c r="R3917" i="1"/>
  <c r="R3184" i="1"/>
  <c r="P2388" i="1"/>
  <c r="O2805" i="1"/>
  <c r="R2805" i="1" s="1"/>
  <c r="Q3836" i="1"/>
  <c r="Q4029" i="1"/>
  <c r="P4029" i="1"/>
  <c r="O4029" i="1"/>
  <c r="R4029" i="1" s="1"/>
  <c r="Q3284" i="1"/>
  <c r="P3284" i="1"/>
  <c r="R3271" i="1"/>
  <c r="Q3199" i="1"/>
  <c r="R1224" i="1"/>
  <c r="Q3672" i="1"/>
  <c r="R3672" i="1" s="1"/>
  <c r="O3132" i="1"/>
  <c r="R3132" i="1" s="1"/>
  <c r="O1786" i="1"/>
  <c r="R1786" i="1" s="1"/>
  <c r="P1786" i="1"/>
  <c r="Q359" i="1"/>
  <c r="P359" i="1"/>
  <c r="O359" i="1"/>
  <c r="R3678" i="1"/>
  <c r="R3427" i="1"/>
  <c r="P2301" i="1"/>
  <c r="Q2301" i="1"/>
  <c r="R2171" i="1"/>
  <c r="R999" i="1"/>
  <c r="Q40" i="1"/>
  <c r="P40" i="1"/>
  <c r="R40" i="1" s="1"/>
  <c r="O2466" i="1"/>
  <c r="R4000" i="1"/>
  <c r="O2134" i="1"/>
  <c r="R2134" i="1" s="1"/>
  <c r="P2134" i="1"/>
  <c r="O466" i="1"/>
  <c r="P466" i="1"/>
  <c r="Q466" i="1"/>
  <c r="Q911" i="1"/>
  <c r="O911" i="1"/>
  <c r="R911" i="1" s="1"/>
  <c r="P911" i="1"/>
  <c r="R3351" i="1"/>
  <c r="R2544" i="1"/>
  <c r="P1940" i="1"/>
  <c r="R1940" i="1" s="1"/>
  <c r="Q1940" i="1"/>
  <c r="R1955" i="1"/>
  <c r="Q4084" i="1"/>
  <c r="R4084" i="1" s="1"/>
  <c r="O2532" i="1"/>
  <c r="R2555" i="1"/>
  <c r="Q1937" i="1"/>
  <c r="P1937" i="1"/>
  <c r="Q1817" i="1"/>
  <c r="P1817" i="1"/>
  <c r="O1817" i="1"/>
  <c r="O3884" i="1"/>
  <c r="R3300" i="1"/>
  <c r="P3471" i="1"/>
  <c r="Q1953" i="1"/>
  <c r="P1953" i="1"/>
  <c r="R1953" i="1" s="1"/>
  <c r="R921" i="1"/>
  <c r="R2629" i="1"/>
  <c r="P465" i="1"/>
  <c r="Q465" i="1"/>
  <c r="O465" i="1"/>
  <c r="O2301" i="1"/>
  <c r="O2822" i="1"/>
  <c r="R2822" i="1" s="1"/>
  <c r="Q2822" i="1"/>
  <c r="O1186" i="1"/>
  <c r="Q1186" i="1"/>
  <c r="O3982" i="1"/>
  <c r="R3982" i="1" s="1"/>
  <c r="O2448" i="1"/>
  <c r="Q2448" i="1"/>
  <c r="R1090" i="1"/>
  <c r="O293" i="1"/>
  <c r="O2905" i="1"/>
  <c r="P2905" i="1"/>
  <c r="R3940" i="1"/>
  <c r="Q2120" i="1"/>
  <c r="O2120" i="1"/>
  <c r="P2120" i="1"/>
  <c r="R3089" i="1"/>
  <c r="P3417" i="1"/>
  <c r="Q3417" i="1"/>
  <c r="R3646" i="1"/>
  <c r="O3572" i="1"/>
  <c r="R3572" i="1" s="1"/>
  <c r="O3639" i="1"/>
  <c r="P3639" i="1"/>
  <c r="R2670" i="1"/>
  <c r="O3934" i="1"/>
  <c r="R3934" i="1" s="1"/>
  <c r="O3588" i="1"/>
  <c r="R3588" i="1" s="1"/>
  <c r="O2094" i="1"/>
  <c r="Q3464" i="1"/>
  <c r="O3464" i="1"/>
  <c r="R3464" i="1" s="1"/>
  <c r="O1875" i="1"/>
  <c r="R1875" i="1" s="1"/>
  <c r="O1937" i="1"/>
  <c r="R3470" i="1"/>
  <c r="Q3485" i="1"/>
  <c r="O3485" i="1"/>
  <c r="R3485" i="1" s="1"/>
  <c r="P2332" i="1"/>
  <c r="R2332" i="1" s="1"/>
  <c r="Q2332" i="1"/>
  <c r="O1756" i="1"/>
  <c r="P1756" i="1"/>
  <c r="Q1801" i="1"/>
  <c r="R1801" i="1" s="1"/>
  <c r="R1026" i="1"/>
  <c r="O1729" i="1"/>
  <c r="R1729" i="1" s="1"/>
  <c r="P1729" i="1"/>
  <c r="Q1729" i="1"/>
  <c r="R3991" i="1"/>
  <c r="R3640" i="1"/>
  <c r="R3350" i="1"/>
  <c r="R2244" i="1"/>
  <c r="R4139" i="1"/>
  <c r="O4087" i="1"/>
  <c r="Q4087" i="1"/>
  <c r="R3156" i="1"/>
  <c r="R3142" i="1"/>
  <c r="O4109" i="1"/>
  <c r="P4109" i="1"/>
  <c r="R2740" i="1"/>
  <c r="R2319" i="1"/>
  <c r="Q3807" i="1"/>
  <c r="R3807" i="1" s="1"/>
  <c r="P3138" i="1"/>
  <c r="O3138" i="1"/>
  <c r="Q3967" i="1"/>
  <c r="P3293" i="1"/>
  <c r="Q3293" i="1"/>
  <c r="P3534" i="1"/>
  <c r="R3015" i="1"/>
  <c r="R3006" i="1"/>
  <c r="P2094" i="1"/>
  <c r="R2438" i="1"/>
  <c r="P2022" i="1"/>
  <c r="Q2022" i="1"/>
  <c r="R2099" i="1"/>
  <c r="P4143" i="1"/>
  <c r="Q4143" i="1"/>
  <c r="O2625" i="1"/>
  <c r="R2625" i="1" s="1"/>
  <c r="P2625" i="1"/>
  <c r="O3847" i="1"/>
  <c r="R3847" i="1" s="1"/>
  <c r="Q3847" i="1"/>
  <c r="R3251" i="1"/>
  <c r="R4071" i="1"/>
  <c r="R4136" i="1"/>
  <c r="P2772" i="1"/>
  <c r="O2437" i="1"/>
  <c r="R2437" i="1" s="1"/>
  <c r="O2376" i="1"/>
  <c r="R2376" i="1" s="1"/>
  <c r="P2720" i="1"/>
  <c r="P2258" i="1"/>
  <c r="R2258" i="1" s="1"/>
  <c r="O3962" i="1"/>
  <c r="Q3962" i="1"/>
  <c r="P3645" i="1"/>
  <c r="O3645" i="1"/>
  <c r="O3947" i="1"/>
  <c r="R3947" i="1" s="1"/>
  <c r="R2786" i="1"/>
  <c r="O2954" i="1"/>
  <c r="R2954" i="1" s="1"/>
  <c r="Q2052" i="1"/>
  <c r="P2052" i="1"/>
  <c r="O3915" i="1"/>
  <c r="R3915" i="1" s="1"/>
  <c r="R3361" i="1"/>
  <c r="P4087" i="1"/>
  <c r="O3396" i="1"/>
  <c r="R3396" i="1" s="1"/>
  <c r="R3183" i="1"/>
  <c r="Q2157" i="1"/>
  <c r="P2157" i="1"/>
  <c r="R2157" i="1" s="1"/>
  <c r="O1513" i="1"/>
  <c r="P1888" i="1"/>
  <c r="R1888" i="1" s="1"/>
  <c r="Q1888" i="1"/>
  <c r="O1461" i="1"/>
  <c r="R3603" i="1"/>
  <c r="O3297" i="1"/>
  <c r="R3297" i="1" s="1"/>
  <c r="R1793" i="1"/>
  <c r="O2731" i="1"/>
  <c r="R2731" i="1" s="1"/>
  <c r="O3900" i="1"/>
  <c r="R3900" i="1" s="1"/>
  <c r="O3886" i="1"/>
  <c r="R3886" i="1" s="1"/>
  <c r="O3534" i="1"/>
  <c r="P3056" i="1"/>
  <c r="O3817" i="1"/>
  <c r="R3817" i="1" s="1"/>
  <c r="P3160" i="1"/>
  <c r="O3275" i="1"/>
  <c r="R3275" i="1" s="1"/>
  <c r="O2246" i="1"/>
  <c r="Q3886" i="1"/>
  <c r="O3683" i="1"/>
  <c r="R3683" i="1" s="1"/>
  <c r="O3838" i="1"/>
  <c r="R3838" i="1" s="1"/>
  <c r="O2843" i="1"/>
  <c r="R2843" i="1" s="1"/>
  <c r="Q2843" i="1"/>
  <c r="R3121" i="1"/>
  <c r="P2843" i="1"/>
  <c r="R2259" i="1"/>
  <c r="P2246" i="1"/>
  <c r="O2022" i="1"/>
  <c r="Q1906" i="1"/>
  <c r="P1954" i="1"/>
  <c r="R1954" i="1" s="1"/>
  <c r="Q1954" i="1"/>
  <c r="P1499" i="1"/>
  <c r="R1499" i="1" s="1"/>
  <c r="Q1499" i="1"/>
  <c r="P1377" i="1"/>
  <c r="R1377" i="1" s="1"/>
  <c r="Q1377" i="1"/>
  <c r="O3489" i="1"/>
  <c r="R3489" i="1" s="1"/>
  <c r="O4143" i="1"/>
  <c r="O2920" i="1"/>
  <c r="P1151" i="1"/>
  <c r="Q3328" i="1"/>
  <c r="P3328" i="1"/>
  <c r="R3328" i="1" s="1"/>
  <c r="Q3565" i="1"/>
  <c r="O3225" i="1"/>
  <c r="Q3251" i="1"/>
  <c r="P3251" i="1"/>
  <c r="O3808" i="1"/>
  <c r="R3808" i="1" s="1"/>
  <c r="R3092" i="1"/>
  <c r="O3238" i="1"/>
  <c r="R3238" i="1" s="1"/>
  <c r="R3606" i="1"/>
  <c r="R3824" i="1"/>
  <c r="O4157" i="1"/>
  <c r="R4157" i="1" s="1"/>
  <c r="P3638" i="1"/>
  <c r="Q3638" i="1"/>
  <c r="P3066" i="1"/>
  <c r="P3099" i="1"/>
  <c r="Q3099" i="1"/>
  <c r="R3574" i="1"/>
  <c r="O3851" i="1"/>
  <c r="P3851" i="1"/>
  <c r="O2495" i="1"/>
  <c r="R2495" i="1" s="1"/>
  <c r="P1185" i="1"/>
  <c r="R1185" i="1" s="1"/>
  <c r="Q1185" i="1"/>
  <c r="O2335" i="1"/>
  <c r="R2335" i="1" s="1"/>
  <c r="R2703" i="1"/>
  <c r="Q1126" i="1"/>
  <c r="P1266" i="1"/>
  <c r="R1266" i="1" s="1"/>
  <c r="Q1266" i="1"/>
  <c r="Q1134" i="1"/>
  <c r="P1134" i="1"/>
  <c r="Q956" i="1"/>
  <c r="P956" i="1"/>
  <c r="Q784" i="1"/>
  <c r="Q569" i="1"/>
  <c r="P569" i="1"/>
  <c r="O569" i="1"/>
  <c r="R569" i="1" s="1"/>
  <c r="R2513" i="1"/>
  <c r="R1493" i="1"/>
  <c r="Q1648" i="1"/>
  <c r="O1648" i="1"/>
  <c r="P1648" i="1"/>
  <c r="O822" i="1"/>
  <c r="R822" i="1" s="1"/>
  <c r="P880" i="1"/>
  <c r="Q3935" i="1"/>
  <c r="O3935" i="1"/>
  <c r="R3340" i="1"/>
  <c r="Q4009" i="1"/>
  <c r="R2101" i="1"/>
  <c r="O2024" i="1"/>
  <c r="Q1233" i="1"/>
  <c r="R1233" i="1" s="1"/>
  <c r="R1502" i="1"/>
  <c r="O699" i="1"/>
  <c r="R699" i="1" s="1"/>
  <c r="R1410" i="1"/>
  <c r="O455" i="1"/>
  <c r="O3600" i="1"/>
  <c r="R3600" i="1" s="1"/>
  <c r="Q2070" i="1"/>
  <c r="P2070" i="1"/>
  <c r="R2070" i="1" s="1"/>
  <c r="Q1639" i="1"/>
  <c r="P1639" i="1"/>
  <c r="O3114" i="1"/>
  <c r="O1818" i="1"/>
  <c r="R1818" i="1" s="1"/>
  <c r="Q2322" i="1"/>
  <c r="O2322" i="1"/>
  <c r="R2322" i="1" s="1"/>
  <c r="O1649" i="1"/>
  <c r="Q556" i="1"/>
  <c r="R556" i="1" s="1"/>
  <c r="Q3499" i="1"/>
  <c r="R3499" i="1" s="1"/>
  <c r="O3776" i="1"/>
  <c r="Q3776" i="1"/>
  <c r="Q1302" i="1"/>
  <c r="P1302" i="1"/>
  <c r="R1302" i="1" s="1"/>
  <c r="R1287" i="1"/>
  <c r="P1396" i="1"/>
  <c r="R995" i="1"/>
  <c r="Q920" i="1"/>
  <c r="P920" i="1"/>
  <c r="P640" i="1"/>
  <c r="R640" i="1" s="1"/>
  <c r="Q640" i="1"/>
  <c r="O845" i="1"/>
  <c r="P845" i="1"/>
  <c r="Q845" i="1"/>
  <c r="P454" i="1"/>
  <c r="O454" i="1"/>
  <c r="Q454" i="1"/>
  <c r="Q3057" i="1"/>
  <c r="P3057" i="1"/>
  <c r="R3057" i="1" s="1"/>
  <c r="Q2909" i="1"/>
  <c r="P2909" i="1"/>
  <c r="R2909" i="1" s="1"/>
  <c r="P1197" i="1"/>
  <c r="R1197" i="1" s="1"/>
  <c r="P1107" i="1"/>
  <c r="O1107" i="1"/>
  <c r="Q1107" i="1"/>
  <c r="P2596" i="1"/>
  <c r="O2596" i="1"/>
  <c r="R2596" i="1" s="1"/>
  <c r="O1280" i="1"/>
  <c r="P1280" i="1"/>
  <c r="Q1280" i="1"/>
  <c r="R3964" i="1"/>
  <c r="P3344" i="1"/>
  <c r="O3344" i="1"/>
  <c r="Q3344" i="1"/>
  <c r="O2469" i="1"/>
  <c r="R2469" i="1" s="1"/>
  <c r="Q2469" i="1"/>
  <c r="R2228" i="1"/>
  <c r="R577" i="1"/>
  <c r="R715" i="1"/>
  <c r="P295" i="1"/>
  <c r="R2632" i="1"/>
  <c r="P3667" i="1"/>
  <c r="Q3667" i="1"/>
  <c r="P3325" i="1"/>
  <c r="Q3325" i="1"/>
  <c r="Q2611" i="1"/>
  <c r="R2611" i="1" s="1"/>
  <c r="R2622" i="1"/>
  <c r="R1971" i="1"/>
  <c r="R1594" i="1"/>
  <c r="R1247" i="1"/>
  <c r="R866" i="1"/>
  <c r="P4085" i="1"/>
  <c r="R3631" i="1"/>
  <c r="R2004" i="1"/>
  <c r="Q1497" i="1"/>
  <c r="O1497" i="1"/>
  <c r="R1497" i="1" s="1"/>
  <c r="R1490" i="1"/>
  <c r="Q1373" i="1"/>
  <c r="R1373" i="1" s="1"/>
  <c r="P946" i="1"/>
  <c r="R946" i="1" s="1"/>
  <c r="P586" i="1"/>
  <c r="Q586" i="1"/>
  <c r="R418" i="1"/>
  <c r="Q721" i="1"/>
  <c r="P721" i="1"/>
  <c r="P611" i="1"/>
  <c r="Q611" i="1"/>
  <c r="R3260" i="1"/>
  <c r="R2969" i="1"/>
  <c r="Q2444" i="1"/>
  <c r="Q2030" i="1"/>
  <c r="P2030" i="1"/>
  <c r="R2031" i="1"/>
  <c r="R1474" i="1"/>
  <c r="P1033" i="1"/>
  <c r="O1033" i="1"/>
  <c r="P1046" i="1"/>
  <c r="R856" i="1"/>
  <c r="R381" i="1"/>
  <c r="R2677" i="1"/>
  <c r="Q2261" i="1"/>
  <c r="P2261" i="1"/>
  <c r="P1294" i="1"/>
  <c r="Q1294" i="1"/>
  <c r="Q1451" i="1"/>
  <c r="P1451" i="1"/>
  <c r="R3985" i="1"/>
  <c r="R3515" i="1"/>
  <c r="R3299" i="1"/>
  <c r="Q2838" i="1"/>
  <c r="P2838" i="1"/>
  <c r="R2521" i="1"/>
  <c r="R2092" i="1"/>
  <c r="R688" i="1"/>
  <c r="O3446" i="1"/>
  <c r="R3446" i="1" s="1"/>
  <c r="P3446" i="1"/>
  <c r="R2320" i="1"/>
  <c r="P688" i="1"/>
  <c r="O3401" i="1"/>
  <c r="Q3401" i="1"/>
  <c r="O1386" i="1"/>
  <c r="Q1386" i="1"/>
  <c r="P1386" i="1"/>
  <c r="Q245" i="1"/>
  <c r="R245" i="1" s="1"/>
  <c r="Q1943" i="1"/>
  <c r="P1943" i="1"/>
  <c r="R361" i="1"/>
  <c r="R1241" i="1"/>
  <c r="R2502" i="1"/>
  <c r="R3794" i="1"/>
  <c r="P1824" i="1"/>
  <c r="R1824" i="1" s="1"/>
  <c r="R1489" i="1"/>
  <c r="O1357" i="1"/>
  <c r="R1357" i="1" s="1"/>
  <c r="O1263" i="1"/>
  <c r="P926" i="1"/>
  <c r="Q926" i="1"/>
  <c r="O591" i="1"/>
  <c r="P591" i="1"/>
  <c r="O389" i="1"/>
  <c r="R389" i="1" s="1"/>
  <c r="O402" i="1"/>
  <c r="R402" i="1" s="1"/>
  <c r="O80" i="1"/>
  <c r="O4113" i="1"/>
  <c r="R4113" i="1" s="1"/>
  <c r="O3786" i="1"/>
  <c r="R3786" i="1" s="1"/>
  <c r="Q2874" i="1"/>
  <c r="P2874" i="1"/>
  <c r="R2874" i="1" s="1"/>
  <c r="O2789" i="1"/>
  <c r="O2040" i="1"/>
  <c r="R2040" i="1" s="1"/>
  <c r="O1515" i="1"/>
  <c r="R1515" i="1" s="1"/>
  <c r="O1743" i="1"/>
  <c r="R1743" i="1" s="1"/>
  <c r="P3103" i="1"/>
  <c r="O3392" i="1"/>
  <c r="R3392" i="1" s="1"/>
  <c r="R2780" i="1"/>
  <c r="O2583" i="1"/>
  <c r="R2583" i="1" s="1"/>
  <c r="P1074" i="1"/>
  <c r="R1074" i="1" s="1"/>
  <c r="Q1074" i="1"/>
  <c r="Q1062" i="1"/>
  <c r="R3423" i="1"/>
  <c r="O2776" i="1"/>
  <c r="Q2776" i="1"/>
  <c r="R3082" i="1"/>
  <c r="Q2027" i="1"/>
  <c r="R2027" i="1" s="1"/>
  <c r="O2098" i="1"/>
  <c r="R2098" i="1" s="1"/>
  <c r="R2330" i="1"/>
  <c r="P1289" i="1"/>
  <c r="Q1289" i="1"/>
  <c r="O777" i="1"/>
  <c r="O1663" i="1"/>
  <c r="P1663" i="1"/>
  <c r="P866" i="1"/>
  <c r="O500" i="1"/>
  <c r="R500" i="1" s="1"/>
  <c r="P588" i="1"/>
  <c r="R588" i="1" s="1"/>
  <c r="O443" i="1"/>
  <c r="R443" i="1" s="1"/>
  <c r="O17" i="1"/>
  <c r="R17" i="1" s="1"/>
  <c r="O2993" i="1"/>
  <c r="R2993" i="1" s="1"/>
  <c r="O2432" i="1"/>
  <c r="R2432" i="1" s="1"/>
  <c r="Q1851" i="1"/>
  <c r="P1851" i="1"/>
  <c r="R1851" i="1" s="1"/>
  <c r="P2257" i="1"/>
  <c r="Q2257" i="1"/>
  <c r="O2257" i="1"/>
  <c r="R2257" i="1" s="1"/>
  <c r="O2030" i="1"/>
  <c r="R2030" i="1" s="1"/>
  <c r="P1800" i="1"/>
  <c r="O1406" i="1"/>
  <c r="P1406" i="1"/>
  <c r="P1474" i="1"/>
  <c r="Q1474" i="1"/>
  <c r="R400" i="1"/>
  <c r="R3785" i="1"/>
  <c r="P3896" i="1"/>
  <c r="R2043" i="1"/>
  <c r="Q1799" i="1"/>
  <c r="P1799" i="1"/>
  <c r="Q1198" i="1"/>
  <c r="R1198" i="1" s="1"/>
  <c r="Q868" i="1"/>
  <c r="P868" i="1"/>
  <c r="R868" i="1" s="1"/>
  <c r="R3584" i="1"/>
  <c r="Q2916" i="1"/>
  <c r="P2916" i="1"/>
  <c r="O2916" i="1"/>
  <c r="R2916" i="1" s="1"/>
  <c r="P980" i="1"/>
  <c r="Q980" i="1"/>
  <c r="O980" i="1"/>
  <c r="R980" i="1" s="1"/>
  <c r="Q3804" i="1"/>
  <c r="P3804" i="1"/>
  <c r="O3804" i="1"/>
  <c r="R3804" i="1" s="1"/>
  <c r="Q2176" i="1"/>
  <c r="O2176" i="1"/>
  <c r="R2176" i="1" s="1"/>
  <c r="O1668" i="1"/>
  <c r="R1668" i="1" s="1"/>
  <c r="O3273" i="1"/>
  <c r="R3273" i="1" s="1"/>
  <c r="R1634" i="1"/>
  <c r="O1746" i="1"/>
  <c r="R1746" i="1" s="1"/>
  <c r="Q1746" i="1"/>
  <c r="Q188" i="1"/>
  <c r="O188" i="1"/>
  <c r="Q3584" i="1"/>
  <c r="Q2397" i="1"/>
  <c r="O2397" i="1"/>
  <c r="P2397" i="1"/>
  <c r="Q558" i="1"/>
  <c r="R558" i="1" s="1"/>
  <c r="P558" i="1"/>
  <c r="P714" i="1"/>
  <c r="R714" i="1" s="1"/>
  <c r="P592" i="1"/>
  <c r="R592" i="1" s="1"/>
  <c r="Q592" i="1"/>
  <c r="O1825" i="1"/>
  <c r="R1825" i="1" s="1"/>
  <c r="P1825" i="1"/>
  <c r="Q613" i="1"/>
  <c r="P613" i="1"/>
  <c r="O613" i="1"/>
  <c r="Q1146" i="1"/>
  <c r="P1146" i="1"/>
  <c r="O1146" i="1"/>
  <c r="R1146" i="1" s="1"/>
  <c r="R1093" i="1"/>
  <c r="R1262" i="1"/>
  <c r="R926" i="1"/>
  <c r="R603" i="1"/>
  <c r="R335" i="1"/>
  <c r="R185" i="1"/>
  <c r="O4129" i="1"/>
  <c r="P4129" i="1"/>
  <c r="Q4129" i="1"/>
  <c r="R3256" i="1"/>
  <c r="R891" i="1"/>
  <c r="P1626" i="1"/>
  <c r="R1626" i="1" s="1"/>
  <c r="P876" i="1"/>
  <c r="R3944" i="1"/>
  <c r="R2989" i="1"/>
  <c r="R1808" i="1"/>
  <c r="R1289" i="1"/>
  <c r="R1605" i="1"/>
  <c r="O1536" i="1"/>
  <c r="P1536" i="1"/>
  <c r="R1341" i="1"/>
  <c r="R499" i="1"/>
  <c r="P61" i="1"/>
  <c r="Q61" i="1"/>
  <c r="O2314" i="1"/>
  <c r="R2314" i="1" s="1"/>
  <c r="Q2314" i="1"/>
  <c r="O1200" i="1"/>
  <c r="Q1200" i="1"/>
  <c r="P606" i="1"/>
  <c r="O606" i="1"/>
  <c r="R3607" i="1"/>
  <c r="R3382" i="1"/>
  <c r="P2735" i="1"/>
  <c r="O2735" i="1"/>
  <c r="R2735" i="1" s="1"/>
  <c r="R1799" i="1"/>
  <c r="R1918" i="1"/>
  <c r="O1304" i="1"/>
  <c r="R1304" i="1" s="1"/>
  <c r="Q1304" i="1"/>
  <c r="P1170" i="1"/>
  <c r="Q1170" i="1"/>
  <c r="P3636" i="1"/>
  <c r="Q2734" i="1"/>
  <c r="P2734" i="1"/>
  <c r="O2734" i="1"/>
  <c r="R2734" i="1" s="1"/>
  <c r="R2270" i="1"/>
  <c r="P2383" i="1"/>
  <c r="R2383" i="1" s="1"/>
  <c r="O1950" i="1"/>
  <c r="P1950" i="1"/>
  <c r="R3176" i="1"/>
  <c r="P2984" i="1"/>
  <c r="O2984" i="1"/>
  <c r="R2984" i="1" s="1"/>
  <c r="R2749" i="1"/>
  <c r="R444" i="1"/>
  <c r="R2097" i="1"/>
  <c r="R1047" i="1"/>
  <c r="R461" i="1"/>
  <c r="O2105" i="1"/>
  <c r="Q2105" i="1"/>
  <c r="P2105" i="1"/>
  <c r="R2657" i="1"/>
  <c r="P2800" i="1"/>
  <c r="O2800" i="1"/>
  <c r="Q2800" i="1"/>
  <c r="R1456" i="1"/>
  <c r="O1028" i="1"/>
  <c r="R1028" i="1" s="1"/>
  <c r="P1028" i="1"/>
  <c r="R970" i="1"/>
  <c r="Q3318" i="1"/>
  <c r="O3318" i="1"/>
  <c r="P3318" i="1"/>
  <c r="Q2327" i="1"/>
  <c r="O2327" i="1"/>
  <c r="P2327" i="1"/>
  <c r="R2717" i="1"/>
  <c r="O1539" i="1"/>
  <c r="Q1539" i="1"/>
  <c r="P1539" i="1"/>
  <c r="P1921" i="1"/>
  <c r="Q1921" i="1"/>
  <c r="O1921" i="1"/>
  <c r="R1921" i="1" s="1"/>
  <c r="O647" i="1"/>
  <c r="R647" i="1" s="1"/>
  <c r="Q647" i="1"/>
  <c r="O953" i="1"/>
  <c r="P953" i="1"/>
  <c r="Q2574" i="1"/>
  <c r="P2574" i="1"/>
  <c r="R2574" i="1" s="1"/>
  <c r="Q669" i="1"/>
  <c r="P669" i="1"/>
  <c r="R669" i="1" s="1"/>
  <c r="R539" i="1"/>
  <c r="Q339" i="1"/>
  <c r="P339" i="1"/>
  <c r="R339" i="1" s="1"/>
  <c r="R2262" i="1"/>
  <c r="O1787" i="1"/>
  <c r="R1787" i="1" s="1"/>
  <c r="P1787" i="1"/>
  <c r="Q1237" i="1"/>
  <c r="O1237" i="1"/>
  <c r="R1237" i="1" s="1"/>
  <c r="Q2763" i="1"/>
  <c r="O2763" i="1"/>
  <c r="P38" i="1"/>
  <c r="O38" i="1"/>
  <c r="R38" i="1" s="1"/>
  <c r="R1246" i="1"/>
  <c r="P3624" i="1"/>
  <c r="R3624" i="1" s="1"/>
  <c r="Q3624" i="1"/>
  <c r="R3103" i="1"/>
  <c r="O3958" i="1"/>
  <c r="Q3958" i="1"/>
  <c r="R3911" i="1"/>
  <c r="R3894" i="1"/>
  <c r="R3760" i="1"/>
  <c r="R3161" i="1"/>
  <c r="Q3436" i="1"/>
  <c r="P3436" i="1"/>
  <c r="R3436" i="1" s="1"/>
  <c r="R3820" i="1"/>
  <c r="O3123" i="1"/>
  <c r="P3123" i="1"/>
  <c r="R1534" i="1"/>
  <c r="R1411" i="1"/>
  <c r="R1113" i="1"/>
  <c r="P962" i="1"/>
  <c r="R962" i="1" s="1"/>
  <c r="Q962" i="1"/>
  <c r="P4044" i="1"/>
  <c r="O4044" i="1"/>
  <c r="R2504" i="1"/>
  <c r="R2893" i="1"/>
  <c r="R2115" i="1"/>
  <c r="P1609" i="1"/>
  <c r="O1609" i="1"/>
  <c r="R743" i="1"/>
  <c r="R2353" i="1"/>
  <c r="R2679" i="1"/>
  <c r="R2288" i="1"/>
  <c r="R1553" i="1"/>
  <c r="O878" i="1"/>
  <c r="P878" i="1"/>
  <c r="R834" i="1"/>
  <c r="O490" i="1"/>
  <c r="Q490" i="1"/>
  <c r="R257" i="1"/>
  <c r="Q644" i="1"/>
  <c r="P644" i="1"/>
  <c r="R114" i="1"/>
  <c r="R338" i="1"/>
  <c r="Q3452" i="1"/>
  <c r="P3452" i="1"/>
  <c r="R3452" i="1" s="1"/>
  <c r="Q1927" i="1"/>
  <c r="R2494" i="1"/>
  <c r="P2369" i="1"/>
  <c r="P1907" i="1"/>
  <c r="R1907" i="1" s="1"/>
  <c r="Q971" i="1"/>
  <c r="O971" i="1"/>
  <c r="R971" i="1" s="1"/>
  <c r="O3997" i="1"/>
  <c r="R3997" i="1" s="1"/>
  <c r="O4063" i="1"/>
  <c r="Q4063" i="1"/>
  <c r="Q2886" i="1"/>
  <c r="P2787" i="1"/>
  <c r="R2787" i="1" s="1"/>
  <c r="R2253" i="1"/>
  <c r="R2665" i="1"/>
  <c r="R2001" i="1"/>
  <c r="R1065" i="1"/>
  <c r="R1714" i="1"/>
  <c r="Q3955" i="1"/>
  <c r="R3720" i="1"/>
  <c r="R3345" i="1"/>
  <c r="Q2318" i="1"/>
  <c r="O2318" i="1"/>
  <c r="Q1446" i="1"/>
  <c r="R1446" i="1" s="1"/>
  <c r="P1234" i="1"/>
  <c r="R1234" i="1" s="1"/>
  <c r="Q1234" i="1"/>
  <c r="O1077" i="1"/>
  <c r="R1077" i="1" s="1"/>
  <c r="Q1077" i="1"/>
  <c r="P999" i="1"/>
  <c r="Q999" i="1"/>
  <c r="Q677" i="1"/>
  <c r="P3631" i="1"/>
  <c r="P3234" i="1"/>
  <c r="Q3234" i="1"/>
  <c r="R2407" i="1"/>
  <c r="O129" i="1"/>
  <c r="R129" i="1" s="1"/>
  <c r="P3764" i="1"/>
  <c r="O3764" i="1"/>
  <c r="P3227" i="1"/>
  <c r="Q3227" i="1"/>
  <c r="O3227" i="1"/>
  <c r="R3227" i="1" s="1"/>
  <c r="R3787" i="1"/>
  <c r="O2527" i="1"/>
  <c r="Q2527" i="1"/>
  <c r="P2527" i="1"/>
  <c r="P2137" i="1"/>
  <c r="Q2137" i="1"/>
  <c r="O1008" i="1"/>
  <c r="Q1008" i="1"/>
  <c r="P979" i="1"/>
  <c r="Q979" i="1"/>
  <c r="O979" i="1"/>
  <c r="R979" i="1" s="1"/>
  <c r="Q380" i="1"/>
  <c r="O380" i="1"/>
  <c r="P2421" i="1"/>
  <c r="O2421" i="1"/>
  <c r="R2421" i="1" s="1"/>
  <c r="O1442" i="1"/>
  <c r="R1442" i="1" s="1"/>
  <c r="Q1442" i="1"/>
  <c r="R2205" i="1"/>
  <c r="O496" i="1"/>
  <c r="R496" i="1" s="1"/>
  <c r="P496" i="1"/>
  <c r="Q1175" i="1"/>
  <c r="P1175" i="1"/>
  <c r="O1175" i="1"/>
  <c r="R504" i="1"/>
  <c r="R16" i="1"/>
  <c r="R2293" i="1"/>
  <c r="O2185" i="1"/>
  <c r="P2185" i="1"/>
  <c r="O642" i="1"/>
  <c r="Q642" i="1"/>
  <c r="P2008" i="1"/>
  <c r="R3676" i="1"/>
  <c r="P1361" i="1"/>
  <c r="Q1361" i="1"/>
  <c r="R1550" i="1"/>
  <c r="R3961" i="1"/>
  <c r="R209" i="1"/>
  <c r="P4022" i="1"/>
  <c r="O4022" i="1"/>
  <c r="R4022" i="1" s="1"/>
  <c r="O2100" i="1"/>
  <c r="R2100" i="1" s="1"/>
  <c r="Q2100" i="1"/>
  <c r="O3613" i="1"/>
  <c r="R3613" i="1" s="1"/>
  <c r="P2500" i="1"/>
  <c r="R2500" i="1" s="1"/>
  <c r="Q2500" i="1"/>
  <c r="P3958" i="1"/>
  <c r="Q3911" i="1"/>
  <c r="P3911" i="1"/>
  <c r="O4028" i="1"/>
  <c r="R4028" i="1" s="1"/>
  <c r="O3887" i="1"/>
  <c r="R3887" i="1" s="1"/>
  <c r="Q3887" i="1"/>
  <c r="P3820" i="1"/>
  <c r="P3548" i="1"/>
  <c r="P2758" i="1"/>
  <c r="R2758" i="1" s="1"/>
  <c r="R2189" i="1"/>
  <c r="O1806" i="1"/>
  <c r="R1806" i="1" s="1"/>
  <c r="R1915" i="1"/>
  <c r="P1651" i="1"/>
  <c r="R1651" i="1" s="1"/>
  <c r="Q1218" i="1"/>
  <c r="P1218" i="1"/>
  <c r="R1218" i="1" s="1"/>
  <c r="R1054" i="1"/>
  <c r="Q4044" i="1"/>
  <c r="O2739" i="1"/>
  <c r="R2739" i="1" s="1"/>
  <c r="Q1609" i="1"/>
  <c r="P1854" i="1"/>
  <c r="R1854" i="1" s="1"/>
  <c r="Q1411" i="1"/>
  <c r="R1195" i="1"/>
  <c r="Q603" i="1"/>
  <c r="R3630" i="1"/>
  <c r="R2855" i="1"/>
  <c r="O2792" i="1"/>
  <c r="R2792" i="1" s="1"/>
  <c r="O1927" i="1"/>
  <c r="R1927" i="1" s="1"/>
  <c r="O1974" i="1"/>
  <c r="Q1974" i="1"/>
  <c r="P2676" i="1"/>
  <c r="R2676" i="1" s="1"/>
  <c r="O1219" i="1"/>
  <c r="Q1219" i="1"/>
  <c r="P1219" i="1"/>
  <c r="R1344" i="1"/>
  <c r="Q878" i="1"/>
  <c r="P490" i="1"/>
  <c r="O217" i="1"/>
  <c r="R217" i="1" s="1"/>
  <c r="R142" i="1"/>
  <c r="P1263" i="1"/>
  <c r="P1062" i="1"/>
  <c r="P641" i="1"/>
  <c r="R641" i="1" s="1"/>
  <c r="P4002" i="1"/>
  <c r="O4002" i="1"/>
  <c r="Q3635" i="1"/>
  <c r="O3635" i="1"/>
  <c r="R3635" i="1" s="1"/>
  <c r="Q2638" i="1"/>
  <c r="R2638" i="1" s="1"/>
  <c r="O2289" i="1"/>
  <c r="R2289" i="1" s="1"/>
  <c r="R1845" i="1"/>
  <c r="P1164" i="1"/>
  <c r="O3765" i="1"/>
  <c r="R3765" i="1" s="1"/>
  <c r="P3765" i="1"/>
  <c r="P4063" i="1"/>
  <c r="O3095" i="1"/>
  <c r="R3095" i="1" s="1"/>
  <c r="O2476" i="1"/>
  <c r="P2253" i="1"/>
  <c r="Q2789" i="1"/>
  <c r="P1099" i="1"/>
  <c r="O3670" i="1"/>
  <c r="R3670" i="1" s="1"/>
  <c r="O3435" i="1"/>
  <c r="R3435" i="1" s="1"/>
  <c r="R2282" i="1"/>
  <c r="P2318" i="1"/>
  <c r="O1922" i="1"/>
  <c r="R1922" i="1" s="1"/>
  <c r="O2224" i="1"/>
  <c r="R2224" i="1" s="1"/>
  <c r="Q2224" i="1"/>
  <c r="O1697" i="1"/>
  <c r="R544" i="1"/>
  <c r="Q735" i="1"/>
  <c r="R735" i="1" s="1"/>
  <c r="Q662" i="1"/>
  <c r="P240" i="1"/>
  <c r="O240" i="1"/>
  <c r="R240" i="1" s="1"/>
  <c r="Q240" i="1"/>
  <c r="O2571" i="1"/>
  <c r="R2571" i="1" s="1"/>
  <c r="Q4091" i="1"/>
  <c r="O4091" i="1"/>
  <c r="Q2941" i="1"/>
  <c r="P2519" i="1"/>
  <c r="R2519" i="1" s="1"/>
  <c r="O2139" i="1"/>
  <c r="R1811" i="1"/>
  <c r="P2023" i="1"/>
  <c r="O2023" i="1"/>
  <c r="Q1697" i="1"/>
  <c r="P1365" i="1"/>
  <c r="R1365" i="1" s="1"/>
  <c r="Q1365" i="1"/>
  <c r="P1061" i="1"/>
  <c r="P1120" i="1"/>
  <c r="Q1120" i="1"/>
  <c r="O1120" i="1"/>
  <c r="P775" i="1"/>
  <c r="P596" i="1"/>
  <c r="R596" i="1" s="1"/>
  <c r="Q596" i="1"/>
  <c r="O2655" i="1"/>
  <c r="Q2655" i="1"/>
  <c r="Q2511" i="1"/>
  <c r="P2511" i="1"/>
  <c r="R2511" i="1" s="1"/>
  <c r="R1878" i="1"/>
  <c r="R739" i="1"/>
  <c r="P3787" i="1"/>
  <c r="P3303" i="1"/>
  <c r="Q3303" i="1"/>
  <c r="O3303" i="1"/>
  <c r="P3147" i="1"/>
  <c r="P2219" i="1"/>
  <c r="O2219" i="1"/>
  <c r="R2491" i="1"/>
  <c r="Q2344" i="1"/>
  <c r="P2344" i="1"/>
  <c r="O2344" i="1"/>
  <c r="O2137" i="1"/>
  <c r="R2137" i="1" s="1"/>
  <c r="R1368" i="1"/>
  <c r="P524" i="1"/>
  <c r="Q524" i="1"/>
  <c r="O524" i="1"/>
  <c r="O1129" i="1"/>
  <c r="R1129" i="1" s="1"/>
  <c r="P1129" i="1"/>
  <c r="O649" i="1"/>
  <c r="R649" i="1" s="1"/>
  <c r="Q649" i="1"/>
  <c r="O838" i="1"/>
  <c r="P838" i="1"/>
  <c r="R3259" i="1"/>
  <c r="R806" i="1"/>
  <c r="R2158" i="1"/>
  <c r="P398" i="1"/>
  <c r="R2209" i="1"/>
  <c r="Q1656" i="1"/>
  <c r="P1656" i="1"/>
  <c r="O1656" i="1"/>
  <c r="R1656" i="1" s="1"/>
  <c r="R503" i="1"/>
  <c r="P642" i="1"/>
  <c r="O3943" i="1"/>
  <c r="R3943" i="1" s="1"/>
  <c r="Q3943" i="1"/>
  <c r="O1361" i="1"/>
  <c r="Q1810" i="1"/>
  <c r="P1810" i="1"/>
  <c r="R1810" i="1" s="1"/>
  <c r="R3079" i="1"/>
  <c r="R25" i="1"/>
  <c r="Q154" i="1"/>
  <c r="P154" i="1"/>
  <c r="R3166" i="1"/>
  <c r="R2554" i="1"/>
  <c r="R2886" i="1"/>
  <c r="R1828" i="1"/>
  <c r="R1271" i="1"/>
  <c r="O1544" i="1"/>
  <c r="R1544" i="1" s="1"/>
  <c r="Q1544" i="1"/>
  <c r="R4132" i="1"/>
  <c r="P2827" i="1"/>
  <c r="Q2827" i="1"/>
  <c r="R2827" i="1" s="1"/>
  <c r="R1391" i="1"/>
  <c r="R2941" i="1"/>
  <c r="R2126" i="1"/>
  <c r="Q2073" i="1"/>
  <c r="R2033" i="1"/>
  <c r="R1092" i="1"/>
  <c r="R623" i="1"/>
  <c r="R412" i="1"/>
  <c r="P387" i="1"/>
  <c r="R387" i="1" s="1"/>
  <c r="Q387" i="1"/>
  <c r="Q177" i="1"/>
  <c r="P177" i="1"/>
  <c r="R177" i="1" s="1"/>
  <c r="P3670" i="1"/>
  <c r="R2130" i="1"/>
  <c r="R936" i="1"/>
  <c r="Q1394" i="1"/>
  <c r="P1394" i="1"/>
  <c r="Q178" i="1"/>
  <c r="P178" i="1"/>
  <c r="Q3304" i="1"/>
  <c r="R3304" i="1" s="1"/>
  <c r="Q2003" i="1"/>
  <c r="P2003" i="1"/>
  <c r="R2003" i="1" s="1"/>
  <c r="P2694" i="1"/>
  <c r="O2694" i="1"/>
  <c r="R2694" i="1" s="1"/>
  <c r="R1717" i="1"/>
  <c r="R1004" i="1"/>
  <c r="R2136" i="1"/>
  <c r="Q1958" i="1"/>
  <c r="O1958" i="1"/>
  <c r="R1958" i="1" s="1"/>
  <c r="Q1031" i="1"/>
  <c r="P1031" i="1"/>
  <c r="O1031" i="1"/>
  <c r="Q3443" i="1"/>
  <c r="O3443" i="1"/>
  <c r="R3443" i="1" s="1"/>
  <c r="P3632" i="1"/>
  <c r="R3632" i="1" s="1"/>
  <c r="Q3632" i="1"/>
  <c r="R3029" i="1"/>
  <c r="P1156" i="1"/>
  <c r="Q1156" i="1"/>
  <c r="O1156" i="1"/>
  <c r="R781" i="1"/>
  <c r="O3038" i="1"/>
  <c r="Q3038" i="1"/>
  <c r="R1947" i="1"/>
  <c r="O3907" i="1"/>
  <c r="P3907" i="1"/>
  <c r="Q1612" i="1"/>
  <c r="O1612" i="1"/>
  <c r="P1612" i="1"/>
  <c r="P1630" i="1"/>
  <c r="R1630" i="1" s="1"/>
  <c r="Q1630" i="1"/>
  <c r="R2566" i="1"/>
  <c r="R1595" i="1"/>
  <c r="P1021" i="1"/>
  <c r="Q1021" i="1"/>
  <c r="O1021" i="1"/>
  <c r="R2413" i="1"/>
  <c r="O4081" i="1"/>
  <c r="R4081" i="1" s="1"/>
  <c r="Q4081" i="1"/>
  <c r="R2147" i="1"/>
  <c r="P552" i="1"/>
  <c r="O552" i="1"/>
  <c r="Q552" i="1"/>
  <c r="R154" i="1"/>
  <c r="R1931" i="1"/>
  <c r="O220" i="1"/>
  <c r="Q220" i="1"/>
  <c r="R3731" i="1"/>
  <c r="Q3113" i="1"/>
  <c r="P3113" i="1"/>
  <c r="R2082" i="1"/>
  <c r="R1731" i="1"/>
  <c r="R1441" i="1"/>
  <c r="R1381" i="1"/>
  <c r="R1023" i="1"/>
  <c r="P796" i="1"/>
  <c r="R235" i="1"/>
  <c r="R3388" i="1"/>
  <c r="R3362" i="1"/>
  <c r="P2226" i="1"/>
  <c r="P3073" i="1"/>
  <c r="Q2505" i="1"/>
  <c r="R1839" i="1"/>
  <c r="R1268" i="1"/>
  <c r="R1095" i="1"/>
  <c r="O1099" i="1"/>
  <c r="O4078" i="1"/>
  <c r="P4078" i="1"/>
  <c r="R3400" i="1"/>
  <c r="Q3617" i="1"/>
  <c r="O3617" i="1"/>
  <c r="P3928" i="1"/>
  <c r="R3928" i="1" s="1"/>
  <c r="O3529" i="1"/>
  <c r="R3529" i="1" s="1"/>
  <c r="Q3529" i="1"/>
  <c r="R2075" i="1"/>
  <c r="O2369" i="1"/>
  <c r="R2369" i="1" s="1"/>
  <c r="R1520" i="1"/>
  <c r="O1504" i="1"/>
  <c r="R1504" i="1" s="1"/>
  <c r="P3905" i="1"/>
  <c r="Q3329" i="1"/>
  <c r="R3494" i="1"/>
  <c r="P2941" i="1"/>
  <c r="R2352" i="1"/>
  <c r="R1800" i="1"/>
  <c r="Q1714" i="1"/>
  <c r="Q1109" i="1"/>
  <c r="R1109" i="1" s="1"/>
  <c r="P1044" i="1"/>
  <c r="Q1144" i="1"/>
  <c r="O1144" i="1"/>
  <c r="O150" i="1"/>
  <c r="R150" i="1" s="1"/>
  <c r="Q233" i="1"/>
  <c r="R3990" i="1"/>
  <c r="P3406" i="1"/>
  <c r="R3406" i="1" s="1"/>
  <c r="O2644" i="1"/>
  <c r="R2644" i="1" s="1"/>
  <c r="P2193" i="1"/>
  <c r="R2193" i="1" s="1"/>
  <c r="Q2373" i="1"/>
  <c r="R2373" i="1" s="1"/>
  <c r="R2533" i="1"/>
  <c r="Q777" i="1"/>
  <c r="O1394" i="1"/>
  <c r="P879" i="1"/>
  <c r="O879" i="1"/>
  <c r="R879" i="1" s="1"/>
  <c r="O662" i="1"/>
  <c r="R662" i="1" s="1"/>
  <c r="R602" i="1"/>
  <c r="O178" i="1"/>
  <c r="R178" i="1" s="1"/>
  <c r="R3005" i="1"/>
  <c r="O2456" i="1"/>
  <c r="P2456" i="1"/>
  <c r="Q2456" i="1"/>
  <c r="R2965" i="1"/>
  <c r="Q2694" i="1"/>
  <c r="Q856" i="1"/>
  <c r="P937" i="1"/>
  <c r="R937" i="1" s="1"/>
  <c r="Q937" i="1"/>
  <c r="P2595" i="1"/>
  <c r="R2595" i="1" s="1"/>
  <c r="Q2595" i="1"/>
  <c r="R2132" i="1"/>
  <c r="P2313" i="1"/>
  <c r="R2313" i="1" s="1"/>
  <c r="O1281" i="1"/>
  <c r="Q1281" i="1"/>
  <c r="R2923" i="1"/>
  <c r="R2008" i="1"/>
  <c r="P3038" i="1"/>
  <c r="Q242" i="1"/>
  <c r="O242" i="1"/>
  <c r="Q3907" i="1"/>
  <c r="R1346" i="1"/>
  <c r="O771" i="1"/>
  <c r="Q771" i="1"/>
  <c r="P771" i="1"/>
  <c r="P211" i="1"/>
  <c r="Q211" i="1"/>
  <c r="O211" i="1"/>
  <c r="Q814" i="1"/>
  <c r="R814" i="1" s="1"/>
  <c r="O2770" i="1"/>
  <c r="P2770" i="1"/>
  <c r="Q2770" i="1"/>
  <c r="Q783" i="1"/>
  <c r="P438" i="1"/>
  <c r="O438" i="1"/>
  <c r="R438" i="1" s="1"/>
  <c r="Q1311" i="1"/>
  <c r="O1311" i="1"/>
  <c r="R2058" i="1"/>
  <c r="R4149" i="1"/>
  <c r="Q3221" i="1"/>
  <c r="P3221" i="1"/>
  <c r="R3221" i="1" s="1"/>
  <c r="R3950" i="1"/>
  <c r="P4056" i="1"/>
  <c r="Q4056" i="1"/>
  <c r="P3432" i="1"/>
  <c r="R3432" i="1" s="1"/>
  <c r="Q3432" i="1"/>
  <c r="R3026" i="1"/>
  <c r="R3188" i="1"/>
  <c r="R3399" i="1"/>
  <c r="R1899" i="1"/>
  <c r="O1664" i="1"/>
  <c r="Q1664" i="1"/>
  <c r="R1062" i="1"/>
  <c r="P3228" i="1"/>
  <c r="O3228" i="1"/>
  <c r="O1982" i="1"/>
  <c r="Q1982" i="1"/>
  <c r="P3069" i="1"/>
  <c r="R3069" i="1" s="1"/>
  <c r="Q3069" i="1"/>
  <c r="R2168" i="1"/>
  <c r="R2065" i="1"/>
  <c r="R1726" i="1"/>
  <c r="P875" i="1"/>
  <c r="O4041" i="1"/>
  <c r="R4041" i="1" s="1"/>
  <c r="R3526" i="1"/>
  <c r="R3060" i="1"/>
  <c r="O3113" i="1"/>
  <c r="R3061" i="1"/>
  <c r="R2744" i="1"/>
  <c r="R1776" i="1"/>
  <c r="P2289" i="1"/>
  <c r="P635" i="1"/>
  <c r="R1142" i="1"/>
  <c r="O463" i="1"/>
  <c r="R463" i="1" s="1"/>
  <c r="R1384" i="1"/>
  <c r="R1328" i="1"/>
  <c r="R171" i="1"/>
  <c r="R433" i="1"/>
  <c r="Q235" i="1"/>
  <c r="P235" i="1"/>
  <c r="R3995" i="1"/>
  <c r="R2847" i="1"/>
  <c r="O1941" i="1"/>
  <c r="R1941" i="1" s="1"/>
  <c r="Q4078" i="1"/>
  <c r="R2331" i="1"/>
  <c r="P3617" i="1"/>
  <c r="Q3786" i="1"/>
  <c r="O3398" i="1"/>
  <c r="R3398" i="1" s="1"/>
  <c r="Q2139" i="1"/>
  <c r="P2059" i="1"/>
  <c r="R2059" i="1" s="1"/>
  <c r="R1371" i="1"/>
  <c r="Q623" i="1"/>
  <c r="R947" i="1"/>
  <c r="P3997" i="1"/>
  <c r="R2140" i="1"/>
  <c r="R1613" i="1"/>
  <c r="R2417" i="1"/>
  <c r="R1432" i="1"/>
  <c r="O1061" i="1"/>
  <c r="R1061" i="1" s="1"/>
  <c r="P1397" i="1"/>
  <c r="O1397" i="1"/>
  <c r="Q1397" i="1"/>
  <c r="Q606" i="1"/>
  <c r="R861" i="1"/>
  <c r="P1144" i="1"/>
  <c r="R192" i="1"/>
  <c r="O233" i="1"/>
  <c r="P2854" i="1"/>
  <c r="R2854" i="1" s="1"/>
  <c r="Q2854" i="1"/>
  <c r="Q2274" i="1"/>
  <c r="O2274" i="1"/>
  <c r="R1684" i="1"/>
  <c r="R1933" i="1"/>
  <c r="P1092" i="1"/>
  <c r="P1200" i="1"/>
  <c r="R984" i="1"/>
  <c r="R53" i="1"/>
  <c r="R3557" i="1"/>
  <c r="R2177" i="1"/>
  <c r="Q1969" i="1"/>
  <c r="P1969" i="1"/>
  <c r="R1969" i="1" s="1"/>
  <c r="O1945" i="1"/>
  <c r="R1945" i="1" s="1"/>
  <c r="P691" i="1"/>
  <c r="Q691" i="1"/>
  <c r="O691" i="1"/>
  <c r="R691" i="1" s="1"/>
  <c r="R3330" i="1"/>
  <c r="Q3123" i="1"/>
  <c r="O2386" i="1"/>
  <c r="R2386" i="1" s="1"/>
  <c r="R2131" i="1"/>
  <c r="O3315" i="1"/>
  <c r="P3315" i="1"/>
  <c r="P1981" i="1"/>
  <c r="O1981" i="1"/>
  <c r="P1008" i="1"/>
  <c r="Q994" i="1"/>
  <c r="P994" i="1"/>
  <c r="R994" i="1" s="1"/>
  <c r="O1797" i="1"/>
  <c r="R1797" i="1" s="1"/>
  <c r="P1797" i="1"/>
  <c r="Q902" i="1"/>
  <c r="P902" i="1"/>
  <c r="O480" i="1"/>
  <c r="R480" i="1" s="1"/>
  <c r="P480" i="1"/>
  <c r="Q480" i="1"/>
  <c r="R2247" i="1"/>
  <c r="Q510" i="1"/>
  <c r="O510" i="1"/>
  <c r="R510" i="1" s="1"/>
  <c r="P1759" i="1"/>
  <c r="Q1759" i="1"/>
  <c r="O1759" i="1"/>
  <c r="O3020" i="1"/>
  <c r="Q3020" i="1"/>
  <c r="P3020" i="1"/>
  <c r="R473" i="1"/>
  <c r="O96" i="1"/>
  <c r="Q96" i="1"/>
  <c r="P96" i="1"/>
  <c r="R1538" i="1"/>
  <c r="P1721" i="1"/>
  <c r="O1721" i="1"/>
  <c r="R1807" i="1"/>
  <c r="P13" i="1"/>
  <c r="R13" i="1" s="1"/>
  <c r="O3853" i="1"/>
  <c r="R3853" i="1" s="1"/>
  <c r="P3853" i="1"/>
  <c r="R2904" i="1"/>
  <c r="R3179" i="1"/>
  <c r="Q3825" i="1"/>
  <c r="P3825" i="1"/>
  <c r="R3825" i="1" s="1"/>
  <c r="R3654" i="1"/>
  <c r="Q1438" i="1"/>
  <c r="P1438" i="1"/>
  <c r="R1438" i="1" s="1"/>
  <c r="Q4149" i="1"/>
  <c r="P4149" i="1"/>
  <c r="O3896" i="1"/>
  <c r="P2889" i="1"/>
  <c r="R2889" i="1" s="1"/>
  <c r="Q2889" i="1"/>
  <c r="R2047" i="1"/>
  <c r="Q3919" i="1"/>
  <c r="R3919" i="1" s="1"/>
  <c r="O3772" i="1"/>
  <c r="R3772" i="1" s="1"/>
  <c r="R2593" i="1"/>
  <c r="O1683" i="1"/>
  <c r="R1683" i="1" s="1"/>
  <c r="P2444" i="1"/>
  <c r="R2444" i="1" s="1"/>
  <c r="P1664" i="1"/>
  <c r="R1508" i="1"/>
  <c r="R1670" i="1"/>
  <c r="R3204" i="1"/>
  <c r="Q3228" i="1"/>
  <c r="O2798" i="1"/>
  <c r="R2798" i="1" s="1"/>
  <c r="P2505" i="1"/>
  <c r="R2505" i="1" s="1"/>
  <c r="O1511" i="1"/>
  <c r="P1511" i="1"/>
  <c r="R1880" i="1"/>
  <c r="R1598" i="1"/>
  <c r="O1164" i="1"/>
  <c r="R1164" i="1" s="1"/>
  <c r="O1413" i="1"/>
  <c r="R1413" i="1" s="1"/>
  <c r="O521" i="1"/>
  <c r="Q521" i="1"/>
  <c r="P521" i="1"/>
  <c r="Q323" i="1"/>
  <c r="P323" i="1"/>
  <c r="R323" i="1" s="1"/>
  <c r="Q65" i="1"/>
  <c r="P1384" i="1"/>
  <c r="P1328" i="1"/>
  <c r="O271" i="1"/>
  <c r="R271" i="1" s="1"/>
  <c r="P433" i="1"/>
  <c r="Q433" i="1"/>
  <c r="Q439" i="1"/>
  <c r="R439" i="1" s="1"/>
  <c r="P439" i="1"/>
  <c r="O65" i="1"/>
  <c r="R65" i="1" s="1"/>
  <c r="O73" i="1"/>
  <c r="R73" i="1" s="1"/>
  <c r="O3749" i="1"/>
  <c r="R3749" i="1" s="1"/>
  <c r="R2020" i="1"/>
  <c r="R1558" i="1"/>
  <c r="R3599" i="1"/>
  <c r="R3023" i="1"/>
  <c r="R2839" i="1"/>
  <c r="R1872" i="1"/>
  <c r="R2037" i="1"/>
  <c r="R1873" i="1"/>
  <c r="Q1305" i="1"/>
  <c r="O3434" i="1"/>
  <c r="R3434" i="1" s="1"/>
  <c r="P3508" i="1"/>
  <c r="R3508" i="1" s="1"/>
  <c r="Q2476" i="1"/>
  <c r="P2539" i="1"/>
  <c r="P471" i="1"/>
  <c r="R471" i="1" s="1"/>
  <c r="O398" i="1"/>
  <c r="R398" i="1" s="1"/>
  <c r="O3714" i="1"/>
  <c r="R3714" i="1" s="1"/>
  <c r="P3714" i="1"/>
  <c r="Q2539" i="1"/>
  <c r="R2539" i="1" s="1"/>
  <c r="Q1123" i="1"/>
  <c r="P1123" i="1"/>
  <c r="R1123" i="1" s="1"/>
  <c r="P1007" i="1"/>
  <c r="Q1007" i="1"/>
  <c r="O1007" i="1"/>
  <c r="Q984" i="1"/>
  <c r="P984" i="1"/>
  <c r="R2628" i="1"/>
  <c r="R2615" i="1"/>
  <c r="P1961" i="1"/>
  <c r="Q1961" i="1"/>
  <c r="O1961" i="1"/>
  <c r="R1961" i="1" s="1"/>
  <c r="R2118" i="1"/>
  <c r="Q2548" i="1"/>
  <c r="O2548" i="1"/>
  <c r="P2079" i="1"/>
  <c r="O2079" i="1"/>
  <c r="R2079" i="1" s="1"/>
  <c r="R2700" i="1"/>
  <c r="R929" i="1"/>
  <c r="O3484" i="1"/>
  <c r="P3484" i="1"/>
  <c r="R3177" i="1"/>
  <c r="Q3533" i="1"/>
  <c r="O2470" i="1"/>
  <c r="R2470" i="1" s="1"/>
  <c r="Q2470" i="1"/>
  <c r="O3172" i="1"/>
  <c r="R3172" i="1" s="1"/>
  <c r="R816" i="1"/>
  <c r="R386" i="1"/>
  <c r="R2897" i="1"/>
  <c r="O902" i="1"/>
  <c r="O2148" i="1"/>
  <c r="R2148" i="1" s="1"/>
  <c r="O103" i="1"/>
  <c r="Q103" i="1"/>
  <c r="P103" i="1"/>
  <c r="Q572" i="1"/>
  <c r="O572" i="1"/>
  <c r="R572" i="1" s="1"/>
  <c r="P572" i="1"/>
  <c r="R410" i="1"/>
  <c r="R3850" i="1"/>
  <c r="R3058" i="1"/>
  <c r="P1900" i="1"/>
  <c r="Q1900" i="1"/>
  <c r="O1900" i="1"/>
  <c r="R1900" i="1" s="1"/>
  <c r="P2818" i="1"/>
  <c r="O2818" i="1"/>
  <c r="P3862" i="1"/>
  <c r="R3862" i="1" s="1"/>
  <c r="P223" i="1"/>
  <c r="O223" i="1"/>
  <c r="R223" i="1" s="1"/>
  <c r="Q2550" i="1"/>
  <c r="O2550" i="1"/>
  <c r="P2550" i="1"/>
  <c r="R1930" i="1"/>
  <c r="R2977" i="1"/>
  <c r="R2428" i="1"/>
  <c r="P2469" i="1"/>
  <c r="O796" i="1"/>
  <c r="R796" i="1" s="1"/>
  <c r="O295" i="1"/>
  <c r="R295" i="1" s="1"/>
  <c r="P80" i="1"/>
  <c r="O677" i="1"/>
  <c r="R677" i="1" s="1"/>
  <c r="O312" i="1"/>
  <c r="R312" i="1" s="1"/>
  <c r="O3930" i="1"/>
  <c r="Q3930" i="1"/>
  <c r="R3027" i="1"/>
  <c r="O1957" i="1"/>
  <c r="R1957" i="1" s="1"/>
  <c r="P1957" i="1"/>
  <c r="P2828" i="1"/>
  <c r="O2828" i="1"/>
  <c r="O2310" i="1"/>
  <c r="Q2310" i="1"/>
  <c r="R1644" i="1"/>
  <c r="O3667" i="1"/>
  <c r="O2825" i="1"/>
  <c r="R2825" i="1" s="1"/>
  <c r="O3325" i="1"/>
  <c r="R3325" i="1" s="1"/>
  <c r="P2125" i="1"/>
  <c r="R2125" i="1" s="1"/>
  <c r="Q2125" i="1"/>
  <c r="O1606" i="1"/>
  <c r="R1606" i="1" s="1"/>
  <c r="P986" i="1"/>
  <c r="R986" i="1" s="1"/>
  <c r="Q986" i="1"/>
  <c r="R2981" i="1"/>
  <c r="R1715" i="1"/>
  <c r="P1594" i="1"/>
  <c r="O1046" i="1"/>
  <c r="O586" i="1"/>
  <c r="R765" i="1"/>
  <c r="O721" i="1"/>
  <c r="O611" i="1"/>
  <c r="R144" i="1"/>
  <c r="O182" i="1"/>
  <c r="R182" i="1" s="1"/>
  <c r="Q182" i="1"/>
  <c r="O3830" i="1"/>
  <c r="R3830" i="1" s="1"/>
  <c r="O3269" i="1"/>
  <c r="P3269" i="1"/>
  <c r="R2934" i="1"/>
  <c r="O2614" i="1"/>
  <c r="Q2614" i="1"/>
  <c r="Q2170" i="1"/>
  <c r="P2170" i="1"/>
  <c r="R2170" i="1" s="1"/>
  <c r="P1622" i="1"/>
  <c r="R1622" i="1" s="1"/>
  <c r="Q1622" i="1"/>
  <c r="R639" i="1"/>
  <c r="O3857" i="1"/>
  <c r="P3857" i="1"/>
  <c r="R4155" i="1"/>
  <c r="R3336" i="1"/>
  <c r="O2261" i="1"/>
  <c r="R2261" i="1" s="1"/>
  <c r="O1294" i="1"/>
  <c r="R1294" i="1" s="1"/>
  <c r="O1451" i="1"/>
  <c r="R1451" i="1" s="1"/>
  <c r="R990" i="1"/>
  <c r="P1040" i="1"/>
  <c r="R1040" i="1" s="1"/>
  <c r="Q1040" i="1"/>
  <c r="O3533" i="1"/>
  <c r="R3533" i="1" s="1"/>
  <c r="R2940" i="1"/>
  <c r="O2702" i="1"/>
  <c r="R2702" i="1" s="1"/>
  <c r="P1725" i="1"/>
  <c r="Q1725" i="1"/>
  <c r="O1725" i="1"/>
  <c r="O2838" i="1"/>
  <c r="R3812" i="1"/>
  <c r="R841" i="1"/>
  <c r="Q1637" i="1"/>
  <c r="O1637" i="1"/>
  <c r="P1637" i="1"/>
  <c r="O595" i="1"/>
  <c r="P595" i="1"/>
  <c r="R1111" i="1"/>
  <c r="O1943" i="1"/>
  <c r="Q1241" i="1"/>
  <c r="P1241" i="1"/>
  <c r="P667" i="1"/>
  <c r="O667" i="1"/>
  <c r="Q667" i="1"/>
  <c r="Q1306" i="1"/>
  <c r="O1306" i="1"/>
  <c r="P105" i="1"/>
  <c r="Q105" i="1"/>
  <c r="O1694" i="1"/>
  <c r="P1694" i="1"/>
  <c r="Q1694" i="1"/>
  <c r="R1272" i="1"/>
  <c r="P684" i="1"/>
  <c r="Q684" i="1"/>
  <c r="R663" i="1"/>
  <c r="O2766" i="1"/>
  <c r="R2766" i="1" s="1"/>
  <c r="P515" i="1"/>
  <c r="O515" i="1"/>
  <c r="Q515" i="1"/>
  <c r="R519" i="1"/>
  <c r="R1342" i="1"/>
  <c r="O1367" i="1"/>
  <c r="R1367" i="1" s="1"/>
  <c r="Q3780" i="1"/>
  <c r="R3780" i="1" s="1"/>
  <c r="R198" i="1"/>
  <c r="O274" i="1"/>
  <c r="R274" i="1" s="1"/>
  <c r="R128" i="1"/>
  <c r="P2054" i="1"/>
  <c r="Q2054" i="1"/>
  <c r="R1620" i="1"/>
  <c r="P2841" i="1"/>
  <c r="Q2841" i="1"/>
  <c r="R160" i="1"/>
  <c r="Q1859" i="1"/>
  <c r="R1859" i="1" s="1"/>
  <c r="O1479" i="1"/>
  <c r="P1479" i="1"/>
  <c r="R1401" i="1"/>
  <c r="Q1462" i="1"/>
  <c r="P1462" i="1"/>
  <c r="Q234" i="1"/>
  <c r="O234" i="1"/>
  <c r="R234" i="1" s="1"/>
  <c r="O1227" i="1"/>
  <c r="R1227" i="1" s="1"/>
  <c r="R2661" i="1"/>
  <c r="P405" i="1"/>
  <c r="O60" i="1"/>
  <c r="R60" i="1" s="1"/>
  <c r="Q60" i="1"/>
  <c r="R3873" i="1"/>
  <c r="R1920" i="1"/>
  <c r="R2153" i="1"/>
  <c r="R1431" i="1"/>
  <c r="Q3448" i="1"/>
  <c r="O3448" i="1"/>
  <c r="P3448" i="1"/>
  <c r="R1132" i="1"/>
  <c r="R304" i="1"/>
  <c r="O1568" i="1"/>
  <c r="P1568" i="1"/>
  <c r="R1923" i="1"/>
  <c r="P887" i="1"/>
  <c r="O887" i="1"/>
  <c r="P2208" i="1"/>
  <c r="Q2208" i="1"/>
  <c r="R807" i="1"/>
  <c r="O372" i="1"/>
  <c r="Q372" i="1"/>
  <c r="P372" i="1"/>
  <c r="R401" i="1"/>
  <c r="P1486" i="1"/>
  <c r="O1486" i="1"/>
  <c r="P1272" i="1"/>
  <c r="R698" i="1"/>
  <c r="P605" i="1"/>
  <c r="O605" i="1"/>
  <c r="R605" i="1" s="1"/>
  <c r="P422" i="1"/>
  <c r="Q422" i="1"/>
  <c r="O422" i="1"/>
  <c r="Q20" i="1"/>
  <c r="P20" i="1"/>
  <c r="O1171" i="1"/>
  <c r="Q1171" i="1"/>
  <c r="O497" i="1"/>
  <c r="R497" i="1" s="1"/>
  <c r="Q497" i="1"/>
  <c r="O298" i="1"/>
  <c r="P298" i="1"/>
  <c r="Q298" i="1"/>
  <c r="P1285" i="1"/>
  <c r="O1285" i="1"/>
  <c r="R1285" i="1" s="1"/>
  <c r="R1716" i="1"/>
  <c r="O2415" i="1"/>
  <c r="R2415" i="1" s="1"/>
  <c r="Q2415" i="1"/>
  <c r="P2415" i="1"/>
  <c r="R982" i="1"/>
  <c r="P3410" i="1"/>
  <c r="O3410" i="1"/>
  <c r="R2860" i="1"/>
  <c r="O283" i="1"/>
  <c r="P283" i="1"/>
  <c r="Q283" i="1"/>
  <c r="R2846" i="1"/>
  <c r="O2054" i="1"/>
  <c r="R2054" i="1" s="1"/>
  <c r="R1278" i="1"/>
  <c r="R2841" i="1"/>
  <c r="R801" i="1"/>
  <c r="O3601" i="1"/>
  <c r="Q3601" i="1"/>
  <c r="Q2287" i="1"/>
  <c r="P2287" i="1"/>
  <c r="O2287" i="1"/>
  <c r="R2706" i="1"/>
  <c r="R1530" i="1"/>
  <c r="R3247" i="1"/>
  <c r="O872" i="1"/>
  <c r="R872" i="1" s="1"/>
  <c r="Q872" i="1"/>
  <c r="R3086" i="1"/>
  <c r="R1577" i="1"/>
  <c r="R840" i="1"/>
  <c r="R585" i="1"/>
  <c r="R3108" i="1"/>
  <c r="R3136" i="1"/>
  <c r="Q2071" i="1"/>
  <c r="R3517" i="1"/>
  <c r="R3451" i="1"/>
  <c r="Q1923" i="1"/>
  <c r="P1923" i="1"/>
  <c r="O1592" i="1"/>
  <c r="R1592" i="1" s="1"/>
  <c r="R2560" i="1"/>
  <c r="O2208" i="1"/>
  <c r="R2208" i="1" s="1"/>
  <c r="Q1702" i="1"/>
  <c r="R1702" i="1" s="1"/>
  <c r="O1256" i="1"/>
  <c r="R1256" i="1" s="1"/>
  <c r="P1256" i="1"/>
  <c r="O512" i="1"/>
  <c r="Q512" i="1"/>
  <c r="P512" i="1"/>
  <c r="Q280" i="1"/>
  <c r="P280" i="1"/>
  <c r="R280" i="1" s="1"/>
  <c r="P1881" i="1"/>
  <c r="R1881" i="1" s="1"/>
  <c r="Q1368" i="1"/>
  <c r="P1174" i="1"/>
  <c r="R1174" i="1" s="1"/>
  <c r="Q386" i="1"/>
  <c r="R261" i="1"/>
  <c r="R3267" i="1"/>
  <c r="P1300" i="1"/>
  <c r="O1300" i="1"/>
  <c r="Q1300" i="1"/>
  <c r="Q830" i="1"/>
  <c r="P830" i="1"/>
  <c r="O830" i="1"/>
  <c r="R830" i="1" s="1"/>
  <c r="O20" i="1"/>
  <c r="R20" i="1" s="1"/>
  <c r="P1171" i="1"/>
  <c r="P634" i="1"/>
  <c r="O634" i="1"/>
  <c r="O163" i="1"/>
  <c r="R163" i="1" s="1"/>
  <c r="O538" i="1"/>
  <c r="R538" i="1" s="1"/>
  <c r="O3241" i="1"/>
  <c r="R3241" i="1" s="1"/>
  <c r="R2394" i="1"/>
  <c r="Q1841" i="1"/>
  <c r="O1841" i="1"/>
  <c r="R1841" i="1" s="1"/>
  <c r="R565" i="1"/>
  <c r="R2852" i="1"/>
  <c r="P1998" i="1"/>
  <c r="R1998" i="1" s="1"/>
  <c r="R477" i="1"/>
  <c r="R18" i="1"/>
  <c r="Q306" i="1"/>
  <c r="P306" i="1"/>
  <c r="R306" i="1" s="1"/>
  <c r="R2211" i="1"/>
  <c r="R2540" i="1"/>
  <c r="P1734" i="1"/>
  <c r="R1734" i="1" s="1"/>
  <c r="P3601" i="1"/>
  <c r="R2937" i="1"/>
  <c r="R494" i="1"/>
  <c r="P3247" i="1"/>
  <c r="R2474" i="1"/>
  <c r="R2195" i="1"/>
  <c r="Q1568" i="1"/>
  <c r="R608" i="1"/>
  <c r="R434" i="1"/>
  <c r="R1114" i="1"/>
  <c r="R1011" i="1"/>
  <c r="R3595" i="1"/>
  <c r="R2649" i="1"/>
  <c r="O607" i="1"/>
  <c r="R607" i="1" s="1"/>
  <c r="R71" i="1"/>
  <c r="O1140" i="1"/>
  <c r="R1140" i="1" s="1"/>
  <c r="P1140" i="1"/>
  <c r="R2512" i="1"/>
  <c r="R1484" i="1"/>
  <c r="R1838" i="1"/>
  <c r="R1181" i="1"/>
  <c r="P1173" i="1"/>
  <c r="Q1173" i="1"/>
  <c r="R1173" i="1" s="1"/>
  <c r="R3233" i="1"/>
  <c r="O3740" i="1"/>
  <c r="R3740" i="1" s="1"/>
  <c r="Q3740" i="1"/>
  <c r="O3389" i="1"/>
  <c r="P3389" i="1"/>
  <c r="R4153" i="1"/>
  <c r="O3378" i="1"/>
  <c r="R3378" i="1" s="1"/>
  <c r="P3378" i="1"/>
  <c r="P2521" i="1"/>
  <c r="Q2521" i="1"/>
  <c r="R909" i="1"/>
  <c r="P929" i="1"/>
  <c r="R3088" i="1"/>
  <c r="P2881" i="1"/>
  <c r="R2881" i="1" s="1"/>
  <c r="Q2881" i="1"/>
  <c r="O2263" i="1"/>
  <c r="Q2263" i="1"/>
  <c r="R1611" i="1"/>
  <c r="R1482" i="1"/>
  <c r="R3621" i="1"/>
  <c r="Q1696" i="1"/>
  <c r="O1696" i="1"/>
  <c r="R1696" i="1" s="1"/>
  <c r="R250" i="1"/>
  <c r="O315" i="1"/>
  <c r="P315" i="1"/>
  <c r="Q315" i="1"/>
  <c r="P3980" i="1"/>
  <c r="O3980" i="1"/>
  <c r="R1583" i="1"/>
  <c r="R2220" i="1"/>
  <c r="R1098" i="1"/>
  <c r="O173" i="1"/>
  <c r="Q173" i="1"/>
  <c r="P173" i="1"/>
  <c r="P243" i="1"/>
  <c r="O243" i="1"/>
  <c r="Q243" i="1"/>
  <c r="P627" i="1"/>
  <c r="R627" i="1" s="1"/>
  <c r="Q627" i="1"/>
  <c r="R1485" i="1"/>
  <c r="O290" i="1"/>
  <c r="R290" i="1" s="1"/>
  <c r="R1449" i="1"/>
  <c r="O391" i="1"/>
  <c r="R391" i="1" s="1"/>
  <c r="P391" i="1"/>
  <c r="R4150" i="1"/>
  <c r="R3718" i="1"/>
  <c r="O1019" i="1"/>
  <c r="Q1019" i="1"/>
  <c r="Q370" i="1"/>
  <c r="P370" i="1"/>
  <c r="O370" i="1"/>
  <c r="R1459" i="1"/>
  <c r="Q774" i="1"/>
  <c r="P774" i="1"/>
  <c r="R774" i="1" s="1"/>
  <c r="O3511" i="1"/>
  <c r="R3511" i="1" s="1"/>
  <c r="Q3511" i="1"/>
  <c r="R3154" i="1"/>
  <c r="R668" i="1"/>
  <c r="R404" i="1"/>
  <c r="Q639" i="1"/>
  <c r="R3013" i="1"/>
  <c r="Q742" i="1"/>
  <c r="R2198" i="1"/>
  <c r="R1439" i="1"/>
  <c r="R489" i="1"/>
  <c r="R3520" i="1"/>
  <c r="P795" i="1"/>
  <c r="O795" i="1"/>
  <c r="R795" i="1" s="1"/>
  <c r="P3004" i="1"/>
  <c r="Q3004" i="1"/>
  <c r="O3004" i="1"/>
  <c r="R1578" i="1"/>
  <c r="R958" i="1"/>
  <c r="R1324" i="1"/>
  <c r="P3647" i="1"/>
  <c r="Q3647" i="1"/>
  <c r="R3647" i="1" s="1"/>
  <c r="P1935" i="1"/>
  <c r="O1935" i="1"/>
  <c r="R1935" i="1" s="1"/>
  <c r="Q44" i="1"/>
  <c r="P44" i="1"/>
  <c r="O44" i="1"/>
  <c r="R44" i="1" s="1"/>
  <c r="O2119" i="1"/>
  <c r="P2119" i="1"/>
  <c r="R3408" i="1"/>
  <c r="R3759" i="1"/>
  <c r="R2172" i="1"/>
  <c r="R2311" i="1"/>
  <c r="O2427" i="1"/>
  <c r="Q2427" i="1"/>
  <c r="R1816" i="1"/>
  <c r="Q918" i="1"/>
  <c r="O3771" i="1"/>
  <c r="R3771" i="1" s="1"/>
  <c r="Q3771" i="1"/>
  <c r="O3637" i="1"/>
  <c r="P3637" i="1"/>
  <c r="P2995" i="1"/>
  <c r="R2995" i="1" s="1"/>
  <c r="Q2995" i="1"/>
  <c r="R2380" i="1"/>
  <c r="R2265" i="1"/>
  <c r="O1575" i="1"/>
  <c r="P1575" i="1"/>
  <c r="R1125" i="1"/>
  <c r="R4146" i="1"/>
  <c r="R3877" i="1"/>
  <c r="R3248" i="1"/>
  <c r="R3198" i="1"/>
  <c r="R2557" i="1"/>
  <c r="O1898" i="1"/>
  <c r="P1898" i="1"/>
  <c r="O2685" i="1"/>
  <c r="P2685" i="1"/>
  <c r="Q1686" i="1"/>
  <c r="R1686" i="1" s="1"/>
  <c r="R2184" i="1"/>
  <c r="Q1575" i="1"/>
  <c r="R3111" i="1"/>
  <c r="R2796" i="1"/>
  <c r="R1376" i="1"/>
  <c r="R725" i="1"/>
  <c r="P3999" i="1"/>
  <c r="Q3999" i="1"/>
  <c r="R1049" i="1"/>
  <c r="Q327" i="1"/>
  <c r="P327" i="1"/>
  <c r="R327" i="1" s="1"/>
  <c r="P3739" i="1"/>
  <c r="O3739" i="1"/>
  <c r="R3739" i="1" s="1"/>
  <c r="Q1881" i="1"/>
  <c r="Q287" i="1"/>
  <c r="O287" i="1"/>
  <c r="R287" i="1" s="1"/>
  <c r="R540" i="1"/>
  <c r="R1343" i="1"/>
  <c r="Q706" i="1"/>
  <c r="R706" i="1" s="1"/>
  <c r="R94" i="1"/>
  <c r="P3013" i="1"/>
  <c r="R1392" i="1"/>
  <c r="P1753" i="1"/>
  <c r="R1753" i="1" s="1"/>
  <c r="Q1753" i="1"/>
  <c r="R1267" i="1"/>
  <c r="P1355" i="1"/>
  <c r="O1355" i="1"/>
  <c r="Q1355" i="1"/>
  <c r="R2991" i="1"/>
  <c r="R674" i="1"/>
  <c r="P2071" i="1"/>
  <c r="R2071" i="1" s="1"/>
  <c r="R1273" i="1"/>
  <c r="R1789" i="1"/>
  <c r="R3107" i="1"/>
  <c r="R2903" i="1"/>
  <c r="P2607" i="1"/>
  <c r="O2607" i="1"/>
  <c r="R728" i="1"/>
  <c r="P1292" i="1"/>
  <c r="O1292" i="1"/>
  <c r="R594" i="1"/>
  <c r="P169" i="1"/>
  <c r="O169" i="1"/>
  <c r="P1177" i="1"/>
  <c r="O1177" i="1"/>
  <c r="R1177" i="1" s="1"/>
  <c r="R362" i="1"/>
  <c r="R4048" i="1"/>
  <c r="O2848" i="1"/>
  <c r="R2848" i="1" s="1"/>
  <c r="Q2848" i="1"/>
  <c r="R2840" i="1"/>
  <c r="O2085" i="1"/>
  <c r="R2085" i="1" s="1"/>
  <c r="P2085" i="1"/>
  <c r="Q2119" i="1"/>
  <c r="R660" i="1"/>
  <c r="Q2749" i="1"/>
  <c r="R1277" i="1"/>
  <c r="R482" i="1"/>
  <c r="R2328" i="1"/>
  <c r="R1678" i="1"/>
  <c r="Q411" i="1"/>
  <c r="P411" i="1"/>
  <c r="R411" i="1" s="1"/>
  <c r="P680" i="1"/>
  <c r="O680" i="1"/>
  <c r="O3202" i="1"/>
  <c r="Q3202" i="1"/>
  <c r="R2826" i="1"/>
  <c r="O1774" i="1"/>
  <c r="P3771" i="1"/>
  <c r="Q3637" i="1"/>
  <c r="O2794" i="1"/>
  <c r="R2794" i="1" s="1"/>
  <c r="R1766" i="1"/>
  <c r="P1790" i="1"/>
  <c r="R1790" i="1" s="1"/>
  <c r="R1403" i="1"/>
  <c r="O1429" i="1"/>
  <c r="R1429" i="1" s="1"/>
  <c r="P555" i="1"/>
  <c r="Q555" i="1"/>
  <c r="R4001" i="1"/>
  <c r="R3705" i="1"/>
  <c r="O3044" i="1"/>
  <c r="R3044" i="1" s="1"/>
  <c r="R1152" i="1"/>
  <c r="Q1505" i="1"/>
  <c r="P1505" i="1"/>
  <c r="O1864" i="1"/>
  <c r="R1864" i="1" s="1"/>
  <c r="R1661" i="1"/>
  <c r="Q1366" i="1"/>
  <c r="O1366" i="1"/>
  <c r="P1366" i="1"/>
  <c r="R1032" i="1"/>
  <c r="O2341" i="1"/>
  <c r="Q2341" i="1"/>
  <c r="R265" i="1"/>
  <c r="O141" i="1"/>
  <c r="R141" i="1" s="1"/>
  <c r="O3999" i="1"/>
  <c r="R3999" i="1" s="1"/>
  <c r="O3420" i="1"/>
  <c r="R3420" i="1" s="1"/>
  <c r="Q3420" i="1"/>
  <c r="R2986" i="1"/>
  <c r="Q1646" i="1"/>
  <c r="O1646" i="1"/>
  <c r="P1646" i="1"/>
  <c r="R522" i="1"/>
  <c r="O2882" i="1"/>
  <c r="R2882" i="1" s="1"/>
  <c r="O1005" i="1"/>
  <c r="P1005" i="1"/>
  <c r="Q1005" i="1"/>
  <c r="R1110" i="1"/>
  <c r="Q286" i="1"/>
  <c r="R286" i="1" s="1"/>
  <c r="O525" i="1"/>
  <c r="R525" i="1" s="1"/>
  <c r="P525" i="1"/>
  <c r="Q525" i="1"/>
  <c r="O101" i="1"/>
  <c r="R101" i="1" s="1"/>
  <c r="Q2117" i="1"/>
  <c r="O578" i="1"/>
  <c r="Q578" i="1"/>
  <c r="P2998" i="1"/>
  <c r="O2998" i="1"/>
  <c r="O659" i="1"/>
  <c r="R659" i="1" s="1"/>
  <c r="O1303" i="1"/>
  <c r="R1303" i="1" s="1"/>
  <c r="R263" i="1"/>
  <c r="R1336" i="1"/>
  <c r="R1615" i="1"/>
  <c r="R1794" i="1"/>
  <c r="O420" i="1"/>
  <c r="Q420" i="1"/>
  <c r="P420" i="1"/>
  <c r="R2392" i="1"/>
  <c r="O4082" i="1"/>
  <c r="P4082" i="1"/>
  <c r="Q1292" i="1"/>
  <c r="P538" i="1"/>
  <c r="R3848" i="1"/>
  <c r="Q1952" i="1"/>
  <c r="P1952" i="1"/>
  <c r="O1952" i="1"/>
  <c r="R1952" i="1" s="1"/>
  <c r="P720" i="1"/>
  <c r="O3265" i="1"/>
  <c r="Q3265" i="1"/>
  <c r="P3265" i="1"/>
  <c r="R1570" i="1"/>
  <c r="R882" i="1"/>
  <c r="R518" i="1"/>
  <c r="P2848" i="1"/>
  <c r="Q1761" i="1"/>
  <c r="R1761" i="1" s="1"/>
  <c r="O3339" i="1"/>
  <c r="R3339" i="1" s="1"/>
  <c r="P3339" i="1"/>
  <c r="R1518" i="1"/>
  <c r="P1301" i="1"/>
  <c r="Q2830" i="1"/>
  <c r="P2830" i="1"/>
  <c r="R2830" i="1" s="1"/>
  <c r="O2222" i="1"/>
  <c r="R2222" i="1" s="1"/>
  <c r="P1795" i="1"/>
  <c r="O1795" i="1"/>
  <c r="R1795" i="1" s="1"/>
  <c r="R2188" i="1"/>
  <c r="O918" i="1"/>
  <c r="R918" i="1" s="1"/>
  <c r="Q680" i="1"/>
  <c r="P3734" i="1"/>
  <c r="R3734" i="1" s="1"/>
  <c r="P3202" i="1"/>
  <c r="P2124" i="1"/>
  <c r="R2124" i="1" s="1"/>
  <c r="P1027" i="1"/>
  <c r="R1027" i="1" s="1"/>
  <c r="Q1027" i="1"/>
  <c r="O1301" i="1"/>
  <c r="R1555" i="1"/>
  <c r="O1350" i="1"/>
  <c r="R1350" i="1" s="1"/>
  <c r="O755" i="1"/>
  <c r="R755" i="1" s="1"/>
  <c r="P755" i="1"/>
  <c r="O555" i="1"/>
  <c r="R1505" i="1"/>
  <c r="Q1213" i="1"/>
  <c r="R1213" i="1" s="1"/>
  <c r="P973" i="1"/>
  <c r="R973" i="1" s="1"/>
  <c r="Q973" i="1"/>
  <c r="R3143" i="1"/>
  <c r="O2887" i="1"/>
  <c r="R2887" i="1" s="1"/>
  <c r="P2887" i="1"/>
  <c r="Q2887" i="1"/>
  <c r="P1350" i="1"/>
  <c r="P3420" i="1"/>
  <c r="Q2014" i="1"/>
  <c r="R2014" i="1" s="1"/>
  <c r="P2014" i="1"/>
  <c r="P517" i="1"/>
  <c r="R517" i="1" s="1"/>
  <c r="R353" i="1"/>
  <c r="R3960" i="1"/>
  <c r="P1110" i="1"/>
  <c r="Q1110" i="1"/>
  <c r="R703" i="1"/>
  <c r="O2446" i="1"/>
  <c r="Q2446" i="1"/>
  <c r="R2577" i="1"/>
  <c r="O1464" i="1"/>
  <c r="R1464" i="1" s="1"/>
  <c r="P263" i="1"/>
  <c r="Q263" i="1"/>
  <c r="R303" i="1"/>
  <c r="O2974" i="1"/>
  <c r="R2974" i="1" s="1"/>
  <c r="Q2852" i="1"/>
  <c r="Q2305" i="1"/>
  <c r="O2305" i="1"/>
  <c r="R2305" i="1" s="1"/>
  <c r="Q4082" i="1"/>
  <c r="P361" i="1"/>
  <c r="Q361" i="1"/>
  <c r="R158" i="1"/>
  <c r="R1310" i="1"/>
  <c r="O347" i="1"/>
  <c r="P347" i="1"/>
  <c r="O3668" i="1"/>
  <c r="R3668" i="1" s="1"/>
  <c r="R1631" i="1"/>
  <c r="R3078" i="1"/>
  <c r="R825" i="1"/>
  <c r="Q379" i="1"/>
  <c r="P379" i="1"/>
  <c r="R379" i="1" s="1"/>
  <c r="O405" i="1"/>
  <c r="R405" i="1" s="1"/>
  <c r="P938" i="1"/>
  <c r="R938" i="1" s="1"/>
  <c r="Q938" i="1"/>
  <c r="R30" i="1"/>
  <c r="R3017" i="1"/>
  <c r="R2377" i="1"/>
  <c r="R3513" i="1"/>
  <c r="R3568" i="1"/>
  <c r="R2784" i="1"/>
  <c r="Q1529" i="1"/>
  <c r="O1529" i="1"/>
  <c r="R1529" i="1" s="1"/>
  <c r="P1529" i="1"/>
  <c r="P1429" i="1"/>
  <c r="R719" i="1"/>
  <c r="O4094" i="1"/>
  <c r="Q4094" i="1"/>
  <c r="P4094" i="1"/>
  <c r="O2966" i="1"/>
  <c r="Q2966" i="1"/>
  <c r="P2966" i="1"/>
  <c r="R3067" i="1"/>
  <c r="R2264" i="1"/>
  <c r="P119" i="1"/>
  <c r="R3671" i="1"/>
  <c r="O2199" i="1"/>
  <c r="R2199" i="1" s="1"/>
  <c r="Q2199" i="1"/>
  <c r="R1447" i="1"/>
  <c r="R320" i="1"/>
  <c r="R23" i="1"/>
  <c r="Q125" i="1"/>
  <c r="P125" i="1"/>
  <c r="R125" i="1" s="1"/>
  <c r="R492" i="1"/>
  <c r="Q1075" i="1"/>
  <c r="O1075" i="1"/>
  <c r="Q64" i="1"/>
  <c r="P64" i="1"/>
  <c r="P488" i="1"/>
  <c r="O488" i="1"/>
  <c r="R488" i="1" s="1"/>
  <c r="R616" i="1"/>
  <c r="Q2212" i="1"/>
  <c r="R2212" i="1" s="1"/>
  <c r="P2212" i="1"/>
  <c r="R1453" i="1"/>
  <c r="Q751" i="1"/>
  <c r="P751" i="1"/>
  <c r="O751" i="1"/>
  <c r="P200" i="1"/>
  <c r="O200" i="1"/>
  <c r="R200" i="1" s="1"/>
  <c r="P2374" i="1"/>
  <c r="Q2374" i="1"/>
  <c r="O2374" i="1"/>
  <c r="R2374" i="1" s="1"/>
  <c r="R2006" i="1"/>
  <c r="Q1774" i="1"/>
  <c r="R14" i="1"/>
  <c r="R332" i="1"/>
  <c r="R2816" i="1"/>
  <c r="O2286" i="1"/>
  <c r="R2286" i="1" s="1"/>
  <c r="P2286" i="1"/>
  <c r="R2249" i="1"/>
  <c r="R186" i="1"/>
  <c r="P1463" i="1"/>
  <c r="O1463" i="1"/>
  <c r="R2166" i="1"/>
  <c r="R792" i="1"/>
  <c r="P234" i="1"/>
  <c r="Q1524" i="1"/>
  <c r="O1524" i="1"/>
  <c r="R1524" i="1" s="1"/>
  <c r="R1454" i="1"/>
  <c r="Q815" i="1"/>
  <c r="O815" i="1"/>
  <c r="R815" i="1" s="1"/>
  <c r="Q311" i="1"/>
  <c r="R311" i="1" s="1"/>
  <c r="R4147" i="1"/>
  <c r="Q1782" i="1"/>
  <c r="O1782" i="1"/>
  <c r="P1782" i="1"/>
  <c r="O3708" i="1"/>
  <c r="R3708" i="1" s="1"/>
  <c r="R1765" i="1"/>
  <c r="O495" i="1"/>
  <c r="R495" i="1" s="1"/>
  <c r="Q3748" i="1"/>
  <c r="O3748" i="1"/>
  <c r="R3748" i="1" s="1"/>
  <c r="O2958" i="1"/>
  <c r="P2958" i="1"/>
  <c r="P3301" i="1"/>
  <c r="R3301" i="1" s="1"/>
  <c r="Q3301" i="1"/>
  <c r="R2460" i="1"/>
  <c r="Q1883" i="1"/>
  <c r="R1883" i="1" s="1"/>
  <c r="P3141" i="1"/>
  <c r="O3141" i="1"/>
  <c r="R3141" i="1" s="1"/>
  <c r="R2558" i="1"/>
  <c r="R1225" i="1"/>
  <c r="R462" i="1"/>
  <c r="Q4001" i="1"/>
  <c r="O2806" i="1"/>
  <c r="R2806" i="1" s="1"/>
  <c r="P2806" i="1"/>
  <c r="O2295" i="1"/>
  <c r="R2295" i="1" s="1"/>
  <c r="O1919" i="1"/>
  <c r="Q1919" i="1"/>
  <c r="R1088" i="1"/>
  <c r="R2117" i="1"/>
  <c r="R2508" i="1"/>
  <c r="O1012" i="1"/>
  <c r="P1012" i="1"/>
  <c r="R470" i="1"/>
  <c r="R547" i="1"/>
  <c r="R131" i="1"/>
  <c r="O157" i="1"/>
  <c r="R157" i="1" s="1"/>
  <c r="Q157" i="1"/>
  <c r="R3936" i="1"/>
  <c r="R2089" i="1"/>
  <c r="R1633" i="1"/>
  <c r="O948" i="1"/>
  <c r="P948" i="1"/>
  <c r="P790" i="1"/>
  <c r="O790" i="1"/>
  <c r="R790" i="1" s="1"/>
  <c r="Q790" i="1"/>
  <c r="O643" i="1"/>
  <c r="Q643" i="1"/>
  <c r="R408" i="1"/>
  <c r="R55" i="1"/>
  <c r="P1075" i="1"/>
  <c r="O64" i="1"/>
  <c r="R479" i="1"/>
  <c r="R564" i="1"/>
  <c r="R68" i="1"/>
  <c r="P915" i="1"/>
  <c r="O915" i="1"/>
  <c r="O3349" i="1"/>
  <c r="R3349" i="1" s="1"/>
  <c r="R1693" i="1"/>
  <c r="R1977" i="1"/>
  <c r="O1951" i="1"/>
  <c r="R1951" i="1" s="1"/>
  <c r="Q1951" i="1"/>
  <c r="R458" i="1"/>
  <c r="R56" i="1"/>
  <c r="R615" i="1"/>
  <c r="P786" i="1"/>
  <c r="O786" i="1"/>
  <c r="R786" i="1" s="1"/>
  <c r="P2002" i="1"/>
  <c r="O2002" i="1"/>
  <c r="R2002" i="1" s="1"/>
  <c r="R776" i="1"/>
  <c r="Q1574" i="1"/>
  <c r="O1574" i="1"/>
  <c r="O324" i="1"/>
  <c r="Q324" i="1"/>
  <c r="P324" i="1"/>
  <c r="Q274" i="1"/>
  <c r="R272" i="1"/>
  <c r="R2359" i="1"/>
  <c r="O1290" i="1"/>
  <c r="R1290" i="1" s="1"/>
  <c r="O2862" i="1"/>
  <c r="R2862" i="1" s="1"/>
  <c r="R123" i="1"/>
  <c r="Q589" i="1"/>
  <c r="P589" i="1"/>
  <c r="O589" i="1"/>
  <c r="P321" i="1"/>
  <c r="R321" i="1" s="1"/>
  <c r="Q321" i="1"/>
  <c r="Q791" i="1"/>
  <c r="P791" i="1"/>
  <c r="R791" i="1" s="1"/>
  <c r="R3394" i="1"/>
  <c r="Q2172" i="1"/>
  <c r="R1416" i="1"/>
  <c r="R676" i="1"/>
  <c r="O3317" i="1"/>
  <c r="R3317" i="1" s="1"/>
  <c r="P3317" i="1"/>
  <c r="Q645" i="1"/>
  <c r="O645" i="1"/>
  <c r="R645" i="1" s="1"/>
  <c r="R395" i="1"/>
  <c r="R297" i="1"/>
  <c r="R1701" i="1"/>
  <c r="Q2150" i="1"/>
  <c r="P2150" i="1"/>
  <c r="R1274" i="1"/>
  <c r="R700" i="1"/>
  <c r="R241" i="1"/>
  <c r="P194" i="1"/>
  <c r="Q194" i="1"/>
  <c r="Q1727" i="1"/>
  <c r="P1727" i="1"/>
  <c r="R1727" i="1" s="1"/>
  <c r="R2879" i="1"/>
  <c r="R2543" i="1"/>
  <c r="R1640" i="1"/>
  <c r="P2096" i="1"/>
  <c r="R2096" i="1" s="1"/>
  <c r="R1687" i="1"/>
  <c r="O1327" i="1"/>
  <c r="R1327" i="1" s="1"/>
  <c r="O2378" i="1"/>
  <c r="R2378" i="1" s="1"/>
  <c r="O534" i="1"/>
  <c r="R534" i="1" s="1"/>
  <c r="R249" i="1"/>
  <c r="O105" i="1"/>
  <c r="P2796" i="1"/>
  <c r="O684" i="1"/>
  <c r="R275" i="1"/>
  <c r="O119" i="1"/>
  <c r="R3197" i="1"/>
  <c r="R213" i="1"/>
  <c r="R1749" i="1"/>
  <c r="Q4137" i="1"/>
  <c r="R4137" i="1" s="1"/>
  <c r="O2824" i="1"/>
  <c r="Q2824" i="1"/>
  <c r="R1689" i="1"/>
  <c r="R1547" i="1"/>
  <c r="P636" i="1"/>
  <c r="R636" i="1" s="1"/>
  <c r="P337" i="1"/>
  <c r="Q337" i="1"/>
  <c r="O337" i="1"/>
  <c r="P578" i="1"/>
  <c r="R912" i="1"/>
  <c r="Q676" i="1"/>
  <c r="P645" i="1"/>
  <c r="O1154" i="1"/>
  <c r="R1154" i="1" s="1"/>
  <c r="R2919" i="1"/>
  <c r="Q1790" i="1"/>
  <c r="R720" i="1"/>
  <c r="R1903" i="1"/>
  <c r="Q297" i="1"/>
  <c r="P297" i="1"/>
  <c r="R3880" i="1"/>
  <c r="O3323" i="1"/>
  <c r="R3323" i="1" s="1"/>
  <c r="O2150" i="1"/>
  <c r="O1462" i="1"/>
  <c r="Q888" i="1"/>
  <c r="O888" i="1"/>
  <c r="P888" i="1"/>
  <c r="Q169" i="1"/>
  <c r="P1573" i="1"/>
  <c r="Q1573" i="1"/>
  <c r="O1573" i="1"/>
  <c r="R1573" i="1" s="1"/>
  <c r="Q948" i="1"/>
  <c r="O194" i="1"/>
  <c r="R194" i="1" s="1"/>
  <c r="R207" i="1"/>
  <c r="R1964" i="1"/>
  <c r="R1805" i="1"/>
  <c r="R4101" i="1"/>
  <c r="R903" i="1"/>
  <c r="R349" i="1"/>
  <c r="P2918" i="1"/>
  <c r="O2918" i="1"/>
  <c r="R2918" i="1" s="1"/>
  <c r="R2029" i="1"/>
  <c r="R1157" i="1"/>
  <c r="R562" i="1"/>
  <c r="R545" i="1"/>
  <c r="R3532" i="1"/>
  <c r="R3071" i="1"/>
  <c r="R1421" i="1"/>
  <c r="P935" i="1"/>
  <c r="Q935" i="1"/>
  <c r="R301" i="1"/>
  <c r="P179" i="1"/>
  <c r="O179" i="1"/>
  <c r="R498" i="1"/>
  <c r="R377" i="1"/>
  <c r="R59" i="1"/>
  <c r="R3413" i="1"/>
  <c r="R2725" i="1"/>
  <c r="R824" i="1"/>
  <c r="R964" i="1"/>
  <c r="R4098" i="1"/>
  <c r="R2673" i="1"/>
  <c r="R2575" i="1"/>
  <c r="R451" i="1"/>
  <c r="R3139" i="1"/>
  <c r="Q56" i="1"/>
  <c r="R701" i="1"/>
  <c r="Q1990" i="1"/>
  <c r="R1254" i="1"/>
  <c r="R3144" i="1"/>
  <c r="R1041" i="1"/>
  <c r="R4151" i="1"/>
  <c r="R2781" i="1"/>
  <c r="Q1409" i="1"/>
  <c r="R1409" i="1" s="1"/>
  <c r="R1466" i="1"/>
  <c r="R924" i="1"/>
  <c r="R3357" i="1"/>
  <c r="R3229" i="1"/>
  <c r="R3201" i="1"/>
  <c r="R561" i="1"/>
  <c r="R656" i="1"/>
  <c r="R4135" i="1"/>
  <c r="R3567" i="1"/>
  <c r="R1874" i="1"/>
  <c r="R972" i="1"/>
  <c r="R782" i="1"/>
  <c r="O124" i="1"/>
  <c r="R124" i="1" s="1"/>
  <c r="R58" i="1"/>
  <c r="R2746" i="1"/>
  <c r="O2149" i="1"/>
  <c r="R2138" i="1"/>
  <c r="P895" i="1"/>
  <c r="R895" i="1" s="1"/>
  <c r="R363" i="1"/>
  <c r="R456" i="1"/>
  <c r="O3282" i="1"/>
  <c r="R3282" i="1" s="1"/>
  <c r="Q2918" i="1"/>
  <c r="Q1157" i="1"/>
  <c r="P545" i="1"/>
  <c r="Q3153" i="1"/>
  <c r="O3153" i="1"/>
  <c r="P3071" i="1"/>
  <c r="Q894" i="1"/>
  <c r="Q179" i="1"/>
  <c r="R3455" i="1"/>
  <c r="P55" i="1"/>
  <c r="O95" i="1"/>
  <c r="R95" i="1" s="1"/>
  <c r="R231" i="1"/>
  <c r="P1288" i="1"/>
  <c r="R1288" i="1" s="1"/>
  <c r="Q384" i="1"/>
  <c r="R384" i="1" s="1"/>
  <c r="R927" i="1"/>
  <c r="R346" i="1"/>
  <c r="R3867" i="1"/>
  <c r="Q2782" i="1"/>
  <c r="Q1168" i="1"/>
  <c r="O1168" i="1"/>
  <c r="R3677" i="1"/>
  <c r="P2575" i="1"/>
  <c r="O1735" i="1"/>
  <c r="R1735" i="1" s="1"/>
  <c r="O345" i="1"/>
  <c r="R345" i="1" s="1"/>
  <c r="O196" i="1"/>
  <c r="R196" i="1" s="1"/>
  <c r="O253" i="1"/>
  <c r="R253" i="1" s="1"/>
  <c r="P137" i="1"/>
  <c r="R137" i="1" s="1"/>
  <c r="R2723" i="1"/>
  <c r="R151" i="1"/>
  <c r="O279" i="1"/>
  <c r="R279" i="1" s="1"/>
  <c r="P2781" i="1"/>
  <c r="O3187" i="1"/>
  <c r="R3187" i="1" s="1"/>
  <c r="Q3187" i="1"/>
  <c r="R3506" i="1"/>
  <c r="O1402" i="1"/>
  <c r="R1402" i="1" s="1"/>
  <c r="R413" i="1"/>
  <c r="P172" i="1"/>
  <c r="P3229" i="1"/>
  <c r="R3680" i="1"/>
  <c r="O208" i="1"/>
  <c r="P208" i="1"/>
  <c r="Q1571" i="1"/>
  <c r="R1571" i="1" s="1"/>
  <c r="R3703" i="1"/>
  <c r="Q2138" i="1"/>
  <c r="R1279" i="1"/>
  <c r="R894" i="1"/>
  <c r="Q736" i="1"/>
  <c r="R736" i="1" s="1"/>
  <c r="R369" i="1"/>
  <c r="O34" i="1"/>
  <c r="R34" i="1" s="1"/>
  <c r="R3745" i="1"/>
  <c r="P3153" i="1"/>
  <c r="P987" i="1"/>
  <c r="R987" i="1" s="1"/>
  <c r="R942" i="1"/>
  <c r="P2049" i="1"/>
  <c r="R2049" i="1" s="1"/>
  <c r="Q867" i="1"/>
  <c r="P867" i="1"/>
  <c r="R867" i="1" s="1"/>
  <c r="P523" i="1"/>
  <c r="R523" i="1" s="1"/>
  <c r="R165" i="1"/>
  <c r="R1319" i="1"/>
  <c r="R203" i="1"/>
  <c r="P1990" i="1"/>
  <c r="R1990" i="1" s="1"/>
  <c r="R1119" i="1"/>
  <c r="R1382" i="1"/>
  <c r="R3722" i="1"/>
  <c r="R2271" i="1"/>
  <c r="R923" i="1"/>
  <c r="R874" i="1"/>
  <c r="R2598" i="1"/>
  <c r="R371" i="1"/>
  <c r="Q226" i="1"/>
  <c r="R3925" i="1"/>
  <c r="Q122" i="1"/>
  <c r="R122" i="1" s="1"/>
  <c r="P111" i="1"/>
  <c r="R111" i="1" s="1"/>
  <c r="R1249" i="1"/>
  <c r="R3405" i="1"/>
  <c r="R4072" i="1"/>
  <c r="R1443" i="1"/>
  <c r="R2278" i="1"/>
  <c r="R968" i="1"/>
  <c r="R110" i="1"/>
  <c r="R2069" i="1"/>
  <c r="R1557" i="1"/>
  <c r="R2943" i="1"/>
  <c r="R2653" i="1"/>
  <c r="R1415" i="1"/>
  <c r="R35" i="1"/>
  <c r="R2243" i="1"/>
  <c r="R1260" i="1"/>
  <c r="P1517" i="1"/>
  <c r="R1517" i="1" s="1"/>
  <c r="R409" i="1"/>
  <c r="R153" i="1"/>
  <c r="R1250" i="1"/>
  <c r="R1128" i="1"/>
  <c r="R464" i="1"/>
  <c r="R744" i="1"/>
  <c r="R3888" i="1"/>
  <c r="O740" i="1"/>
  <c r="R740" i="1" s="1"/>
  <c r="O3130" i="1"/>
  <c r="R3130" i="1" s="1"/>
  <c r="R1925" i="1"/>
  <c r="O1385" i="1"/>
  <c r="R1385" i="1" s="1"/>
  <c r="O254" i="1"/>
  <c r="R254" i="1" s="1"/>
  <c r="Q254" i="1"/>
  <c r="O3504" i="1"/>
  <c r="R3504" i="1" s="1"/>
  <c r="O1698" i="1"/>
  <c r="R1698" i="1" s="1"/>
  <c r="Q1104" i="1"/>
  <c r="R1104" i="1" s="1"/>
  <c r="O1108" i="1"/>
  <c r="R1108" i="1" s="1"/>
  <c r="Q1108" i="1"/>
  <c r="O126" i="1"/>
  <c r="Q481" i="1"/>
  <c r="R481" i="1" s="1"/>
  <c r="O140" i="1"/>
  <c r="R140" i="1" s="1"/>
  <c r="R2229" i="1"/>
  <c r="R802" i="1"/>
  <c r="R550" i="1"/>
  <c r="P126" i="1"/>
  <c r="O3155" i="1"/>
  <c r="R3155" i="1" s="1"/>
  <c r="Q3072" i="1"/>
  <c r="R3072" i="1" s="1"/>
  <c r="R2754" i="1"/>
  <c r="R2336" i="1"/>
  <c r="R1510" i="1"/>
  <c r="P221" i="1"/>
  <c r="R1322" i="1"/>
  <c r="O172" i="1"/>
  <c r="R526" i="1"/>
  <c r="P3405" i="1"/>
  <c r="Q3405" i="1"/>
  <c r="R3542" i="1"/>
  <c r="R2764" i="1"/>
  <c r="O1822" i="1"/>
  <c r="R1822" i="1" s="1"/>
  <c r="O679" i="1"/>
  <c r="R679" i="1" s="1"/>
  <c r="O1036" i="1"/>
  <c r="Q1036" i="1"/>
  <c r="P2671" i="1"/>
  <c r="R2671" i="1" s="1"/>
  <c r="P1130" i="1"/>
  <c r="R1130" i="1" s="1"/>
  <c r="P1297" i="1"/>
  <c r="R1297" i="1" s="1"/>
  <c r="P1557" i="1"/>
  <c r="O3480" i="1"/>
  <c r="R3480" i="1" s="1"/>
  <c r="Q1443" i="1"/>
  <c r="O1399" i="1"/>
  <c r="R1399" i="1" s="1"/>
  <c r="R778" i="1"/>
  <c r="O3769" i="1"/>
  <c r="R3769" i="1" s="1"/>
  <c r="O3978" i="1"/>
  <c r="P2506" i="1"/>
  <c r="R2506" i="1" s="1"/>
  <c r="R2187" i="1"/>
  <c r="R2433" i="1"/>
  <c r="P258" i="1"/>
  <c r="R258" i="1" s="1"/>
  <c r="R1608" i="1"/>
  <c r="R2687" i="1"/>
  <c r="P1924" i="1"/>
  <c r="R1924" i="1" s="1"/>
  <c r="P2104" i="1"/>
  <c r="R2104" i="1" s="1"/>
  <c r="P266" i="1"/>
  <c r="O269" i="1"/>
  <c r="R269" i="1" s="1"/>
  <c r="O134" i="1"/>
  <c r="R134" i="1" s="1"/>
  <c r="R430" i="1"/>
  <c r="R474" i="1"/>
  <c r="Q3481" i="1"/>
  <c r="P3481" i="1"/>
  <c r="R236" i="1"/>
  <c r="R2041" i="1"/>
  <c r="R1034" i="1"/>
  <c r="R314" i="1"/>
  <c r="R214" i="1"/>
  <c r="R175" i="1"/>
  <c r="R535" i="1"/>
  <c r="R285" i="1"/>
  <c r="Q1599" i="1"/>
  <c r="O1599" i="1"/>
  <c r="R1599" i="1" s="1"/>
  <c r="R326" i="1"/>
  <c r="R1255" i="1"/>
  <c r="R28" i="1"/>
  <c r="R2450" i="1"/>
  <c r="Q2929" i="1"/>
  <c r="O2929" i="1"/>
  <c r="R2929" i="1" s="1"/>
  <c r="O2967" i="1"/>
  <c r="R2967" i="1" s="1"/>
  <c r="P2967" i="1"/>
  <c r="Q3244" i="1"/>
  <c r="O3244" i="1"/>
  <c r="R3244" i="1" s="1"/>
  <c r="R1718" i="1"/>
  <c r="R675" i="1"/>
  <c r="R574" i="1"/>
  <c r="R3956" i="1"/>
  <c r="R3070" i="1"/>
  <c r="R2950" i="1"/>
  <c r="R2021" i="1"/>
  <c r="R809" i="1"/>
  <c r="R729" i="1"/>
  <c r="O633" i="1"/>
  <c r="Q633" i="1"/>
  <c r="R2669" i="1"/>
  <c r="P397" i="1"/>
  <c r="R397" i="1" s="1"/>
  <c r="R2714" i="1"/>
  <c r="R1242" i="1"/>
  <c r="R2999" i="1"/>
  <c r="R2801" i="1"/>
  <c r="R658" i="1"/>
  <c r="P487" i="1"/>
  <c r="R487" i="1" s="1"/>
  <c r="R1121" i="1"/>
  <c r="R1976" i="1"/>
  <c r="R1147" i="1"/>
  <c r="R79" i="1"/>
  <c r="R3782" i="1"/>
  <c r="R229" i="1"/>
  <c r="Q3459" i="1"/>
  <c r="O3459" i="1"/>
  <c r="R3459" i="1" s="1"/>
  <c r="R1751" i="1"/>
  <c r="R998" i="1"/>
  <c r="R808" i="1"/>
  <c r="P573" i="1"/>
  <c r="P615" i="1"/>
  <c r="R3083" i="1"/>
  <c r="O3791" i="1"/>
  <c r="P3791" i="1"/>
  <c r="R2572" i="1"/>
  <c r="R1358" i="1"/>
  <c r="Q1364" i="1"/>
  <c r="R1364" i="1" s="1"/>
  <c r="Q722" i="1"/>
  <c r="P794" i="1"/>
  <c r="O794" i="1"/>
  <c r="R794" i="1" s="1"/>
  <c r="R19" i="1"/>
  <c r="R4144" i="1"/>
  <c r="R3094" i="1"/>
  <c r="R705" i="1"/>
  <c r="R520" i="1"/>
  <c r="Q76" i="1"/>
  <c r="Q570" i="1"/>
  <c r="R570" i="1" s="1"/>
  <c r="R358" i="1"/>
  <c r="R1676" i="1"/>
  <c r="O831" i="1"/>
  <c r="R831" i="1" s="1"/>
  <c r="O417" i="1"/>
  <c r="R417" i="1" s="1"/>
  <c r="P417" i="1"/>
  <c r="O3481" i="1"/>
  <c r="R3481" i="1" s="1"/>
  <c r="R2587" i="1"/>
  <c r="P1180" i="1"/>
  <c r="R1180" i="1" s="1"/>
  <c r="O678" i="1"/>
  <c r="R678" i="1" s="1"/>
  <c r="O267" i="1"/>
  <c r="P267" i="1"/>
  <c r="O2812" i="1"/>
  <c r="R748" i="1"/>
  <c r="R661" i="1"/>
  <c r="O90" i="1"/>
  <c r="R90" i="1" s="1"/>
  <c r="R143" i="1"/>
  <c r="O215" i="1"/>
  <c r="R215" i="1" s="1"/>
  <c r="O798" i="1"/>
  <c r="P798" i="1"/>
  <c r="P535" i="1"/>
  <c r="P1599" i="1"/>
  <c r="R1009" i="1"/>
  <c r="O722" i="1"/>
  <c r="R722" i="1" s="1"/>
  <c r="P3712" i="1"/>
  <c r="R3712" i="1" s="1"/>
  <c r="R3219" i="1"/>
  <c r="O2782" i="1"/>
  <c r="R2782" i="1" s="1"/>
  <c r="P3244" i="1"/>
  <c r="R2268" i="1"/>
  <c r="O1938" i="1"/>
  <c r="R1938" i="1" s="1"/>
  <c r="P2021" i="1"/>
  <c r="P285" i="1"/>
  <c r="P112" i="1"/>
  <c r="R469" i="1"/>
  <c r="P633" i="1"/>
  <c r="O671" i="1"/>
  <c r="R671" i="1" s="1"/>
  <c r="Q112" i="1"/>
  <c r="R112" i="1" s="1"/>
  <c r="R429" i="1"/>
  <c r="Q165" i="1"/>
  <c r="O858" i="1"/>
  <c r="R858" i="1" s="1"/>
  <c r="O2892" i="1"/>
  <c r="R2892" i="1" s="1"/>
  <c r="P817" i="1"/>
  <c r="R817" i="1" s="1"/>
  <c r="Q817" i="1"/>
  <c r="R4086" i="1"/>
  <c r="O3882" i="1"/>
  <c r="R3882" i="1" s="1"/>
  <c r="P3882" i="1"/>
  <c r="O2404" i="1"/>
  <c r="R2404" i="1" s="1"/>
  <c r="R1890" i="1"/>
  <c r="P1053" i="1"/>
  <c r="O618" i="1"/>
  <c r="R618" i="1" s="1"/>
  <c r="R2154" i="1"/>
  <c r="Q1053" i="1"/>
  <c r="R1053" i="1" s="1"/>
  <c r="P1070" i="1"/>
  <c r="R1070" i="1" s="1"/>
  <c r="P3711" i="1"/>
  <c r="R3711" i="1" s="1"/>
  <c r="P3152" i="1"/>
  <c r="R3152" i="1" s="1"/>
  <c r="P3609" i="1"/>
  <c r="R3609" i="1" s="1"/>
  <c r="P2642" i="1"/>
  <c r="O2642" i="1"/>
  <c r="O3415" i="1"/>
  <c r="R3415" i="1" s="1"/>
  <c r="P3459" i="1"/>
  <c r="P998" i="1"/>
  <c r="R992" i="1"/>
  <c r="R763" i="1"/>
  <c r="O787" i="1"/>
  <c r="R787" i="1" s="1"/>
  <c r="P416" i="1"/>
  <c r="R416" i="1" s="1"/>
  <c r="P145" i="1"/>
  <c r="R145" i="1" s="1"/>
  <c r="P175" i="1"/>
  <c r="R2692" i="1"/>
  <c r="Q2276" i="1"/>
  <c r="P2276" i="1"/>
  <c r="R2276" i="1" s="1"/>
  <c r="Q3791" i="1"/>
  <c r="R2355" i="1"/>
  <c r="R1158" i="1"/>
  <c r="O266" i="1"/>
  <c r="R266" i="1" s="1"/>
  <c r="O319" i="1"/>
  <c r="R319" i="1" s="1"/>
  <c r="R1071" i="1"/>
  <c r="Q794" i="1"/>
  <c r="R113" i="1"/>
  <c r="R1993" i="1"/>
  <c r="R1819" i="1"/>
  <c r="R2053" i="1"/>
  <c r="R1706" i="1"/>
  <c r="R1149" i="1"/>
  <c r="R833" i="1"/>
  <c r="R528" i="1"/>
  <c r="R393" i="1"/>
  <c r="R399" i="1"/>
  <c r="P4120" i="1"/>
  <c r="R4120" i="1" s="1"/>
  <c r="R2121" i="1"/>
  <c r="R1257" i="1"/>
  <c r="P608" i="1"/>
  <c r="R846" i="1"/>
  <c r="R890" i="1"/>
  <c r="O581" i="1"/>
  <c r="Q581" i="1"/>
  <c r="R2514" i="1"/>
  <c r="R4075" i="1"/>
  <c r="O3547" i="1"/>
  <c r="Q3547" i="1"/>
  <c r="R2594" i="1"/>
  <c r="R1494" i="1"/>
  <c r="R446" i="1"/>
  <c r="R4004" i="1"/>
  <c r="R3341" i="1"/>
  <c r="R2618" i="1"/>
  <c r="R2737" i="1"/>
  <c r="R803" i="1"/>
  <c r="R844" i="1"/>
  <c r="O3018" i="1"/>
  <c r="R3018" i="1" s="1"/>
  <c r="R2648" i="1"/>
  <c r="Q772" i="1"/>
  <c r="O772" i="1"/>
  <c r="R772" i="1" s="1"/>
  <c r="O357" i="1"/>
  <c r="R357" i="1" s="1"/>
  <c r="R260" i="1"/>
  <c r="R3049" i="1"/>
  <c r="O1448" i="1"/>
  <c r="R1448" i="1" s="1"/>
  <c r="Q310" i="1"/>
  <c r="P310" i="1"/>
  <c r="R310" i="1" s="1"/>
  <c r="R3507" i="1"/>
  <c r="R3479" i="1"/>
  <c r="R1042" i="1"/>
  <c r="R1826" i="1"/>
  <c r="Q993" i="1"/>
  <c r="P993" i="1"/>
  <c r="R993" i="1" s="1"/>
  <c r="R2900" i="1"/>
  <c r="R3163" i="1"/>
  <c r="Q4065" i="1"/>
  <c r="R2086" i="1"/>
  <c r="R1282" i="1"/>
  <c r="R727" i="1"/>
  <c r="R423" i="1"/>
  <c r="R3096" i="1"/>
  <c r="R2690" i="1"/>
  <c r="R2467" i="1"/>
  <c r="P1778" i="1"/>
  <c r="P1206" i="1"/>
  <c r="R1206" i="1" s="1"/>
  <c r="O648" i="1"/>
  <c r="R273" i="1"/>
  <c r="P95" i="1"/>
  <c r="O3457" i="1"/>
  <c r="R3457" i="1" s="1"/>
  <c r="O2545" i="1"/>
  <c r="Q2545" i="1"/>
  <c r="O2078" i="1"/>
  <c r="R2078" i="1" s="1"/>
  <c r="Q2078" i="1"/>
  <c r="Q648" i="1"/>
  <c r="O3684" i="1"/>
  <c r="P3684" i="1"/>
  <c r="R1037" i="1"/>
  <c r="P76" i="1"/>
  <c r="R76" i="1" s="1"/>
  <c r="P1345" i="1"/>
  <c r="O3540" i="1"/>
  <c r="R3540" i="1" s="1"/>
  <c r="R2641" i="1"/>
  <c r="P1706" i="1"/>
  <c r="P833" i="1"/>
  <c r="Q399" i="1"/>
  <c r="P399" i="1"/>
  <c r="O88" i="1"/>
  <c r="R88" i="1" s="1"/>
  <c r="O427" i="1"/>
  <c r="R427" i="1" s="1"/>
  <c r="R221" i="1"/>
  <c r="R1458" i="1"/>
  <c r="R533" i="1"/>
  <c r="Q2812" i="1"/>
  <c r="R1563" i="1"/>
  <c r="R505" i="1"/>
  <c r="O768" i="1"/>
  <c r="R768" i="1" s="1"/>
  <c r="Q768" i="1"/>
  <c r="R328" i="1"/>
  <c r="R195" i="1"/>
  <c r="R374" i="1"/>
  <c r="R127" i="1"/>
  <c r="R955" i="1"/>
  <c r="R1988" i="1"/>
  <c r="R753" i="1"/>
  <c r="P4098" i="1"/>
  <c r="P3788" i="1"/>
  <c r="O3788" i="1"/>
  <c r="R3788" i="1" s="1"/>
  <c r="P2442" i="1"/>
  <c r="O2442" i="1"/>
  <c r="R1525" i="1"/>
  <c r="R2430" i="1"/>
  <c r="R961" i="1"/>
  <c r="R529" i="1"/>
  <c r="R554" i="1"/>
  <c r="R1621" i="1"/>
  <c r="R3309" i="1"/>
  <c r="R2291" i="1"/>
  <c r="R1537" i="1"/>
  <c r="R1559" i="1"/>
  <c r="R475" i="1"/>
  <c r="R449" i="1"/>
  <c r="P351" i="1"/>
  <c r="O351" i="1"/>
  <c r="R351" i="1" s="1"/>
  <c r="R3346" i="1"/>
  <c r="R2570" i="1"/>
  <c r="R1000" i="1"/>
  <c r="R617" i="1"/>
  <c r="R1705" i="1"/>
  <c r="R3774" i="1"/>
  <c r="R2783" i="1"/>
  <c r="R828" i="1"/>
  <c r="R543" i="1"/>
  <c r="R130" i="1"/>
  <c r="R91" i="1"/>
  <c r="R2808" i="1"/>
  <c r="R1192" i="1"/>
  <c r="R1345" i="1"/>
  <c r="R2613" i="1"/>
  <c r="R1914" i="1"/>
  <c r="Q1423" i="1"/>
  <c r="R1423" i="1" s="1"/>
  <c r="R1407" i="1"/>
  <c r="R810" i="1"/>
  <c r="Q553" i="1"/>
  <c r="R553" i="1" s="1"/>
  <c r="R270" i="1"/>
  <c r="P1431" i="1"/>
  <c r="R3715" i="1"/>
  <c r="R2906" i="1"/>
  <c r="R2348" i="1"/>
  <c r="R2017" i="1"/>
  <c r="R1488" i="1"/>
  <c r="R664" i="1"/>
  <c r="R4043" i="1"/>
  <c r="R652" i="1"/>
  <c r="R181" i="1"/>
  <c r="R3002" i="1"/>
  <c r="R1450" i="1"/>
  <c r="R655" i="1"/>
  <c r="R259" i="1"/>
  <c r="R624" i="1"/>
  <c r="R228" i="1"/>
  <c r="R584" i="1"/>
  <c r="P1458" i="1"/>
  <c r="O960" i="1"/>
  <c r="Q960" i="1"/>
  <c r="O41" i="1"/>
  <c r="R41" i="1" s="1"/>
  <c r="R3386" i="1"/>
  <c r="R3826" i="1"/>
  <c r="R2791" i="1"/>
  <c r="R1420" i="1"/>
  <c r="O573" i="1"/>
  <c r="R573" i="1" s="1"/>
  <c r="R3691" i="1"/>
  <c r="O1080" i="1"/>
  <c r="R1080" i="1" s="1"/>
  <c r="P793" i="1"/>
  <c r="R3314" i="1"/>
  <c r="R2509" i="1"/>
  <c r="R1652" i="1"/>
  <c r="O291" i="1"/>
  <c r="R291" i="1" s="1"/>
  <c r="R102" i="1"/>
  <c r="P1264" i="1"/>
  <c r="R1264" i="1" s="1"/>
  <c r="R2935" i="1"/>
  <c r="O278" i="1"/>
  <c r="R278" i="1" s="1"/>
  <c r="Q3788" i="1"/>
  <c r="P2582" i="1"/>
  <c r="R2582" i="1" s="1"/>
  <c r="P2251" i="1"/>
  <c r="R2251" i="1" s="1"/>
  <c r="Q2442" i="1"/>
  <c r="R812" i="1"/>
  <c r="R1380" i="1"/>
  <c r="O1433" i="1"/>
  <c r="Q1433" i="1"/>
  <c r="P961" i="1"/>
  <c r="R3651" i="1"/>
  <c r="R3859" i="1"/>
  <c r="O2914" i="1"/>
  <c r="R2914" i="1" s="1"/>
  <c r="Q1335" i="1"/>
  <c r="Q351" i="1"/>
  <c r="O3916" i="1"/>
  <c r="R3916" i="1" s="1"/>
  <c r="R1836" i="1"/>
  <c r="R2163" i="1"/>
  <c r="R746" i="1"/>
  <c r="R532" i="1"/>
  <c r="R3134" i="1"/>
  <c r="R1770" i="1"/>
  <c r="R1330" i="1"/>
  <c r="R836" i="1"/>
  <c r="R334" i="1"/>
  <c r="R210" i="1"/>
  <c r="Q81" i="1"/>
  <c r="R1675" i="1"/>
  <c r="R3979" i="1"/>
  <c r="P1914" i="1"/>
  <c r="R376" i="1"/>
  <c r="P392" i="1"/>
  <c r="R392" i="1" s="1"/>
  <c r="R2996" i="1"/>
  <c r="R1201" i="1"/>
  <c r="O3076" i="1"/>
  <c r="Q3076" i="1"/>
  <c r="R788" i="1"/>
  <c r="R3659" i="1"/>
  <c r="Q1618" i="1"/>
  <c r="R1618" i="1" s="1"/>
  <c r="R1831" i="1"/>
  <c r="R146" i="1"/>
  <c r="R50" i="1"/>
  <c r="R2285" i="1"/>
  <c r="R1418" i="1"/>
  <c r="R593" i="1"/>
  <c r="R3277" i="1"/>
  <c r="P1450" i="1"/>
  <c r="Q508" i="1"/>
  <c r="P508" i="1"/>
  <c r="R508" i="1" s="1"/>
  <c r="R360" i="1"/>
  <c r="R457" i="1"/>
  <c r="R174" i="1"/>
  <c r="Q788" i="1"/>
  <c r="O2788" i="1"/>
  <c r="R2788" i="1" s="1"/>
  <c r="O1166" i="1"/>
  <c r="R1166" i="1" s="1"/>
  <c r="P960" i="1"/>
  <c r="P3072" i="1"/>
  <c r="Q2478" i="1"/>
  <c r="R2478" i="1" s="1"/>
  <c r="Q2434" i="1"/>
  <c r="R2434" i="1" s="1"/>
  <c r="R2114" i="1"/>
  <c r="R754" i="1"/>
  <c r="O1674" i="1"/>
  <c r="R1674" i="1" s="1"/>
  <c r="O2103" i="1"/>
  <c r="R2103" i="1" s="1"/>
  <c r="O1160" i="1"/>
  <c r="R1160" i="1" s="1"/>
  <c r="Q793" i="1"/>
  <c r="R793" i="1" s="1"/>
  <c r="R139" i="1"/>
  <c r="O67" i="1"/>
  <c r="R67" i="1" s="1"/>
  <c r="O1778" i="1"/>
  <c r="R1778" i="1" s="1"/>
  <c r="Q1628" i="1"/>
  <c r="O1628" i="1"/>
  <c r="Q92" i="1"/>
  <c r="R3097" i="1"/>
  <c r="R3327" i="1"/>
  <c r="P3604" i="1"/>
  <c r="O3604" i="1"/>
  <c r="R3604" i="1" s="1"/>
  <c r="P1335" i="1"/>
  <c r="R1335" i="1" s="1"/>
  <c r="P4042" i="1"/>
  <c r="P1433" i="1"/>
  <c r="P516" i="1"/>
  <c r="R516" i="1" s="1"/>
  <c r="O132" i="1"/>
  <c r="R132" i="1" s="1"/>
  <c r="Q737" i="1"/>
  <c r="P737" i="1"/>
  <c r="R737" i="1" s="1"/>
  <c r="O176" i="1"/>
  <c r="R176" i="1" s="1"/>
  <c r="P3859" i="1"/>
  <c r="R2186" i="1"/>
  <c r="P3978" i="1"/>
  <c r="O2323" i="1"/>
  <c r="R2323" i="1" s="1"/>
  <c r="R1582" i="1"/>
  <c r="Q1322" i="1"/>
  <c r="O2961" i="1"/>
  <c r="R2961" i="1" s="1"/>
  <c r="Q998" i="1"/>
  <c r="Q1495" i="1"/>
  <c r="R1495" i="1" s="1"/>
  <c r="R11" i="1"/>
  <c r="R4117" i="1"/>
  <c r="R2498" i="1"/>
  <c r="Q258" i="1"/>
  <c r="P22" i="1"/>
  <c r="R22" i="1" s="1"/>
  <c r="R3656" i="1"/>
  <c r="R330" i="1"/>
  <c r="O797" i="1"/>
  <c r="R797" i="1" s="1"/>
  <c r="Q797" i="1"/>
  <c r="O3642" i="1"/>
  <c r="R3642" i="1" s="1"/>
  <c r="P3642" i="1"/>
  <c r="R2621" i="1"/>
  <c r="R1917" i="1"/>
  <c r="R92" i="1"/>
  <c r="R2890" i="1"/>
  <c r="R3054" i="1"/>
  <c r="R1163" i="1"/>
  <c r="R226" i="1"/>
  <c r="R551" i="1"/>
  <c r="R1730" i="1"/>
  <c r="R4065" i="1"/>
  <c r="Q2149" i="1"/>
  <c r="R2302" i="1"/>
  <c r="R4042" i="1"/>
  <c r="P1079" i="1"/>
  <c r="O1079" i="1"/>
  <c r="Q3755" i="1"/>
  <c r="O3755" i="1"/>
  <c r="R3755" i="1" s="1"/>
  <c r="R2688" i="1"/>
  <c r="P2485" i="1"/>
  <c r="R2485" i="1" s="1"/>
  <c r="R823" i="1"/>
  <c r="R2728" i="1"/>
  <c r="R1076" i="1"/>
  <c r="Q2801" i="1"/>
  <c r="R1564" i="1"/>
  <c r="Q1130" i="1"/>
  <c r="R4127" i="1"/>
  <c r="P3075" i="1"/>
  <c r="O3075" i="1"/>
  <c r="R3075" i="1" s="1"/>
  <c r="R1979" i="1"/>
  <c r="R1658" i="1"/>
  <c r="R2122" i="1"/>
  <c r="O74" i="1"/>
  <c r="R74" i="1" s="1"/>
  <c r="R1748" i="1"/>
  <c r="R883" i="1"/>
  <c r="R467" i="1"/>
  <c r="R959" i="1"/>
  <c r="O935" i="1"/>
  <c r="R935" i="1" s="1"/>
  <c r="R302" i="1"/>
  <c r="O29" i="1"/>
  <c r="R29" i="1" s="1"/>
  <c r="O81" i="1"/>
  <c r="R81" i="1" s="1"/>
  <c r="R1283" i="1"/>
  <c r="R1075" i="1" l="1"/>
  <c r="R2812" i="1"/>
  <c r="R4082" i="1"/>
  <c r="R1943" i="1"/>
  <c r="R1099" i="1"/>
  <c r="R3114" i="1"/>
  <c r="R2301" i="1"/>
  <c r="R3854" i="1"/>
  <c r="R3473" i="1"/>
  <c r="R3279" i="1"/>
  <c r="R3836" i="1"/>
  <c r="R3160" i="1"/>
  <c r="R2388" i="1"/>
  <c r="R2214" i="1"/>
  <c r="R595" i="1"/>
  <c r="R3202" i="1"/>
  <c r="R3004" i="1"/>
  <c r="R3601" i="1"/>
  <c r="R422" i="1"/>
  <c r="R1007" i="1"/>
  <c r="R1697" i="1"/>
  <c r="R1513" i="1"/>
  <c r="R465" i="1"/>
  <c r="R2532" i="1"/>
  <c r="R3047" i="1"/>
  <c r="R2051" i="1"/>
  <c r="R1906" i="1"/>
  <c r="R3302" i="1"/>
  <c r="R3537" i="1"/>
  <c r="R2345" i="1"/>
  <c r="R3380" i="1"/>
  <c r="R3544" i="1"/>
  <c r="R1055" i="1"/>
  <c r="R3076" i="1"/>
  <c r="R2442" i="1"/>
  <c r="R2642" i="1"/>
  <c r="R267" i="1"/>
  <c r="R589" i="1"/>
  <c r="R64" i="1"/>
  <c r="R1782" i="1"/>
  <c r="R315" i="1"/>
  <c r="R634" i="1"/>
  <c r="R887" i="1"/>
  <c r="R2614" i="1"/>
  <c r="R2550" i="1"/>
  <c r="R3484" i="1"/>
  <c r="R96" i="1"/>
  <c r="R233" i="1"/>
  <c r="R524" i="1"/>
  <c r="R2023" i="1"/>
  <c r="R2527" i="1"/>
  <c r="R2789" i="1"/>
  <c r="R2246" i="1"/>
  <c r="R3962" i="1"/>
  <c r="R2094" i="1"/>
  <c r="R2120" i="1"/>
  <c r="R2466" i="1"/>
  <c r="R3081" i="1"/>
  <c r="R2164" i="1"/>
  <c r="R1970" i="1"/>
  <c r="R3939" i="1"/>
  <c r="R2959" i="1"/>
  <c r="R2704" i="1"/>
  <c r="R3311" i="1"/>
  <c r="R4154" i="1"/>
  <c r="R3290" i="1"/>
  <c r="R2908" i="1"/>
  <c r="R1984" i="1"/>
  <c r="R3461" i="1"/>
  <c r="R632" i="1"/>
  <c r="R1540" i="1"/>
  <c r="R2833" i="1"/>
  <c r="R716" i="1"/>
  <c r="R3048" i="1"/>
  <c r="R3536" i="1"/>
  <c r="R2341" i="1"/>
  <c r="R243" i="1"/>
  <c r="R512" i="1"/>
  <c r="R3020" i="1"/>
  <c r="R1281" i="1"/>
  <c r="R3958" i="1"/>
  <c r="R1536" i="1"/>
  <c r="R455" i="1"/>
  <c r="R2905" i="1"/>
  <c r="R3199" i="1"/>
  <c r="R2435" i="1"/>
  <c r="R3592" i="1"/>
  <c r="R3927" i="1"/>
  <c r="R1309" i="1"/>
  <c r="R2207" i="1"/>
  <c r="R1378" i="1"/>
  <c r="R1258" i="1"/>
  <c r="R2510" i="1"/>
  <c r="R3547" i="1"/>
  <c r="R2149" i="1"/>
  <c r="R643" i="1"/>
  <c r="R555" i="1"/>
  <c r="R3265" i="1"/>
  <c r="R1898" i="1"/>
  <c r="R3637" i="1"/>
  <c r="R370" i="1"/>
  <c r="R1306" i="1"/>
  <c r="R2818" i="1"/>
  <c r="R902" i="1"/>
  <c r="R2548" i="1"/>
  <c r="R521" i="1"/>
  <c r="R1759" i="1"/>
  <c r="R1981" i="1"/>
  <c r="R1982" i="1"/>
  <c r="R211" i="1"/>
  <c r="R1144" i="1"/>
  <c r="R1612" i="1"/>
  <c r="R1031" i="1"/>
  <c r="R2344" i="1"/>
  <c r="R2655" i="1"/>
  <c r="R1974" i="1"/>
  <c r="R2185" i="1"/>
  <c r="R380" i="1"/>
  <c r="R3764" i="1"/>
  <c r="R2318" i="1"/>
  <c r="R878" i="1"/>
  <c r="R1950" i="1"/>
  <c r="R80" i="1"/>
  <c r="R1033" i="1"/>
  <c r="R454" i="1"/>
  <c r="R3776" i="1"/>
  <c r="R3534" i="1"/>
  <c r="R4109" i="1"/>
  <c r="R1756" i="1"/>
  <c r="R3639" i="1"/>
  <c r="R293" i="1"/>
  <c r="R1470" i="1"/>
  <c r="R949" i="1"/>
  <c r="R2440" i="1"/>
  <c r="R3605" i="1"/>
  <c r="R3914" i="1"/>
  <c r="R1245" i="1"/>
  <c r="R1739" i="1"/>
  <c r="R1506" i="1"/>
  <c r="R2942" i="1"/>
  <c r="R863" i="1"/>
  <c r="R2035" i="1"/>
  <c r="R1239" i="1"/>
  <c r="R3182" i="1"/>
  <c r="R2452" i="1"/>
  <c r="R3694" i="1"/>
  <c r="R1812" i="1"/>
  <c r="R2471" i="1"/>
  <c r="R3085" i="1"/>
  <c r="R3074" i="1"/>
  <c r="R2559" i="1"/>
  <c r="R208" i="1"/>
  <c r="R1012" i="1"/>
  <c r="R3389" i="1"/>
  <c r="R1568" i="1"/>
  <c r="R1637" i="1"/>
  <c r="R2776" i="1"/>
  <c r="R1005" i="1"/>
  <c r="R169" i="1"/>
  <c r="R1355" i="1"/>
  <c r="R1486" i="1"/>
  <c r="R1397" i="1"/>
  <c r="R3228" i="1"/>
  <c r="R552" i="1"/>
  <c r="R4091" i="1"/>
  <c r="R4002" i="1"/>
  <c r="R2327" i="1"/>
  <c r="R606" i="1"/>
  <c r="R2022" i="1"/>
  <c r="R1994" i="1"/>
  <c r="R180" i="1"/>
  <c r="R829" i="1"/>
  <c r="R3942" i="1"/>
  <c r="R3496" i="1"/>
  <c r="R687" i="1"/>
  <c r="R1738" i="1"/>
  <c r="R3053" i="1"/>
  <c r="R723" i="1"/>
  <c r="R2356" i="1"/>
  <c r="R2273" i="1"/>
  <c r="R1126" i="1"/>
  <c r="R2446" i="1"/>
  <c r="R420" i="1"/>
  <c r="R220" i="1"/>
  <c r="R2142" i="1"/>
  <c r="R3126" i="1"/>
  <c r="R3122" i="1"/>
  <c r="R2685" i="1"/>
  <c r="R103" i="1"/>
  <c r="R1539" i="1"/>
  <c r="R4018" i="1"/>
  <c r="R1682" i="1"/>
  <c r="R3225" i="1"/>
  <c r="R798" i="1"/>
  <c r="R888" i="1"/>
  <c r="R2966" i="1"/>
  <c r="R1366" i="1"/>
  <c r="R173" i="1"/>
  <c r="R2263" i="1"/>
  <c r="R298" i="1"/>
  <c r="R3448" i="1"/>
  <c r="R2838" i="1"/>
  <c r="R3857" i="1"/>
  <c r="R611" i="1"/>
  <c r="R3667" i="1"/>
  <c r="R3315" i="1"/>
  <c r="R3907" i="1"/>
  <c r="R2397" i="1"/>
  <c r="R3851" i="1"/>
  <c r="R2448" i="1"/>
  <c r="R3884" i="1"/>
  <c r="R187" i="1"/>
  <c r="R1209" i="1"/>
  <c r="R3409" i="1"/>
  <c r="R3744" i="1"/>
  <c r="R1959" i="1"/>
  <c r="R638" i="1"/>
  <c r="R3101" i="1"/>
  <c r="R3416" i="1"/>
  <c r="R1059" i="1"/>
  <c r="R3167" i="1"/>
  <c r="R960" i="1"/>
  <c r="R2545" i="1"/>
  <c r="R581" i="1"/>
  <c r="R633" i="1"/>
  <c r="R3978" i="1"/>
  <c r="R1168" i="1"/>
  <c r="R337" i="1"/>
  <c r="R119" i="1"/>
  <c r="R1919" i="1"/>
  <c r="R2958" i="1"/>
  <c r="R2998" i="1"/>
  <c r="R1292" i="1"/>
  <c r="R1019" i="1"/>
  <c r="R283" i="1"/>
  <c r="R1479" i="1"/>
  <c r="R515" i="1"/>
  <c r="R667" i="1"/>
  <c r="R1725" i="1"/>
  <c r="R721" i="1"/>
  <c r="R1394" i="1"/>
  <c r="R3617" i="1"/>
  <c r="R2219" i="1"/>
  <c r="R1120" i="1"/>
  <c r="R1175" i="1"/>
  <c r="R3318" i="1"/>
  <c r="R1200" i="1"/>
  <c r="R591" i="1"/>
  <c r="R1386" i="1"/>
  <c r="R1280" i="1"/>
  <c r="R845" i="1"/>
  <c r="R1649" i="1"/>
  <c r="R2024" i="1"/>
  <c r="R4087" i="1"/>
  <c r="R1817" i="1"/>
  <c r="R359" i="1"/>
  <c r="R747" i="1"/>
  <c r="R2461" i="1"/>
  <c r="R785" i="1"/>
  <c r="R651" i="1"/>
  <c r="R2612" i="1"/>
  <c r="R1863" i="1"/>
  <c r="R4106" i="1"/>
  <c r="R2636" i="1"/>
  <c r="R3173" i="1"/>
  <c r="R4119" i="1"/>
  <c r="R3789" i="1"/>
  <c r="R2462" i="1"/>
  <c r="R3483" i="1"/>
  <c r="R3832" i="1"/>
  <c r="R2490" i="1"/>
  <c r="R1252" i="1"/>
  <c r="R3503" i="1"/>
  <c r="R2925" i="1"/>
  <c r="R3113" i="1"/>
  <c r="R1664" i="1"/>
  <c r="R771" i="1"/>
  <c r="R2476" i="1"/>
  <c r="R3522" i="1"/>
  <c r="R1561" i="1"/>
  <c r="R4055" i="1"/>
  <c r="R3846" i="1"/>
  <c r="R2284" i="1"/>
  <c r="R3590" i="1"/>
  <c r="R1360" i="1"/>
  <c r="R1067" i="1"/>
  <c r="R3000" i="1"/>
  <c r="R976" i="1"/>
  <c r="R3556" i="1"/>
  <c r="R680" i="1"/>
  <c r="R2119" i="1"/>
  <c r="R490" i="1"/>
  <c r="R2800" i="1"/>
  <c r="R3012" i="1"/>
  <c r="R2824" i="1"/>
  <c r="R3269" i="1"/>
  <c r="R2139" i="1"/>
  <c r="R1769" i="1"/>
  <c r="R3206" i="1"/>
  <c r="R1036" i="1"/>
  <c r="R1300" i="1"/>
  <c r="R126" i="1"/>
  <c r="R1462" i="1"/>
  <c r="R948" i="1"/>
  <c r="R3791" i="1"/>
  <c r="R3153" i="1"/>
  <c r="R2150" i="1"/>
  <c r="R684" i="1"/>
  <c r="R324" i="1"/>
  <c r="R915" i="1"/>
  <c r="R4094" i="1"/>
  <c r="R1301" i="1"/>
  <c r="R1646" i="1"/>
  <c r="R2427" i="1"/>
  <c r="R2287" i="1"/>
  <c r="R586" i="1"/>
  <c r="R2310" i="1"/>
  <c r="R1511" i="1"/>
  <c r="R3896" i="1"/>
  <c r="R1721" i="1"/>
  <c r="R3038" i="1"/>
  <c r="R838" i="1"/>
  <c r="R1008" i="1"/>
  <c r="R3123" i="1"/>
  <c r="R953" i="1"/>
  <c r="R188" i="1"/>
  <c r="R1406" i="1"/>
  <c r="R1663" i="1"/>
  <c r="R3401" i="1"/>
  <c r="R1186" i="1"/>
  <c r="R466" i="1"/>
  <c r="R3564" i="1"/>
  <c r="R864" i="1"/>
  <c r="R784" i="1"/>
  <c r="R2698" i="1"/>
  <c r="R2658" i="1"/>
  <c r="R2755" i="1"/>
  <c r="R206" i="1"/>
  <c r="R2743" i="1"/>
  <c r="R1629" i="1"/>
  <c r="R2381" i="1"/>
  <c r="R3370" i="1"/>
  <c r="R1086" i="1"/>
  <c r="R2724" i="1"/>
  <c r="R549" i="1"/>
  <c r="R252" i="1"/>
  <c r="R2720" i="1"/>
  <c r="R1422" i="1"/>
  <c r="R343" i="1"/>
  <c r="R1102" i="1"/>
  <c r="R2441" i="1"/>
  <c r="R4044" i="1"/>
  <c r="R347" i="1"/>
  <c r="R1694" i="1"/>
  <c r="R3930" i="1"/>
  <c r="R2456" i="1"/>
  <c r="R1219" i="1"/>
  <c r="R4063" i="1"/>
  <c r="R1648" i="1"/>
  <c r="R3657" i="1"/>
  <c r="R3580" i="1"/>
  <c r="R2443" i="1"/>
  <c r="R3474" i="1"/>
  <c r="R2770" i="1"/>
  <c r="R642" i="1"/>
  <c r="R4129" i="1"/>
  <c r="R3344" i="1"/>
  <c r="R3758" i="1"/>
  <c r="R3684" i="1"/>
  <c r="R2105" i="1"/>
  <c r="R1079" i="1"/>
  <c r="R1628" i="1"/>
  <c r="R172" i="1"/>
  <c r="R179" i="1"/>
  <c r="R1574" i="1"/>
  <c r="R1463" i="1"/>
  <c r="R751" i="1"/>
  <c r="R578" i="1"/>
  <c r="R1774" i="1"/>
  <c r="R2607" i="1"/>
  <c r="R3980" i="1"/>
  <c r="R3410" i="1"/>
  <c r="R1171" i="1"/>
  <c r="R372" i="1"/>
  <c r="R1046" i="1"/>
  <c r="R2828" i="1"/>
  <c r="R2274" i="1"/>
  <c r="R1311" i="1"/>
  <c r="R1021" i="1"/>
  <c r="R1361" i="1"/>
  <c r="R3303" i="1"/>
  <c r="R1609" i="1"/>
  <c r="R2763" i="1"/>
  <c r="R777" i="1"/>
  <c r="R1263" i="1"/>
  <c r="R2920" i="1"/>
  <c r="R1461" i="1"/>
  <c r="R3138" i="1"/>
  <c r="R1937" i="1"/>
  <c r="R2803" i="1"/>
  <c r="R531" i="1"/>
  <c r="R1740" i="1"/>
  <c r="R264" i="1"/>
  <c r="R1308" i="1"/>
  <c r="R3527" i="1"/>
  <c r="R1995" i="1"/>
  <c r="R4145" i="1"/>
  <c r="R3852" i="1"/>
  <c r="R1020" i="1"/>
  <c r="R3246" i="1"/>
  <c r="R1433" i="1"/>
  <c r="R648" i="1"/>
  <c r="R105" i="1"/>
  <c r="R1575" i="1"/>
  <c r="R242" i="1"/>
  <c r="R4078" i="1"/>
  <c r="R1156" i="1"/>
  <c r="R613" i="1"/>
  <c r="R1107" i="1"/>
  <c r="R3935" i="1"/>
  <c r="R4143" i="1"/>
  <c r="R3645" i="1"/>
  <c r="R2239" i="1"/>
  <c r="R2551" i="1"/>
  <c r="R559" i="1"/>
  <c r="R3878" i="1"/>
  <c r="R3726" i="1"/>
  <c r="R2876" i="1"/>
  <c r="R871" i="1"/>
  <c r="R944" i="1"/>
  <c r="R3816" i="1"/>
  <c r="R1565" i="1"/>
  <c r="D5" i="1" l="1"/>
  <c r="C5" i="1"/>
  <c r="B5" i="1"/>
  <c r="I10" i="1"/>
  <c r="J10" i="1" s="1"/>
  <c r="L10" i="1" s="1"/>
  <c r="B6" i="1" l="1"/>
  <c r="D6" i="1"/>
  <c r="M10" i="1" l="1"/>
  <c r="K10" i="1"/>
  <c r="N10" i="1" l="1"/>
  <c r="P10" i="1" s="1"/>
  <c r="Q10" i="1" l="1"/>
  <c r="O10" i="1"/>
  <c r="R10" i="1" l="1"/>
</calcChain>
</file>

<file path=xl/sharedStrings.xml><?xml version="1.0" encoding="utf-8"?>
<sst xmlns="http://schemas.openxmlformats.org/spreadsheetml/2006/main" count="8391" uniqueCount="68">
  <si>
    <t>취사용</t>
  </si>
  <si>
    <t>상품</t>
  </si>
  <si>
    <t>상품</t>
    <phoneticPr fontId="1" type="noConversion"/>
  </si>
  <si>
    <t>서비스</t>
    <phoneticPr fontId="1" type="noConversion"/>
  </si>
  <si>
    <t>이전일수</t>
    <phoneticPr fontId="1" type="noConversion"/>
  </si>
  <si>
    <t>당월일수</t>
    <phoneticPr fontId="1" type="noConversion"/>
  </si>
  <si>
    <t>이후일수</t>
    <phoneticPr fontId="1" type="noConversion"/>
  </si>
  <si>
    <t>사용기간시작일</t>
    <phoneticPr fontId="1" type="noConversion"/>
  </si>
  <si>
    <t>사용기간종료일</t>
    <phoneticPr fontId="1" type="noConversion"/>
  </si>
  <si>
    <t>사용열량</t>
    <phoneticPr fontId="1" type="noConversion"/>
  </si>
  <si>
    <t>총일수</t>
    <phoneticPr fontId="1" type="noConversion"/>
  </si>
  <si>
    <t>일평균</t>
    <phoneticPr fontId="1" type="noConversion"/>
  </si>
  <si>
    <t>공급량 합계</t>
    <phoneticPr fontId="1" type="noConversion"/>
  </si>
  <si>
    <t>보정공급량합계</t>
    <phoneticPr fontId="1" type="noConversion"/>
  </si>
  <si>
    <t>공급량</t>
    <phoneticPr fontId="1" type="noConversion"/>
  </si>
  <si>
    <t>일수</t>
    <phoneticPr fontId="1" type="noConversion"/>
  </si>
  <si>
    <t>요율</t>
    <phoneticPr fontId="1" type="noConversion"/>
  </si>
  <si>
    <t>총합계</t>
  </si>
  <si>
    <t>합계 : 보정공급량합계</t>
  </si>
  <si>
    <t>공급월</t>
    <phoneticPr fontId="1" type="noConversion"/>
  </si>
  <si>
    <t>서비스</t>
  </si>
  <si>
    <t>2026년 3월</t>
    <phoneticPr fontId="1" type="noConversion"/>
  </si>
  <si>
    <t>3월 공급량</t>
    <phoneticPr fontId="1" type="noConversion"/>
  </si>
  <si>
    <t>3월보정공급량</t>
    <phoneticPr fontId="1" type="noConversion"/>
  </si>
  <si>
    <t>합계 : 3월보정공급량</t>
  </si>
  <si>
    <t>2026년 4월</t>
    <phoneticPr fontId="1" type="noConversion"/>
  </si>
  <si>
    <t>4월 공급량</t>
    <phoneticPr fontId="1" type="noConversion"/>
  </si>
  <si>
    <t>4월보정공급량</t>
    <phoneticPr fontId="1" type="noConversion"/>
  </si>
  <si>
    <t>합계 : 4월보정공급량</t>
  </si>
  <si>
    <t>2026년 5월</t>
    <phoneticPr fontId="1" type="noConversion"/>
  </si>
  <si>
    <t>5월 공급량</t>
    <phoneticPr fontId="1" type="noConversion"/>
  </si>
  <si>
    <t>5월보정공급량</t>
    <phoneticPr fontId="1" type="noConversion"/>
  </si>
  <si>
    <t>합계 : 5월보정공급량</t>
  </si>
  <si>
    <t>개별난방용</t>
  </si>
  <si>
    <t>개별난방</t>
  </si>
  <si>
    <t>취사난방용</t>
  </si>
  <si>
    <t>개별난방(취사)</t>
  </si>
  <si>
    <t>일반용(1)</t>
  </si>
  <si>
    <t>일반용(1)(동절기)</t>
  </si>
  <si>
    <t>일반용(1)(기타)</t>
  </si>
  <si>
    <t>업무난방용</t>
  </si>
  <si>
    <t>업무난방</t>
  </si>
  <si>
    <t>일반용(2)</t>
  </si>
  <si>
    <t>일반용(2)(동절기)</t>
  </si>
  <si>
    <t>냉난방용(업무)</t>
  </si>
  <si>
    <t>냉난방(동절기)</t>
  </si>
  <si>
    <t>일반용(2)(기타)</t>
  </si>
  <si>
    <t>냉난방(기타)</t>
  </si>
  <si>
    <t>연료전지</t>
  </si>
  <si>
    <t>연료전지(동절기)</t>
  </si>
  <si>
    <t>산업용</t>
  </si>
  <si>
    <t>산업용(기타)</t>
  </si>
  <si>
    <t>열전용설비용</t>
  </si>
  <si>
    <t>중앙난방용</t>
  </si>
  <si>
    <t>중앙난방</t>
  </si>
  <si>
    <t>연료전지(기타)</t>
  </si>
  <si>
    <t>냉난방용(주택)</t>
  </si>
  <si>
    <t>냉난방(하절기)</t>
  </si>
  <si>
    <t>열병합용</t>
  </si>
  <si>
    <t>열병합용(기타)</t>
  </si>
  <si>
    <t>열병합용(동절기)</t>
  </si>
  <si>
    <t>수송용(BIO)</t>
  </si>
  <si>
    <t>산업용(동절기)</t>
  </si>
  <si>
    <t>자가열전용</t>
  </si>
  <si>
    <t>수송용(CNG)</t>
  </si>
  <si>
    <t>수송용(외주)</t>
  </si>
  <si>
    <t>주한미군</t>
  </si>
  <si>
    <t>난방용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</si>
</sst>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pivotButton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3" xfId="0" applyNumberFormat="1" applyBorder="1">
      <alignment vertical="center"/>
    </xf>
    <xf numFmtId="0" fontId="0" fillId="0" borderId="4" xfId="0" applyNumberFormat="1" applyBorder="1">
      <alignment vertical="center"/>
    </xf>
  </cellXfs>
  <cellStyles count="1">
    <cellStyle name="표준" xfId="0" builtinId="0"/>
  </cellStyles>
  <dxfs count="2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전상우" refreshedDate="46183.365896875002" createdVersion="8" refreshedVersion="8" minRefreshableVersion="3" recordCount="4152" xr:uid="{E5FB69B1-6789-4C73-94BB-7C27AA1F60A3}">
  <cacheSource type="worksheet">
    <worksheetSource ref="A9:R4161" sheet="4월계산내역"/>
  </cacheSource>
  <cacheFields count="18">
    <cacheField name="상품" numFmtId="0">
      <sharedItems count="19">
        <s v="개별난방용"/>
        <s v="취사난방용"/>
        <s v="일반용(1)"/>
        <s v="취사용"/>
        <s v="업무난방용"/>
        <s v="일반용(2)"/>
        <s v="냉난방용(업무)"/>
        <s v="연료전지"/>
        <s v="산업용"/>
        <s v="열전용설비용"/>
        <s v="중앙난방용"/>
        <s v="냉난방용(주택)"/>
        <s v="열병합용"/>
        <s v="수송용(BIO)"/>
        <s v="자가열전용"/>
        <s v="수송용(CNG)"/>
        <s v="수송용(외주)"/>
        <s v="주한미군"/>
        <s v="난방용"/>
      </sharedItems>
    </cacheField>
    <cacheField name="서비스" numFmtId="0">
      <sharedItems count="24">
        <s v="개별난방"/>
        <s v="개별난방(취사)"/>
        <s v="일반용(1)(동절기)"/>
        <s v="일반용(1)(기타)"/>
        <s v="취사용"/>
        <s v="업무난방"/>
        <s v="일반용(2)(동절기)"/>
        <s v="냉난방(동절기)"/>
        <s v="일반용(2)(기타)"/>
        <s v="냉난방(기타)"/>
        <s v="연료전지(동절기)"/>
        <s v="산업용(기타)"/>
        <s v="열전용설비용"/>
        <s v="중앙난방"/>
        <s v="연료전지(기타)"/>
        <s v="냉난방(하절기)"/>
        <s v="열병합용(기타)"/>
        <s v="열병합용(동절기)"/>
        <s v="수송용(BIO)"/>
        <s v="산업용(동절기)"/>
        <s v="자가열전용"/>
        <s v="수송용(CNG)"/>
        <s v="수송용(외주)"/>
        <s v="주한미군"/>
      </sharedItems>
    </cacheField>
    <cacheField name="이전일수" numFmtId="0">
      <sharedItems containsSemiMixedTypes="0" containsString="0" containsNumber="1" containsInteger="1" minValue="0" maxValue="31"/>
    </cacheField>
    <cacheField name="당월일수" numFmtId="0">
      <sharedItems containsSemiMixedTypes="0" containsString="0" containsNumber="1" containsInteger="1" minValue="1" maxValue="30"/>
    </cacheField>
    <cacheField name="이후일수" numFmtId="0">
      <sharedItems containsSemiMixedTypes="0" containsString="0" containsNumber="1" containsInteger="1" minValue="0" maxValue="30"/>
    </cacheField>
    <cacheField name="사용기간시작일" numFmtId="0">
      <sharedItems containsSemiMixedTypes="0" containsString="0" containsNumber="1" containsInteger="1" minValue="20220920" maxValue="20260430"/>
    </cacheField>
    <cacheField name="사용기간종료일" numFmtId="0">
      <sharedItems containsSemiMixedTypes="0" containsString="0" containsNumber="1" containsInteger="1" minValue="20260401" maxValue="20260530"/>
    </cacheField>
    <cacheField name="사용열량" numFmtId="0">
      <sharedItems containsSemiMixedTypes="0" containsString="0" containsNumber="1" minValue="1.3614999999999999" maxValue="742207193.31770003"/>
    </cacheField>
    <cacheField name="총일수" numFmtId="0">
      <sharedItems containsSemiMixedTypes="0" containsString="0" containsNumber="1" containsInteger="1" minValue="1" maxValue="90"/>
    </cacheField>
    <cacheField name="일평균" numFmtId="0">
      <sharedItems containsSemiMixedTypes="0" containsString="0" containsNumber="1" minValue="4.3919354838709672E-2" maxValue="23942167.526377421"/>
    </cacheField>
    <cacheField name="3월 공급량" numFmtId="0">
      <sharedItems containsSemiMixedTypes="0" containsString="0" containsNumber="1" minValue="0" maxValue="1157339388.7582805"/>
    </cacheField>
    <cacheField name="4월 공급량" numFmtId="0">
      <sharedItems containsSemiMixedTypes="0" containsString="0" containsNumber="1" minValue="4.3919354838709672E-2" maxValue="373430505.40250337"/>
    </cacheField>
    <cacheField name="5월 공급량" numFmtId="0">
      <sharedItems containsSemiMixedTypes="0" containsString="0" containsNumber="1" minValue="0" maxValue="14255933.385980226"/>
    </cacheField>
    <cacheField name="공급량 합계" numFmtId="0">
      <sharedItems containsSemiMixedTypes="0" containsString="0" containsNumber="1" minValue="2.1669351272281814" maxValue="1181281556.284658"/>
    </cacheField>
    <cacheField name="3월보정공급량" numFmtId="0">
      <sharedItems containsSemiMixedTypes="0" containsString="0" containsNumber="1" minValue="0" maxValue="727164167.48939133"/>
    </cacheField>
    <cacheField name="4월보정공급량" numFmtId="0">
      <sharedItems containsSemiMixedTypes="0" containsString="0" containsNumber="1" minValue="2.7594827764590754E-2" maxValue="376549649.09599018"/>
    </cacheField>
    <cacheField name="5월보정공급량" numFmtId="0">
      <sharedItems containsSemiMixedTypes="0" containsString="0" containsNumber="1" minValue="0" maxValue="16278584.789612284"/>
    </cacheField>
    <cacheField name="보정공급량합계" numFmtId="0">
      <sharedItems containsSemiMixedTypes="0" containsString="0" containsNumber="1" minValue="1.3614999999999999" maxValue="742207193.3177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52">
  <r>
    <x v="0"/>
    <x v="0"/>
    <n v="30"/>
    <n v="1"/>
    <n v="0"/>
    <n v="20260302"/>
    <n v="20260401"/>
    <n v="742207193.31770003"/>
    <n v="31"/>
    <n v="23942167.526377421"/>
    <n v="1157339388.7582805"/>
    <n v="23942167.526377421"/>
    <n v="0"/>
    <n v="1181281556.284658"/>
    <n v="727164167.48939133"/>
    <n v="15043025.828308666"/>
    <n v="0"/>
    <n v="742207193.31770003"/>
  </r>
  <r>
    <x v="0"/>
    <x v="0"/>
    <n v="28"/>
    <n v="3"/>
    <n v="0"/>
    <n v="20260304"/>
    <n v="20260403"/>
    <n v="43037890.191699997"/>
    <n v="31"/>
    <n v="1388319.0384419353"/>
    <n v="62635900.385498017"/>
    <n v="4164957.1153258057"/>
    <n v="0"/>
    <n v="66800857.500823826"/>
    <n v="40354526.928281993"/>
    <n v="2683363.263418003"/>
    <n v="0"/>
    <n v="43037890.191699997"/>
  </r>
  <r>
    <x v="0"/>
    <x v="0"/>
    <n v="26"/>
    <n v="2"/>
    <n v="0"/>
    <n v="20260306"/>
    <n v="20260402"/>
    <n v="10311171.890699999"/>
    <n v="28"/>
    <n v="368256.13895357138"/>
    <n v="15427635.073321357"/>
    <n v="736512.27790714276"/>
    <n v="0"/>
    <n v="16164147.3512285"/>
    <n v="9841347.8701626975"/>
    <n v="469824.02053730219"/>
    <n v="0"/>
    <n v="10311171.890699999"/>
  </r>
  <r>
    <x v="0"/>
    <x v="0"/>
    <n v="27"/>
    <n v="4"/>
    <n v="0"/>
    <n v="20260305"/>
    <n v="20260404"/>
    <n v="14386885.022600001"/>
    <n v="31"/>
    <n v="464093.0652451613"/>
    <n v="20190396.942108188"/>
    <n v="1856372.2609806452"/>
    <n v="0"/>
    <n v="22046769.203088835"/>
    <n v="13175486.924681382"/>
    <n v="1211398.0979186164"/>
    <n v="0"/>
    <n v="14386885.022599999"/>
  </r>
  <r>
    <x v="0"/>
    <x v="0"/>
    <n v="30"/>
    <n v="6"/>
    <n v="0"/>
    <n v="20260302"/>
    <n v="20260406"/>
    <n v="6847378.0964000002"/>
    <n v="36"/>
    <n v="190204.94712222222"/>
    <n v="9194308.6188295856"/>
    <n v="1141229.6827333332"/>
    <n v="0"/>
    <n v="10335538.301562918"/>
    <n v="6091304.1596096866"/>
    <n v="756073.93679031357"/>
    <n v="0"/>
    <n v="6847378.0964000002"/>
  </r>
  <r>
    <x v="0"/>
    <x v="0"/>
    <n v="22"/>
    <n v="1"/>
    <n v="0"/>
    <n v="20260310"/>
    <n v="20260401"/>
    <n v="2522239.6523000002"/>
    <n v="23"/>
    <n v="109662.59357826087"/>
    <n v="3887381.8969496596"/>
    <n v="109662.59357826087"/>
    <n v="0"/>
    <n v="3997044.4905279204"/>
    <n v="2453039.6865371428"/>
    <n v="69199.965762857159"/>
    <n v="0"/>
    <n v="2522239.6523000002"/>
  </r>
  <r>
    <x v="0"/>
    <x v="0"/>
    <n v="26"/>
    <n v="6"/>
    <n v="0"/>
    <n v="20260306"/>
    <n v="20260406"/>
    <n v="15225320.2774"/>
    <n v="32"/>
    <n v="475791.25866875"/>
    <n v="19932685.794935707"/>
    <n v="2854747.5520124999"/>
    <n v="0"/>
    <n v="22787433.346948206"/>
    <n v="13317933.643339483"/>
    <n v="1907386.6340605172"/>
    <n v="0"/>
    <n v="15225320.2774"/>
  </r>
  <r>
    <x v="1"/>
    <x v="1"/>
    <n v="26"/>
    <n v="3"/>
    <n v="0"/>
    <n v="20260306"/>
    <n v="20260403"/>
    <n v="3791239.4778"/>
    <n v="29"/>
    <n v="130732.39578620689"/>
    <n v="5476871.8864586223"/>
    <n v="392197.18735862069"/>
    <n v="0"/>
    <n v="5869069.0738172429"/>
    <n v="3537892.0659541488"/>
    <n v="253347.41184585128"/>
    <n v="0"/>
    <n v="3791239.4778"/>
  </r>
  <r>
    <x v="1"/>
    <x v="0"/>
    <n v="28"/>
    <n v="6"/>
    <n v="0"/>
    <n v="20260304"/>
    <n v="20260406"/>
    <n v="5183416.2922999999"/>
    <n v="34"/>
    <n v="152453.4203617647"/>
    <n v="6878143.2702417886"/>
    <n v="914720.52217058814"/>
    <n v="0"/>
    <n v="7792863.792412377"/>
    <n v="4574990.7655845592"/>
    <n v="608425.52671544102"/>
    <n v="0"/>
    <n v="5183416.2922999999"/>
  </r>
  <r>
    <x v="1"/>
    <x v="0"/>
    <n v="27"/>
    <n v="2"/>
    <n v="0"/>
    <n v="20260305"/>
    <n v="20260402"/>
    <n v="27873830.134599999"/>
    <n v="29"/>
    <n v="961166.5563655172"/>
    <n v="41815609.311566472"/>
    <n v="1922333.1127310344"/>
    <n v="0"/>
    <n v="43737942.424297504"/>
    <n v="26648743.089430377"/>
    <n v="1225087.0451696229"/>
    <n v="0"/>
    <n v="27873830.134599999"/>
  </r>
  <r>
    <x v="2"/>
    <x v="2"/>
    <n v="23"/>
    <n v="4"/>
    <n v="0"/>
    <n v="20260309"/>
    <n v="20260404"/>
    <n v="116312.1781"/>
    <n v="27"/>
    <n v="4307.8584481481485"/>
    <n v="159648.65883330011"/>
    <n v="17231.433792592594"/>
    <n v="0"/>
    <n v="176880.09262589272"/>
    <n v="104981.19355307649"/>
    <n v="11330.984546923502"/>
    <n v="0"/>
    <n v="116312.17809999999"/>
  </r>
  <r>
    <x v="1"/>
    <x v="0"/>
    <n v="24"/>
    <n v="1"/>
    <n v="0"/>
    <n v="20260308"/>
    <n v="20260401"/>
    <n v="1246005.0944000001"/>
    <n v="25"/>
    <n v="49840.203776000002"/>
    <n v="1927378.7441393477"/>
    <n v="49840.203776000002"/>
    <n v="0"/>
    <n v="1977218.9479153478"/>
    <n v="1214596.763078724"/>
    <n v="31408.331321276062"/>
    <n v="0"/>
    <n v="1246005.0944000001"/>
  </r>
  <r>
    <x v="1"/>
    <x v="1"/>
    <n v="29"/>
    <n v="4"/>
    <n v="0"/>
    <n v="20260303"/>
    <n v="20260404"/>
    <n v="2372918.355"/>
    <n v="33"/>
    <n v="71906.616818181821"/>
    <n v="3360027.7781394362"/>
    <n v="287626.46727272728"/>
    <n v="0"/>
    <n v="3647654.2454121634"/>
    <n v="2185807.9334369656"/>
    <n v="187110.42156303421"/>
    <n v="0"/>
    <n v="2372918.355"/>
  </r>
  <r>
    <x v="1"/>
    <x v="0"/>
    <n v="29"/>
    <n v="5"/>
    <n v="0"/>
    <n v="20260303"/>
    <n v="20260405"/>
    <n v="4517860.0976"/>
    <n v="34"/>
    <n v="132878.23816470589"/>
    <n v="6209088.8307617763"/>
    <n v="664391.1908235295"/>
    <n v="0"/>
    <n v="6873480.0215853062"/>
    <n v="4081163.3383467048"/>
    <n v="436696.75925329496"/>
    <n v="0"/>
    <n v="4517860.0976"/>
  </r>
  <r>
    <x v="2"/>
    <x v="3"/>
    <n v="30"/>
    <n v="1"/>
    <n v="0"/>
    <n v="20260302"/>
    <n v="20260401"/>
    <n v="955519.05980000005"/>
    <n v="31"/>
    <n v="30823.195477419355"/>
    <n v="1489961.0978877405"/>
    <n v="30823.195477419355"/>
    <n v="0"/>
    <n v="1520784.2933651598"/>
    <n v="936152.6375591153"/>
    <n v="19366.422240884833"/>
    <n v="0"/>
    <n v="955519.05980000016"/>
  </r>
  <r>
    <x v="1"/>
    <x v="1"/>
    <n v="25"/>
    <n v="6"/>
    <n v="0"/>
    <n v="20260307"/>
    <n v="20260406"/>
    <n v="1570706.4852"/>
    <n v="31"/>
    <n v="50667.951135483869"/>
    <n v="2041029.8946468541"/>
    <n v="304007.70681290323"/>
    <n v="0"/>
    <n v="2345037.6014597574"/>
    <n v="1367082.084318511"/>
    <n v="203624.4008814891"/>
    <n v="0"/>
    <n v="1570706.4852"/>
  </r>
  <r>
    <x v="1"/>
    <x v="1"/>
    <n v="25"/>
    <n v="7"/>
    <n v="0"/>
    <n v="20260307"/>
    <n v="20260407"/>
    <n v="1173220.5112000001"/>
    <n v="32"/>
    <n v="36663.140975000002"/>
    <n v="1476881.6398660638"/>
    <n v="256641.98682500003"/>
    <n v="0"/>
    <n v="1733523.6266910639"/>
    <n v="999529.40117287973"/>
    <n v="173691.1100271203"/>
    <n v="0"/>
    <n v="1173220.5112000001"/>
  </r>
  <r>
    <x v="3"/>
    <x v="4"/>
    <n v="31"/>
    <n v="4"/>
    <n v="0"/>
    <n v="20260203"/>
    <n v="20260404"/>
    <n v="262158.48609999998"/>
    <n v="35"/>
    <n v="7490.2424599999995"/>
    <n v="374139.51938349527"/>
    <n v="29960.969839999998"/>
    <n v="0"/>
    <n v="404100.48922349524"/>
    <n v="242721.43342422837"/>
    <n v="19437.052675771618"/>
    <n v="0"/>
    <n v="262158.48609999998"/>
  </r>
  <r>
    <x v="0"/>
    <x v="0"/>
    <n v="28"/>
    <n v="6"/>
    <n v="0"/>
    <n v="20260304"/>
    <n v="20260406"/>
    <n v="6834556.1847000001"/>
    <n v="34"/>
    <n v="201016.35837352942"/>
    <n v="9069126.2240920104"/>
    <n v="1206098.1502411766"/>
    <n v="0"/>
    <n v="10275224.374333188"/>
    <n v="6032321.0926199779"/>
    <n v="802235.09208002116"/>
    <n v="0"/>
    <n v="6834556.1846999992"/>
  </r>
  <r>
    <x v="4"/>
    <x v="5"/>
    <n v="28"/>
    <n v="4"/>
    <n v="0"/>
    <n v="20260304"/>
    <n v="20260404"/>
    <n v="116108.84269999999"/>
    <n v="32"/>
    <n v="3628.4013343749998"/>
    <n v="163700.25782659883"/>
    <n v="14513.605337499999"/>
    <n v="0"/>
    <n v="178213.86316409882"/>
    <n v="106653.02434096482"/>
    <n v="9455.8183590351728"/>
    <n v="0"/>
    <n v="116108.84269999999"/>
  </r>
  <r>
    <x v="0"/>
    <x v="0"/>
    <n v="25"/>
    <n v="3"/>
    <n v="0"/>
    <n v="20260307"/>
    <n v="20260403"/>
    <n v="4517556.4735000003"/>
    <n v="28"/>
    <n v="161341.30262500001"/>
    <n v="6499225.1417143317"/>
    <n v="484023.90787500003"/>
    <n v="0"/>
    <n v="6983249.0495893322"/>
    <n v="4204434.9848029781"/>
    <n v="313121.48869702179"/>
    <n v="0"/>
    <n v="4517556.4735000003"/>
  </r>
  <r>
    <x v="1"/>
    <x v="0"/>
    <n v="26"/>
    <n v="2"/>
    <n v="0"/>
    <n v="20260306"/>
    <n v="20260402"/>
    <n v="6406793.2096999995"/>
    <n v="28"/>
    <n v="228814.0432035714"/>
    <n v="9585881.0887086019"/>
    <n v="457628.08640714281"/>
    <n v="0"/>
    <n v="10043509.175115746"/>
    <n v="6114870.4897182658"/>
    <n v="291922.71998173371"/>
    <n v="0"/>
    <n v="6406793.2096999995"/>
  </r>
  <r>
    <x v="0"/>
    <x v="0"/>
    <n v="25"/>
    <n v="7"/>
    <n v="0"/>
    <n v="20260307"/>
    <n v="20260407"/>
    <n v="7751559.0436000004"/>
    <n v="32"/>
    <n v="242236.22011250001"/>
    <n v="9757871.7065908946"/>
    <n v="1695653.5407875001"/>
    <n v="0"/>
    <n v="11453525.247378394"/>
    <n v="6603968.3887566607"/>
    <n v="1147590.6548433409"/>
    <n v="0"/>
    <n v="7751559.0436000014"/>
  </r>
  <r>
    <x v="2"/>
    <x v="2"/>
    <n v="27"/>
    <n v="2"/>
    <n v="0"/>
    <n v="20260305"/>
    <n v="20260402"/>
    <n v="9116193.4978"/>
    <n v="29"/>
    <n v="314351.49992413796"/>
    <n v="13675881.063774657"/>
    <n v="628702.99984827591"/>
    <n v="0"/>
    <n v="14304584.063622933"/>
    <n v="8715526.2589783333"/>
    <n v="400667.23882166599"/>
    <n v="0"/>
    <n v="9116193.4978"/>
  </r>
  <r>
    <x v="0"/>
    <x v="0"/>
    <n v="30"/>
    <n v="7"/>
    <n v="0"/>
    <n v="20260302"/>
    <n v="20260407"/>
    <n v="3441270.8923999998"/>
    <n v="37"/>
    <n v="93007.321416216204"/>
    <n v="4495876.8415306993"/>
    <n v="651051.24991351343"/>
    <n v="0"/>
    <n v="5146928.0914442129"/>
    <n v="3005973.628482067"/>
    <n v="435297.2639179324"/>
    <n v="0"/>
    <n v="3441270.8923999993"/>
  </r>
  <r>
    <x v="2"/>
    <x v="3"/>
    <n v="29"/>
    <n v="2"/>
    <n v="0"/>
    <n v="20260303"/>
    <n v="20260402"/>
    <n v="305387.76150000002"/>
    <n v="31"/>
    <n v="9851.2181129032269"/>
    <n v="460324.34805771126"/>
    <n v="19702.436225806454"/>
    <n v="0"/>
    <n v="480026.78428351774"/>
    <n v="292853.28823289624"/>
    <n v="12534.473267103771"/>
    <n v="0"/>
    <n v="305387.76150000002"/>
  </r>
  <r>
    <x v="1"/>
    <x v="0"/>
    <n v="23"/>
    <n v="3"/>
    <n v="0"/>
    <n v="20260309"/>
    <n v="20260403"/>
    <n v="451466.23830000003"/>
    <n v="26"/>
    <n v="17364.086088461539"/>
    <n v="643510.71170421934"/>
    <n v="52092.258265384618"/>
    <n v="0"/>
    <n v="695602.96996960393"/>
    <n v="417656.87160817446"/>
    <n v="33809.366691825584"/>
    <n v="0"/>
    <n v="451466.23830000003"/>
  </r>
  <r>
    <x v="4"/>
    <x v="5"/>
    <n v="26"/>
    <n v="3"/>
    <n v="0"/>
    <n v="20260306"/>
    <n v="20260403"/>
    <n v="689429.23250000004"/>
    <n v="29"/>
    <n v="23773.421810344829"/>
    <n v="995958.07737608347"/>
    <n v="71320.265431034495"/>
    <n v="0"/>
    <n v="1067278.3428071178"/>
    <n v="643358.51796784869"/>
    <n v="46070.71453215144"/>
    <n v="0"/>
    <n v="689429.23250000016"/>
  </r>
  <r>
    <x v="2"/>
    <x v="3"/>
    <n v="27"/>
    <n v="1"/>
    <n v="0"/>
    <n v="20260305"/>
    <n v="20260401"/>
    <n v="199824.3645"/>
    <n v="28"/>
    <n v="7136.584446428571"/>
    <n v="310477.53904306068"/>
    <n v="7136.584446428571"/>
    <n v="0"/>
    <n v="317614.12348948926"/>
    <n v="195334.43994614002"/>
    <n v="4489.9245538599798"/>
    <n v="0"/>
    <n v="199824.3645"/>
  </r>
  <r>
    <x v="1"/>
    <x v="0"/>
    <n v="24"/>
    <n v="6"/>
    <n v="0"/>
    <n v="20260308"/>
    <n v="20260406"/>
    <n v="3217473.9161999999"/>
    <n v="30"/>
    <n v="107249.13054"/>
    <n v="4147448.823830069"/>
    <n v="643494.78324000002"/>
    <n v="0"/>
    <n v="4790943.6070700688"/>
    <n v="2785319.4493367062"/>
    <n v="432154.46686329419"/>
    <n v="0"/>
    <n v="3217473.9162000003"/>
  </r>
  <r>
    <x v="1"/>
    <x v="0"/>
    <n v="25"/>
    <n v="8"/>
    <n v="0"/>
    <n v="20260307"/>
    <n v="20260408"/>
    <n v="686521.24490000005"/>
    <n v="33"/>
    <n v="20803.67408787879"/>
    <n v="838023.24310118845"/>
    <n v="166429.39270303032"/>
    <n v="0"/>
    <n v="1004452.6358042187"/>
    <n v="572770.42202027829"/>
    <n v="113750.82287972177"/>
    <n v="0"/>
    <n v="686521.24490000005"/>
  </r>
  <r>
    <x v="2"/>
    <x v="2"/>
    <n v="24"/>
    <n v="5"/>
    <n v="0"/>
    <n v="20260308"/>
    <n v="20260405"/>
    <n v="118321.8328"/>
    <n v="29"/>
    <n v="4080.0632000000001"/>
    <n v="157780.79724087942"/>
    <n v="20400.315999999999"/>
    <n v="0"/>
    <n v="178181.11324087941"/>
    <n v="104774.92687425246"/>
    <n v="13546.905925747553"/>
    <n v="0"/>
    <n v="118321.8328"/>
  </r>
  <r>
    <x v="0"/>
    <x v="0"/>
    <n v="25"/>
    <n v="4"/>
    <n v="0"/>
    <n v="20260307"/>
    <n v="20260404"/>
    <n v="3097533.4633999998"/>
    <n v="29"/>
    <n v="106811.49873793103"/>
    <n v="4302630.3043755405"/>
    <n v="427245.99495172413"/>
    <n v="0"/>
    <n v="4729876.2993272645"/>
    <n v="2817735.7091427008"/>
    <n v="279797.75425729906"/>
    <n v="0"/>
    <n v="3097533.4633999998"/>
  </r>
  <r>
    <x v="5"/>
    <x v="6"/>
    <n v="30"/>
    <n v="1"/>
    <n v="0"/>
    <n v="20260302"/>
    <n v="20260401"/>
    <n v="1905564.8197000001"/>
    <n v="31"/>
    <n v="61469.832893548388"/>
    <n v="2971387.5633739256"/>
    <n v="61469.832893548388"/>
    <n v="0"/>
    <n v="3032857.3962674742"/>
    <n v="1866942.9078425744"/>
    <n v="38621.911857425592"/>
    <n v="0"/>
    <n v="1905564.8197000001"/>
  </r>
  <r>
    <x v="0"/>
    <x v="0"/>
    <n v="14"/>
    <n v="2"/>
    <n v="0"/>
    <n v="20260318"/>
    <n v="20260402"/>
    <n v="105242.636"/>
    <n v="16"/>
    <n v="6577.6647499999999"/>
    <n v="148380.14269132743"/>
    <n v="13155.3295"/>
    <n v="0"/>
    <n v="161535.47219132743"/>
    <n v="96671.753485794587"/>
    <n v="8570.8825142054066"/>
    <n v="0"/>
    <n v="105242.636"/>
  </r>
  <r>
    <x v="5"/>
    <x v="6"/>
    <n v="27"/>
    <n v="3"/>
    <n v="0"/>
    <n v="20260305"/>
    <n v="20260403"/>
    <n v="810403.36869999999"/>
    <n v="30"/>
    <n v="27013.445623333333"/>
    <n v="1175221.5897064444"/>
    <n v="81040.336869999999"/>
    <n v="0"/>
    <n v="1256261.9265764444"/>
    <n v="758124.9698958518"/>
    <n v="52278.398804148128"/>
    <n v="0"/>
    <n v="810403.36869999988"/>
  </r>
  <r>
    <x v="3"/>
    <x v="4"/>
    <n v="31"/>
    <n v="5"/>
    <n v="0"/>
    <n v="20260203"/>
    <n v="20260405"/>
    <n v="77593.251600000003"/>
    <n v="36"/>
    <n v="2155.3681000000001"/>
    <n v="107661.185780696"/>
    <n v="10776.8405"/>
    <n v="0"/>
    <n v="118438.02628069601"/>
    <n v="70532.933874105394"/>
    <n v="7060.3177258946107"/>
    <n v="0"/>
    <n v="77593.251600000003"/>
  </r>
  <r>
    <x v="4"/>
    <x v="5"/>
    <n v="26"/>
    <n v="1"/>
    <n v="0"/>
    <n v="20260306"/>
    <n v="20260401"/>
    <n v="273556.97879999998"/>
    <n v="27"/>
    <n v="10131.739955555555"/>
    <n v="424456.70325079688"/>
    <n v="10131.739955555555"/>
    <n v="0"/>
    <n v="434588.44320635241"/>
    <n v="267179.43191499688"/>
    <n v="6377.5468850031093"/>
    <n v="0"/>
    <n v="273556.97879999998"/>
  </r>
  <r>
    <x v="6"/>
    <x v="7"/>
    <n v="27"/>
    <n v="3"/>
    <n v="0"/>
    <n v="20260305"/>
    <n v="20260403"/>
    <n v="416927.93930000003"/>
    <n v="30"/>
    <n v="13897.597976666668"/>
    <n v="604615.84260586009"/>
    <n v="41692.79393"/>
    <n v="0"/>
    <n v="646308.63653586013"/>
    <n v="390032.28964557988"/>
    <n v="26895.649654420125"/>
    <n v="0"/>
    <n v="416927.93930000003"/>
  </r>
  <r>
    <x v="2"/>
    <x v="2"/>
    <n v="25"/>
    <n v="4"/>
    <n v="0"/>
    <n v="20260307"/>
    <n v="20260404"/>
    <n v="168143.8751"/>
    <n v="29"/>
    <n v="5798.0646586206894"/>
    <n v="233560.32825753259"/>
    <n v="23192.258634482758"/>
    <n v="0"/>
    <n v="256752.58689201536"/>
    <n v="152955.57150264044"/>
    <n v="15188.303597359542"/>
    <n v="0"/>
    <n v="168143.87509999998"/>
  </r>
  <r>
    <x v="0"/>
    <x v="0"/>
    <n v="22"/>
    <n v="2"/>
    <n v="0"/>
    <n v="20260310"/>
    <n v="20260402"/>
    <n v="423395.48560000001"/>
    <n v="24"/>
    <n v="17641.478566666668"/>
    <n v="625365.15121305978"/>
    <n v="35282.957133333337"/>
    <n v="0"/>
    <n v="660648.1083463931"/>
    <n v="400783.3800325396"/>
    <n v="22612.105567460392"/>
    <n v="0"/>
    <n v="423395.48560000001"/>
  </r>
  <r>
    <x v="6"/>
    <x v="7"/>
    <n v="30"/>
    <n v="1"/>
    <n v="0"/>
    <n v="20260302"/>
    <n v="20260401"/>
    <n v="834226.97549999994"/>
    <n v="31"/>
    <n v="26910.547596774191"/>
    <n v="1300827.7831357073"/>
    <n v="26910.547596774191"/>
    <n v="0"/>
    <n v="1327738.3307324816"/>
    <n v="817318.89639203227"/>
    <n v="16908.07910796766"/>
    <n v="0"/>
    <n v="834226.97549999994"/>
  </r>
  <r>
    <x v="1"/>
    <x v="1"/>
    <n v="22"/>
    <n v="6"/>
    <n v="0"/>
    <n v="20260310"/>
    <n v="20260406"/>
    <n v="43648.282099999997"/>
    <n v="28"/>
    <n v="1558.8672178571428"/>
    <n v="55259.610453417496"/>
    <n v="9353.2033071428559"/>
    <n v="0"/>
    <n v="64612.813760560355"/>
    <n v="37329.856500989466"/>
    <n v="6318.4255990105285"/>
    <n v="0"/>
    <n v="43648.282099999997"/>
  </r>
  <r>
    <x v="3"/>
    <x v="4"/>
    <n v="31"/>
    <n v="6"/>
    <n v="0"/>
    <n v="20260210"/>
    <n v="20260406"/>
    <n v="14347.695100000001"/>
    <n v="37"/>
    <n v="387.77554324324325"/>
    <n v="19369.487189831343"/>
    <n v="2326.6532594594596"/>
    <n v="0"/>
    <n v="21696.140449290804"/>
    <n v="12809.075286574303"/>
    <n v="1538.6198134256963"/>
    <n v="0"/>
    <n v="14347.695099999999"/>
  </r>
  <r>
    <x v="3"/>
    <x v="4"/>
    <n v="31"/>
    <n v="7"/>
    <n v="0"/>
    <n v="20260209"/>
    <n v="20260407"/>
    <n v="52622.2811"/>
    <n v="38"/>
    <n v="1384.7968710526316"/>
    <n v="69170.956553975106"/>
    <n v="9693.5780973684214"/>
    <n v="0"/>
    <n v="78864.534651343522"/>
    <n v="46154.250904175671"/>
    <n v="6468.0301958243317"/>
    <n v="0"/>
    <n v="52622.2811"/>
  </r>
  <r>
    <x v="5"/>
    <x v="8"/>
    <n v="27"/>
    <n v="6"/>
    <n v="0"/>
    <n v="20260305"/>
    <n v="20260406"/>
    <n v="15475.3091"/>
    <n v="33"/>
    <n v="468.9487606060606"/>
    <n v="20401.644263191771"/>
    <n v="2813.6925636363635"/>
    <n v="0"/>
    <n v="23215.336826828134"/>
    <n v="13599.705809836869"/>
    <n v="1875.6032901631309"/>
    <n v="0"/>
    <n v="15475.3091"/>
  </r>
  <r>
    <x v="6"/>
    <x v="9"/>
    <n v="30"/>
    <n v="7"/>
    <n v="0"/>
    <n v="20260302"/>
    <n v="20260407"/>
    <n v="18363.413700000001"/>
    <n v="37"/>
    <n v="496.30847837837842"/>
    <n v="23991.03382637195"/>
    <n v="3474.159348648649"/>
    <n v="0"/>
    <n v="27465.193175020599"/>
    <n v="16040.567289548353"/>
    <n v="2322.846410451647"/>
    <n v="0"/>
    <n v="18363.413700000001"/>
  </r>
  <r>
    <x v="2"/>
    <x v="2"/>
    <n v="29"/>
    <n v="7"/>
    <n v="0"/>
    <n v="20260303"/>
    <n v="20260407"/>
    <n v="248348.63829999999"/>
    <n v="36"/>
    <n v="6898.573286111111"/>
    <n v="322354.17123675608"/>
    <n v="48290.013002777778"/>
    <n v="0"/>
    <n v="370644.18423953385"/>
    <n v="215992.11017226154"/>
    <n v="32356.528127738467"/>
    <n v="0"/>
    <n v="248348.63830000002"/>
  </r>
  <r>
    <x v="1"/>
    <x v="1"/>
    <n v="22"/>
    <n v="1"/>
    <n v="0"/>
    <n v="20260310"/>
    <n v="20260401"/>
    <n v="63151.009899999997"/>
    <n v="23"/>
    <n v="2745.6960826086956"/>
    <n v="97330.994077223164"/>
    <n v="2745.6960826086956"/>
    <n v="0"/>
    <n v="100076.69015983187"/>
    <n v="61418.403833409582"/>
    <n v="1732.6060665904047"/>
    <n v="0"/>
    <n v="63151.00989999999"/>
  </r>
  <r>
    <x v="6"/>
    <x v="7"/>
    <n v="30"/>
    <n v="2"/>
    <n v="0"/>
    <n v="20260302"/>
    <n v="20260402"/>
    <n v="234556.86319999999"/>
    <n v="32"/>
    <n v="7329.9019749999998"/>
    <n v="354319.81093852804"/>
    <n v="14659.80395"/>
    <n v="0"/>
    <n v="368979.61488852801"/>
    <n v="225237.76401161315"/>
    <n v="9319.0991883868392"/>
    <n v="0"/>
    <n v="234556.86319999999"/>
  </r>
  <r>
    <x v="6"/>
    <x v="9"/>
    <n v="30"/>
    <n v="2"/>
    <n v="0"/>
    <n v="20260302"/>
    <n v="20260402"/>
    <n v="15637.124100000001"/>
    <n v="32"/>
    <n v="488.66012812500003"/>
    <n v="23621.320558034731"/>
    <n v="977.32025625000006"/>
    <n v="0"/>
    <n v="24598.640814284732"/>
    <n v="15015.850825277019"/>
    <n v="621.273274722981"/>
    <n v="0"/>
    <n v="15637.124099999999"/>
  </r>
  <r>
    <x v="2"/>
    <x v="2"/>
    <n v="26"/>
    <n v="2"/>
    <n v="0"/>
    <n v="20260306"/>
    <n v="20260402"/>
    <n v="4261699.9731999999"/>
    <n v="28"/>
    <n v="152203.57047142857"/>
    <n v="6376380.1705035446"/>
    <n v="304407.14094285714"/>
    <n v="0"/>
    <n v="6680787.3114464022"/>
    <n v="4067517.4848313951"/>
    <n v="194182.48836860468"/>
    <n v="0"/>
    <n v="4261699.9731999999"/>
  </r>
  <r>
    <x v="2"/>
    <x v="3"/>
    <n v="30"/>
    <n v="7"/>
    <n v="0"/>
    <n v="20260302"/>
    <n v="20260407"/>
    <n v="189515.85560000001"/>
    <n v="37"/>
    <n v="5122.0501513513518"/>
    <n v="247594.55821296573"/>
    <n v="35854.351059459463"/>
    <n v="0"/>
    <n v="283448.90927242517"/>
    <n v="165543.39426487623"/>
    <n v="23972.4613351238"/>
    <n v="0"/>
    <n v="189515.85560000004"/>
  </r>
  <r>
    <x v="3"/>
    <x v="4"/>
    <n v="28"/>
    <n v="2"/>
    <n v="0"/>
    <n v="20260304"/>
    <n v="20260402"/>
    <n v="20417.192500000001"/>
    <n v="30"/>
    <n v="680.57308333333333"/>
    <n v="30704.979671357276"/>
    <n v="1361.1461666666667"/>
    <n v="0"/>
    <n v="32066.125838023941"/>
    <n v="19550.521438898002"/>
    <n v="866.67106110199848"/>
    <n v="0"/>
    <n v="20417.192500000001"/>
  </r>
  <r>
    <x v="4"/>
    <x v="5"/>
    <n v="30"/>
    <n v="6"/>
    <n v="0"/>
    <n v="20260302"/>
    <n v="20260406"/>
    <n v="211879.41800000001"/>
    <n v="36"/>
    <n v="5885.5393888888893"/>
    <n v="284500.83106907731"/>
    <n v="35313.236333333334"/>
    <n v="0"/>
    <n v="319814.06740241067"/>
    <n v="188484.11202495478"/>
    <n v="23395.305975045183"/>
    <n v="0"/>
    <n v="211879.41799999998"/>
  </r>
  <r>
    <x v="3"/>
    <x v="4"/>
    <n v="31"/>
    <n v="6"/>
    <n v="0"/>
    <n v="20260209"/>
    <n v="20260406"/>
    <n v="43297.295400000003"/>
    <n v="37"/>
    <n v="1170.197172972973"/>
    <n v="58451.64695510178"/>
    <n v="7021.1830378378381"/>
    <n v="0"/>
    <n v="65472.829992939616"/>
    <n v="38654.17494714167"/>
    <n v="4643.1204528583303"/>
    <n v="0"/>
    <n v="43297.295400000003"/>
  </r>
  <r>
    <x v="4"/>
    <x v="5"/>
    <n v="29"/>
    <n v="2"/>
    <n v="0"/>
    <n v="20260303"/>
    <n v="20260402"/>
    <n v="1513462.4543999999"/>
    <n v="31"/>
    <n v="48821.36949677419"/>
    <n v="2281308.2430335162"/>
    <n v="97642.738993548381"/>
    <n v="0"/>
    <n v="2378950.9820270645"/>
    <n v="1451343.2175901711"/>
    <n v="62119.23680982893"/>
    <n v="0"/>
    <n v="1513462.4544000002"/>
  </r>
  <r>
    <x v="1"/>
    <x v="0"/>
    <n v="23"/>
    <n v="6"/>
    <n v="0"/>
    <n v="20260309"/>
    <n v="20260406"/>
    <n v="537522.41390000004"/>
    <n v="29"/>
    <n v="18535.255651724139"/>
    <n v="686914.09932519216"/>
    <n v="111211.53391034484"/>
    <n v="0"/>
    <n v="798125.63323553698"/>
    <n v="462623.56380459305"/>
    <n v="74898.85009540699"/>
    <n v="0"/>
    <n v="537522.41390000004"/>
  </r>
  <r>
    <x v="3"/>
    <x v="4"/>
    <n v="29"/>
    <n v="4"/>
    <n v="0"/>
    <n v="20260303"/>
    <n v="20260404"/>
    <n v="2320.1898000000001"/>
    <n v="33"/>
    <n v="70.308781818181828"/>
    <n v="3285.3646911740393"/>
    <n v="281.23512727272731"/>
    <n v="0"/>
    <n v="3566.5998184467667"/>
    <n v="2137.2371540863769"/>
    <n v="182.95264591362309"/>
    <n v="0"/>
    <n v="2320.1898000000001"/>
  </r>
  <r>
    <x v="1"/>
    <x v="1"/>
    <n v="23"/>
    <n v="8"/>
    <n v="0"/>
    <n v="20260309"/>
    <n v="20260408"/>
    <n v="71417.143599999996"/>
    <n v="31"/>
    <n v="2303.7788258064516"/>
    <n v="85377.735646504778"/>
    <n v="18430.230606451612"/>
    <n v="0"/>
    <n v="103807.96625295639"/>
    <n v="58737.630906391241"/>
    <n v="12679.512693608754"/>
    <n v="0"/>
    <n v="71417.143599999996"/>
  </r>
  <r>
    <x v="1"/>
    <x v="0"/>
    <n v="23"/>
    <n v="8"/>
    <n v="0"/>
    <n v="20260309"/>
    <n v="20260408"/>
    <n v="479400.09210000001"/>
    <n v="31"/>
    <n v="15464.5191"/>
    <n v="573113.01277280215"/>
    <n v="123716.1528"/>
    <n v="0"/>
    <n v="696829.16557280219"/>
    <n v="394286.64108963002"/>
    <n v="85113.451010369958"/>
    <n v="0"/>
    <n v="479400.09210000001"/>
  </r>
  <r>
    <x v="0"/>
    <x v="0"/>
    <n v="23"/>
    <n v="8"/>
    <n v="0"/>
    <n v="20260309"/>
    <n v="20260408"/>
    <n v="896904.45140000002"/>
    <n v="31"/>
    <n v="28932.401658064518"/>
    <n v="1072230.9419247427"/>
    <n v="231459.21326451615"/>
    <n v="0"/>
    <n v="1303690.1551892587"/>
    <n v="737666.61573163967"/>
    <n v="159237.83566836041"/>
    <n v="0"/>
    <n v="896904.45140000014"/>
  </r>
  <r>
    <x v="4"/>
    <x v="5"/>
    <n v="27"/>
    <n v="6"/>
    <n v="0"/>
    <n v="20260305"/>
    <n v="20260406"/>
    <n v="521140.03769999999"/>
    <n v="33"/>
    <n v="15792.122354545454"/>
    <n v="687037.24053316319"/>
    <n v="94752.734127272721"/>
    <n v="0"/>
    <n v="781789.97466043592"/>
    <n v="457978.00565077533"/>
    <n v="63162.032049224654"/>
    <n v="0"/>
    <n v="521140.03769999999"/>
  </r>
  <r>
    <x v="2"/>
    <x v="2"/>
    <n v="28"/>
    <n v="8"/>
    <n v="0"/>
    <n v="20260304"/>
    <n v="20260408"/>
    <n v="91529.797699999996"/>
    <n v="36"/>
    <n v="2542.4943805555554"/>
    <n v="114708.0896692801"/>
    <n v="20339.955044444443"/>
    <n v="0"/>
    <n v="135048.04471372455"/>
    <n v="77744.244755552994"/>
    <n v="13785.55294444699"/>
    <n v="0"/>
    <n v="91529.797699999981"/>
  </r>
  <r>
    <x v="2"/>
    <x v="3"/>
    <n v="26"/>
    <n v="5"/>
    <n v="0"/>
    <n v="20260306"/>
    <n v="20260405"/>
    <n v="151378.5889"/>
    <n v="31"/>
    <n v="4883.180287096774"/>
    <n v="204574.79318780283"/>
    <n v="24415.901435483869"/>
    <n v="0"/>
    <n v="228990.69462328669"/>
    <n v="135237.99981577802"/>
    <n v="16140.589084221991"/>
    <n v="0"/>
    <n v="151378.5889"/>
  </r>
  <r>
    <x v="4"/>
    <x v="5"/>
    <n v="25"/>
    <n v="7"/>
    <n v="0"/>
    <n v="20260307"/>
    <n v="20260407"/>
    <n v="369950.337"/>
    <n v="32"/>
    <n v="11560.94803125"/>
    <n v="465703.46764455974"/>
    <n v="80926.636218750005"/>
    <n v="0"/>
    <n v="546630.10386330972"/>
    <n v="315180.50978080707"/>
    <n v="54769.82721919295"/>
    <n v="0"/>
    <n v="369950.337"/>
  </r>
  <r>
    <x v="5"/>
    <x v="6"/>
    <n v="28"/>
    <n v="2"/>
    <n v="0"/>
    <n v="20260304"/>
    <n v="20260402"/>
    <n v="1233928.8781000001"/>
    <n v="30"/>
    <n v="41130.962603333333"/>
    <n v="1855679.2819561844"/>
    <n v="82261.925206666667"/>
    <n v="0"/>
    <n v="1937941.207162851"/>
    <n v="1181550.9397469515"/>
    <n v="52377.938353048557"/>
    <n v="0"/>
    <n v="1233928.8781000001"/>
  </r>
  <r>
    <x v="3"/>
    <x v="4"/>
    <n v="31"/>
    <n v="8"/>
    <n v="0"/>
    <n v="20260207"/>
    <n v="20260408"/>
    <n v="12784.5324"/>
    <n v="39"/>
    <n v="327.80852307692305"/>
    <n v="16374.119252985225"/>
    <n v="2622.4681846153844"/>
    <n v="0"/>
    <n v="18996.58743760061"/>
    <n v="11019.634910684454"/>
    <n v="1764.8974893155464"/>
    <n v="0"/>
    <n v="12784.5324"/>
  </r>
  <r>
    <x v="2"/>
    <x v="2"/>
    <n v="28"/>
    <n v="5"/>
    <n v="0"/>
    <n v="20260304"/>
    <n v="20260405"/>
    <n v="383697.48609999998"/>
    <n v="33"/>
    <n v="11627.196548484848"/>
    <n v="524576.77566017385"/>
    <n v="58135.982742424239"/>
    <n v="0"/>
    <n v="582712.75840259809"/>
    <n v="345416.82361481473"/>
    <n v="38280.662485185268"/>
    <n v="0"/>
    <n v="383697.48609999998"/>
  </r>
  <r>
    <x v="2"/>
    <x v="3"/>
    <n v="28"/>
    <n v="5"/>
    <n v="0"/>
    <n v="20260304"/>
    <n v="20260405"/>
    <n v="68517.408100000001"/>
    <n v="33"/>
    <n v="2076.2850939393938"/>
    <n v="93674.424044370287"/>
    <n v="10381.425469696969"/>
    <n v="0"/>
    <n v="104055.84951406726"/>
    <n v="61681.575526543376"/>
    <n v="6835.8325734566224"/>
    <n v="0"/>
    <n v="68517.408100000001"/>
  </r>
  <r>
    <x v="2"/>
    <x v="2"/>
    <n v="28"/>
    <n v="7"/>
    <n v="0"/>
    <n v="20260304"/>
    <n v="20260407"/>
    <n v="575191.92700000003"/>
    <n v="35"/>
    <n v="16434.055057142858"/>
    <n v="741444.73063209502"/>
    <n v="115038.3854"/>
    <n v="0"/>
    <n v="856483.11603209504"/>
    <n v="497935.12025319296"/>
    <n v="77256.806746807022"/>
    <n v="0"/>
    <n v="575191.92700000003"/>
  </r>
  <r>
    <x v="0"/>
    <x v="0"/>
    <n v="22"/>
    <n v="8"/>
    <n v="0"/>
    <n v="20260310"/>
    <n v="20260408"/>
    <n v="408437.78629999998"/>
    <n v="30"/>
    <n v="13614.592876666666"/>
    <n v="482617.82031740557"/>
    <n v="108916.74301333333"/>
    <n v="0"/>
    <n v="591534.56333073892"/>
    <n v="333233.87402666255"/>
    <n v="75203.912273337424"/>
    <n v="0"/>
    <n v="408437.78629999998"/>
  </r>
  <r>
    <x v="1"/>
    <x v="0"/>
    <n v="8"/>
    <n v="2"/>
    <n v="0"/>
    <n v="20260324"/>
    <n v="20260402"/>
    <n v="202.62790000000001"/>
    <n v="10"/>
    <n v="20.262790000000003"/>
    <n v="261.19523185527447"/>
    <n v="40.525580000000005"/>
    <n v="0"/>
    <n v="301.72081185527446"/>
    <n v="175.41196775724563"/>
    <n v="27.215932242754409"/>
    <n v="0"/>
    <n v="202.62790000000004"/>
  </r>
  <r>
    <x v="2"/>
    <x v="3"/>
    <n v="29"/>
    <n v="6"/>
    <n v="0"/>
    <n v="20260303"/>
    <n v="20260406"/>
    <n v="64096.041100000002"/>
    <n v="35"/>
    <n v="1831.31546"/>
    <n v="85573.081983469499"/>
    <n v="10987.892760000001"/>
    <n v="0"/>
    <n v="96560.974743469502"/>
    <n v="56802.406918920198"/>
    <n v="7293.6341810798012"/>
    <n v="0"/>
    <n v="64096.041100000002"/>
  </r>
  <r>
    <x v="4"/>
    <x v="5"/>
    <n v="29"/>
    <n v="6"/>
    <n v="0"/>
    <n v="20260303"/>
    <n v="20260406"/>
    <n v="103543.0031"/>
    <n v="35"/>
    <n v="2958.3715171428571"/>
    <n v="138237.77164750564"/>
    <n v="17750.229102857142"/>
    <n v="0"/>
    <n v="155988.00075036279"/>
    <n v="91760.609465991118"/>
    <n v="11782.393634008882"/>
    <n v="0"/>
    <n v="103543.0031"/>
  </r>
  <r>
    <x v="3"/>
    <x v="4"/>
    <n v="26"/>
    <n v="4"/>
    <n v="0"/>
    <n v="20260306"/>
    <n v="20260404"/>
    <n v="1306.7324000000001"/>
    <n v="30"/>
    <n v="43.557746666666667"/>
    <n v="1824.7978760083508"/>
    <n v="174.23098666666667"/>
    <n v="0"/>
    <n v="1999.0288626750175"/>
    <n v="1192.8404599623568"/>
    <n v="113.89194003764328"/>
    <n v="0"/>
    <n v="1306.7324000000001"/>
  </r>
  <r>
    <x v="2"/>
    <x v="2"/>
    <n v="22"/>
    <n v="4"/>
    <n v="0"/>
    <n v="20260310"/>
    <n v="20260404"/>
    <n v="40400.6351"/>
    <n v="26"/>
    <n v="1553.8705807692309"/>
    <n v="55082.486824225605"/>
    <n v="6215.4823230769234"/>
    <n v="0"/>
    <n v="61297.96914730253"/>
    <n v="36304.0975344291"/>
    <n v="4096.537565570904"/>
    <n v="0"/>
    <n v="40400.635100000007"/>
  </r>
  <r>
    <x v="4"/>
    <x v="5"/>
    <n v="25"/>
    <n v="2"/>
    <n v="0"/>
    <n v="20260307"/>
    <n v="20260402"/>
    <n v="124959.1945"/>
    <n v="27"/>
    <n v="4628.1183148148148"/>
    <n v="186432.00731052115"/>
    <n v="9256.2366296296295"/>
    <n v="0"/>
    <n v="195688.24394015077"/>
    <n v="119048.50794034309"/>
    <n v="5910.6865596569169"/>
    <n v="0"/>
    <n v="124959.1945"/>
  </r>
  <r>
    <x v="2"/>
    <x v="3"/>
    <n v="24"/>
    <n v="4"/>
    <n v="0"/>
    <n v="20260308"/>
    <n v="20260404"/>
    <n v="15833.7212"/>
    <n v="28"/>
    <n v="565.49004285714284"/>
    <n v="21868.158756408251"/>
    <n v="2261.9601714285714"/>
    <n v="0"/>
    <n v="24130.118927836822"/>
    <n v="14349.466322226179"/>
    <n v="1484.2548777738209"/>
    <n v="0"/>
    <n v="15833.7212"/>
  </r>
  <r>
    <x v="0"/>
    <x v="0"/>
    <n v="24"/>
    <n v="9"/>
    <n v="0"/>
    <n v="20260308"/>
    <n v="20260409"/>
    <n v="45404.347199999997"/>
    <n v="33"/>
    <n v="1375.8893090909089"/>
    <n v="53207.242501431443"/>
    <n v="12383.003781818181"/>
    <n v="0"/>
    <n v="65590.246283249624"/>
    <n v="36832.307377789868"/>
    <n v="8572.0398222101303"/>
    <n v="0"/>
    <n v="45404.347199999997"/>
  </r>
  <r>
    <x v="4"/>
    <x v="5"/>
    <n v="24"/>
    <n v="5"/>
    <n v="0"/>
    <n v="20260308"/>
    <n v="20260405"/>
    <n v="15375.6212"/>
    <n v="29"/>
    <n v="530.19383448275858"/>
    <n v="20503.213258286909"/>
    <n v="2650.9691724137929"/>
    <n v="0"/>
    <n v="23154.182430700701"/>
    <n v="13615.235233883275"/>
    <n v="1760.3859661167257"/>
    <n v="0"/>
    <n v="15375.621200000001"/>
  </r>
  <r>
    <x v="2"/>
    <x v="2"/>
    <n v="24"/>
    <n v="8"/>
    <n v="0"/>
    <n v="20260308"/>
    <n v="20260408"/>
    <n v="159620.70920000001"/>
    <n v="32"/>
    <n v="4988.1471625000004"/>
    <n v="192897.4619937457"/>
    <n v="39905.177300000003"/>
    <n v="0"/>
    <n v="232802.63929374571"/>
    <n v="132259.79645132369"/>
    <n v="27360.912748676321"/>
    <n v="0"/>
    <n v="159620.70920000001"/>
  </r>
  <r>
    <x v="0"/>
    <x v="0"/>
    <n v="23"/>
    <n v="9"/>
    <n v="0"/>
    <n v="20260309"/>
    <n v="20260409"/>
    <n v="24086.450099999998"/>
    <n v="32"/>
    <n v="752.70156562499994"/>
    <n v="27895.019509151676"/>
    <n v="6774.3140906249992"/>
    <n v="0"/>
    <n v="34669.333599776677"/>
    <n v="19380.008949754843"/>
    <n v="4706.4411502451539"/>
    <n v="0"/>
    <n v="24086.450099999998"/>
  </r>
  <r>
    <x v="0"/>
    <x v="0"/>
    <n v="0"/>
    <n v="1"/>
    <n v="0"/>
    <n v="20260406"/>
    <n v="20260406"/>
    <n v="21895.960500000001"/>
    <n v="1"/>
    <n v="21895.960500000001"/>
    <n v="0"/>
    <n v="21895.960500000001"/>
    <n v="0"/>
    <n v="21895.960500000001"/>
    <n v="0"/>
    <n v="21895.960500000001"/>
    <n v="0"/>
    <n v="21895.960500000001"/>
  </r>
  <r>
    <x v="7"/>
    <x v="10"/>
    <n v="30"/>
    <n v="1"/>
    <n v="0"/>
    <n v="20260302"/>
    <n v="20260401"/>
    <n v="40.845500000000001"/>
    <n v="31"/>
    <n v="1.3175967741935484"/>
    <n v="63.691252832268951"/>
    <n v="1.3175967741935484"/>
    <n v="0"/>
    <n v="65.008849606462505"/>
    <n v="40.017645033082196"/>
    <n v="0.82785496691780502"/>
    <n v="0"/>
    <n v="40.845500000000001"/>
  </r>
  <r>
    <x v="0"/>
    <x v="0"/>
    <n v="14"/>
    <n v="1"/>
    <n v="0"/>
    <n v="20260318"/>
    <n v="20260401"/>
    <n v="323869.03159999999"/>
    <n v="15"/>
    <n v="21591.268773333333"/>
    <n v="487059.71849264618"/>
    <n v="21591.268773333333"/>
    <n v="0"/>
    <n v="508650.98726597952"/>
    <n v="310121.40604987362"/>
    <n v="13747.625550126377"/>
    <n v="0"/>
    <n v="323869.03159999999"/>
  </r>
  <r>
    <x v="5"/>
    <x v="8"/>
    <n v="27"/>
    <n v="2"/>
    <n v="0"/>
    <n v="20260305"/>
    <n v="20260402"/>
    <n v="29922.457399999999"/>
    <n v="29"/>
    <n v="1031.808875862069"/>
    <n v="44888.90770440748"/>
    <n v="2063.6177517241381"/>
    <n v="0"/>
    <n v="46952.525456131618"/>
    <n v="28607.330819140323"/>
    <n v="1315.1265808596763"/>
    <n v="0"/>
    <n v="29922.457399999999"/>
  </r>
  <r>
    <x v="2"/>
    <x v="2"/>
    <n v="24"/>
    <n v="3"/>
    <n v="0"/>
    <n v="20260308"/>
    <n v="20260403"/>
    <n v="264806.86859999999"/>
    <n v="27"/>
    <n v="9807.6617999999999"/>
    <n v="379273.70778788876"/>
    <n v="29422.985399999998"/>
    <n v="0"/>
    <n v="408696.69318788877"/>
    <n v="245742.83221677534"/>
    <n v="19064.036383224662"/>
    <n v="0"/>
    <n v="264806.86859999999"/>
  </r>
  <r>
    <x v="2"/>
    <x v="3"/>
    <n v="24"/>
    <n v="3"/>
    <n v="0"/>
    <n v="20260308"/>
    <n v="20260403"/>
    <n v="33100.858500000002"/>
    <n v="27"/>
    <n v="1225.9577222222224"/>
    <n v="47409.2133660662"/>
    <n v="3677.8731666666672"/>
    <n v="0"/>
    <n v="51087.086532732865"/>
    <n v="30717.853957496336"/>
    <n v="2383.0045425036656"/>
    <n v="0"/>
    <n v="33100.858500000002"/>
  </r>
  <r>
    <x v="0"/>
    <x v="0"/>
    <n v="30"/>
    <n v="10"/>
    <n v="0"/>
    <n v="20260302"/>
    <n v="20260410"/>
    <n v="448429.58149999997"/>
    <n v="40"/>
    <n v="11210.7395375"/>
    <n v="541915.44811321725"/>
    <n v="112107.39537499999"/>
    <n v="0"/>
    <n v="654022.84348821722"/>
    <n v="371563.34832236328"/>
    <n v="76866.233177636677"/>
    <n v="0"/>
    <n v="448429.58149999997"/>
  </r>
  <r>
    <x v="0"/>
    <x v="0"/>
    <n v="20"/>
    <n v="2"/>
    <n v="0"/>
    <n v="20260312"/>
    <n v="20260402"/>
    <n v="145718.2726"/>
    <n v="22"/>
    <n v="6623.5578454545457"/>
    <n v="213450.58197196954"/>
    <n v="13247.115690909091"/>
    <n v="0"/>
    <n v="226697.69766287864"/>
    <n v="137203.20237514822"/>
    <n v="8515.0702248517773"/>
    <n v="0"/>
    <n v="145718.2726"/>
  </r>
  <r>
    <x v="4"/>
    <x v="5"/>
    <n v="24"/>
    <n v="2"/>
    <n v="0"/>
    <n v="20260308"/>
    <n v="20260402"/>
    <n v="46602.260799999996"/>
    <n v="26"/>
    <n v="1792.394646153846"/>
    <n v="69313.989116746467"/>
    <n v="3584.789292307692"/>
    <n v="0"/>
    <n v="72898.778409054154"/>
    <n v="44310.599826262456"/>
    <n v="2291.6609737375438"/>
    <n v="0"/>
    <n v="46602.260800000004"/>
  </r>
  <r>
    <x v="3"/>
    <x v="4"/>
    <n v="25"/>
    <n v="7"/>
    <n v="0"/>
    <n v="20260307"/>
    <n v="20260407"/>
    <n v="800.39359999999999"/>
    <n v="32"/>
    <n v="25.0123"/>
    <n v="1007.5570629917081"/>
    <n v="175.08609999999999"/>
    <n v="0"/>
    <n v="1182.6431629917081"/>
    <n v="681.8981837372819"/>
    <n v="118.49541626271807"/>
    <n v="0"/>
    <n v="800.39359999999999"/>
  </r>
  <r>
    <x v="2"/>
    <x v="2"/>
    <n v="22"/>
    <n v="8"/>
    <n v="0"/>
    <n v="20260310"/>
    <n v="20260408"/>
    <n v="30902.964800000002"/>
    <n v="30"/>
    <n v="1030.0988266666668"/>
    <n v="36515.528223353103"/>
    <n v="8240.7906133333345"/>
    <n v="0"/>
    <n v="44756.318836686434"/>
    <n v="25212.933339252086"/>
    <n v="5690.0314607479177"/>
    <n v="0"/>
    <n v="30902.964800000002"/>
  </r>
  <r>
    <x v="3"/>
    <x v="4"/>
    <n v="26"/>
    <n v="5"/>
    <n v="0"/>
    <n v="20260306"/>
    <n v="20260405"/>
    <n v="4931.5144"/>
    <n v="31"/>
    <n v="159.08110967741936"/>
    <n v="6664.5061617605807"/>
    <n v="795.40554838709681"/>
    <n v="0"/>
    <n v="7459.9117101476777"/>
    <n v="4405.6966600426977"/>
    <n v="525.81773995730214"/>
    <n v="0"/>
    <n v="4931.5144"/>
  </r>
  <r>
    <x v="2"/>
    <x v="2"/>
    <n v="26"/>
    <n v="8"/>
    <n v="0"/>
    <n v="20260306"/>
    <n v="20260408"/>
    <n v="51885.195699999997"/>
    <n v="34"/>
    <n v="1526.0351676470586"/>
    <n v="63931.354253626836"/>
    <n v="12208.281341176469"/>
    <n v="0"/>
    <n v="76139.635594803302"/>
    <n v="43565.887870388688"/>
    <n v="8319.3078296113163"/>
    <n v="0"/>
    <n v="51885.195700000004"/>
  </r>
  <r>
    <x v="2"/>
    <x v="3"/>
    <n v="26"/>
    <n v="8"/>
    <n v="0"/>
    <n v="20260306"/>
    <n v="20260408"/>
    <n v="15964.6756"/>
    <n v="34"/>
    <n v="469.54928235294119"/>
    <n v="19671.185924192876"/>
    <n v="3756.3942588235295"/>
    <n v="0"/>
    <n v="23427.580183016405"/>
    <n v="13404.88857550421"/>
    <n v="2559.7870244957899"/>
    <n v="0"/>
    <n v="15964.6756"/>
  </r>
  <r>
    <x v="2"/>
    <x v="3"/>
    <n v="24"/>
    <n v="2"/>
    <n v="0"/>
    <n v="20260308"/>
    <n v="20260402"/>
    <n v="6388.4444999999996"/>
    <n v="26"/>
    <n v="245.70940384615383"/>
    <n v="9501.8688995864959"/>
    <n v="491.41880769230767"/>
    <n v="0"/>
    <n v="9993.2877072788033"/>
    <n v="6074.2934547026816"/>
    <n v="314.1510452973186"/>
    <n v="0"/>
    <n v="6388.4445000000005"/>
  </r>
  <r>
    <x v="6"/>
    <x v="9"/>
    <n v="24"/>
    <n v="8"/>
    <n v="0"/>
    <n v="20260308"/>
    <n v="20260408"/>
    <n v="11403.7356"/>
    <n v="32"/>
    <n v="356.3667375"/>
    <n v="13781.116908405045"/>
    <n v="2850.9339"/>
    <n v="0"/>
    <n v="16632.050808405045"/>
    <n v="9448.9979201314909"/>
    <n v="1954.7376798685091"/>
    <n v="0"/>
    <n v="11403.7356"/>
  </r>
  <r>
    <x v="0"/>
    <x v="0"/>
    <n v="6"/>
    <n v="7"/>
    <n v="0"/>
    <n v="20260326"/>
    <n v="20260407"/>
    <n v="632.30470000000003"/>
    <n v="13"/>
    <n v="48.638823076923082"/>
    <n v="470.22998822267067"/>
    <n v="340.47176153846158"/>
    <n v="0"/>
    <n v="810.70174976113231"/>
    <n v="366.75464401272745"/>
    <n v="265.55005598727251"/>
    <n v="0"/>
    <n v="632.30469999999991"/>
  </r>
  <r>
    <x v="0"/>
    <x v="0"/>
    <n v="30"/>
    <n v="12"/>
    <n v="0"/>
    <n v="20260302"/>
    <n v="20260412"/>
    <n v="8815.8953000000001"/>
    <n v="42"/>
    <n v="209.90226904761906"/>
    <n v="10146.456601763823"/>
    <n v="2518.8272285714288"/>
    <n v="0"/>
    <n v="12665.283830335251"/>
    <n v="7062.6209617898394"/>
    <n v="1753.2743382101607"/>
    <n v="0"/>
    <n v="8815.8953000000001"/>
  </r>
  <r>
    <x v="3"/>
    <x v="4"/>
    <n v="31"/>
    <n v="3"/>
    <n v="0"/>
    <n v="20260220"/>
    <n v="20260403"/>
    <n v="422.1986"/>
    <n v="34"/>
    <n v="12.417605882352941"/>
    <n v="620.26257781743334"/>
    <n v="37.252817647058819"/>
    <n v="0"/>
    <n v="657.51539546449214"/>
    <n v="398.27811454044257"/>
    <n v="23.920485459557415"/>
    <n v="0"/>
    <n v="422.1986"/>
  </r>
  <r>
    <x v="3"/>
    <x v="4"/>
    <n v="31"/>
    <n v="4"/>
    <n v="0"/>
    <n v="20260225"/>
    <n v="20260404"/>
    <n v="42.220799999999997"/>
    <n v="35"/>
    <n v="1.2063085714285713"/>
    <n v="60.25542050910812"/>
    <n v="4.8252342857142851"/>
    <n v="0"/>
    <n v="65.080654794822408"/>
    <n v="39.090449631329562"/>
    <n v="3.1303503686704355"/>
    <n v="0"/>
    <n v="42.220799999999997"/>
  </r>
  <r>
    <x v="2"/>
    <x v="3"/>
    <n v="31"/>
    <n v="3"/>
    <n v="0"/>
    <n v="20260227"/>
    <n v="20260403"/>
    <n v="3546.4679999999998"/>
    <n v="34"/>
    <n v="104.30788235294118"/>
    <n v="5210.2053010764066"/>
    <n v="312.92364705882352"/>
    <n v="0"/>
    <n v="5523.1289481352305"/>
    <n v="3345.5359357373854"/>
    <n v="200.93206426261398"/>
    <n v="0"/>
    <n v="3546.4679999999994"/>
  </r>
  <r>
    <x v="3"/>
    <x v="4"/>
    <n v="31"/>
    <n v="4"/>
    <n v="0"/>
    <n v="20260227"/>
    <n v="20260404"/>
    <n v="844.29830000000004"/>
    <n v="35"/>
    <n v="24.122808571428571"/>
    <n v="1204.9404346110241"/>
    <n v="96.491234285714285"/>
    <n v="0"/>
    <n v="1301.4316688967383"/>
    <n v="781.70001918407945"/>
    <n v="62.598280815920653"/>
    <n v="0"/>
    <n v="844.29830000000015"/>
  </r>
  <r>
    <x v="0"/>
    <x v="0"/>
    <n v="31"/>
    <n v="8"/>
    <n v="0"/>
    <n v="20260226"/>
    <n v="20260408"/>
    <n v="21356.247299999999"/>
    <n v="39"/>
    <n v="547.5960846153846"/>
    <n v="27352.563953488341"/>
    <n v="4380.7686769230768"/>
    <n v="0"/>
    <n v="31733.332630411416"/>
    <n v="18408.029401864602"/>
    <n v="2948.2178981353995"/>
    <n v="0"/>
    <n v="21356.247300000003"/>
  </r>
  <r>
    <x v="6"/>
    <x v="9"/>
    <n v="31"/>
    <n v="3"/>
    <n v="0"/>
    <n v="20260227"/>
    <n v="20260403"/>
    <n v="548.85810000000004"/>
    <n v="34"/>
    <n v="16.142885294117647"/>
    <n v="806.34123363265212"/>
    <n v="48.428655882352942"/>
    <n v="0"/>
    <n v="854.76988951500505"/>
    <n v="517.76147343513151"/>
    <n v="31.096626564868547"/>
    <n v="0"/>
    <n v="548.85810000000004"/>
  </r>
  <r>
    <x v="2"/>
    <x v="2"/>
    <n v="31"/>
    <n v="6"/>
    <n v="0"/>
    <n v="20260227"/>
    <n v="20260406"/>
    <n v="13606.8907"/>
    <n v="37"/>
    <n v="367.75380270270273"/>
    <n v="18369.396148311327"/>
    <n v="2206.5228162162166"/>
    <n v="0"/>
    <n v="20575.918964527544"/>
    <n v="12147.713355888622"/>
    <n v="1459.1773441113785"/>
    <n v="0"/>
    <n v="13606.8907"/>
  </r>
  <r>
    <x v="3"/>
    <x v="4"/>
    <n v="29"/>
    <n v="5"/>
    <n v="0"/>
    <n v="20260303"/>
    <n v="20260405"/>
    <n v="717.09910000000002"/>
    <n v="34"/>
    <n v="21.091149999999999"/>
    <n v="985.5400380203489"/>
    <n v="105.45574999999999"/>
    <n v="0"/>
    <n v="1090.995788020349"/>
    <n v="647.78423715158863"/>
    <n v="69.314862848411394"/>
    <n v="0"/>
    <n v="717.09910000000002"/>
  </r>
  <r>
    <x v="4"/>
    <x v="5"/>
    <n v="31"/>
    <n v="6"/>
    <n v="0"/>
    <n v="20260228"/>
    <n v="20260406"/>
    <n v="168.81219999999999"/>
    <n v="37"/>
    <n v="4.5624918918918915"/>
    <n v="227.89763251849749"/>
    <n v="27.374951351351349"/>
    <n v="0"/>
    <n v="255.27258386984883"/>
    <n v="150.70909745581633"/>
    <n v="18.103102544183649"/>
    <n v="0"/>
    <n v="168.81219999999999"/>
  </r>
  <r>
    <x v="2"/>
    <x v="3"/>
    <n v="31"/>
    <n v="3"/>
    <n v="0"/>
    <n v="20260228"/>
    <n v="20260403"/>
    <n v="3973.2127"/>
    <n v="34"/>
    <n v="116.85919705882353"/>
    <n v="5837.146668698012"/>
    <n v="350.57759117647061"/>
    <n v="0"/>
    <n v="6187.7242598744824"/>
    <n v="3748.1025821121652"/>
    <n v="225.11011788783495"/>
    <n v="0"/>
    <n v="3973.2127"/>
  </r>
  <r>
    <x v="4"/>
    <x v="5"/>
    <n v="31"/>
    <n v="1"/>
    <n v="0"/>
    <n v="20260226"/>
    <n v="20260401"/>
    <n v="6123.4553999999998"/>
    <n v="32"/>
    <n v="191.35798124999999"/>
    <n v="9558.3799212650447"/>
    <n v="191.35798124999999"/>
    <n v="0"/>
    <n v="9749.737902515044"/>
    <n v="6003.2704190974737"/>
    <n v="120.18498090252669"/>
    <n v="0"/>
    <n v="6123.4554000000007"/>
  </r>
  <r>
    <x v="1"/>
    <x v="0"/>
    <n v="27"/>
    <n v="10"/>
    <n v="0"/>
    <n v="20260305"/>
    <n v="20260410"/>
    <n v="36698.571799999998"/>
    <n v="37"/>
    <n v="991.85329189189179"/>
    <n v="43150.637601221475"/>
    <n v="9918.5329189189179"/>
    <n v="0"/>
    <n v="53069.170520140397"/>
    <n v="29839.674460772345"/>
    <n v="6858.8973392276512"/>
    <n v="0"/>
    <n v="36698.571799999998"/>
  </r>
  <r>
    <x v="1"/>
    <x v="0"/>
    <n v="26"/>
    <n v="11"/>
    <n v="0"/>
    <n v="20260306"/>
    <n v="20260411"/>
    <n v="39617.2284"/>
    <n v="37"/>
    <n v="1070.7359027027028"/>
    <n v="44857.15516852057"/>
    <n v="11778.09492972973"/>
    <n v="0"/>
    <n v="56635.250098250297"/>
    <n v="31378.269869076161"/>
    <n v="8238.9585309238428"/>
    <n v="0"/>
    <n v="39617.228400000007"/>
  </r>
  <r>
    <x v="6"/>
    <x v="7"/>
    <n v="30"/>
    <n v="3"/>
    <n v="0"/>
    <n v="20260302"/>
    <n v="20260403"/>
    <n v="12736.457"/>
    <n v="33"/>
    <n v="385.95324242424243"/>
    <n v="18656.576902840432"/>
    <n v="1157.8597272727272"/>
    <n v="0"/>
    <n v="19814.436630113159"/>
    <n v="11992.200127915688"/>
    <n v="744.25687208431111"/>
    <n v="0"/>
    <n v="12736.457"/>
  </r>
  <r>
    <x v="3"/>
    <x v="4"/>
    <n v="25"/>
    <n v="8"/>
    <n v="0"/>
    <n v="20260307"/>
    <n v="20260408"/>
    <n v="379.15159999999997"/>
    <n v="33"/>
    <n v="11.489442424242423"/>
    <n v="462.82304563682771"/>
    <n v="91.915539393939383"/>
    <n v="0"/>
    <n v="554.73858503076713"/>
    <n v="316.32935405123061"/>
    <n v="62.822245948769336"/>
    <n v="0"/>
    <n v="379.15159999999992"/>
  </r>
  <r>
    <x v="1"/>
    <x v="1"/>
    <n v="30"/>
    <n v="13"/>
    <n v="0"/>
    <n v="20260302"/>
    <n v="20260413"/>
    <n v="9962.9169000000002"/>
    <n v="43"/>
    <n v="231.69574186046512"/>
    <n v="11199.930330754798"/>
    <n v="3012.0446441860468"/>
    <n v="0"/>
    <n v="14211.974974940844"/>
    <n v="7851.4052668857894"/>
    <n v="2111.5116331142121"/>
    <n v="0"/>
    <n v="9962.916900000002"/>
  </r>
  <r>
    <x v="1"/>
    <x v="0"/>
    <n v="29"/>
    <n v="10"/>
    <n v="0"/>
    <n v="20260303"/>
    <n v="20260410"/>
    <n v="30359.111199999999"/>
    <n v="39"/>
    <n v="778.43874871794867"/>
    <n v="36374.619402355966"/>
    <n v="7784.3874871794869"/>
    <n v="0"/>
    <n v="44159.006889535449"/>
    <n v="25007.381122864277"/>
    <n v="5351.7300771357268"/>
    <n v="0"/>
    <n v="30359.111200000003"/>
  </r>
  <r>
    <x v="0"/>
    <x v="0"/>
    <n v="0"/>
    <n v="22"/>
    <n v="0"/>
    <n v="20260404"/>
    <n v="20260425"/>
    <n v="40237.205199999997"/>
    <n v="22"/>
    <n v="1828.9638727272725"/>
    <n v="0"/>
    <n v="40237.205199999997"/>
    <n v="0"/>
    <n v="40237.205199999997"/>
    <n v="0"/>
    <n v="40237.205199999997"/>
    <n v="0"/>
    <n v="40237.205199999997"/>
  </r>
  <r>
    <x v="0"/>
    <x v="0"/>
    <n v="0"/>
    <n v="23"/>
    <n v="0"/>
    <n v="20260402"/>
    <n v="20260424"/>
    <n v="199569.3377"/>
    <n v="23"/>
    <n v="8676.9277260869567"/>
    <n v="0"/>
    <n v="199569.3377"/>
    <n v="0"/>
    <n v="199569.3377"/>
    <n v="0"/>
    <n v="199569.3377"/>
    <n v="0"/>
    <n v="199569.3377"/>
  </r>
  <r>
    <x v="1"/>
    <x v="1"/>
    <n v="0"/>
    <n v="21"/>
    <n v="0"/>
    <n v="20260404"/>
    <n v="20260424"/>
    <n v="8700.3114999999998"/>
    <n v="21"/>
    <n v="414.30054761904762"/>
    <n v="0"/>
    <n v="8700.3114999999998"/>
    <n v="0"/>
    <n v="8700.3114999999998"/>
    <n v="0"/>
    <n v="8700.3114999999998"/>
    <n v="0"/>
    <n v="8700.3114999999998"/>
  </r>
  <r>
    <x v="0"/>
    <x v="0"/>
    <n v="0"/>
    <n v="21"/>
    <n v="0"/>
    <n v="20260403"/>
    <n v="20260423"/>
    <n v="101504.2657"/>
    <n v="21"/>
    <n v="4833.5364619047623"/>
    <n v="0"/>
    <n v="101504.2657"/>
    <n v="0"/>
    <n v="101504.2657"/>
    <n v="0"/>
    <n v="101504.2657"/>
    <n v="0"/>
    <n v="101504.2657"/>
  </r>
  <r>
    <x v="1"/>
    <x v="0"/>
    <n v="0"/>
    <n v="26"/>
    <n v="0"/>
    <n v="20260402"/>
    <n v="20260427"/>
    <n v="45688.268100000001"/>
    <n v="26"/>
    <n v="1757.2410807692308"/>
    <n v="0"/>
    <n v="45688.268100000001"/>
    <n v="0"/>
    <n v="45688.268100000001"/>
    <n v="0"/>
    <n v="45688.268100000001"/>
    <n v="0"/>
    <n v="45688.268100000001"/>
  </r>
  <r>
    <x v="1"/>
    <x v="1"/>
    <n v="0"/>
    <n v="28"/>
    <n v="0"/>
    <n v="20260403"/>
    <n v="20260430"/>
    <n v="9858.4017999999996"/>
    <n v="28"/>
    <n v="352.08577857142853"/>
    <n v="0"/>
    <n v="9858.4017999999996"/>
    <n v="0"/>
    <n v="9858.4017999999996"/>
    <n v="0"/>
    <n v="9858.4017999999996"/>
    <n v="0"/>
    <n v="9858.4017999999996"/>
  </r>
  <r>
    <x v="0"/>
    <x v="0"/>
    <n v="0"/>
    <n v="22"/>
    <n v="0"/>
    <n v="20260407"/>
    <n v="20260428"/>
    <n v="12281.665000000001"/>
    <n v="22"/>
    <n v="558.25750000000005"/>
    <n v="0"/>
    <n v="12281.665000000001"/>
    <n v="0"/>
    <n v="12281.665000000001"/>
    <n v="0"/>
    <n v="12281.665000000001"/>
    <n v="0"/>
    <n v="12281.665000000001"/>
  </r>
  <r>
    <x v="0"/>
    <x v="0"/>
    <n v="0"/>
    <n v="25"/>
    <n v="0"/>
    <n v="20260403"/>
    <n v="20260427"/>
    <n v="65230.037199999999"/>
    <n v="25"/>
    <n v="2609.2014880000002"/>
    <n v="0"/>
    <n v="65230.037200000006"/>
    <n v="0"/>
    <n v="65230.037200000006"/>
    <n v="0"/>
    <n v="65230.037199999999"/>
    <n v="0"/>
    <n v="65230.037199999999"/>
  </r>
  <r>
    <x v="3"/>
    <x v="4"/>
    <n v="27"/>
    <n v="27"/>
    <n v="0"/>
    <n v="20260305"/>
    <n v="20260427"/>
    <n v="927.77149999999995"/>
    <n v="54"/>
    <n v="17.180953703703704"/>
    <n v="747.4584325850974"/>
    <n v="463.88575000000003"/>
    <n v="0"/>
    <n v="1211.3441825850973"/>
    <n v="572.48025883709408"/>
    <n v="355.29124116290598"/>
    <n v="0"/>
    <n v="927.77150000000006"/>
  </r>
  <r>
    <x v="0"/>
    <x v="0"/>
    <n v="0"/>
    <n v="27"/>
    <n v="0"/>
    <n v="20260403"/>
    <n v="20260429"/>
    <n v="61480.1895"/>
    <n v="27"/>
    <n v="2277.0440555555556"/>
    <n v="0"/>
    <n v="61480.1895"/>
    <n v="0"/>
    <n v="61480.1895"/>
    <n v="0"/>
    <n v="61480.1895"/>
    <n v="0"/>
    <n v="61480.1895"/>
  </r>
  <r>
    <x v="0"/>
    <x v="0"/>
    <n v="0"/>
    <n v="21"/>
    <n v="0"/>
    <n v="20260407"/>
    <n v="20260427"/>
    <n v="14180.8915"/>
    <n v="21"/>
    <n v="675.28054761904764"/>
    <n v="0"/>
    <n v="14180.8915"/>
    <n v="0"/>
    <n v="14180.8915"/>
    <n v="0"/>
    <n v="14180.8915"/>
    <n v="0"/>
    <n v="14180.8915"/>
  </r>
  <r>
    <x v="2"/>
    <x v="3"/>
    <n v="0"/>
    <n v="26"/>
    <n v="0"/>
    <n v="20260403"/>
    <n v="20260428"/>
    <n v="15348.6037"/>
    <n v="26"/>
    <n v="590.33091153846158"/>
    <n v="0"/>
    <n v="15348.603700000001"/>
    <n v="0"/>
    <n v="15348.603700000001"/>
    <n v="0"/>
    <n v="15348.6037"/>
    <n v="0"/>
    <n v="15348.6037"/>
  </r>
  <r>
    <x v="1"/>
    <x v="1"/>
    <n v="0"/>
    <n v="24"/>
    <n v="0"/>
    <n v="20260404"/>
    <n v="20260427"/>
    <n v="7521.7664000000004"/>
    <n v="24"/>
    <n v="313.40693333333337"/>
    <n v="0"/>
    <n v="7521.7664000000004"/>
    <n v="0"/>
    <n v="7521.7664000000004"/>
    <n v="0"/>
    <n v="7521.7664000000004"/>
    <n v="0"/>
    <n v="7521.7664000000004"/>
  </r>
  <r>
    <x v="1"/>
    <x v="1"/>
    <n v="0"/>
    <n v="25"/>
    <n v="0"/>
    <n v="20260406"/>
    <n v="20260430"/>
    <n v="1032"/>
    <n v="25"/>
    <n v="41.28"/>
    <n v="0"/>
    <n v="1032"/>
    <n v="0"/>
    <n v="1032"/>
    <n v="0"/>
    <n v="1032"/>
    <n v="0"/>
    <n v="1032"/>
  </r>
  <r>
    <x v="0"/>
    <x v="0"/>
    <n v="0"/>
    <n v="21"/>
    <n v="0"/>
    <n v="20260408"/>
    <n v="20260428"/>
    <n v="10004.466700000001"/>
    <n v="21"/>
    <n v="476.40317619047624"/>
    <n v="0"/>
    <n v="10004.466700000001"/>
    <n v="0"/>
    <n v="10004.466700000001"/>
    <n v="0"/>
    <n v="10004.466700000001"/>
    <n v="0"/>
    <n v="10004.466700000001"/>
  </r>
  <r>
    <x v="1"/>
    <x v="0"/>
    <n v="26"/>
    <n v="17"/>
    <n v="0"/>
    <n v="20260306"/>
    <n v="20260417"/>
    <n v="597.21820000000002"/>
    <n v="43"/>
    <n v="13.88879534883721"/>
    <n v="581.85388805403772"/>
    <n v="236.10952093023258"/>
    <n v="0"/>
    <n v="817.96340898427025"/>
    <n v="424.82796647119505"/>
    <n v="172.39023352880506"/>
    <n v="0"/>
    <n v="597.21820000000014"/>
  </r>
  <r>
    <x v="3"/>
    <x v="4"/>
    <n v="0"/>
    <n v="25"/>
    <n v="0"/>
    <n v="20260405"/>
    <n v="20260429"/>
    <n v="379.65859999999998"/>
    <n v="25"/>
    <n v="15.186343999999998"/>
    <n v="0"/>
    <n v="379.65859999999998"/>
    <n v="0"/>
    <n v="379.65859999999998"/>
    <n v="0"/>
    <n v="379.65859999999998"/>
    <n v="0"/>
    <n v="379.65859999999998"/>
  </r>
  <r>
    <x v="1"/>
    <x v="0"/>
    <n v="0"/>
    <n v="21"/>
    <n v="0"/>
    <n v="20260405"/>
    <n v="20260425"/>
    <n v="749.58770000000004"/>
    <n v="21"/>
    <n v="35.694652380952384"/>
    <n v="0"/>
    <n v="749.58770000000004"/>
    <n v="0"/>
    <n v="749.58770000000004"/>
    <n v="0"/>
    <n v="749.58770000000004"/>
    <n v="0"/>
    <n v="749.58770000000004"/>
  </r>
  <r>
    <x v="0"/>
    <x v="0"/>
    <n v="0"/>
    <n v="8"/>
    <n v="0"/>
    <n v="20260416"/>
    <n v="20260423"/>
    <n v="422.87049999999999"/>
    <n v="8"/>
    <n v="52.858812499999999"/>
    <n v="0"/>
    <n v="422.87049999999999"/>
    <n v="0"/>
    <n v="422.87049999999999"/>
    <n v="0"/>
    <n v="422.87049999999999"/>
    <n v="0"/>
    <n v="422.87049999999999"/>
  </r>
  <r>
    <x v="2"/>
    <x v="3"/>
    <n v="0"/>
    <n v="28"/>
    <n v="0"/>
    <n v="20260402"/>
    <n v="20260429"/>
    <n v="8643.5236000000004"/>
    <n v="28"/>
    <n v="308.69727142857147"/>
    <n v="0"/>
    <n v="8643.5236000000004"/>
    <n v="0"/>
    <n v="8643.5236000000004"/>
    <n v="0"/>
    <n v="8643.5236000000004"/>
    <n v="0"/>
    <n v="8643.5236000000004"/>
  </r>
  <r>
    <x v="0"/>
    <x v="0"/>
    <n v="0"/>
    <n v="18"/>
    <n v="0"/>
    <n v="20260408"/>
    <n v="20260425"/>
    <n v="3082.0495000000001"/>
    <n v="18"/>
    <n v="171.22497222222222"/>
    <n v="0"/>
    <n v="3082.0495000000001"/>
    <n v="0"/>
    <n v="3082.0495000000001"/>
    <n v="0"/>
    <n v="3082.0495000000001"/>
    <n v="0"/>
    <n v="3082.0495000000001"/>
  </r>
  <r>
    <x v="5"/>
    <x v="8"/>
    <n v="0"/>
    <n v="30"/>
    <n v="0"/>
    <n v="20260401"/>
    <n v="20260430"/>
    <n v="4694443.38"/>
    <n v="30"/>
    <n v="156481.446"/>
    <n v="0"/>
    <n v="4694443.38"/>
    <n v="0"/>
    <n v="4694443.38"/>
    <n v="0"/>
    <n v="4694443.38"/>
    <n v="0"/>
    <n v="4694443.38"/>
  </r>
  <r>
    <x v="8"/>
    <x v="11"/>
    <n v="0"/>
    <n v="15"/>
    <n v="0"/>
    <n v="20260416"/>
    <n v="20260430"/>
    <n v="246209421.33700001"/>
    <n v="15"/>
    <n v="16413961.422466667"/>
    <n v="0"/>
    <n v="246209421.33700001"/>
    <n v="0"/>
    <n v="246209421.33700001"/>
    <n v="0"/>
    <n v="246209421.33700001"/>
    <n v="0"/>
    <n v="246209421.33700001"/>
  </r>
  <r>
    <x v="3"/>
    <x v="4"/>
    <n v="0"/>
    <n v="22"/>
    <n v="0"/>
    <n v="20260403"/>
    <n v="20260424"/>
    <n v="42.170400000000001"/>
    <n v="22"/>
    <n v="1.9168363636363637"/>
    <n v="0"/>
    <n v="42.170400000000001"/>
    <n v="0"/>
    <n v="42.170400000000001"/>
    <n v="0"/>
    <n v="42.170400000000001"/>
    <n v="0"/>
    <n v="42.170400000000001"/>
  </r>
  <r>
    <x v="0"/>
    <x v="0"/>
    <n v="0"/>
    <n v="14"/>
    <n v="0"/>
    <n v="20260410"/>
    <n v="20260423"/>
    <n v="126.7396"/>
    <n v="14"/>
    <n v="9.0528285714285719"/>
    <n v="0"/>
    <n v="126.73960000000001"/>
    <n v="0"/>
    <n v="126.73960000000001"/>
    <n v="0"/>
    <n v="126.7396"/>
    <n v="0"/>
    <n v="126.7396"/>
  </r>
  <r>
    <x v="1"/>
    <x v="1"/>
    <n v="0"/>
    <n v="22"/>
    <n v="0"/>
    <n v="20260407"/>
    <n v="20260428"/>
    <n v="1801.2302"/>
    <n v="22"/>
    <n v="81.874099999999999"/>
    <n v="0"/>
    <n v="1801.2302"/>
    <n v="0"/>
    <n v="1801.2302"/>
    <n v="0"/>
    <n v="1801.2302"/>
    <n v="0"/>
    <n v="1801.2302"/>
  </r>
  <r>
    <x v="4"/>
    <x v="5"/>
    <n v="0"/>
    <n v="30"/>
    <n v="0"/>
    <n v="20260401"/>
    <n v="20260430"/>
    <n v="3415.4059999999999"/>
    <n v="30"/>
    <n v="113.84686666666667"/>
    <n v="0"/>
    <n v="3415.4059999999999"/>
    <n v="0"/>
    <n v="3415.4059999999999"/>
    <n v="0"/>
    <n v="3415.4059999999999"/>
    <n v="0"/>
    <n v="3415.4059999999999"/>
  </r>
  <r>
    <x v="9"/>
    <x v="12"/>
    <n v="0"/>
    <n v="30"/>
    <n v="0"/>
    <n v="20260401"/>
    <n v="20260430"/>
    <n v="679333.14899999998"/>
    <n v="30"/>
    <n v="22644.438299999998"/>
    <n v="0"/>
    <n v="679333.14899999998"/>
    <n v="0"/>
    <n v="679333.14899999998"/>
    <n v="0"/>
    <n v="679333.14899999998"/>
    <n v="0"/>
    <n v="679333.14899999998"/>
  </r>
  <r>
    <x v="2"/>
    <x v="3"/>
    <n v="0"/>
    <n v="20"/>
    <n v="0"/>
    <n v="20260404"/>
    <n v="20260423"/>
    <n v="3079.2361000000001"/>
    <n v="20"/>
    <n v="153.961805"/>
    <n v="0"/>
    <n v="3079.2361000000001"/>
    <n v="0"/>
    <n v="3079.2361000000001"/>
    <n v="0"/>
    <n v="3079.2361000000001"/>
    <n v="0"/>
    <n v="3079.2361000000001"/>
  </r>
  <r>
    <x v="2"/>
    <x v="3"/>
    <n v="0"/>
    <n v="22"/>
    <n v="0"/>
    <n v="20260409"/>
    <n v="20260430"/>
    <n v="3208.2584999999999"/>
    <n v="22"/>
    <n v="145.82993181818182"/>
    <n v="0"/>
    <n v="3208.2584999999999"/>
    <n v="0"/>
    <n v="3208.2584999999999"/>
    <n v="0"/>
    <n v="3208.2584999999999"/>
    <n v="0"/>
    <n v="3208.2584999999999"/>
  </r>
  <r>
    <x v="4"/>
    <x v="5"/>
    <n v="0"/>
    <n v="10"/>
    <n v="0"/>
    <n v="20260421"/>
    <n v="20260430"/>
    <n v="84525.069000000003"/>
    <n v="10"/>
    <n v="8452.5069000000003"/>
    <n v="0"/>
    <n v="84525.069000000003"/>
    <n v="0"/>
    <n v="84525.069000000003"/>
    <n v="0"/>
    <n v="84525.069000000003"/>
    <n v="0"/>
    <n v="84525.069000000003"/>
  </r>
  <r>
    <x v="0"/>
    <x v="0"/>
    <n v="5"/>
    <n v="29"/>
    <n v="0"/>
    <n v="20260327"/>
    <n v="20260429"/>
    <n v="548.38279999999997"/>
    <n v="34"/>
    <n v="16.128905882352939"/>
    <n v="129.94241265372006"/>
    <n v="467.7382705882352"/>
    <n v="0"/>
    <n v="597.68068324195519"/>
    <n v="119.22450580681631"/>
    <n v="429.15829419318374"/>
    <n v="0"/>
    <n v="548.38280000000009"/>
  </r>
  <r>
    <x v="0"/>
    <x v="0"/>
    <n v="1"/>
    <n v="27"/>
    <n v="0"/>
    <n v="20260331"/>
    <n v="20260427"/>
    <n v="885.51710000000003"/>
    <n v="28"/>
    <n v="31.625610714285717"/>
    <n v="50.95830043075577"/>
    <n v="853.89148928571433"/>
    <n v="0"/>
    <n v="904.84978971647013"/>
    <n v="49.869544018473064"/>
    <n v="835.64755598152692"/>
    <n v="0"/>
    <n v="885.51710000000003"/>
  </r>
  <r>
    <x v="0"/>
    <x v="0"/>
    <n v="5"/>
    <n v="23"/>
    <n v="0"/>
    <n v="20260327"/>
    <n v="20260423"/>
    <n v="3417.2469999999998"/>
    <n v="28"/>
    <n v="122.04453571428571"/>
    <n v="983.25091221896696"/>
    <n v="2807.0243214285715"/>
    <n v="0"/>
    <n v="3790.2752336475387"/>
    <n v="886.48212145640139"/>
    <n v="2530.7648785435981"/>
    <n v="0"/>
    <n v="3417.2469999999994"/>
  </r>
  <r>
    <x v="3"/>
    <x v="4"/>
    <n v="23"/>
    <n v="25"/>
    <n v="0"/>
    <n v="20260309"/>
    <n v="20260425"/>
    <n v="294.98559999999998"/>
    <n v="48"/>
    <n v="6.1455333333333328"/>
    <n v="227.75264468213226"/>
    <n v="153.63833333333332"/>
    <n v="0"/>
    <n v="381.39097801546558"/>
    <n v="176.15453541331868"/>
    <n v="118.83106458668126"/>
    <n v="0"/>
    <n v="294.98559999999998"/>
  </r>
  <r>
    <x v="4"/>
    <x v="5"/>
    <n v="0"/>
    <n v="25"/>
    <n v="0"/>
    <n v="20260403"/>
    <n v="20260427"/>
    <n v="126.4965"/>
    <n v="25"/>
    <n v="5.0598599999999996"/>
    <n v="0"/>
    <n v="126.49649999999998"/>
    <n v="0"/>
    <n v="126.49649999999998"/>
    <n v="0"/>
    <n v="126.4965"/>
    <n v="0"/>
    <n v="126.4965"/>
  </r>
  <r>
    <x v="0"/>
    <x v="0"/>
    <n v="0"/>
    <n v="21"/>
    <n v="0"/>
    <n v="20260402"/>
    <n v="20260422"/>
    <n v="296852.53710000002"/>
    <n v="21"/>
    <n v="14135.8351"/>
    <n v="0"/>
    <n v="296852.53710000002"/>
    <n v="0"/>
    <n v="296852.53710000002"/>
    <n v="0"/>
    <n v="296852.53710000002"/>
    <n v="0"/>
    <n v="296852.53710000002"/>
  </r>
  <r>
    <x v="2"/>
    <x v="3"/>
    <n v="0"/>
    <n v="19"/>
    <n v="0"/>
    <n v="20260409"/>
    <n v="20260427"/>
    <n v="1519.8081"/>
    <n v="19"/>
    <n v="79.989899999999992"/>
    <n v="0"/>
    <n v="1519.8080999999997"/>
    <n v="0"/>
    <n v="1519.8080999999997"/>
    <n v="0"/>
    <n v="1519.8081"/>
    <n v="0"/>
    <n v="1519.8081"/>
  </r>
  <r>
    <x v="0"/>
    <x v="0"/>
    <n v="0"/>
    <n v="1"/>
    <n v="0"/>
    <n v="20260401"/>
    <n v="20260401"/>
    <n v="12022.238600000001"/>
    <n v="1"/>
    <n v="12022.238600000001"/>
    <n v="0"/>
    <n v="12022.238600000001"/>
    <n v="0"/>
    <n v="12022.238600000001"/>
    <n v="0"/>
    <n v="12022.238600000001"/>
    <n v="0"/>
    <n v="12022.238600000001"/>
  </r>
  <r>
    <x v="2"/>
    <x v="2"/>
    <n v="19"/>
    <n v="5"/>
    <n v="0"/>
    <n v="20260313"/>
    <n v="20260405"/>
    <n v="15667.3881"/>
    <n v="24"/>
    <n v="652.80783750000001"/>
    <n v="19985.498017439255"/>
    <n v="3264.0391875"/>
    <n v="0"/>
    <n v="23249.537204939254"/>
    <n v="13467.818780688693"/>
    <n v="2199.5693193113079"/>
    <n v="0"/>
    <n v="15667.3881"/>
  </r>
  <r>
    <x v="5"/>
    <x v="6"/>
    <n v="28"/>
    <n v="4"/>
    <n v="0"/>
    <n v="20260304"/>
    <n v="20260404"/>
    <n v="19558.8361"/>
    <n v="32"/>
    <n v="611.21362812500001"/>
    <n v="27575.733578112638"/>
    <n v="2444.8545125000001"/>
    <n v="0"/>
    <n v="30020.58809061264"/>
    <n v="17965.978939640583"/>
    <n v="1592.8571603594144"/>
    <n v="0"/>
    <n v="19558.836099999997"/>
  </r>
  <r>
    <x v="3"/>
    <x v="4"/>
    <n v="31"/>
    <n v="9"/>
    <n v="0"/>
    <n v="20260202"/>
    <n v="20260409"/>
    <n v="3169.4490000000001"/>
    <n v="40"/>
    <n v="79.236225000000005"/>
    <n v="3957.8696280630807"/>
    <n v="713.12602500000003"/>
    <n v="0"/>
    <n v="4670.9956530630807"/>
    <n v="2685.5657479725546"/>
    <n v="483.88325202744551"/>
    <n v="0"/>
    <n v="3169.4490000000001"/>
  </r>
  <r>
    <x v="8"/>
    <x v="11"/>
    <n v="28"/>
    <n v="2"/>
    <n v="0"/>
    <n v="20260304"/>
    <n v="20260402"/>
    <n v="22.4983"/>
    <n v="30"/>
    <n v="0.7499433333333333"/>
    <n v="33.834712786299946"/>
    <n v="1.4998866666666666"/>
    <n v="0"/>
    <n v="35.334599452966614"/>
    <n v="21.543289876350965"/>
    <n v="0.95501012364903204"/>
    <n v="0"/>
    <n v="22.498299999999997"/>
  </r>
  <r>
    <x v="3"/>
    <x v="4"/>
    <n v="30"/>
    <n v="6"/>
    <n v="0"/>
    <n v="20260302"/>
    <n v="20260406"/>
    <n v="2278.0578"/>
    <n v="36"/>
    <n v="63.279383333333335"/>
    <n v="3058.8593429277489"/>
    <n v="379.67630000000003"/>
    <n v="0"/>
    <n v="3438.535642927749"/>
    <n v="2026.5191665502975"/>
    <n v="251.53863344970247"/>
    <n v="0"/>
    <n v="2278.0578"/>
  </r>
  <r>
    <x v="2"/>
    <x v="2"/>
    <n v="21"/>
    <n v="2"/>
    <n v="0"/>
    <n v="20260311"/>
    <n v="20260402"/>
    <n v="9996.3528000000006"/>
    <n v="23"/>
    <n v="434.6240347826087"/>
    <n v="14706.490543955728"/>
    <n v="869.24806956521741"/>
    <n v="0"/>
    <n v="15575.738613520945"/>
    <n v="9438.4781084877868"/>
    <n v="557.87469151221262"/>
    <n v="0"/>
    <n v="9996.3527999999988"/>
  </r>
  <r>
    <x v="5"/>
    <x v="6"/>
    <n v="24"/>
    <n v="3"/>
    <n v="0"/>
    <n v="20260308"/>
    <n v="20260403"/>
    <n v="524.29589999999996"/>
    <n v="27"/>
    <n v="19.418366666666664"/>
    <n v="750.93086150782767"/>
    <n v="58.255099999999992"/>
    <n v="0"/>
    <n v="809.18596150782764"/>
    <n v="486.55067018017377"/>
    <n v="37.7452298198262"/>
    <n v="0"/>
    <n v="524.29589999999996"/>
  </r>
  <r>
    <x v="1"/>
    <x v="1"/>
    <n v="24"/>
    <n v="13"/>
    <n v="0"/>
    <n v="20260308"/>
    <n v="20260413"/>
    <n v="1032"/>
    <n v="37"/>
    <n v="27.891891891891891"/>
    <n v="1078.6119536724634"/>
    <n v="362.59459459459458"/>
    <n v="0"/>
    <n v="1441.206548267058"/>
    <n v="772.35808949691079"/>
    <n v="259.64191050308921"/>
    <n v="0"/>
    <n v="1032"/>
  </r>
  <r>
    <x v="4"/>
    <x v="5"/>
    <n v="23"/>
    <n v="5"/>
    <n v="0"/>
    <n v="20260309"/>
    <n v="20260405"/>
    <n v="9180.6625999999997"/>
    <n v="28"/>
    <n v="327.88080714285712"/>
    <n v="12151.218928755499"/>
    <n v="1639.4040357142856"/>
    <n v="0"/>
    <n v="13790.622964469785"/>
    <n v="8089.2822210462573"/>
    <n v="1091.3803789537415"/>
    <n v="0"/>
    <n v="9180.6625999999997"/>
  </r>
  <r>
    <x v="3"/>
    <x v="4"/>
    <n v="31"/>
    <n v="2"/>
    <n v="0"/>
    <n v="20260212"/>
    <n v="20260402"/>
    <n v="126.6418"/>
    <n v="33"/>
    <n v="3.8376303030303029"/>
    <n v="191.69061146083311"/>
    <n v="7.6752606060606059"/>
    <n v="0"/>
    <n v="199.36587206689373"/>
    <n v="121.76629744510701"/>
    <n v="4.8755025548929734"/>
    <n v="0"/>
    <n v="126.64179999999999"/>
  </r>
  <r>
    <x v="5"/>
    <x v="6"/>
    <n v="24"/>
    <n v="1"/>
    <n v="0"/>
    <n v="20260308"/>
    <n v="20260401"/>
    <n v="14967.359399999999"/>
    <n v="25"/>
    <n v="598.69437599999992"/>
    <n v="23152.209002279869"/>
    <n v="598.69437599999992"/>
    <n v="0"/>
    <n v="23750.903378279869"/>
    <n v="14590.073797274445"/>
    <n v="377.28560272555467"/>
    <n v="0"/>
    <n v="14967.359399999999"/>
  </r>
  <r>
    <x v="3"/>
    <x v="4"/>
    <n v="31"/>
    <n v="3"/>
    <n v="0"/>
    <n v="20260128"/>
    <n v="20260403"/>
    <n v="1729.4745"/>
    <n v="34"/>
    <n v="50.866897058823533"/>
    <n v="2540.8144689241431"/>
    <n v="152.6006911764706"/>
    <n v="0"/>
    <n v="2693.4151601006138"/>
    <n v="1631.4877477229311"/>
    <n v="97.986752277068973"/>
    <n v="0"/>
    <n v="1729.4745"/>
  </r>
  <r>
    <x v="1"/>
    <x v="1"/>
    <n v="20"/>
    <n v="3"/>
    <n v="0"/>
    <n v="20260312"/>
    <n v="20260403"/>
    <n v="516"/>
    <n v="23"/>
    <n v="22.434782608695652"/>
    <n v="722.98265010654256"/>
    <n v="67.304347826086953"/>
    <n v="0"/>
    <n v="790.28699793262956"/>
    <n v="472.05515013012848"/>
    <n v="43.944849869871518"/>
    <n v="0"/>
    <n v="516"/>
  </r>
  <r>
    <x v="3"/>
    <x v="4"/>
    <n v="31"/>
    <n v="2"/>
    <n v="0"/>
    <n v="20260211"/>
    <n v="20260402"/>
    <n v="42.212899999999998"/>
    <n v="33"/>
    <n v="1.2791787878787879"/>
    <n v="63.895306388056731"/>
    <n v="2.5583575757575758"/>
    <n v="0"/>
    <n v="66.453663963814307"/>
    <n v="40.587772263348739"/>
    <n v="1.6251277366512602"/>
    <n v="0"/>
    <n v="42.212899999999998"/>
  </r>
  <r>
    <x v="1"/>
    <x v="1"/>
    <n v="20"/>
    <n v="2"/>
    <n v="0"/>
    <n v="20260312"/>
    <n v="20260402"/>
    <n v="1021.3813"/>
    <n v="22"/>
    <n v="46.42642272727273"/>
    <n v="1496.1365449255734"/>
    <n v="92.852845454545459"/>
    <n v="0"/>
    <n v="1588.9893903801189"/>
    <n v="961.69672276290748"/>
    <n v="59.684577237092505"/>
    <n v="0"/>
    <n v="1021.3813"/>
  </r>
  <r>
    <x v="1"/>
    <x v="1"/>
    <n v="0"/>
    <n v="14"/>
    <n v="0"/>
    <n v="20260402"/>
    <n v="20260415"/>
    <n v="8002.5672000000004"/>
    <n v="14"/>
    <n v="571.61194285714294"/>
    <n v="0"/>
    <n v="8002.5672000000013"/>
    <n v="0"/>
    <n v="8002.5672000000013"/>
    <n v="0"/>
    <n v="8002.5672000000004"/>
    <n v="0"/>
    <n v="8002.5672000000004"/>
  </r>
  <r>
    <x v="3"/>
    <x v="4"/>
    <n v="29"/>
    <n v="17"/>
    <n v="0"/>
    <n v="20260303"/>
    <n v="20260417"/>
    <n v="674.822"/>
    <n v="46"/>
    <n v="14.670043478260869"/>
    <n v="685.49677031956014"/>
    <n v="249.39073913043478"/>
    <n v="0"/>
    <n v="934.88750944999492"/>
    <n v="494.80637709314595"/>
    <n v="180.01562290685408"/>
    <n v="0"/>
    <n v="674.822"/>
  </r>
  <r>
    <x v="6"/>
    <x v="7"/>
    <n v="16"/>
    <n v="15"/>
    <n v="0"/>
    <n v="20260316"/>
    <n v="20260415"/>
    <n v="4842262.3940000003"/>
    <n v="31"/>
    <n v="156202.01270967742"/>
    <n v="4027009.2051454633"/>
    <n v="2343030.1906451616"/>
    <n v="0"/>
    <n v="6370039.3957906254"/>
    <n v="3061179.6918011783"/>
    <n v="1781082.7021988218"/>
    <n v="0"/>
    <n v="4842262.3940000003"/>
  </r>
  <r>
    <x v="8"/>
    <x v="11"/>
    <n v="15"/>
    <n v="16"/>
    <n v="0"/>
    <n v="20260317"/>
    <n v="20260416"/>
    <n v="2556387.1864999998"/>
    <n v="31"/>
    <n v="82464.102790322577"/>
    <n v="1993114.3287821687"/>
    <n v="1319425.6446451612"/>
    <n v="0"/>
    <n v="3312539.9734273301"/>
    <n v="1538146.5498381739"/>
    <n v="1018240.6366618258"/>
    <n v="0"/>
    <n v="2556387.1864999998"/>
  </r>
  <r>
    <x v="10"/>
    <x v="13"/>
    <n v="14"/>
    <n v="15"/>
    <n v="0"/>
    <n v="20260318"/>
    <n v="20260415"/>
    <n v="1014823.0649999999"/>
    <n v="29"/>
    <n v="34993.89879310345"/>
    <n v="789398.65341214917"/>
    <n v="524908.48189655179"/>
    <n v="0"/>
    <n v="1314307.1353087011"/>
    <n v="609522.64462478901"/>
    <n v="405300.42037521087"/>
    <n v="0"/>
    <n v="1014823.0649999999"/>
  </r>
  <r>
    <x v="2"/>
    <x v="3"/>
    <n v="14"/>
    <n v="17"/>
    <n v="0"/>
    <n v="20260318"/>
    <n v="20260417"/>
    <n v="165687.70559999999"/>
    <n v="31"/>
    <n v="5344.764696774193"/>
    <n v="120568.16187825995"/>
    <n v="90860.999845161277"/>
    <n v="0"/>
    <n v="211429.16172342125"/>
    <n v="94483.948889465537"/>
    <n v="71203.756710534435"/>
    <n v="0"/>
    <n v="165687.70559999999"/>
  </r>
  <r>
    <x v="2"/>
    <x v="2"/>
    <n v="16"/>
    <n v="17"/>
    <n v="0"/>
    <n v="20260316"/>
    <n v="20260417"/>
    <n v="163706.7059"/>
    <n v="33"/>
    <n v="4960.8092696969697"/>
    <n v="127893.51588683442"/>
    <n v="84333.757584848485"/>
    <n v="0"/>
    <n v="212227.27347168291"/>
    <n v="98653.796231315035"/>
    <n v="65052.909668684944"/>
    <n v="0"/>
    <n v="163706.70589999997"/>
  </r>
  <r>
    <x v="8"/>
    <x v="11"/>
    <n v="16"/>
    <n v="15"/>
    <n v="0"/>
    <n v="20260316"/>
    <n v="20260415"/>
    <n v="248019.74419999999"/>
    <n v="31"/>
    <n v="8000.6369096774188"/>
    <n v="206262.63338987966"/>
    <n v="120009.55364516129"/>
    <n v="0"/>
    <n v="326272.18703504093"/>
    <n v="156793.03233371268"/>
    <n v="91226.711866287296"/>
    <n v="0"/>
    <n v="248019.74419999996"/>
  </r>
  <r>
    <x v="1"/>
    <x v="0"/>
    <n v="0"/>
    <n v="12"/>
    <n v="0"/>
    <n v="20260404"/>
    <n v="20260415"/>
    <n v="5422.6917000000003"/>
    <n v="12"/>
    <n v="451.89097500000003"/>
    <n v="0"/>
    <n v="5422.6917000000003"/>
    <n v="0"/>
    <n v="5422.6917000000003"/>
    <n v="0"/>
    <n v="5422.6917000000003"/>
    <n v="0"/>
    <n v="5422.6917000000003"/>
  </r>
  <r>
    <x v="0"/>
    <x v="0"/>
    <n v="0"/>
    <n v="20"/>
    <n v="0"/>
    <n v="20260403"/>
    <n v="20260422"/>
    <n v="127466.32279999999"/>
    <n v="20"/>
    <n v="6373.3161399999999"/>
    <n v="0"/>
    <n v="127466.32279999999"/>
    <n v="0"/>
    <n v="127466.32279999999"/>
    <n v="0"/>
    <n v="127466.32279999999"/>
    <n v="0"/>
    <n v="127466.32279999999"/>
  </r>
  <r>
    <x v="1"/>
    <x v="1"/>
    <n v="0"/>
    <n v="14"/>
    <n v="0"/>
    <n v="20260404"/>
    <n v="20260417"/>
    <n v="4486.4182000000001"/>
    <n v="14"/>
    <n v="320.45844285714287"/>
    <n v="0"/>
    <n v="4486.4182000000001"/>
    <n v="0"/>
    <n v="4486.4182000000001"/>
    <n v="0"/>
    <n v="4486.4182000000001"/>
    <n v="0"/>
    <n v="4486.4182000000001"/>
  </r>
  <r>
    <x v="1"/>
    <x v="1"/>
    <n v="0"/>
    <n v="11"/>
    <n v="0"/>
    <n v="20260408"/>
    <n v="20260418"/>
    <n v="1548"/>
    <n v="11"/>
    <n v="140.72727272727272"/>
    <n v="0"/>
    <n v="1548"/>
    <n v="0"/>
    <n v="1548"/>
    <n v="0"/>
    <n v="1548"/>
    <n v="0"/>
    <n v="1548"/>
  </r>
  <r>
    <x v="1"/>
    <x v="1"/>
    <n v="0"/>
    <n v="18"/>
    <n v="0"/>
    <n v="20260404"/>
    <n v="20260421"/>
    <n v="5045.7281000000003"/>
    <n v="18"/>
    <n v="280.31822777777779"/>
    <n v="0"/>
    <n v="5045.7281000000003"/>
    <n v="0"/>
    <n v="5045.7281000000003"/>
    <n v="0"/>
    <n v="5045.7281000000003"/>
    <n v="0"/>
    <n v="5045.7281000000003"/>
  </r>
  <r>
    <x v="0"/>
    <x v="0"/>
    <n v="0"/>
    <n v="18"/>
    <n v="0"/>
    <n v="20260404"/>
    <n v="20260421"/>
    <n v="48915.426200000002"/>
    <n v="18"/>
    <n v="2717.5236777777777"/>
    <n v="0"/>
    <n v="48915.426200000002"/>
    <n v="0"/>
    <n v="48915.426200000002"/>
    <n v="0"/>
    <n v="48915.426200000002"/>
    <n v="0"/>
    <n v="48915.426200000002"/>
  </r>
  <r>
    <x v="2"/>
    <x v="3"/>
    <n v="14"/>
    <n v="20"/>
    <n v="0"/>
    <n v="20260318"/>
    <n v="20260420"/>
    <n v="40471.296199999997"/>
    <n v="34"/>
    <n v="1190.3322411764705"/>
    <n v="26851.728464247477"/>
    <n v="23806.644823529408"/>
    <n v="0"/>
    <n v="50658.373287776885"/>
    <n v="21452.016431422624"/>
    <n v="19019.279768577373"/>
    <n v="0"/>
    <n v="40471.296199999997"/>
  </r>
  <r>
    <x v="7"/>
    <x v="14"/>
    <n v="15"/>
    <n v="15"/>
    <n v="0"/>
    <n v="20260317"/>
    <n v="20260415"/>
    <n v="1670481.6183"/>
    <n v="30"/>
    <n v="55682.720609999997"/>
    <n v="1345822.2979222091"/>
    <n v="835240.80914999999"/>
    <n v="0"/>
    <n v="2181063.107072209"/>
    <n v="1030768.6205353277"/>
    <n v="639712.99776467239"/>
    <n v="0"/>
    <n v="1670481.6183000002"/>
  </r>
  <r>
    <x v="3"/>
    <x v="4"/>
    <n v="26"/>
    <n v="17"/>
    <n v="0"/>
    <n v="20260306"/>
    <n v="20260417"/>
    <n v="126.452"/>
    <n v="43"/>
    <n v="2.9407441860465116"/>
    <n v="123.19883729633354"/>
    <n v="49.992651162790693"/>
    <n v="0"/>
    <n v="173.19148845912423"/>
    <n v="89.950952627055827"/>
    <n v="36.501047372944178"/>
    <n v="0"/>
    <n v="126.452"/>
  </r>
  <r>
    <x v="1"/>
    <x v="0"/>
    <n v="0"/>
    <n v="16"/>
    <n v="0"/>
    <n v="20260403"/>
    <n v="20260418"/>
    <n v="1158.7564"/>
    <n v="16"/>
    <n v="72.422274999999999"/>
    <n v="0"/>
    <n v="1158.7564"/>
    <n v="0"/>
    <n v="1158.7564"/>
    <n v="0"/>
    <n v="1158.7564"/>
    <n v="0"/>
    <n v="1158.7564"/>
  </r>
  <r>
    <x v="1"/>
    <x v="0"/>
    <n v="0"/>
    <n v="15"/>
    <n v="0"/>
    <n v="20260404"/>
    <n v="20260418"/>
    <n v="1865.4048"/>
    <n v="15"/>
    <n v="124.36032"/>
    <n v="0"/>
    <n v="1865.4048"/>
    <n v="0"/>
    <n v="1865.4048"/>
    <n v="0"/>
    <n v="1865.4048"/>
    <n v="0"/>
    <n v="1865.4048"/>
  </r>
  <r>
    <x v="4"/>
    <x v="5"/>
    <n v="0"/>
    <n v="18"/>
    <n v="0"/>
    <n v="20260403"/>
    <n v="20260420"/>
    <n v="42.149700000000003"/>
    <n v="18"/>
    <n v="2.34165"/>
    <n v="0"/>
    <n v="42.149700000000003"/>
    <n v="0"/>
    <n v="42.149700000000003"/>
    <n v="0"/>
    <n v="42.149700000000003"/>
    <n v="0"/>
    <n v="42.149700000000003"/>
  </r>
  <r>
    <x v="0"/>
    <x v="0"/>
    <n v="0"/>
    <n v="17"/>
    <n v="0"/>
    <n v="20260405"/>
    <n v="20260421"/>
    <n v="11093.4267"/>
    <n v="17"/>
    <n v="652.55451176470592"/>
    <n v="0"/>
    <n v="11093.4267"/>
    <n v="0"/>
    <n v="11093.4267"/>
    <n v="0"/>
    <n v="11093.4267"/>
    <n v="0"/>
    <n v="11093.4267"/>
  </r>
  <r>
    <x v="1"/>
    <x v="1"/>
    <n v="0"/>
    <n v="13"/>
    <n v="0"/>
    <n v="20260406"/>
    <n v="20260418"/>
    <n v="853.30029999999999"/>
    <n v="13"/>
    <n v="65.638484615384613"/>
    <n v="0"/>
    <n v="853.30029999999999"/>
    <n v="0"/>
    <n v="853.30029999999999"/>
    <n v="0"/>
    <n v="853.30029999999999"/>
    <n v="0"/>
    <n v="853.30029999999999"/>
  </r>
  <r>
    <x v="4"/>
    <x v="5"/>
    <n v="15"/>
    <n v="21"/>
    <n v="0"/>
    <n v="20260317"/>
    <n v="20260421"/>
    <n v="81592.168099999995"/>
    <n v="36"/>
    <n v="2266.4491138888889"/>
    <n v="54778.892287635637"/>
    <n v="47595.431391666665"/>
    <n v="0"/>
    <n v="102374.3236793023"/>
    <n v="43658.687327359548"/>
    <n v="37933.480772640447"/>
    <n v="0"/>
    <n v="81592.168099999995"/>
  </r>
  <r>
    <x v="1"/>
    <x v="0"/>
    <n v="15"/>
    <n v="17"/>
    <n v="0"/>
    <n v="20260317"/>
    <n v="20260417"/>
    <n v="8417.2212999999992"/>
    <n v="32"/>
    <n v="263.03816562499998"/>
    <n v="6357.4951910504378"/>
    <n v="4471.6488156249998"/>
    <n v="0"/>
    <n v="10829.144006675437"/>
    <n v="4941.5211307348482"/>
    <n v="3475.700169265152"/>
    <n v="0"/>
    <n v="8417.2213000000011"/>
  </r>
  <r>
    <x v="1"/>
    <x v="0"/>
    <n v="0"/>
    <n v="16"/>
    <n v="0"/>
    <n v="20260406"/>
    <n v="20260421"/>
    <n v="5971.5749999999998"/>
    <n v="16"/>
    <n v="373.22343749999999"/>
    <n v="0"/>
    <n v="5971.5749999999998"/>
    <n v="0"/>
    <n v="5971.5749999999998"/>
    <n v="0"/>
    <n v="5971.5749999999998"/>
    <n v="0"/>
    <n v="5971.5749999999998"/>
  </r>
  <r>
    <x v="2"/>
    <x v="3"/>
    <n v="0"/>
    <n v="15"/>
    <n v="0"/>
    <n v="20260401"/>
    <n v="20260415"/>
    <n v="44225.644500000002"/>
    <n v="15"/>
    <n v="2948.3763000000004"/>
    <n v="0"/>
    <n v="44225.644500000002"/>
    <n v="0"/>
    <n v="44225.644500000002"/>
    <n v="0"/>
    <n v="44225.644500000002"/>
    <n v="0"/>
    <n v="44225.644500000002"/>
  </r>
  <r>
    <x v="3"/>
    <x v="4"/>
    <n v="28"/>
    <n v="20"/>
    <n v="0"/>
    <n v="20260304"/>
    <n v="20260420"/>
    <n v="42.174399999999999"/>
    <n v="48"/>
    <n v="0.87863333333333327"/>
    <n v="39.640737048313888"/>
    <n v="17.572666666666667"/>
    <n v="0"/>
    <n v="57.213403714980558"/>
    <n v="29.220850220674155"/>
    <n v="12.953549779325842"/>
    <n v="0"/>
    <n v="42.174399999999999"/>
  </r>
  <r>
    <x v="1"/>
    <x v="1"/>
    <n v="0"/>
    <n v="17"/>
    <n v="0"/>
    <n v="20260405"/>
    <n v="20260421"/>
    <n v="1590.1803"/>
    <n v="17"/>
    <n v="93.540017647058818"/>
    <n v="0"/>
    <n v="1590.1803"/>
    <n v="0"/>
    <n v="1590.1803"/>
    <n v="0"/>
    <n v="1590.1803"/>
    <n v="0"/>
    <n v="1590.1803"/>
  </r>
  <r>
    <x v="0"/>
    <x v="0"/>
    <n v="0"/>
    <n v="5"/>
    <n v="0"/>
    <n v="20260411"/>
    <n v="20260415"/>
    <n v="168.84389999999999"/>
    <n v="5"/>
    <n v="33.76878"/>
    <n v="0"/>
    <n v="168.84389999999999"/>
    <n v="0"/>
    <n v="168.84389999999999"/>
    <n v="0"/>
    <n v="168.84389999999999"/>
    <n v="0"/>
    <n v="168.84389999999999"/>
  </r>
  <r>
    <x v="3"/>
    <x v="4"/>
    <n v="25"/>
    <n v="20"/>
    <n v="0"/>
    <n v="20260307"/>
    <n v="20260420"/>
    <n v="126.4372"/>
    <n v="45"/>
    <n v="2.8097155555555555"/>
    <n v="113.1822644457995"/>
    <n v="56.194311111111112"/>
    <n v="0"/>
    <n v="169.37657555691061"/>
    <n v="84.488947536775086"/>
    <n v="41.948252463224925"/>
    <n v="0"/>
    <n v="126.43720000000002"/>
  </r>
  <r>
    <x v="1"/>
    <x v="1"/>
    <n v="15"/>
    <n v="16"/>
    <n v="0"/>
    <n v="20260317"/>
    <n v="20260416"/>
    <n v="1284.8092999999999"/>
    <n v="31"/>
    <n v="41.445461290322577"/>
    <n v="1001.7151701846038"/>
    <n v="663.12738064516122"/>
    <n v="0"/>
    <n v="1664.8425508297651"/>
    <n v="773.05386384004214"/>
    <n v="511.75543615995775"/>
    <n v="0"/>
    <n v="1284.8092999999999"/>
  </r>
  <r>
    <x v="11"/>
    <x v="13"/>
    <n v="16"/>
    <n v="15"/>
    <n v="0"/>
    <n v="20260316"/>
    <n v="20260415"/>
    <n v="184784.5061"/>
    <n v="31"/>
    <n v="5960.7905193548386"/>
    <n v="153673.80915891728"/>
    <n v="89411.857790322581"/>
    <n v="0"/>
    <n v="243085.66694923985"/>
    <n v="116817.00234455137"/>
    <n v="67967.503755448633"/>
    <n v="0"/>
    <n v="184784.5061"/>
  </r>
  <r>
    <x v="2"/>
    <x v="3"/>
    <n v="0"/>
    <n v="15"/>
    <n v="0"/>
    <n v="20260407"/>
    <n v="20260421"/>
    <n v="3376.7188999999998"/>
    <n v="15"/>
    <n v="225.11459333333332"/>
    <n v="0"/>
    <n v="3376.7188999999998"/>
    <n v="0"/>
    <n v="3376.7188999999998"/>
    <n v="0"/>
    <n v="3376.7188999999998"/>
    <n v="0"/>
    <n v="3376.7188999999998"/>
  </r>
  <r>
    <x v="1"/>
    <x v="0"/>
    <n v="0"/>
    <n v="12"/>
    <n v="0"/>
    <n v="20260409"/>
    <n v="20260420"/>
    <n v="328.39710000000002"/>
    <n v="12"/>
    <n v="27.366425000000003"/>
    <n v="0"/>
    <n v="328.39710000000002"/>
    <n v="0"/>
    <n v="328.39710000000002"/>
    <n v="0"/>
    <n v="328.39710000000002"/>
    <n v="0"/>
    <n v="328.39710000000002"/>
  </r>
  <r>
    <x v="1"/>
    <x v="1"/>
    <n v="0"/>
    <n v="16"/>
    <n v="0"/>
    <n v="20260407"/>
    <n v="20260422"/>
    <n v="853.72720000000004"/>
    <n v="16"/>
    <n v="53.357950000000002"/>
    <n v="0"/>
    <n v="853.72720000000004"/>
    <n v="0"/>
    <n v="853.72720000000004"/>
    <n v="0"/>
    <n v="853.72720000000004"/>
    <n v="0"/>
    <n v="853.72720000000004"/>
  </r>
  <r>
    <x v="1"/>
    <x v="1"/>
    <n v="0"/>
    <n v="12"/>
    <n v="0"/>
    <n v="20260405"/>
    <n v="20260416"/>
    <n v="516"/>
    <n v="12"/>
    <n v="43"/>
    <n v="0"/>
    <n v="516"/>
    <n v="0"/>
    <n v="516"/>
    <n v="0"/>
    <n v="516"/>
    <n v="0"/>
    <n v="516"/>
  </r>
  <r>
    <x v="2"/>
    <x v="3"/>
    <n v="0"/>
    <n v="14"/>
    <n v="0"/>
    <n v="20260404"/>
    <n v="20260417"/>
    <n v="2148.8281000000002"/>
    <n v="14"/>
    <n v="153.48772142857143"/>
    <n v="0"/>
    <n v="2148.8281000000002"/>
    <n v="0"/>
    <n v="2148.8281000000002"/>
    <n v="0"/>
    <n v="2148.8281000000002"/>
    <n v="0"/>
    <n v="2148.8281000000002"/>
  </r>
  <r>
    <x v="3"/>
    <x v="4"/>
    <n v="0"/>
    <n v="20"/>
    <n v="0"/>
    <n v="20260403"/>
    <n v="20260422"/>
    <n v="84.331000000000003"/>
    <n v="20"/>
    <n v="4.2165499999999998"/>
    <n v="0"/>
    <n v="84.330999999999989"/>
    <n v="0"/>
    <n v="84.330999999999989"/>
    <n v="0"/>
    <n v="84.331000000000003"/>
    <n v="0"/>
    <n v="84.331000000000003"/>
  </r>
  <r>
    <x v="0"/>
    <x v="0"/>
    <n v="0"/>
    <n v="9"/>
    <n v="0"/>
    <n v="20260414"/>
    <n v="20260422"/>
    <n v="84.544499999999999"/>
    <n v="9"/>
    <n v="9.3938333333333333"/>
    <n v="0"/>
    <n v="84.544499999999999"/>
    <n v="0"/>
    <n v="84.544499999999999"/>
    <n v="0"/>
    <n v="84.544499999999999"/>
    <n v="0"/>
    <n v="84.544499999999999"/>
  </r>
  <r>
    <x v="0"/>
    <x v="0"/>
    <n v="0"/>
    <n v="7"/>
    <n v="0"/>
    <n v="20260414"/>
    <n v="20260420"/>
    <n v="18719.594099999998"/>
    <n v="7"/>
    <n v="2674.2277285714285"/>
    <n v="0"/>
    <n v="18719.594099999998"/>
    <n v="0"/>
    <n v="18719.594099999998"/>
    <n v="0"/>
    <n v="18719.594099999998"/>
    <n v="0"/>
    <n v="18719.594099999998"/>
  </r>
  <r>
    <x v="0"/>
    <x v="0"/>
    <n v="0"/>
    <n v="5"/>
    <n v="0"/>
    <n v="20260418"/>
    <n v="20260422"/>
    <n v="169.2826"/>
    <n v="5"/>
    <n v="33.856520000000003"/>
    <n v="0"/>
    <n v="169.2826"/>
    <n v="0"/>
    <n v="169.2826"/>
    <n v="0"/>
    <n v="169.2826"/>
    <n v="0"/>
    <n v="169.2826"/>
  </r>
  <r>
    <x v="1"/>
    <x v="0"/>
    <n v="0"/>
    <n v="19"/>
    <n v="0"/>
    <n v="20260404"/>
    <n v="20260422"/>
    <n v="4865.6503000000002"/>
    <n v="19"/>
    <n v="256.08685789473685"/>
    <n v="0"/>
    <n v="4865.6503000000002"/>
    <n v="0"/>
    <n v="4865.6503000000002"/>
    <n v="0"/>
    <n v="4865.6503000000002"/>
    <n v="0"/>
    <n v="4865.6503000000002"/>
  </r>
  <r>
    <x v="2"/>
    <x v="3"/>
    <n v="0"/>
    <n v="2"/>
    <n v="0"/>
    <n v="20260420"/>
    <n v="20260421"/>
    <n v="931.77179999999998"/>
    <n v="2"/>
    <n v="465.88589999999999"/>
    <n v="0"/>
    <n v="931.77179999999998"/>
    <n v="0"/>
    <n v="931.77179999999998"/>
    <n v="0"/>
    <n v="931.77179999999998"/>
    <n v="0"/>
    <n v="931.77179999999998"/>
  </r>
  <r>
    <x v="2"/>
    <x v="3"/>
    <n v="0"/>
    <n v="16"/>
    <n v="0"/>
    <n v="20260402"/>
    <n v="20260417"/>
    <n v="1179.3336999999999"/>
    <n v="16"/>
    <n v="73.708356249999994"/>
    <n v="0"/>
    <n v="1179.3336999999999"/>
    <n v="0"/>
    <n v="1179.3336999999999"/>
    <n v="0"/>
    <n v="1179.3336999999999"/>
    <n v="0"/>
    <n v="1179.3336999999999"/>
  </r>
  <r>
    <x v="0"/>
    <x v="0"/>
    <n v="0"/>
    <n v="5"/>
    <n v="0"/>
    <n v="20260416"/>
    <n v="20260420"/>
    <n v="4481.1707999999999"/>
    <n v="5"/>
    <n v="896.23415999999997"/>
    <n v="0"/>
    <n v="4481.1707999999999"/>
    <n v="0"/>
    <n v="4481.1707999999999"/>
    <n v="0"/>
    <n v="4481.1707999999999"/>
    <n v="0"/>
    <n v="4481.1707999999999"/>
  </r>
  <r>
    <x v="6"/>
    <x v="7"/>
    <n v="27"/>
    <n v="7"/>
    <n v="0"/>
    <n v="20260305"/>
    <n v="20260407"/>
    <n v="468.66039999999998"/>
    <n v="34"/>
    <n v="13.784129411764706"/>
    <n v="599.67938581004103"/>
    <n v="96.488905882352938"/>
    <n v="0"/>
    <n v="696.16829169239395"/>
    <n v="403.70408158386789"/>
    <n v="64.956318416132106"/>
    <n v="0"/>
    <n v="468.66039999999998"/>
  </r>
  <r>
    <x v="6"/>
    <x v="9"/>
    <n v="27"/>
    <n v="7"/>
    <n v="0"/>
    <n v="20260305"/>
    <n v="20260407"/>
    <n v="121.50449999999999"/>
    <n v="34"/>
    <n v="3.5736617647058821"/>
    <n v="155.4723717496851"/>
    <n v="25.015632352941175"/>
    <n v="0"/>
    <n v="180.48800410262626"/>
    <n v="104.66397967655699"/>
    <n v="16.840520323442998"/>
    <n v="0"/>
    <n v="121.50449999999999"/>
  </r>
  <r>
    <x v="6"/>
    <x v="9"/>
    <n v="23"/>
    <n v="8"/>
    <n v="0"/>
    <n v="20260309"/>
    <n v="20260408"/>
    <n v="3977.1864999999998"/>
    <n v="31"/>
    <n v="128.2963387096774"/>
    <n v="4754.6451803744158"/>
    <n v="1026.3707096774192"/>
    <n v="0"/>
    <n v="5781.0158900518345"/>
    <n v="3271.070514823587"/>
    <n v="706.11598517641335"/>
    <n v="0"/>
    <n v="3977.1865000000003"/>
  </r>
  <r>
    <x v="6"/>
    <x v="9"/>
    <n v="24"/>
    <n v="3"/>
    <n v="0"/>
    <n v="20260308"/>
    <n v="20260403"/>
    <n v="547.70190000000002"/>
    <n v="27"/>
    <n v="20.285255555555555"/>
    <n v="784.45446477165694"/>
    <n v="60.855766666666668"/>
    <n v="0"/>
    <n v="845.31023143832363"/>
    <n v="508.27162009841112"/>
    <n v="39.430279901588911"/>
    <n v="0"/>
    <n v="547.70190000000002"/>
  </r>
  <r>
    <x v="5"/>
    <x v="8"/>
    <n v="26"/>
    <n v="1"/>
    <n v="0"/>
    <n v="20260306"/>
    <n v="20260401"/>
    <n v="3223.1676000000002"/>
    <n v="27"/>
    <n v="119.37657777777778"/>
    <n v="5001.1339484817527"/>
    <n v="119.37657777777778"/>
    <n v="0"/>
    <n v="5120.5105262595307"/>
    <n v="3148.0245618753847"/>
    <n v="75.143038124615202"/>
    <n v="0"/>
    <n v="3223.1675999999998"/>
  </r>
  <r>
    <x v="6"/>
    <x v="7"/>
    <n v="15"/>
    <n v="6"/>
    <n v="0"/>
    <n v="20260317"/>
    <n v="20260406"/>
    <n v="25635.054"/>
    <n v="21"/>
    <n v="1220.7168571428572"/>
    <n v="29504.089379880919"/>
    <n v="7324.3011428571426"/>
    <n v="0"/>
    <n v="36828.39052273806"/>
    <n v="20536.844367583915"/>
    <n v="5098.2096324160884"/>
    <n v="0"/>
    <n v="25635.054000000004"/>
  </r>
  <r>
    <x v="0"/>
    <x v="0"/>
    <n v="27"/>
    <n v="14"/>
    <n v="0"/>
    <n v="20260305"/>
    <n v="20260414"/>
    <n v="98227.208100000003"/>
    <n v="41"/>
    <n v="2395.7855634146345"/>
    <n v="104228.79619621317"/>
    <n v="33540.997887804886"/>
    <n v="0"/>
    <n v="137769.79408401804"/>
    <n v="74313.123003829678"/>
    <n v="23914.085096170329"/>
    <n v="0"/>
    <n v="98227.208100000003"/>
  </r>
  <r>
    <x v="1"/>
    <x v="1"/>
    <n v="17"/>
    <n v="1"/>
    <n v="0"/>
    <n v="20260315"/>
    <n v="20260401"/>
    <n v="1548"/>
    <n v="18"/>
    <n v="86"/>
    <n v="2355.7184682638176"/>
    <n v="86"/>
    <n v="0"/>
    <n v="2441.7184682638176"/>
    <n v="1493.4777437569776"/>
    <n v="54.52225624302239"/>
    <n v="0"/>
    <n v="1548"/>
  </r>
  <r>
    <x v="2"/>
    <x v="2"/>
    <n v="25"/>
    <n v="11"/>
    <n v="0"/>
    <n v="20260307"/>
    <n v="20260411"/>
    <n v="87.768600000000006"/>
    <n v="36"/>
    <n v="2.4380166666666669"/>
    <n v="98.209317503448361"/>
    <n v="26.818183333333337"/>
    <n v="0"/>
    <n v="125.0275008367817"/>
    <n v="68.942386647285048"/>
    <n v="18.826213352714962"/>
    <n v="0"/>
    <n v="87.768600000000006"/>
  </r>
  <r>
    <x v="3"/>
    <x v="4"/>
    <n v="31"/>
    <n v="14"/>
    <n v="0"/>
    <n v="20260202"/>
    <n v="20260414"/>
    <n v="3839.3090000000002"/>
    <n v="45"/>
    <n v="85.317977777777784"/>
    <n v="4261.654728937775"/>
    <n v="1194.4516888888891"/>
    <n v="0"/>
    <n v="5456.1064178266643"/>
    <n v="2998.8068601896466"/>
    <n v="840.50213981035313"/>
    <n v="0"/>
    <n v="3839.3089999999997"/>
  </r>
  <r>
    <x v="0"/>
    <x v="0"/>
    <n v="0"/>
    <n v="3"/>
    <n v="0"/>
    <n v="20260401"/>
    <n v="20260403"/>
    <n v="16032.6783"/>
    <n v="3"/>
    <n v="5344.2260999999999"/>
    <n v="0"/>
    <n v="16032.6783"/>
    <n v="0"/>
    <n v="16032.6783"/>
    <n v="0"/>
    <n v="16032.6783"/>
    <n v="0"/>
    <n v="16032.6783"/>
  </r>
  <r>
    <x v="3"/>
    <x v="4"/>
    <n v="29"/>
    <n v="9"/>
    <n v="0"/>
    <n v="20260303"/>
    <n v="20260409"/>
    <n v="210.8621"/>
    <n v="38"/>
    <n v="5.5490026315789471"/>
    <n v="259.29189562927257"/>
    <n v="49.941023684210521"/>
    <n v="0"/>
    <n v="309.23291931348308"/>
    <n v="176.80793411888641"/>
    <n v="34.05416588111359"/>
    <n v="0"/>
    <n v="210.8621"/>
  </r>
  <r>
    <x v="0"/>
    <x v="0"/>
    <n v="0"/>
    <n v="13"/>
    <n v="0"/>
    <n v="20260401"/>
    <n v="20260413"/>
    <n v="1262.9195999999999"/>
    <n v="13"/>
    <n v="97.147661538461534"/>
    <n v="0"/>
    <n v="1262.9195999999999"/>
    <n v="0"/>
    <n v="1262.9195999999999"/>
    <n v="0"/>
    <n v="1262.9195999999999"/>
    <n v="0"/>
    <n v="1262.9195999999999"/>
  </r>
  <r>
    <x v="1"/>
    <x v="1"/>
    <n v="28"/>
    <n v="13"/>
    <n v="0"/>
    <n v="20260304"/>
    <n v="20260413"/>
    <n v="4128"/>
    <n v="41"/>
    <n v="100.6829268292683"/>
    <n v="4542.4470894498863"/>
    <n v="1308.8780487804879"/>
    <n v="0"/>
    <n v="5851.3251382303743"/>
    <n v="3204.6111166743494"/>
    <n v="923.38888332565068"/>
    <n v="0"/>
    <n v="4128"/>
  </r>
  <r>
    <x v="3"/>
    <x v="4"/>
    <n v="24"/>
    <n v="14"/>
    <n v="0"/>
    <n v="20260308"/>
    <n v="20260414"/>
    <n v="589.77750000000003"/>
    <n v="38"/>
    <n v="15.520460526315791"/>
    <n v="600.19428997759269"/>
    <n v="217.28644736842108"/>
    <n v="0"/>
    <n v="817.48073734601371"/>
    <n v="433.01459188686755"/>
    <n v="156.76290811313254"/>
    <n v="0"/>
    <n v="589.77750000000015"/>
  </r>
  <r>
    <x v="1"/>
    <x v="1"/>
    <n v="25"/>
    <n v="13"/>
    <n v="0"/>
    <n v="20260307"/>
    <n v="20260413"/>
    <n v="2064"/>
    <n v="38"/>
    <n v="54.315789473684212"/>
    <n v="2187.9738095329576"/>
    <n v="706.1052631578948"/>
    <n v="0"/>
    <n v="2894.0790726908526"/>
    <n v="1560.4196808199733"/>
    <n v="503.58031918002655"/>
    <n v="0"/>
    <n v="2064"/>
  </r>
  <r>
    <x v="1"/>
    <x v="1"/>
    <n v="25"/>
    <n v="14"/>
    <n v="0"/>
    <n v="20260307"/>
    <n v="20260414"/>
    <n v="1874.6776"/>
    <n v="39"/>
    <n v="48.068656410256409"/>
    <n v="1936.3238996284024"/>
    <n v="672.96118974358978"/>
    <n v="0"/>
    <n v="2609.2850893719924"/>
    <n v="1391.1791608220494"/>
    <n v="483.49843917795056"/>
    <n v="0"/>
    <n v="1874.6776"/>
  </r>
  <r>
    <x v="6"/>
    <x v="7"/>
    <n v="16"/>
    <n v="5"/>
    <n v="0"/>
    <n v="20260316"/>
    <n v="20260405"/>
    <n v="142975.27299999999"/>
    <n v="21"/>
    <n v="6808.346333333333"/>
    <n v="175524.45631485176"/>
    <n v="34041.731666666667"/>
    <n v="0"/>
    <n v="209566.18798151842"/>
    <n v="119750.50604062941"/>
    <n v="23224.766959370572"/>
    <n v="0"/>
    <n v="142975.27299999999"/>
  </r>
  <r>
    <x v="3"/>
    <x v="4"/>
    <n v="31"/>
    <n v="14"/>
    <n v="0"/>
    <n v="20260207"/>
    <n v="20260414"/>
    <n v="337.53750000000002"/>
    <n v="45"/>
    <n v="7.5008333333333335"/>
    <n v="374.66853620503952"/>
    <n v="105.01166666666667"/>
    <n v="0"/>
    <n v="479.68020287170617"/>
    <n v="263.64373656073604"/>
    <n v="73.893763439263964"/>
    <n v="0"/>
    <n v="337.53750000000002"/>
  </r>
  <r>
    <x v="3"/>
    <x v="4"/>
    <n v="28"/>
    <n v="9"/>
    <n v="0"/>
    <n v="20260304"/>
    <n v="20260409"/>
    <n v="716.78009999999995"/>
    <n v="37"/>
    <n v="19.372435135135134"/>
    <n v="874.01374161850867"/>
    <n v="174.35191621621621"/>
    <n v="0"/>
    <n v="1048.365657834725"/>
    <n v="597.57361607265921"/>
    <n v="119.20648392734066"/>
    <n v="0"/>
    <n v="716.78009999999983"/>
  </r>
  <r>
    <x v="1"/>
    <x v="1"/>
    <n v="29"/>
    <n v="14"/>
    <n v="0"/>
    <n v="20260303"/>
    <n v="20260414"/>
    <n v="1674.5232000000001"/>
    <n v="43"/>
    <n v="38.942399999999999"/>
    <n v="1819.6871378091587"/>
    <n v="545.19359999999995"/>
    <n v="0"/>
    <n v="2364.8807378091587"/>
    <n v="1288.482873697003"/>
    <n v="386.04032630299702"/>
    <n v="0"/>
    <n v="1674.5232000000001"/>
  </r>
  <r>
    <x v="1"/>
    <x v="0"/>
    <n v="29"/>
    <n v="14"/>
    <n v="0"/>
    <n v="20260303"/>
    <n v="20260414"/>
    <n v="6507.3104000000003"/>
    <n v="43"/>
    <n v="151.33280000000002"/>
    <n v="7071.4272794857498"/>
    <n v="2118.6592000000001"/>
    <n v="0"/>
    <n v="9190.0864794857498"/>
    <n v="5007.131584817932"/>
    <n v="1500.1788151820688"/>
    <n v="0"/>
    <n v="6507.3104000000003"/>
  </r>
  <r>
    <x v="1"/>
    <x v="1"/>
    <n v="23"/>
    <n v="11"/>
    <n v="0"/>
    <n v="20260309"/>
    <n v="20260411"/>
    <n v="1032"/>
    <n v="34"/>
    <n v="30.352941176470587"/>
    <n v="1124.8759467834147"/>
    <n v="333.88235294117646"/>
    <n v="0"/>
    <n v="1458.7582997245913"/>
    <n v="795.79459962603312"/>
    <n v="236.20540037396677"/>
    <n v="0"/>
    <n v="1032"/>
  </r>
  <r>
    <x v="4"/>
    <x v="5"/>
    <n v="30"/>
    <n v="13"/>
    <n v="0"/>
    <n v="20260302"/>
    <n v="20260413"/>
    <n v="1012.3753"/>
    <n v="43"/>
    <n v="23.543611627906976"/>
    <n v="1138.0736126160991"/>
    <n v="306.0669511627907"/>
    <n v="0"/>
    <n v="1444.1405637788898"/>
    <n v="797.8154231603678"/>
    <n v="214.55987683963218"/>
    <n v="0"/>
    <n v="1012.3752999999999"/>
  </r>
  <r>
    <x v="6"/>
    <x v="9"/>
    <n v="0"/>
    <n v="10"/>
    <n v="0"/>
    <n v="20260401"/>
    <n v="20260410"/>
    <n v="17412.357"/>
    <n v="10"/>
    <n v="1741.2357"/>
    <n v="0"/>
    <n v="17412.357"/>
    <n v="0"/>
    <n v="17412.357"/>
    <n v="0"/>
    <n v="17412.357"/>
    <n v="0"/>
    <n v="17412.357"/>
  </r>
  <r>
    <x v="2"/>
    <x v="3"/>
    <n v="0"/>
    <n v="10"/>
    <n v="0"/>
    <n v="20260401"/>
    <n v="20260410"/>
    <n v="30464.6767"/>
    <n v="10"/>
    <n v="3046.46767"/>
    <n v="0"/>
    <n v="30464.6767"/>
    <n v="0"/>
    <n v="30464.6767"/>
    <n v="0"/>
    <n v="30464.6767"/>
    <n v="0"/>
    <n v="30464.6767"/>
  </r>
  <r>
    <x v="1"/>
    <x v="1"/>
    <n v="27"/>
    <n v="11"/>
    <n v="0"/>
    <n v="20260305"/>
    <n v="20260411"/>
    <n v="5992.9483"/>
    <n v="38"/>
    <n v="157.70916578947367"/>
    <n v="6861.1468198003231"/>
    <n v="1734.8008236842104"/>
    <n v="0"/>
    <n v="8595.9476434845328"/>
    <n v="4783.4747110098242"/>
    <n v="1209.4735889901765"/>
    <n v="0"/>
    <n v="5992.9483000000009"/>
  </r>
  <r>
    <x v="0"/>
    <x v="0"/>
    <n v="0"/>
    <n v="13"/>
    <n v="0"/>
    <n v="20260402"/>
    <n v="20260414"/>
    <n v="1473.4061999999999"/>
    <n v="13"/>
    <n v="113.33893846153845"/>
    <n v="0"/>
    <n v="1473.4061999999999"/>
    <n v="0"/>
    <n v="1473.4061999999999"/>
    <n v="0"/>
    <n v="1473.4061999999999"/>
    <n v="0"/>
    <n v="1473.4061999999999"/>
  </r>
  <r>
    <x v="0"/>
    <x v="0"/>
    <n v="6"/>
    <n v="2"/>
    <n v="0"/>
    <n v="20260326"/>
    <n v="20260402"/>
    <n v="718.25840000000005"/>
    <n v="8"/>
    <n v="89.782300000000006"/>
    <n v="867.99653447278763"/>
    <n v="179.56460000000001"/>
    <n v="0"/>
    <n v="1047.5611344727877"/>
    <n v="595.14025629610114"/>
    <n v="123.11814370389889"/>
    <n v="0"/>
    <n v="718.25840000000005"/>
  </r>
  <r>
    <x v="0"/>
    <x v="0"/>
    <n v="4"/>
    <n v="8"/>
    <n v="0"/>
    <n v="20260328"/>
    <n v="20260408"/>
    <n v="1895.6244999999999"/>
    <n v="12"/>
    <n v="157.96870833333332"/>
    <n v="1018.1389976159063"/>
    <n v="1263.7496666666666"/>
    <n v="0"/>
    <n v="2281.8886642825728"/>
    <n v="845.79465181442129"/>
    <n v="1049.8298481855786"/>
    <n v="0"/>
    <n v="1895.6244999999999"/>
  </r>
  <r>
    <x v="2"/>
    <x v="3"/>
    <n v="30"/>
    <n v="10"/>
    <n v="0"/>
    <n v="20260302"/>
    <n v="20260410"/>
    <n v="3458.8679999999999"/>
    <n v="40"/>
    <n v="86.471699999999998"/>
    <n v="4179.9517237791042"/>
    <n v="864.71699999999998"/>
    <n v="0"/>
    <n v="5044.6687237791039"/>
    <n v="2865.9763505924648"/>
    <n v="592.89164940753551"/>
    <n v="0"/>
    <n v="3458.8680000000004"/>
  </r>
  <r>
    <x v="2"/>
    <x v="3"/>
    <n v="15"/>
    <n v="7"/>
    <n v="0"/>
    <n v="20260317"/>
    <n v="20260407"/>
    <n v="6124.3505999999998"/>
    <n v="22"/>
    <n v="278.37957272727272"/>
    <n v="6728.288994470181"/>
    <n v="1948.657009090909"/>
    <n v="0"/>
    <n v="8676.94600356109"/>
    <n v="4748.9520763809533"/>
    <n v="1375.398523619047"/>
    <n v="0"/>
    <n v="6124.3505999999998"/>
  </r>
  <r>
    <x v="0"/>
    <x v="0"/>
    <n v="3"/>
    <n v="1"/>
    <n v="0"/>
    <n v="20260329"/>
    <n v="20260401"/>
    <n v="169.00989999999999"/>
    <n v="4"/>
    <n v="42.252474999999997"/>
    <n v="204.24405407802033"/>
    <n v="42.252474999999997"/>
    <n v="0"/>
    <n v="246.49652907802033"/>
    <n v="140.03956682243941"/>
    <n v="28.97033317756058"/>
    <n v="0"/>
    <n v="169.00989999999999"/>
  </r>
  <r>
    <x v="5"/>
    <x v="6"/>
    <n v="15"/>
    <n v="2"/>
    <n v="0"/>
    <n v="20260317"/>
    <n v="20260402"/>
    <n v="53516.460400000004"/>
    <n v="17"/>
    <n v="3148.0270823529413"/>
    <n v="76086.171715049451"/>
    <n v="6296.0541647058826"/>
    <n v="0"/>
    <n v="82382.225879755337"/>
    <n v="49426.469752338489"/>
    <n v="4089.9906476615115"/>
    <n v="0"/>
    <n v="53516.460400000004"/>
  </r>
  <r>
    <x v="5"/>
    <x v="8"/>
    <n v="15"/>
    <n v="2"/>
    <n v="0"/>
    <n v="20260317"/>
    <n v="20260402"/>
    <n v="7135.5281000000004"/>
    <n v="17"/>
    <n v="419.73694705882355"/>
    <n v="10144.822961687514"/>
    <n v="839.47389411764709"/>
    <n v="0"/>
    <n v="10984.296855805162"/>
    <n v="6590.1960100786364"/>
    <n v="545.33208992136394"/>
    <n v="0"/>
    <n v="7135.5281000000004"/>
  </r>
  <r>
    <x v="0"/>
    <x v="0"/>
    <n v="7"/>
    <n v="3"/>
    <n v="0"/>
    <n v="20260325"/>
    <n v="20260403"/>
    <n v="24876.226600000002"/>
    <n v="10"/>
    <n v="2487.62266"/>
    <n v="28058.119354059472"/>
    <n v="7462.86798"/>
    <n v="0"/>
    <n v="35520.987334059471"/>
    <n v="19649.795442261468"/>
    <n v="5226.4311577385351"/>
    <n v="0"/>
    <n v="24876.226600000002"/>
  </r>
  <r>
    <x v="0"/>
    <x v="0"/>
    <n v="7"/>
    <n v="6"/>
    <n v="0"/>
    <n v="20260325"/>
    <n v="20260406"/>
    <n v="16576.092799999999"/>
    <n v="13"/>
    <n v="1275.0840615384614"/>
    <n v="14381.787624134706"/>
    <n v="7650.5043692307681"/>
    <n v="0"/>
    <n v="22032.291993365474"/>
    <n v="10820.201836437865"/>
    <n v="5755.890963562133"/>
    <n v="0"/>
    <n v="16576.092799999999"/>
  </r>
  <r>
    <x v="0"/>
    <x v="0"/>
    <n v="0"/>
    <n v="5"/>
    <n v="0"/>
    <n v="20260404"/>
    <n v="20260408"/>
    <n v="168.13229999999999"/>
    <n v="5"/>
    <n v="33.626459999999994"/>
    <n v="0"/>
    <n v="168.13229999999999"/>
    <n v="0"/>
    <n v="168.13229999999999"/>
    <n v="0"/>
    <n v="168.13229999999999"/>
    <n v="0"/>
    <n v="168.13229999999999"/>
  </r>
  <r>
    <x v="5"/>
    <x v="8"/>
    <n v="14"/>
    <n v="3"/>
    <n v="0"/>
    <n v="20260318"/>
    <n v="20260403"/>
    <n v="1324.1514999999999"/>
    <n v="17"/>
    <n v="77.89126470588235"/>
    <n v="1757.0851374671809"/>
    <n v="233.67379411764705"/>
    <n v="0"/>
    <n v="1990.7589315848279"/>
    <n v="1168.7235875177755"/>
    <n v="155.42791248222454"/>
    <n v="0"/>
    <n v="1324.1514999999999"/>
  </r>
  <r>
    <x v="0"/>
    <x v="0"/>
    <n v="19"/>
    <n v="7"/>
    <n v="0"/>
    <n v="20260313"/>
    <n v="20260407"/>
    <n v="16798.013500000001"/>
    <n v="26"/>
    <n v="646.07744230769231"/>
    <n v="19779.449174202982"/>
    <n v="4522.5420961538457"/>
    <n v="0"/>
    <n v="24301.991270356826"/>
    <n v="13671.943609662365"/>
    <n v="3126.0698903376378"/>
    <n v="0"/>
    <n v="16798.013500000001"/>
  </r>
  <r>
    <x v="0"/>
    <x v="0"/>
    <n v="13"/>
    <n v="8"/>
    <n v="0"/>
    <n v="20260319"/>
    <n v="20260408"/>
    <n v="1685.5134"/>
    <n v="21"/>
    <n v="80.262542857142861"/>
    <n v="1681.2499375780021"/>
    <n v="642.10034285714289"/>
    <n v="0"/>
    <n v="2323.3502804351451"/>
    <n v="1219.6909447533428"/>
    <n v="465.82245524665711"/>
    <n v="0"/>
    <n v="1685.5133999999998"/>
  </r>
  <r>
    <x v="3"/>
    <x v="4"/>
    <n v="31"/>
    <n v="11"/>
    <n v="0"/>
    <n v="20260208"/>
    <n v="20260411"/>
    <n v="801.7079"/>
    <n v="42"/>
    <n v="19.088283333333333"/>
    <n v="953.46461617603177"/>
    <n v="209.97111666666666"/>
    <n v="0"/>
    <n v="1163.4357328426984"/>
    <n v="657.0196303762167"/>
    <n v="144.68826962378336"/>
    <n v="0"/>
    <n v="801.70790000000011"/>
  </r>
  <r>
    <x v="5"/>
    <x v="6"/>
    <n v="30"/>
    <n v="6"/>
    <n v="0"/>
    <n v="20260302"/>
    <n v="20260406"/>
    <n v="412385.4"/>
    <n v="36"/>
    <n v="11455.150000000001"/>
    <n v="553729.99476878822"/>
    <n v="68730.900000000009"/>
    <n v="0"/>
    <n v="622460.89476878825"/>
    <n v="366850.62034225429"/>
    <n v="45534.779657745697"/>
    <n v="0"/>
    <n v="412385.39999999997"/>
  </r>
  <r>
    <x v="5"/>
    <x v="8"/>
    <n v="30"/>
    <n v="6"/>
    <n v="0"/>
    <n v="20260302"/>
    <n v="20260406"/>
    <n v="82477.08"/>
    <n v="36"/>
    <n v="2291.0300000000002"/>
    <n v="110745.99895375763"/>
    <n v="13746.18"/>
    <n v="0"/>
    <n v="124492.17895375763"/>
    <n v="73370.124068450867"/>
    <n v="9106.9559315491406"/>
    <n v="0"/>
    <n v="82477.08"/>
  </r>
  <r>
    <x v="0"/>
    <x v="0"/>
    <n v="23"/>
    <n v="13"/>
    <n v="0"/>
    <n v="20260309"/>
    <n v="20260413"/>
    <n v="9855.1664000000001"/>
    <n v="36"/>
    <n v="273.75462222222222"/>
    <n v="10145.309743402113"/>
    <n v="3558.8100888888889"/>
    <n v="0"/>
    <n v="13704.119832291002"/>
    <n v="7295.887435629219"/>
    <n v="2559.2789643707806"/>
    <n v="0"/>
    <n v="9855.1664000000001"/>
  </r>
  <r>
    <x v="0"/>
    <x v="0"/>
    <n v="5"/>
    <n v="4"/>
    <n v="0"/>
    <n v="20260327"/>
    <n v="20260404"/>
    <n v="421.82310000000001"/>
    <n v="9"/>
    <n v="46.869233333333334"/>
    <n v="377.60163665081899"/>
    <n v="187.47693333333333"/>
    <n v="0"/>
    <n v="565.0785699841523"/>
    <n v="281.87424085395622"/>
    <n v="139.94885914604384"/>
    <n v="0"/>
    <n v="421.82310000000007"/>
  </r>
  <r>
    <x v="0"/>
    <x v="0"/>
    <n v="4"/>
    <n v="4"/>
    <n v="0"/>
    <n v="20260328"/>
    <n v="20260404"/>
    <n v="126.4965"/>
    <n v="8"/>
    <n v="15.8120625"/>
    <n v="101.91181300298702"/>
    <n v="63.248249999999999"/>
    <n v="0"/>
    <n v="165.16006300298702"/>
    <n v="78.054509178161297"/>
    <n v="48.441990821838708"/>
    <n v="0"/>
    <n v="126.4965"/>
  </r>
  <r>
    <x v="3"/>
    <x v="4"/>
    <n v="31"/>
    <n v="9"/>
    <n v="0"/>
    <n v="20260205"/>
    <n v="20260409"/>
    <n v="632.79390000000001"/>
    <n v="40"/>
    <n v="15.8198475"/>
    <n v="790.20541350675978"/>
    <n v="142.37862749999999"/>
    <n v="0"/>
    <n v="932.58404100675978"/>
    <n v="536.18456184843797"/>
    <n v="96.609338151562028"/>
    <n v="0"/>
    <n v="632.79390000000001"/>
  </r>
  <r>
    <x v="0"/>
    <x v="0"/>
    <n v="12"/>
    <n v="5"/>
    <n v="0"/>
    <n v="20260320"/>
    <n v="20260405"/>
    <n v="22308.166399999998"/>
    <n v="17"/>
    <n v="1312.2450823529412"/>
    <n v="25373.023053793691"/>
    <n v="6561.2254117647062"/>
    <n v="0"/>
    <n v="31934.248465558398"/>
    <n v="17724.720247152007"/>
    <n v="4583.4461528479933"/>
    <n v="0"/>
    <n v="22308.166400000002"/>
  </r>
  <r>
    <x v="0"/>
    <x v="0"/>
    <n v="9"/>
    <n v="6"/>
    <n v="0"/>
    <n v="20260323"/>
    <n v="20260406"/>
    <n v="14007.806200000001"/>
    <n v="15"/>
    <n v="933.85374666666678"/>
    <n v="13542.454623201264"/>
    <n v="5603.1224800000009"/>
    <n v="0"/>
    <n v="19145.577103201264"/>
    <n v="9908.2978179006295"/>
    <n v="4099.5083820993723"/>
    <n v="0"/>
    <n v="14007.806200000003"/>
  </r>
  <r>
    <x v="0"/>
    <x v="0"/>
    <n v="7"/>
    <n v="1"/>
    <n v="0"/>
    <n v="20260325"/>
    <n v="20260401"/>
    <n v="123182.1906"/>
    <n v="8"/>
    <n v="15397.773825"/>
    <n v="173672.87358954307"/>
    <n v="15397.773825"/>
    <n v="0"/>
    <n v="189070.64741454308"/>
    <n v="113150.32401434115"/>
    <n v="10031.866585658852"/>
    <n v="0"/>
    <n v="123182.1906"/>
  </r>
  <r>
    <x v="0"/>
    <x v="0"/>
    <n v="16"/>
    <n v="5"/>
    <n v="0"/>
    <n v="20260316"/>
    <n v="20260405"/>
    <n v="18364.341199999999"/>
    <n v="21"/>
    <n v="874.49243809523807"/>
    <n v="22545.094246544522"/>
    <n v="4372.4621904761907"/>
    <n v="0"/>
    <n v="26917.556437020714"/>
    <n v="15381.255133555715"/>
    <n v="2983.0860664442844"/>
    <n v="0"/>
    <n v="18364.341199999999"/>
  </r>
  <r>
    <x v="0"/>
    <x v="0"/>
    <n v="14"/>
    <n v="6"/>
    <n v="0"/>
    <n v="20260318"/>
    <n v="20260406"/>
    <n v="9816.7343000000001"/>
    <n v="20"/>
    <n v="490.83671500000003"/>
    <n v="11072.382764695089"/>
    <n v="2945.0202900000004"/>
    <n v="0"/>
    <n v="14017.403054695089"/>
    <n v="7754.263699544842"/>
    <n v="2062.4706004551581"/>
    <n v="0"/>
    <n v="9816.7343000000001"/>
  </r>
  <r>
    <x v="4"/>
    <x v="5"/>
    <n v="14"/>
    <n v="1"/>
    <n v="0"/>
    <n v="20260318"/>
    <n v="20260401"/>
    <n v="295.19310000000002"/>
    <n v="15"/>
    <n v="19.679539999999999"/>
    <n v="443.93459750281221"/>
    <n v="19.679539999999999"/>
    <n v="0"/>
    <n v="463.61413750281218"/>
    <n v="282.66271330716808"/>
    <n v="12.53038669283195"/>
    <n v="0"/>
    <n v="295.19310000000002"/>
  </r>
  <r>
    <x v="2"/>
    <x v="3"/>
    <n v="13"/>
    <n v="1"/>
    <n v="0"/>
    <n v="20260319"/>
    <n v="20260401"/>
    <n v="2461.7539999999999"/>
    <n v="14"/>
    <n v="175.83957142857142"/>
    <n v="3683.2905856747234"/>
    <n v="175.83957142857142"/>
    <n v="0"/>
    <n v="3859.130157103295"/>
    <n v="2349.5852597138492"/>
    <n v="112.16874028615068"/>
    <n v="0"/>
    <n v="2461.7539999999999"/>
  </r>
  <r>
    <x v="2"/>
    <x v="2"/>
    <n v="12"/>
    <n v="2"/>
    <n v="0"/>
    <n v="20260320"/>
    <n v="20260402"/>
    <n v="5245.2371000000003"/>
    <n v="14"/>
    <n v="374.65979285714286"/>
    <n v="7244.2653352897505"/>
    <n v="749.31958571428572"/>
    <n v="0"/>
    <n v="7993.584921004036"/>
    <n v="4753.5479605729897"/>
    <n v="491.68913942701045"/>
    <n v="0"/>
    <n v="5245.2371000000003"/>
  </r>
  <r>
    <x v="5"/>
    <x v="8"/>
    <n v="22"/>
    <n v="1"/>
    <n v="0"/>
    <n v="20260310"/>
    <n v="20260401"/>
    <n v="113.5224"/>
    <n v="23"/>
    <n v="4.9357565217391306"/>
    <n v="174.96550030678384"/>
    <n v="4.9357565217391306"/>
    <n v="0"/>
    <n v="179.90125682852297"/>
    <n v="110.40780849551953"/>
    <n v="3.1145915044804786"/>
    <n v="0"/>
    <n v="113.5224"/>
  </r>
  <r>
    <x v="2"/>
    <x v="3"/>
    <n v="14"/>
    <n v="8"/>
    <n v="0"/>
    <n v="20260318"/>
    <n v="20260408"/>
    <n v="842.61839999999995"/>
    <n v="22"/>
    <n v="38.300836363636364"/>
    <n v="863.99714501009601"/>
    <n v="306.40669090909091"/>
    <n v="0"/>
    <n v="1170.4038359191868"/>
    <n v="622.02452656968467"/>
    <n v="220.5938734303154"/>
    <n v="0"/>
    <n v="842.61840000000007"/>
  </r>
  <r>
    <x v="2"/>
    <x v="2"/>
    <n v="14"/>
    <n v="1"/>
    <n v="0"/>
    <n v="20260318"/>
    <n v="20260401"/>
    <n v="865.89980000000003"/>
    <n v="15"/>
    <n v="57.726653333333338"/>
    <n v="1302.2082128300615"/>
    <n v="57.726653333333338"/>
    <n v="0"/>
    <n v="1359.9348661633949"/>
    <n v="829.14399733643552"/>
    <n v="36.755802663564452"/>
    <n v="0"/>
    <n v="865.89979999999991"/>
  </r>
  <r>
    <x v="2"/>
    <x v="3"/>
    <n v="13"/>
    <n v="3"/>
    <n v="0"/>
    <n v="20260319"/>
    <n v="20260403"/>
    <n v="102.7784"/>
    <n v="16"/>
    <n v="6.4236500000000003"/>
    <n v="134.5554324231309"/>
    <n v="19.270949999999999"/>
    <n v="0"/>
    <n v="153.82638242313089"/>
    <n v="89.902602127877842"/>
    <n v="12.875797872122169"/>
    <n v="0"/>
    <n v="102.7784"/>
  </r>
  <r>
    <x v="2"/>
    <x v="2"/>
    <n v="7"/>
    <n v="3"/>
    <n v="0"/>
    <n v="20260325"/>
    <n v="20260403"/>
    <n v="118.25709999999999"/>
    <n v="10"/>
    <n v="11.825709999999999"/>
    <n v="133.38324495986646"/>
    <n v="35.477129999999995"/>
    <n v="0"/>
    <n v="168.86037495986645"/>
    <n v="93.411587776542376"/>
    <n v="24.845512223457622"/>
    <n v="0"/>
    <n v="118.25709999999999"/>
  </r>
  <r>
    <x v="3"/>
    <x v="4"/>
    <n v="18"/>
    <n v="4"/>
    <n v="0"/>
    <n v="20260314"/>
    <n v="20260404"/>
    <n v="168.43680000000001"/>
    <n v="22"/>
    <n v="7.6562181818181818"/>
    <n v="222.05615747154155"/>
    <n v="30.624872727272727"/>
    <n v="0"/>
    <n v="252.68103019881428"/>
    <n v="148.02230525723914"/>
    <n v="20.414494742760855"/>
    <n v="0"/>
    <n v="168.43680000000001"/>
  </r>
  <r>
    <x v="2"/>
    <x v="3"/>
    <n v="14"/>
    <n v="6"/>
    <n v="0"/>
    <n v="20260318"/>
    <n v="20260406"/>
    <n v="2110.8085000000001"/>
    <n v="20"/>
    <n v="105.540425"/>
    <n v="2380.7998608021699"/>
    <n v="633.24254999999994"/>
    <n v="0"/>
    <n v="3014.0424108021698"/>
    <n v="1667.3330690269063"/>
    <n v="443.47543097309381"/>
    <n v="0"/>
    <n v="2110.8085000000001"/>
  </r>
  <r>
    <x v="3"/>
    <x v="4"/>
    <n v="12"/>
    <n v="1"/>
    <n v="0"/>
    <n v="20260320"/>
    <n v="20260401"/>
    <n v="211.0598"/>
    <n v="13"/>
    <n v="16.23536923076923"/>
    <n v="313.92032122576092"/>
    <n v="16.23536923076923"/>
    <n v="0"/>
    <n v="330.15569045653012"/>
    <n v="200.68095789058776"/>
    <n v="10.37884210941224"/>
    <n v="0"/>
    <n v="211.0598"/>
  </r>
  <r>
    <x v="4"/>
    <x v="5"/>
    <n v="21"/>
    <n v="2"/>
    <n v="0"/>
    <n v="20260311"/>
    <n v="20260402"/>
    <n v="1726.4763"/>
    <n v="23"/>
    <n v="75.064186956521738"/>
    <n v="2539.9671148374905"/>
    <n v="150.12837391304348"/>
    <n v="0"/>
    <n v="2690.0954887505341"/>
    <n v="1630.1254155788693"/>
    <n v="96.350884421130715"/>
    <n v="0"/>
    <n v="1726.4763"/>
  </r>
  <r>
    <x v="2"/>
    <x v="3"/>
    <n v="13"/>
    <n v="7"/>
    <n v="0"/>
    <n v="20260319"/>
    <n v="20260407"/>
    <n v="221.2133"/>
    <n v="20"/>
    <n v="11.060665"/>
    <n v="231.68643403086858"/>
    <n v="77.424655000000001"/>
    <n v="0"/>
    <n v="309.11108903086858"/>
    <n v="165.80485934001086"/>
    <n v="55.408440659989132"/>
    <n v="0"/>
    <n v="221.2133"/>
  </r>
  <r>
    <x v="2"/>
    <x v="2"/>
    <n v="16"/>
    <n v="8"/>
    <n v="0"/>
    <n v="20260316"/>
    <n v="20260408"/>
    <n v="982.61670000000004"/>
    <n v="24"/>
    <n v="40.942362500000002"/>
    <n v="1055.5259039737562"/>
    <n v="327.53890000000001"/>
    <n v="0"/>
    <n v="1383.0648039737562"/>
    <n v="749.91235229704375"/>
    <n v="232.70434770295628"/>
    <n v="0"/>
    <n v="982.61670000000004"/>
  </r>
  <r>
    <x v="2"/>
    <x v="3"/>
    <n v="16"/>
    <n v="8"/>
    <n v="0"/>
    <n v="20260316"/>
    <n v="20260408"/>
    <n v="491.30829999999997"/>
    <n v="24"/>
    <n v="20.471179166666666"/>
    <n v="527.76289827692665"/>
    <n v="163.76943333333332"/>
    <n v="0"/>
    <n v="691.53233161025992"/>
    <n v="374.95613798957584"/>
    <n v="116.35216201042415"/>
    <n v="0"/>
    <n v="491.30829999999997"/>
  </r>
  <r>
    <x v="4"/>
    <x v="5"/>
    <n v="20"/>
    <n v="1"/>
    <n v="0"/>
    <n v="20260312"/>
    <n v="20260401"/>
    <n v="4801.3476000000001"/>
    <n v="21"/>
    <n v="228.63560000000001"/>
    <n v="7368.0041781474556"/>
    <n v="228.63560000000001"/>
    <n v="0"/>
    <n v="7596.6397781474552"/>
    <n v="4656.8417366981257"/>
    <n v="144.50586330187474"/>
    <n v="0"/>
    <n v="4801.3476000000001"/>
  </r>
  <r>
    <x v="2"/>
    <x v="3"/>
    <n v="8"/>
    <n v="2"/>
    <n v="0"/>
    <n v="20260324"/>
    <n v="20260402"/>
    <n v="287.45119999999997"/>
    <n v="10"/>
    <n v="28.745119999999996"/>
    <n v="370.53575954287072"/>
    <n v="57.490239999999993"/>
    <n v="0"/>
    <n v="428.02599954287069"/>
    <n v="248.84224051170423"/>
    <n v="38.60895948829576"/>
    <n v="0"/>
    <n v="287.45119999999997"/>
  </r>
  <r>
    <x v="3"/>
    <x v="4"/>
    <n v="15"/>
    <n v="3"/>
    <n v="0"/>
    <n v="20260317"/>
    <n v="20260403"/>
    <n v="168.5592"/>
    <n v="18"/>
    <n v="9.3643999999999998"/>
    <n v="226.33266098710359"/>
    <n v="28.0932"/>
    <n v="0"/>
    <n v="254.42586098710359"/>
    <n v="149.94722675534612"/>
    <n v="18.611973244653882"/>
    <n v="0"/>
    <n v="168.5592"/>
  </r>
  <r>
    <x v="2"/>
    <x v="2"/>
    <n v="21"/>
    <n v="3"/>
    <n v="0"/>
    <n v="20260311"/>
    <n v="20260403"/>
    <n v="221.0472"/>
    <n v="24"/>
    <n v="9.2103000000000002"/>
    <n v="311.65140217048912"/>
    <n v="27.6309"/>
    <n v="0"/>
    <n v="339.28230217048912"/>
    <n v="203.04527935926211"/>
    <n v="18.001920640737897"/>
    <n v="0"/>
    <n v="221.0472"/>
  </r>
  <r>
    <x v="2"/>
    <x v="3"/>
    <n v="8"/>
    <n v="3"/>
    <n v="0"/>
    <n v="20260324"/>
    <n v="20260403"/>
    <n v="2166.0446000000002"/>
    <n v="11"/>
    <n v="196.91314545454546"/>
    <n v="2538.2869132212977"/>
    <n v="590.7394363636364"/>
    <n v="0"/>
    <n v="3129.026349584934"/>
    <n v="1757.1097355453646"/>
    <n v="408.93486445463566"/>
    <n v="0"/>
    <n v="2166.0446000000002"/>
  </r>
  <r>
    <x v="3"/>
    <x v="4"/>
    <n v="8"/>
    <n v="2"/>
    <n v="0"/>
    <n v="20260324"/>
    <n v="20260402"/>
    <n v="84.544499999999999"/>
    <n v="10"/>
    <n v="8.4544499999999996"/>
    <n v="108.98114366081003"/>
    <n v="16.908899999999999"/>
    <n v="0"/>
    <n v="125.89004366081004"/>
    <n v="73.188919729476794"/>
    <n v="11.355580270523209"/>
    <n v="0"/>
    <n v="84.544499999999999"/>
  </r>
  <r>
    <x v="3"/>
    <x v="4"/>
    <n v="18"/>
    <n v="5"/>
    <n v="0"/>
    <n v="20260314"/>
    <n v="20260405"/>
    <n v="84.212400000000002"/>
    <n v="23"/>
    <n v="3.6614086956521739"/>
    <n v="106.19320486714918"/>
    <n v="18.307043478260869"/>
    <n v="0"/>
    <n v="124.50024834541004"/>
    <n v="71.82945226537781"/>
    <n v="12.382947734622194"/>
    <n v="0"/>
    <n v="84.212400000000002"/>
  </r>
  <r>
    <x v="2"/>
    <x v="3"/>
    <n v="7"/>
    <n v="7"/>
    <n v="0"/>
    <n v="20260325"/>
    <n v="20260407"/>
    <n v="5102.6239999999998"/>
    <n v="14"/>
    <n v="364.47314285714282"/>
    <n v="4110.9253055424742"/>
    <n v="2551.3119999999999"/>
    <n v="0"/>
    <n v="6662.2373055424741"/>
    <n v="3148.5678405387189"/>
    <n v="1954.0561594612809"/>
    <n v="0"/>
    <n v="5102.6239999999998"/>
  </r>
  <r>
    <x v="2"/>
    <x v="3"/>
    <n v="16"/>
    <n v="9"/>
    <n v="0"/>
    <n v="20260316"/>
    <n v="20260409"/>
    <n v="6549.4341999999997"/>
    <n v="25"/>
    <n v="261.97736800000001"/>
    <n v="6753.9800171244497"/>
    <n v="2357.7963119999999"/>
    <n v="0"/>
    <n v="9111.7763291244501"/>
    <n v="4854.6788367578338"/>
    <n v="1694.7553632421652"/>
    <n v="0"/>
    <n v="6549.4341999999988"/>
  </r>
  <r>
    <x v="11"/>
    <x v="13"/>
    <n v="30"/>
    <n v="1"/>
    <n v="0"/>
    <n v="20260302"/>
    <n v="20260401"/>
    <n v="11438.0998"/>
    <n v="31"/>
    <n v="368.97096129032258"/>
    <n v="17835.671157961704"/>
    <n v="368.97096129032258"/>
    <n v="0"/>
    <n v="18204.642119252028"/>
    <n v="11206.272848890781"/>
    <n v="231.82695110921776"/>
    <n v="0"/>
    <n v="11438.0998"/>
  </r>
  <r>
    <x v="0"/>
    <x v="0"/>
    <n v="0"/>
    <n v="27"/>
    <n v="1"/>
    <n v="20260404"/>
    <n v="20260501"/>
    <n v="16214075.396299999"/>
    <n v="28"/>
    <n v="579074.12129642849"/>
    <n v="0"/>
    <n v="15635001.275003569"/>
    <n v="435171.55244478834"/>
    <n v="16070172.827448357"/>
    <n v="0"/>
    <n v="15775007.0404443"/>
    <n v="439068.35585570132"/>
    <n v="16214075.396300001"/>
  </r>
  <r>
    <x v="0"/>
    <x v="0"/>
    <n v="0"/>
    <n v="28"/>
    <n v="1"/>
    <n v="20260403"/>
    <n v="20260501"/>
    <n v="32884870.8028"/>
    <n v="29"/>
    <n v="1133961.0621655171"/>
    <n v="0"/>
    <n v="31750909.740634479"/>
    <n v="852166.54947338393"/>
    <n v="32603076.290107861"/>
    <n v="0"/>
    <n v="32025338.817764506"/>
    <n v="859531.98503549537"/>
    <n v="32884870.8028"/>
  </r>
  <r>
    <x v="3"/>
    <x v="4"/>
    <n v="30"/>
    <n v="30"/>
    <n v="13"/>
    <n v="20260302"/>
    <n v="20260513"/>
    <n v="2025.1776"/>
    <n v="73"/>
    <n v="27.742158904109587"/>
    <n v="1341.027005743922"/>
    <n v="832.26476712328758"/>
    <n v="271.02537117141912"/>
    <n v="2444.3171440386286"/>
    <n v="1111.0742563219296"/>
    <n v="689.5520770526748"/>
    <n v="224.55126662539567"/>
    <n v="2025.1776"/>
  </r>
  <r>
    <x v="3"/>
    <x v="4"/>
    <n v="28"/>
    <n v="30"/>
    <n v="13"/>
    <n v="20260304"/>
    <n v="20260513"/>
    <n v="2530.7604000000001"/>
    <n v="71"/>
    <n v="35.644512676056337"/>
    <n v="1608.1506364507461"/>
    <n v="1069.33538028169"/>
    <n v="348.22694627495099"/>
    <n v="3025.7129630073869"/>
    <n v="1345.0859343640948"/>
    <n v="894.41122400652353"/>
    <n v="291.26324162938187"/>
    <n v="2530.7604000000001"/>
  </r>
  <r>
    <x v="0"/>
    <x v="0"/>
    <n v="0"/>
    <n v="26"/>
    <n v="5"/>
    <n v="20260405"/>
    <n v="20260505"/>
    <n v="5110077.3223999999"/>
    <n v="31"/>
    <n v="164841.20394838709"/>
    <n v="0"/>
    <n v="4285871.3026580643"/>
    <n v="619387.05245961761"/>
    <n v="4905258.3551176824"/>
    <n v="0"/>
    <n v="4464827.775602961"/>
    <n v="645249.54679703852"/>
    <n v="5110077.3223999999"/>
  </r>
  <r>
    <x v="3"/>
    <x v="4"/>
    <n v="26"/>
    <n v="30"/>
    <n v="6"/>
    <n v="20260306"/>
    <n v="20260506"/>
    <n v="218285.70749999999"/>
    <n v="62"/>
    <n v="3520.7372177419352"/>
    <n v="147496.9273797535"/>
    <n v="105622.11653225805"/>
    <n v="15874.907454314716"/>
    <n v="268993.95136632625"/>
    <n v="119692.17517207006"/>
    <n v="85711.215132466401"/>
    <n v="12882.317195463555"/>
    <n v="218285.70749999999"/>
  </r>
  <r>
    <x v="2"/>
    <x v="3"/>
    <n v="0"/>
    <n v="29"/>
    <n v="1"/>
    <n v="20260402"/>
    <n v="20260501"/>
    <n v="34071563.179099999"/>
    <n v="30"/>
    <n v="1135718.7726366667"/>
    <n v="0"/>
    <n v="32935844.406463332"/>
    <n v="853487.46084957547"/>
    <n v="33789331.867312908"/>
    <n v="0"/>
    <n v="33210946.81476647"/>
    <n v="860616.36433353077"/>
    <n v="34071563.179099999"/>
  </r>
  <r>
    <x v="1"/>
    <x v="0"/>
    <n v="0"/>
    <n v="27"/>
    <n v="3"/>
    <n v="20260404"/>
    <n v="20260503"/>
    <n v="6513221.1001000004"/>
    <n v="30"/>
    <n v="217107.37000333334"/>
    <n v="0"/>
    <n v="5861898.9900900004"/>
    <n v="489465.58537292224"/>
    <n v="6351364.5754629225"/>
    <n v="0"/>
    <n v="6011282.1009218032"/>
    <n v="501938.99917819729"/>
    <n v="6513221.1001000004"/>
  </r>
  <r>
    <x v="1"/>
    <x v="1"/>
    <n v="0"/>
    <n v="26"/>
    <n v="4"/>
    <n v="20260405"/>
    <n v="20260504"/>
    <n v="2960089.2757000001"/>
    <n v="30"/>
    <n v="98669.642523333343"/>
    <n v="0"/>
    <n v="2565410.7056066669"/>
    <n v="296599.13946712989"/>
    <n v="2862009.8450737968"/>
    <n v="0"/>
    <n v="2653325.8543827469"/>
    <n v="306763.42131725326"/>
    <n v="2960089.2757000001"/>
  </r>
  <r>
    <x v="1"/>
    <x v="0"/>
    <n v="0"/>
    <n v="23"/>
    <n v="11"/>
    <n v="20260408"/>
    <n v="20260511"/>
    <n v="86639.742400000003"/>
    <n v="34"/>
    <n v="2548.2277176470589"/>
    <n v="0"/>
    <n v="58609.237505882353"/>
    <n v="21064.796166810931"/>
    <n v="79674.033672693287"/>
    <n v="0"/>
    <n v="63733.301876372963"/>
    <n v="22906.440523627036"/>
    <n v="86639.742400000003"/>
  </r>
  <r>
    <x v="1"/>
    <x v="1"/>
    <n v="0"/>
    <n v="27"/>
    <n v="2"/>
    <n v="20260404"/>
    <n v="20260502"/>
    <n v="3001335.7193"/>
    <n v="29"/>
    <n v="103494.33514827586"/>
    <n v="0"/>
    <n v="2794347.0490034483"/>
    <n v="155551.03859549458"/>
    <n v="2949898.0875989432"/>
    <n v="0"/>
    <n v="2843072.3236004994"/>
    <n v="158263.39569950031"/>
    <n v="3001335.7192999995"/>
  </r>
  <r>
    <x v="3"/>
    <x v="4"/>
    <n v="29"/>
    <n v="30"/>
    <n v="13"/>
    <n v="20260303"/>
    <n v="20260513"/>
    <n v="379.66739999999999"/>
    <n v="72"/>
    <n v="5.2731583333333329"/>
    <n v="246.40233767815661"/>
    <n v="158.19475"/>
    <n v="51.5158066636847"/>
    <n v="456.11289434184135"/>
    <n v="205.10478011190463"/>
    <n v="131.68097234527204"/>
    <n v="42.881647542823302"/>
    <n v="379.66739999999999"/>
  </r>
  <r>
    <x v="1"/>
    <x v="1"/>
    <n v="0"/>
    <n v="29"/>
    <n v="14"/>
    <n v="20260402"/>
    <n v="20260514"/>
    <n v="16281.163399999999"/>
    <n v="43"/>
    <n v="378.63170697674417"/>
    <n v="0"/>
    <n v="10980.319502325581"/>
    <n v="3983.5599336645519"/>
    <n v="14963.879435990133"/>
    <n v="0"/>
    <n v="11946.92704965251"/>
    <n v="4334.236350347489"/>
    <n v="16281.163399999998"/>
  </r>
  <r>
    <x v="4"/>
    <x v="5"/>
    <n v="0"/>
    <n v="28"/>
    <n v="1"/>
    <n v="20260403"/>
    <n v="20260501"/>
    <n v="1021868.5433"/>
    <n v="29"/>
    <n v="35236.846320689656"/>
    <n v="0"/>
    <n v="986631.69697931036"/>
    <n v="26480.328774325284"/>
    <n v="1013112.0257536357"/>
    <n v="0"/>
    <n v="995159.34006988746"/>
    <n v="26709.203230112529"/>
    <n v="1021868.5433"/>
  </r>
  <r>
    <x v="0"/>
    <x v="0"/>
    <n v="0"/>
    <n v="25"/>
    <n v="6"/>
    <n v="20260406"/>
    <n v="20260506"/>
    <n v="2218984.3486000001"/>
    <n v="31"/>
    <n v="71580.140277419356"/>
    <n v="0"/>
    <n v="1789503.5069354838"/>
    <n v="322752.88730571448"/>
    <n v="2112256.3942411984"/>
    <n v="0"/>
    <n v="1879923.4242967647"/>
    <n v="339060.92430323549"/>
    <n v="2218984.3486000001"/>
  </r>
  <r>
    <x v="3"/>
    <x v="4"/>
    <n v="28"/>
    <n v="30"/>
    <n v="1"/>
    <n v="20260304"/>
    <n v="20260501"/>
    <n v="559116.24849999999"/>
    <n v="59"/>
    <n v="9476.5465847457617"/>
    <n v="427547.27944004373"/>
    <n v="284296.39754237287"/>
    <n v="7121.5813959472907"/>
    <n v="718965.2583783638"/>
    <n v="332489.82221488137"/>
    <n v="221088.20058215436"/>
    <n v="5538.225702964326"/>
    <n v="559116.2485000001"/>
  </r>
  <r>
    <x v="4"/>
    <x v="5"/>
    <n v="0"/>
    <n v="29"/>
    <n v="1"/>
    <n v="20260402"/>
    <n v="20260501"/>
    <n v="4121190.3462"/>
    <n v="30"/>
    <n v="137373.01154000001"/>
    <n v="0"/>
    <n v="3983817.3346600002"/>
    <n v="103235.18958512701"/>
    <n v="4087052.5242451271"/>
    <n v="0"/>
    <n v="4017092.8666147743"/>
    <n v="104097.47958522568"/>
    <n v="4121190.3462"/>
  </r>
  <r>
    <x v="2"/>
    <x v="3"/>
    <n v="0"/>
    <n v="28"/>
    <n v="6"/>
    <n v="20260403"/>
    <n v="20260506"/>
    <n v="5317558.6675000004"/>
    <n v="34"/>
    <n v="156398.7843382353"/>
    <n v="0"/>
    <n v="4379165.9614705881"/>
    <n v="705197.8247127441"/>
    <n v="5084363.7861833321"/>
    <n v="0"/>
    <n v="4580016.8701774394"/>
    <n v="737541.7973225615"/>
    <n v="5317558.6675000004"/>
  </r>
  <r>
    <x v="3"/>
    <x v="4"/>
    <n v="0"/>
    <n v="29"/>
    <n v="1"/>
    <n v="20260402"/>
    <n v="20260501"/>
    <n v="108238.84639999999"/>
    <n v="30"/>
    <n v="3607.9615466666664"/>
    <n v="0"/>
    <n v="104630.88485333332"/>
    <n v="2711.366593120998"/>
    <n v="107342.25144645432"/>
    <n v="0"/>
    <n v="105504.83264258118"/>
    <n v="2734.0137574188075"/>
    <n v="108238.84639999999"/>
  </r>
  <r>
    <x v="1"/>
    <x v="1"/>
    <n v="0"/>
    <n v="28"/>
    <n v="3"/>
    <n v="20260403"/>
    <n v="20260503"/>
    <n v="2864822.9693"/>
    <n v="31"/>
    <n v="92413.644170967746"/>
    <n v="0"/>
    <n v="2587582.0367870969"/>
    <n v="208345.29219295128"/>
    <n v="2795927.3289800482"/>
    <n v="0"/>
    <n v="2651343.7517133164"/>
    <n v="213479.2175866836"/>
    <n v="2864822.9693"/>
  </r>
  <r>
    <x v="1"/>
    <x v="0"/>
    <n v="0"/>
    <n v="24"/>
    <n v="3"/>
    <n v="20260407"/>
    <n v="20260503"/>
    <n v="1250486.5014"/>
    <n v="27"/>
    <n v="46314.314866666668"/>
    <n v="0"/>
    <n v="1111543.5567999999"/>
    <n v="104414.98709606579"/>
    <n v="1215958.5438960658"/>
    <n v="0"/>
    <n v="1143106.5807909253"/>
    <n v="107379.92060907456"/>
    <n v="1250486.5014"/>
  </r>
  <r>
    <x v="1"/>
    <x v="1"/>
    <n v="0"/>
    <n v="25"/>
    <n v="2"/>
    <n v="20260406"/>
    <n v="20260502"/>
    <n v="599210.75199999998"/>
    <n v="27"/>
    <n v="22192.990814814813"/>
    <n v="0"/>
    <n v="554824.77037037036"/>
    <n v="33355.862094662931"/>
    <n v="588180.63246503333"/>
    <n v="0"/>
    <n v="565229.36923058436"/>
    <n v="33981.382769415628"/>
    <n v="599210.75199999998"/>
  </r>
  <r>
    <x v="1"/>
    <x v="1"/>
    <n v="0"/>
    <n v="20"/>
    <n v="6"/>
    <n v="20260411"/>
    <n v="20260506"/>
    <n v="516"/>
    <n v="26"/>
    <n v="19.846153846153847"/>
    <n v="0"/>
    <n v="396.92307692307691"/>
    <n v="89.485762823801153"/>
    <n v="486.40883974687807"/>
    <n v="0"/>
    <n v="421.07028276642711"/>
    <n v="94.929717233572873"/>
    <n v="516"/>
  </r>
  <r>
    <x v="1"/>
    <x v="0"/>
    <n v="0"/>
    <n v="26"/>
    <n v="3"/>
    <n v="20260405"/>
    <n v="20260503"/>
    <n v="3386060.2859"/>
    <n v="29"/>
    <n v="116760.69951379311"/>
    <n v="0"/>
    <n v="3035778.1873586206"/>
    <n v="263235.39424383966"/>
    <n v="3299013.5816024602"/>
    <n v="0"/>
    <n v="3115879.2477669772"/>
    <n v="270181.03813302296"/>
    <n v="3386060.2859"/>
  </r>
  <r>
    <x v="0"/>
    <x v="0"/>
    <n v="0"/>
    <n v="25"/>
    <n v="7"/>
    <n v="20260406"/>
    <n v="20260507"/>
    <n v="1863252.7845999999"/>
    <n v="32"/>
    <n v="58226.649518749997"/>
    <n v="0"/>
    <n v="1455666.2379687498"/>
    <n v="306299.42477145389"/>
    <n v="1761965.6627402038"/>
    <n v="0"/>
    <n v="1539345.646001613"/>
    <n v="323907.13859838678"/>
    <n v="1863252.7845999999"/>
  </r>
  <r>
    <x v="6"/>
    <x v="9"/>
    <n v="0"/>
    <n v="28"/>
    <n v="1"/>
    <n v="20260403"/>
    <n v="20260501"/>
    <n v="108669.026"/>
    <n v="29"/>
    <n v="3747.2077931034482"/>
    <n v="0"/>
    <n v="104921.81820689655"/>
    <n v="2816.0095101595662"/>
    <n v="107737.82771705612"/>
    <n v="0"/>
    <n v="105828.67719067151"/>
    <n v="2840.3488093284791"/>
    <n v="108669.026"/>
  </r>
  <r>
    <x v="3"/>
    <x v="4"/>
    <n v="25"/>
    <n v="30"/>
    <n v="9"/>
    <n v="20260307"/>
    <n v="20260509"/>
    <n v="73949.631200000003"/>
    <n v="64"/>
    <n v="1155.4629875000001"/>
    <n v="46544.895674573097"/>
    <n v="34663.889625000003"/>
    <n v="7814.9263317696177"/>
    <n v="89023.71163134271"/>
    <n v="38663.607777114223"/>
    <n v="28794.371822436609"/>
    <n v="6491.6516004491796"/>
    <n v="73949.631200000018"/>
  </r>
  <r>
    <x v="0"/>
    <x v="0"/>
    <n v="0"/>
    <n v="27"/>
    <n v="7"/>
    <n v="20260404"/>
    <n v="20260507"/>
    <n v="3435672.1367000001"/>
    <n v="34"/>
    <n v="101049.18049117648"/>
    <n v="0"/>
    <n v="2728327.8732617651"/>
    <n v="531565.97732980188"/>
    <n v="3259893.8505915669"/>
    <n v="0"/>
    <n v="2875443.3375940747"/>
    <n v="560228.79910592537"/>
    <n v="3435672.1367000001"/>
  </r>
  <r>
    <x v="1"/>
    <x v="0"/>
    <n v="0"/>
    <n v="23"/>
    <n v="10"/>
    <n v="20260408"/>
    <n v="20260510"/>
    <n v="142932.18549999999"/>
    <n v="33"/>
    <n v="4331.2783484848478"/>
    <n v="0"/>
    <n v="99619.4020151515"/>
    <n v="32549.358599566815"/>
    <n v="132168.76061471831"/>
    <n v="0"/>
    <n v="107732.10539316408"/>
    <n v="35200.080106835914"/>
    <n v="142932.18549999999"/>
  </r>
  <r>
    <x v="3"/>
    <x v="4"/>
    <n v="25"/>
    <n v="30"/>
    <n v="4"/>
    <n v="20260307"/>
    <n v="20260504"/>
    <n v="65341.215600000003"/>
    <n v="59"/>
    <n v="1107.4782305084746"/>
    <n v="44611.951450221393"/>
    <n v="33224.346915254238"/>
    <n v="3329.0592906497582"/>
    <n v="81165.357656125401"/>
    <n v="35914.326286784482"/>
    <n v="26746.869325166914"/>
    <n v="2680.0199880485925"/>
    <n v="65341.215599999981"/>
  </r>
  <r>
    <x v="0"/>
    <x v="0"/>
    <n v="0"/>
    <n v="28"/>
    <n v="8"/>
    <n v="20260403"/>
    <n v="20260508"/>
    <n v="876678.15209999995"/>
    <n v="36"/>
    <n v="24352.170891666665"/>
    <n v="0"/>
    <n v="681860.7849666666"/>
    <n v="146404.35996140903"/>
    <n v="828265.14492807561"/>
    <n v="0"/>
    <n v="721716.29654407559"/>
    <n v="154961.85555592447"/>
    <n v="876678.15210000006"/>
  </r>
  <r>
    <x v="0"/>
    <x v="0"/>
    <n v="0"/>
    <n v="23"/>
    <n v="11"/>
    <n v="20260408"/>
    <n v="20260511"/>
    <n v="126401.6602"/>
    <n v="34"/>
    <n v="3717.6958882352942"/>
    <n v="0"/>
    <n v="85507.005429411773"/>
    <n v="30732.145935598921"/>
    <n v="116239.15136501069"/>
    <n v="0"/>
    <n v="92982.676818315638"/>
    <n v="33418.98338168436"/>
    <n v="126401.6602"/>
  </r>
  <r>
    <x v="1"/>
    <x v="0"/>
    <n v="0"/>
    <n v="28"/>
    <n v="8"/>
    <n v="20260403"/>
    <n v="20260508"/>
    <n v="629939.62379999994"/>
    <n v="36"/>
    <n v="17498.322883333331"/>
    <n v="0"/>
    <n v="489953.04073333327"/>
    <n v="105199.27662831712"/>
    <n v="595152.31736165041"/>
    <n v="0"/>
    <n v="518591.33394195163"/>
    <n v="111348.28985804832"/>
    <n v="629939.62379999994"/>
  </r>
  <r>
    <x v="1"/>
    <x v="1"/>
    <n v="0"/>
    <n v="24"/>
    <n v="11"/>
    <n v="20260407"/>
    <n v="20260511"/>
    <n v="24152.627499999999"/>
    <n v="35"/>
    <n v="690.07507142857139"/>
    <n v="0"/>
    <n v="16561.801714285713"/>
    <n v="5704.4708440981221"/>
    <n v="22266.272558383836"/>
    <n v="0"/>
    <n v="17964.885073832869"/>
    <n v="6187.7424261671267"/>
    <n v="24152.627499999995"/>
  </r>
  <r>
    <x v="1"/>
    <x v="0"/>
    <n v="0"/>
    <n v="23"/>
    <n v="2"/>
    <n v="20260408"/>
    <n v="20260502"/>
    <n v="472786.70870000002"/>
    <n v="25"/>
    <n v="18911.468348000002"/>
    <n v="0"/>
    <n v="434963.77200400003"/>
    <n v="28423.763858018552"/>
    <n v="463387.53586201859"/>
    <n v="0"/>
    <n v="443786.40825320489"/>
    <n v="29000.300446795161"/>
    <n v="472786.70870000008"/>
  </r>
  <r>
    <x v="0"/>
    <x v="0"/>
    <n v="0"/>
    <n v="21"/>
    <n v="5"/>
    <n v="20260410"/>
    <n v="20260505"/>
    <n v="32842.435899999997"/>
    <n v="26"/>
    <n v="1263.1706115384613"/>
    <n v="0"/>
    <n v="26526.582842307689"/>
    <n v="4746.3346729704326"/>
    <n v="31272.917515278121"/>
    <n v="0"/>
    <n v="27857.893214437499"/>
    <n v="4984.5426855624983"/>
    <n v="32842.435899999997"/>
  </r>
  <r>
    <x v="0"/>
    <x v="0"/>
    <n v="0"/>
    <n v="24"/>
    <n v="9"/>
    <n v="20260407"/>
    <n v="20260509"/>
    <n v="563307.95310000004"/>
    <n v="33"/>
    <n v="17069.937972727275"/>
    <n v="0"/>
    <n v="409678.51134545461"/>
    <n v="115451.82250568669"/>
    <n v="525130.33385114127"/>
    <n v="0"/>
    <n v="439462.64151726"/>
    <n v="123845.31158274003"/>
    <n v="563307.95310000004"/>
  </r>
  <r>
    <x v="3"/>
    <x v="4"/>
    <n v="0"/>
    <n v="29"/>
    <n v="9"/>
    <n v="20260402"/>
    <n v="20260509"/>
    <n v="1096.5601999999999"/>
    <n v="38"/>
    <n v="28.85684736842105"/>
    <n v="0"/>
    <n v="836.84857368421046"/>
    <n v="195.1720987958781"/>
    <n v="1032.0206724800885"/>
    <n v="0"/>
    <n v="889.18261406878696"/>
    <n v="207.37758593121305"/>
    <n v="1096.5601999999999"/>
  </r>
  <r>
    <x v="1"/>
    <x v="0"/>
    <n v="0"/>
    <n v="25"/>
    <n v="8"/>
    <n v="20260406"/>
    <n v="20260508"/>
    <n v="341496.66"/>
    <n v="33"/>
    <n v="10348.383636363636"/>
    <n v="0"/>
    <n v="258709.59090909091"/>
    <n v="62214.103607304583"/>
    <n v="320923.69451639551"/>
    <n v="0"/>
    <n v="275294.29180526687"/>
    <n v="66202.368194733106"/>
    <n v="341496.66"/>
  </r>
  <r>
    <x v="1"/>
    <x v="0"/>
    <n v="0"/>
    <n v="23"/>
    <n v="4"/>
    <n v="20260408"/>
    <n v="20260504"/>
    <n v="933250.45849999995"/>
    <n v="27"/>
    <n v="34564.831796296297"/>
    <n v="0"/>
    <n v="794991.13131481479"/>
    <n v="103901.25173690791"/>
    <n v="898892.38305172266"/>
    <n v="0"/>
    <n v="825377.82251993322"/>
    <n v="107872.63598006679"/>
    <n v="933250.45849999995"/>
  </r>
  <r>
    <x v="2"/>
    <x v="3"/>
    <n v="0"/>
    <n v="26"/>
    <n v="6"/>
    <n v="20260405"/>
    <n v="20260506"/>
    <n v="389267.4313"/>
    <n v="32"/>
    <n v="12164.607228125"/>
    <n v="0"/>
    <n v="316279.78793125"/>
    <n v="54849.88001701155"/>
    <n v="371129.66794826154"/>
    <n v="0"/>
    <n v="331736.9406244019"/>
    <n v="57530.490675598114"/>
    <n v="389267.4313"/>
  </r>
  <r>
    <x v="4"/>
    <x v="5"/>
    <n v="0"/>
    <n v="26"/>
    <n v="7"/>
    <n v="20260405"/>
    <n v="20260507"/>
    <n v="118501.19869999999"/>
    <n v="33"/>
    <n v="3590.9454151515151"/>
    <n v="0"/>
    <n v="93364.5807939394"/>
    <n v="18890.053337044756"/>
    <n v="112254.63413098415"/>
    <n v="0"/>
    <n v="98559.982185635396"/>
    <n v="19941.216514364609"/>
    <n v="118501.19870000001"/>
  </r>
  <r>
    <x v="0"/>
    <x v="0"/>
    <n v="0"/>
    <n v="22"/>
    <n v="1"/>
    <n v="20260409"/>
    <n v="20260501"/>
    <n v="498999.158"/>
    <n v="23"/>
    <n v="21695.615565217391"/>
    <n v="0"/>
    <n v="477303.5424347826"/>
    <n v="16304.155823133306"/>
    <n v="493607.69825791591"/>
    <n v="0"/>
    <n v="482516.91905527172"/>
    <n v="16482.238944728299"/>
    <n v="498999.158"/>
  </r>
  <r>
    <x v="0"/>
    <x v="0"/>
    <n v="0"/>
    <n v="22"/>
    <n v="9"/>
    <n v="20260409"/>
    <n v="20260509"/>
    <n v="151769.72779999999"/>
    <n v="31"/>
    <n v="4895.7976709677414"/>
    <n v="0"/>
    <n v="107707.54876129031"/>
    <n v="33112.525929232477"/>
    <n v="140820.0746905228"/>
    <n v="0"/>
    <n v="116082.49316321655"/>
    <n v="35687.234636783433"/>
    <n v="151769.72779999999"/>
  </r>
  <r>
    <x v="1"/>
    <x v="0"/>
    <n v="0"/>
    <n v="28"/>
    <n v="11"/>
    <n v="20260403"/>
    <n v="20260511"/>
    <n v="96467.923200000005"/>
    <n v="39"/>
    <n v="2473.5364923076922"/>
    <n v="0"/>
    <n v="69259.021784615383"/>
    <n v="20447.364912010875"/>
    <n v="89706.386696626258"/>
    <n v="0"/>
    <n v="74479.356938324636"/>
    <n v="21988.566261675365"/>
    <n v="96467.923200000005"/>
  </r>
  <r>
    <x v="4"/>
    <x v="5"/>
    <n v="0"/>
    <n v="28"/>
    <n v="5"/>
    <n v="20260403"/>
    <n v="20260505"/>
    <n v="337144.82150000002"/>
    <n v="33"/>
    <n v="10216.509742424243"/>
    <n v="0"/>
    <n v="286062.27278787881"/>
    <n v="38388.301615210541"/>
    <n v="324450.57440308935"/>
    <n v="0"/>
    <n v="297254.56357840676"/>
    <n v="39890.257921593264"/>
    <n v="337144.82150000002"/>
  </r>
  <r>
    <x v="4"/>
    <x v="5"/>
    <n v="0"/>
    <n v="29"/>
    <n v="8"/>
    <n v="20260402"/>
    <n v="20260508"/>
    <n v="11133.519700000001"/>
    <n v="37"/>
    <n v="300.90593783783788"/>
    <n v="0"/>
    <n v="8726.2721972972977"/>
    <n v="1809.035483272314"/>
    <n v="10535.307680569611"/>
    <n v="0"/>
    <n v="9221.7642200762893"/>
    <n v="1911.7554799237125"/>
    <n v="11133.519700000003"/>
  </r>
  <r>
    <x v="1"/>
    <x v="1"/>
    <n v="0"/>
    <n v="28"/>
    <n v="10"/>
    <n v="20260403"/>
    <n v="20260510"/>
    <n v="82489.099400000006"/>
    <n v="38"/>
    <n v="2170.7657736842107"/>
    <n v="0"/>
    <n v="60781.441663157901"/>
    <n v="16313.205460007081"/>
    <n v="77094.647123164978"/>
    <n v="0"/>
    <n v="65034.429368585988"/>
    <n v="17454.670031414022"/>
    <n v="82489.099400000006"/>
  </r>
  <r>
    <x v="5"/>
    <x v="8"/>
    <n v="0"/>
    <n v="24"/>
    <n v="6"/>
    <n v="20260407"/>
    <n v="20260506"/>
    <n v="30889.744600000002"/>
    <n v="30"/>
    <n v="1029.6581533333333"/>
    <n v="0"/>
    <n v="24711.795679999999"/>
    <n v="4642.7003445121572"/>
    <n v="29354.496024512155"/>
    <n v="0"/>
    <n v="26004.229693644331"/>
    <n v="4885.5149063556764"/>
    <n v="30889.744600000005"/>
  </r>
  <r>
    <x v="3"/>
    <x v="4"/>
    <n v="0"/>
    <n v="24"/>
    <n v="3"/>
    <n v="20260407"/>
    <n v="20260503"/>
    <n v="422.03059999999999"/>
    <n v="27"/>
    <n v="15.630762962962963"/>
    <n v="0"/>
    <n v="375.13831111111114"/>
    <n v="35.239340531712926"/>
    <n v="410.37765164282405"/>
    <n v="0"/>
    <n v="385.79061478475444"/>
    <n v="36.239985215245532"/>
    <n v="422.03059999999999"/>
  </r>
  <r>
    <x v="2"/>
    <x v="3"/>
    <n v="0"/>
    <n v="23"/>
    <n v="8"/>
    <n v="20260408"/>
    <n v="20260508"/>
    <n v="531107.14820000005"/>
    <n v="31"/>
    <n v="17132.488651612905"/>
    <n v="0"/>
    <n v="394047.23898709682"/>
    <n v="102999.89461899774"/>
    <n v="497047.13360609458"/>
    <n v="0"/>
    <n v="421049.21486253745"/>
    <n v="110057.9333374626"/>
    <n v="531107.14820000005"/>
  </r>
  <r>
    <x v="1"/>
    <x v="0"/>
    <n v="0"/>
    <n v="21"/>
    <n v="1"/>
    <n v="20260410"/>
    <n v="20260501"/>
    <n v="8950.4755999999998"/>
    <n v="22"/>
    <n v="406.83979999999997"/>
    <n v="0"/>
    <n v="8543.6358"/>
    <n v="305.73824809500968"/>
    <n v="8849.3740480950091"/>
    <n v="0"/>
    <n v="8641.24438040315"/>
    <n v="309.23121959684971"/>
    <n v="8950.4755999999998"/>
  </r>
  <r>
    <x v="4"/>
    <x v="5"/>
    <n v="0"/>
    <n v="27"/>
    <n v="6"/>
    <n v="20260404"/>
    <n v="20260506"/>
    <n v="638929.92050000001"/>
    <n v="33"/>
    <n v="19361.512742424242"/>
    <n v="0"/>
    <n v="522760.84404545452"/>
    <n v="87300.529392719123"/>
    <n v="610061.37343817367"/>
    <n v="0"/>
    <n v="547498.26668107347"/>
    <n v="91431.653818926512"/>
    <n v="638929.92050000001"/>
  </r>
  <r>
    <x v="3"/>
    <x v="4"/>
    <n v="24"/>
    <n v="30"/>
    <n v="6"/>
    <n v="20260308"/>
    <n v="20260506"/>
    <n v="55385.997199999998"/>
    <n v="60"/>
    <n v="923.09995333333325"/>
    <n v="35697.35061210618"/>
    <n v="27692.998599999999"/>
    <n v="4162.2323462264785"/>
    <n v="67552.581558332662"/>
    <n v="29268.065193663206"/>
    <n v="22705.340159276384"/>
    <n v="3412.5918470604056"/>
    <n v="55385.997199999998"/>
  </r>
  <r>
    <x v="3"/>
    <x v="4"/>
    <n v="0"/>
    <n v="29"/>
    <n v="13"/>
    <n v="20260402"/>
    <n v="20260513"/>
    <n v="1897.67"/>
    <n v="42"/>
    <n v="45.182619047619049"/>
    <n v="0"/>
    <n v="1310.2959523809525"/>
    <n v="441.40890909769013"/>
    <n v="1751.7048614786427"/>
    <n v="0"/>
    <n v="1419.4796022064238"/>
    <n v="478.19039779357638"/>
    <n v="1897.67"/>
  </r>
  <r>
    <x v="1"/>
    <x v="1"/>
    <n v="0"/>
    <n v="26"/>
    <n v="14"/>
    <n v="20260405"/>
    <n v="20260514"/>
    <n v="2527.9944999999998"/>
    <n v="40"/>
    <n v="63.199862499999995"/>
    <n v="0"/>
    <n v="1643.1964249999999"/>
    <n v="664.92170473079818"/>
    <n v="2308.118129730798"/>
    <n v="0"/>
    <n v="1799.7309025531345"/>
    <n v="728.26359744686545"/>
    <n v="2527.9944999999998"/>
  </r>
  <r>
    <x v="5"/>
    <x v="8"/>
    <n v="0"/>
    <n v="27"/>
    <n v="4"/>
    <n v="20260404"/>
    <n v="20260504"/>
    <n v="672730.47849999997"/>
    <n v="31"/>
    <n v="21700.983177419355"/>
    <n v="0"/>
    <n v="585926.54579032259"/>
    <n v="65232.758236568508"/>
    <n v="651159.30402689113"/>
    <n v="0"/>
    <n v="605336.73262095882"/>
    <n v="67393.745879041075"/>
    <n v="672730.47849999985"/>
  </r>
  <r>
    <x v="3"/>
    <x v="4"/>
    <n v="30"/>
    <n v="30"/>
    <n v="14"/>
    <n v="20260302"/>
    <n v="20260514"/>
    <n v="1350.0550000000001"/>
    <n v="74"/>
    <n v="18.243986486486488"/>
    <n v="881.89526472582224"/>
    <n v="547.31959459459461"/>
    <n v="191.94381310054658"/>
    <n v="1621.1586724209635"/>
    <n v="734.41738422891217"/>
    <n v="455.79224776125648"/>
    <n v="159.84536800983128"/>
    <n v="1350.0549999999998"/>
  </r>
  <r>
    <x v="4"/>
    <x v="5"/>
    <n v="0"/>
    <n v="22"/>
    <n v="11"/>
    <n v="20260409"/>
    <n v="20260511"/>
    <n v="76363.207399999999"/>
    <n v="33"/>
    <n v="2314.0365878787879"/>
    <n v="0"/>
    <n v="50908.804933333333"/>
    <n v="19128.866980231433"/>
    <n v="70037.671913564758"/>
    <n v="0"/>
    <n v="55506.694088975586"/>
    <n v="20856.513311024421"/>
    <n v="76363.207400000014"/>
  </r>
  <r>
    <x v="3"/>
    <x v="4"/>
    <n v="0"/>
    <n v="26"/>
    <n v="2"/>
    <n v="20260405"/>
    <n v="20260502"/>
    <n v="717.13279999999997"/>
    <n v="28"/>
    <n v="25.611885714285712"/>
    <n v="0"/>
    <n v="665.90902857142851"/>
    <n v="38.494429840420331"/>
    <n v="704.40345841184887"/>
    <n v="0"/>
    <n v="677.9427336733753"/>
    <n v="39.190066326624702"/>
    <n v="717.13279999999997"/>
  </r>
  <r>
    <x v="1"/>
    <x v="0"/>
    <n v="0"/>
    <n v="25"/>
    <n v="10"/>
    <n v="20260406"/>
    <n v="20260510"/>
    <n v="48544.801500000001"/>
    <n v="35"/>
    <n v="1386.9943285714287"/>
    <n v="0"/>
    <n v="34674.858214285719"/>
    <n v="10423.198913556218"/>
    <n v="45098.057127841937"/>
    <n v="0"/>
    <n v="37324.980636781023"/>
    <n v="11219.820863218976"/>
    <n v="48544.801500000001"/>
  </r>
  <r>
    <x v="4"/>
    <x v="5"/>
    <n v="0"/>
    <n v="29"/>
    <n v="14"/>
    <n v="20260402"/>
    <n v="20260514"/>
    <n v="505.99790000000002"/>
    <n v="43"/>
    <n v="11.767393023255813"/>
    <n v="0"/>
    <n v="341.25439767441861"/>
    <n v="123.80398816944512"/>
    <n v="465.05838584386373"/>
    <n v="0"/>
    <n v="371.2953337583582"/>
    <n v="134.70256624164182"/>
    <n v="505.99790000000002"/>
  </r>
  <r>
    <x v="2"/>
    <x v="3"/>
    <n v="0"/>
    <n v="29"/>
    <n v="13"/>
    <n v="20260402"/>
    <n v="20260513"/>
    <n v="7801.5326999999997"/>
    <n v="42"/>
    <n v="185.75077857142855"/>
    <n v="0"/>
    <n v="5386.7725785714283"/>
    <n v="1814.6811818687954"/>
    <n v="7201.453760440224"/>
    <n v="0"/>
    <n v="5835.6387220098359"/>
    <n v="1965.8939779901636"/>
    <n v="7801.5326999999997"/>
  </r>
  <r>
    <x v="0"/>
    <x v="0"/>
    <n v="0"/>
    <n v="16"/>
    <n v="14"/>
    <n v="20260415"/>
    <n v="20260514"/>
    <n v="1392.7661000000001"/>
    <n v="30"/>
    <n v="46.425536666666666"/>
    <n v="0"/>
    <n v="742.80858666666666"/>
    <n v="488.44009721448646"/>
    <n v="1231.2486838811531"/>
    <n v="0"/>
    <n v="840.25155262469036"/>
    <n v="552.5145473753098"/>
    <n v="1392.7661000000003"/>
  </r>
  <r>
    <x v="1"/>
    <x v="0"/>
    <n v="0"/>
    <n v="27"/>
    <n v="12"/>
    <n v="20260404"/>
    <n v="20260512"/>
    <n v="33713.395400000001"/>
    <n v="39"/>
    <n v="864.44603589743588"/>
    <n v="0"/>
    <n v="23340.04296923077"/>
    <n v="7795.5268856574394"/>
    <n v="31135.56985488821"/>
    <n v="0"/>
    <n v="25272.448872527377"/>
    <n v="8440.9465274726208"/>
    <n v="33713.395399999994"/>
  </r>
  <r>
    <x v="3"/>
    <x v="4"/>
    <n v="0"/>
    <n v="29"/>
    <n v="5"/>
    <n v="20260402"/>
    <n v="20260505"/>
    <n v="1264.9948999999999"/>
    <n v="34"/>
    <n v="37.205732352941176"/>
    <n v="0"/>
    <n v="1078.9662382352942"/>
    <n v="139.79968809197206"/>
    <n v="1218.7659263272662"/>
    <n v="0"/>
    <n v="1119.8924741462858"/>
    <n v="145.10242585371412"/>
    <n v="1264.9948999999999"/>
  </r>
  <r>
    <x v="3"/>
    <x v="4"/>
    <n v="0"/>
    <n v="28"/>
    <n v="12"/>
    <n v="20260403"/>
    <n v="20260512"/>
    <n v="463.94009999999997"/>
    <n v="40"/>
    <n v="11.598502499999999"/>
    <n v="0"/>
    <n v="324.75806999999998"/>
    <n v="104.59465868016621"/>
    <n v="429.35272868016619"/>
    <n v="0"/>
    <n v="350.91960853436882"/>
    <n v="113.02049146563115"/>
    <n v="463.94009999999997"/>
  </r>
  <r>
    <x v="4"/>
    <x v="5"/>
    <n v="0"/>
    <n v="23"/>
    <n v="6"/>
    <n v="20260408"/>
    <n v="20260506"/>
    <n v="83565.966700000004"/>
    <n v="29"/>
    <n v="2881.5850586206898"/>
    <n v="0"/>
    <n v="66276.456348275868"/>
    <n v="12992.987916513264"/>
    <n v="79269.444264789126"/>
    <n v="0"/>
    <n v="69868.739405987799"/>
    <n v="13697.227294012218"/>
    <n v="83565.966700000019"/>
  </r>
  <r>
    <x v="1"/>
    <x v="0"/>
    <n v="0"/>
    <n v="22"/>
    <n v="2"/>
    <n v="20260409"/>
    <n v="20260502"/>
    <n v="61564.897100000002"/>
    <n v="24"/>
    <n v="2565.2040458333336"/>
    <n v="0"/>
    <n v="56434.489008333338"/>
    <n v="3855.4782053246236"/>
    <n v="60289.967213657961"/>
    <n v="0"/>
    <n v="57627.888507161835"/>
    <n v="3937.0085928381727"/>
    <n v="61564.897100000009"/>
  </r>
  <r>
    <x v="6"/>
    <x v="15"/>
    <n v="0"/>
    <n v="29"/>
    <n v="7"/>
    <n v="20260402"/>
    <n v="20260507"/>
    <n v="614.97130000000004"/>
    <n v="36"/>
    <n v="17.082536111111111"/>
    <n v="0"/>
    <n v="495.3935472222222"/>
    <n v="89.862134052312385"/>
    <n v="585.2556812745346"/>
    <n v="0"/>
    <n v="520.5465294816222"/>
    <n v="94.424770518377855"/>
    <n v="614.97130000000004"/>
  </r>
  <r>
    <x v="6"/>
    <x v="9"/>
    <n v="0"/>
    <n v="27"/>
    <n v="7"/>
    <n v="20260404"/>
    <n v="20260507"/>
    <n v="1239.3572999999999"/>
    <n v="34"/>
    <n v="36.451685294117645"/>
    <n v="0"/>
    <n v="984.19550294117641"/>
    <n v="191.75292292823639"/>
    <n v="1175.9484258694129"/>
    <n v="0"/>
    <n v="1037.2647765530253"/>
    <n v="202.09252344697455"/>
    <n v="1239.3572999999999"/>
  </r>
  <r>
    <x v="2"/>
    <x v="3"/>
    <n v="0"/>
    <n v="28"/>
    <n v="10"/>
    <n v="20260403"/>
    <n v="20260510"/>
    <n v="75286.595100000006"/>
    <n v="38"/>
    <n v="1981.2261868421053"/>
    <n v="0"/>
    <n v="55474.333231578952"/>
    <n v="14888.824137782531"/>
    <n v="70363.157369361477"/>
    <n v="0"/>
    <n v="59355.972935161924"/>
    <n v="15930.622164838083"/>
    <n v="75286.595100000006"/>
  </r>
  <r>
    <x v="3"/>
    <x v="4"/>
    <n v="0"/>
    <n v="26"/>
    <n v="3"/>
    <n v="20260405"/>
    <n v="20260503"/>
    <n v="2784.2276999999999"/>
    <n v="29"/>
    <n v="96.007851724137922"/>
    <n v="0"/>
    <n v="2496.2041448275859"/>
    <n v="216.44838378278172"/>
    <n v="2712.6525286103674"/>
    <n v="0"/>
    <n v="2562.0681792386099"/>
    <n v="222.15952076138987"/>
    <n v="2784.2276999999999"/>
  </r>
  <r>
    <x v="1"/>
    <x v="0"/>
    <n v="0"/>
    <n v="28"/>
    <n v="12"/>
    <n v="20260403"/>
    <n v="20260512"/>
    <n v="18510.8305"/>
    <n v="40"/>
    <n v="462.77076249999999"/>
    <n v="0"/>
    <n v="12957.58135"/>
    <n v="4173.2413258390688"/>
    <n v="17130.82267583907"/>
    <n v="0"/>
    <n v="14001.405338115967"/>
    <n v="4509.4251618840335"/>
    <n v="18510.8305"/>
  </r>
  <r>
    <x v="1"/>
    <x v="1"/>
    <n v="0"/>
    <n v="23"/>
    <n v="12"/>
    <n v="20260408"/>
    <n v="20260512"/>
    <n v="1548"/>
    <n v="35"/>
    <n v="44.228571428571428"/>
    <n v="0"/>
    <n v="1017.2571428571429"/>
    <n v="398.85082858608513"/>
    <n v="1416.1079714432281"/>
    <n v="0"/>
    <n v="1112.0014073065245"/>
    <n v="435.99859269347547"/>
    <n v="1548"/>
  </r>
  <r>
    <x v="1"/>
    <x v="0"/>
    <n v="0"/>
    <n v="23"/>
    <n v="12"/>
    <n v="20260408"/>
    <n v="20260512"/>
    <n v="13435.8395"/>
    <n v="35"/>
    <n v="383.88112857142858"/>
    <n v="0"/>
    <n v="8829.2659571428576"/>
    <n v="3461.8189388402138"/>
    <n v="12291.084895983071"/>
    <n v="0"/>
    <n v="9651.5971785171769"/>
    <n v="3784.2423214828223"/>
    <n v="13435.839499999998"/>
  </r>
  <r>
    <x v="3"/>
    <x v="4"/>
    <n v="0"/>
    <n v="29"/>
    <n v="14"/>
    <n v="20260402"/>
    <n v="20260514"/>
    <n v="2825.1552000000001"/>
    <n v="43"/>
    <n v="65.701283720930235"/>
    <n v="0"/>
    <n v="1905.3372279069768"/>
    <n v="691.23899715324183"/>
    <n v="2596.5762250602183"/>
    <n v="0"/>
    <n v="2073.0658030461418"/>
    <n v="752.08939695385868"/>
    <n v="2825.1552000000006"/>
  </r>
  <r>
    <x v="3"/>
    <x v="4"/>
    <n v="30"/>
    <n v="30"/>
    <n v="12"/>
    <n v="20260302"/>
    <n v="20260512"/>
    <n v="1223.5734"/>
    <n v="72"/>
    <n v="16.994074999999999"/>
    <n v="821.47584805527572"/>
    <n v="509.82224999999994"/>
    <n v="153.25163521843837"/>
    <n v="1484.5497332737141"/>
    <n v="677.06454953608136"/>
    <n v="420.19807746860829"/>
    <n v="126.31077299531017"/>
    <n v="1223.5733999999998"/>
  </r>
  <r>
    <x v="4"/>
    <x v="5"/>
    <n v="0"/>
    <n v="27"/>
    <n v="13"/>
    <n v="20260404"/>
    <n v="20260513"/>
    <n v="84.358699999999999"/>
    <n v="40"/>
    <n v="2.1089674999999999"/>
    <n v="0"/>
    <n v="56.942122499999996"/>
    <n v="20.603432539321524"/>
    <n v="77.545555039321528"/>
    <n v="0"/>
    <n v="61.945051871831666"/>
    <n v="22.413648128168322"/>
    <n v="84.358699999999985"/>
  </r>
  <r>
    <x v="3"/>
    <x v="4"/>
    <n v="28"/>
    <n v="30"/>
    <n v="9"/>
    <n v="20260304"/>
    <n v="20260509"/>
    <n v="19783.500800000002"/>
    <n v="67"/>
    <n v="295.27613134328362"/>
    <n v="13321.783996990593"/>
    <n v="8858.2839402985082"/>
    <n v="1997.0879543016877"/>
    <n v="24177.155891590792"/>
    <n v="10900.848947810198"/>
    <n v="7248.4897812350528"/>
    <n v="1634.1620709547485"/>
    <n v="19783.500800000002"/>
  </r>
  <r>
    <x v="2"/>
    <x v="3"/>
    <n v="0"/>
    <n v="24"/>
    <n v="13"/>
    <n v="20260407"/>
    <n v="20260513"/>
    <n v="8482.02"/>
    <n v="37"/>
    <n v="229.24378378378378"/>
    <n v="0"/>
    <n v="5501.8508108108108"/>
    <n v="2239.5835091095519"/>
    <n v="7741.4343199203631"/>
    <n v="0"/>
    <n v="6028.1863393492667"/>
    <n v="2453.8336606507328"/>
    <n v="8482.02"/>
  </r>
  <r>
    <x v="4"/>
    <x v="5"/>
    <n v="0"/>
    <n v="15"/>
    <n v="13"/>
    <n v="20260416"/>
    <n v="20260513"/>
    <n v="15118.6003"/>
    <n v="28"/>
    <n v="539.95001071428567"/>
    <n v="0"/>
    <n v="8099.2501607142849"/>
    <n v="5275.0095107476618"/>
    <n v="13374.259671461947"/>
    <n v="0"/>
    <n v="9155.5965651566439"/>
    <n v="5963.0037348433552"/>
    <n v="15118.600299999998"/>
  </r>
  <r>
    <x v="5"/>
    <x v="8"/>
    <n v="0"/>
    <n v="23"/>
    <n v="10"/>
    <n v="20260408"/>
    <n v="20260510"/>
    <n v="21443.1692"/>
    <n v="33"/>
    <n v="649.7930060606061"/>
    <n v="0"/>
    <n v="14945.23913939394"/>
    <n v="4883.1647075177925"/>
    <n v="19828.403846911733"/>
    <n v="0"/>
    <n v="16162.334299560891"/>
    <n v="5280.8349004391075"/>
    <n v="21443.169199999997"/>
  </r>
  <r>
    <x v="5"/>
    <x v="8"/>
    <n v="0"/>
    <n v="28"/>
    <n v="6"/>
    <n v="20260403"/>
    <n v="20260506"/>
    <n v="800165.47699999996"/>
    <n v="34"/>
    <n v="23534.278735294116"/>
    <n v="0"/>
    <n v="658959.80458823522"/>
    <n v="106115.41669288692"/>
    <n v="765075.22128112218"/>
    <n v="0"/>
    <n v="689183.06552817672"/>
    <n v="110982.41147182311"/>
    <n v="800165.47699999984"/>
  </r>
  <r>
    <x v="12"/>
    <x v="16"/>
    <n v="0"/>
    <n v="15"/>
    <n v="0"/>
    <n v="20260416"/>
    <n v="20260430"/>
    <n v="859742.73"/>
    <n v="15"/>
    <n v="57316.182000000001"/>
    <n v="0"/>
    <n v="859742.73"/>
    <n v="0"/>
    <n v="859742.73"/>
    <n v="0"/>
    <n v="859742.73"/>
    <n v="0"/>
    <n v="859742.73"/>
  </r>
  <r>
    <x v="8"/>
    <x v="11"/>
    <n v="0"/>
    <n v="13"/>
    <n v="0"/>
    <n v="20260418"/>
    <n v="20260430"/>
    <n v="7517.2452999999996"/>
    <n v="13"/>
    <n v="578.24963846153844"/>
    <n v="0"/>
    <n v="7517.2452999999996"/>
    <n v="0"/>
    <n v="7517.2452999999996"/>
    <n v="0"/>
    <n v="7517.2452999999996"/>
    <n v="0"/>
    <n v="7517.2452999999996"/>
  </r>
  <r>
    <x v="8"/>
    <x v="11"/>
    <n v="0"/>
    <n v="29"/>
    <n v="1"/>
    <n v="20260402"/>
    <n v="20260501"/>
    <n v="144922.84349999999"/>
    <n v="30"/>
    <n v="4830.76145"/>
    <n v="0"/>
    <n v="140092.08205"/>
    <n v="3630.2951252259709"/>
    <n v="143722.37717522596"/>
    <n v="0"/>
    <n v="141262.2256989842"/>
    <n v="3660.6178010157801"/>
    <n v="144922.84349999999"/>
  </r>
  <r>
    <x v="0"/>
    <x v="0"/>
    <n v="0"/>
    <n v="9"/>
    <n v="2"/>
    <n v="20260422"/>
    <n v="20260502"/>
    <n v="12826.424999999999"/>
    <n v="11"/>
    <n v="1166.0386363636362"/>
    <n v="0"/>
    <n v="10494.347727272725"/>
    <n v="1752.5453994073944"/>
    <n v="12246.893126680119"/>
    <n v="0"/>
    <n v="10990.947880041858"/>
    <n v="1835.4771199581417"/>
    <n v="12826.424999999999"/>
  </r>
  <r>
    <x v="0"/>
    <x v="0"/>
    <n v="0"/>
    <n v="9"/>
    <n v="6"/>
    <n v="20260422"/>
    <n v="20260506"/>
    <n v="7467.1423000000004"/>
    <n v="15"/>
    <n v="497.80948666666671"/>
    <n v="0"/>
    <n v="4480.2853800000003"/>
    <n v="2244.6093082123643"/>
    <n v="6724.8946882123646"/>
    <n v="0"/>
    <n v="4974.7884581316303"/>
    <n v="2492.3538418683706"/>
    <n v="7467.1423000000013"/>
  </r>
  <r>
    <x v="3"/>
    <x v="4"/>
    <n v="28"/>
    <n v="30"/>
    <n v="10"/>
    <n v="20260304"/>
    <n v="20260510"/>
    <n v="4808.6701000000003"/>
    <n v="68"/>
    <n v="70.715736764705881"/>
    <n v="3190.4365790820848"/>
    <n v="2121.4721029411762"/>
    <n v="531.42552599792464"/>
    <n v="5843.3342080211851"/>
    <n v="2625.5142077477913"/>
    <n v="1745.8285126655503"/>
    <n v="437.32737958665945"/>
    <n v="4808.6701000000012"/>
  </r>
  <r>
    <x v="5"/>
    <x v="8"/>
    <n v="0"/>
    <n v="27"/>
    <n v="1"/>
    <n v="20260404"/>
    <n v="20260501"/>
    <n v="176807.51060000001"/>
    <n v="28"/>
    <n v="6314.5539500000004"/>
    <n v="0"/>
    <n v="170492.95665000001"/>
    <n v="4745.358399484081"/>
    <n v="175238.31504948408"/>
    <n v="0"/>
    <n v="172019.65923723922"/>
    <n v="4787.8513627608108"/>
    <n v="176807.51060000004"/>
  </r>
  <r>
    <x v="2"/>
    <x v="3"/>
    <n v="0"/>
    <n v="29"/>
    <n v="9"/>
    <n v="20260402"/>
    <n v="20260509"/>
    <n v="144661.58009999999"/>
    <n v="38"/>
    <n v="3806.8836868421049"/>
    <n v="0"/>
    <n v="110399.62691842104"/>
    <n v="25747.701041169501"/>
    <n v="136147.32795959053"/>
    <n v="0"/>
    <n v="117303.69381328924"/>
    <n v="27357.886286710767"/>
    <n v="144661.58010000002"/>
  </r>
  <r>
    <x v="3"/>
    <x v="4"/>
    <n v="0"/>
    <n v="28"/>
    <n v="5"/>
    <n v="20260403"/>
    <n v="20260505"/>
    <n v="3162.7093"/>
    <n v="33"/>
    <n v="95.839675757575762"/>
    <n v="0"/>
    <n v="2683.5109212121215"/>
    <n v="360.11538895795087"/>
    <n v="3043.6263101700724"/>
    <n v="0"/>
    <n v="2788.504265063636"/>
    <n v="374.20503493636397"/>
    <n v="3162.7093"/>
  </r>
  <r>
    <x v="3"/>
    <x v="4"/>
    <n v="22"/>
    <n v="30"/>
    <n v="8"/>
    <n v="20260310"/>
    <n v="20260508"/>
    <n v="22926.2088"/>
    <n v="60"/>
    <n v="382.10347999999999"/>
    <n v="13545.02116397075"/>
    <n v="11463.1044"/>
    <n v="2297.1921344215898"/>
    <n v="27305.31769839234"/>
    <n v="11372.729181755536"/>
    <n v="9624.7012348833414"/>
    <n v="1928.7783833611229"/>
    <n v="22926.2088"/>
  </r>
  <r>
    <x v="2"/>
    <x v="3"/>
    <n v="0"/>
    <n v="24"/>
    <n v="3"/>
    <n v="20260407"/>
    <n v="20260503"/>
    <n v="37560.720999999998"/>
    <n v="27"/>
    <n v="1391.1378148148146"/>
    <n v="0"/>
    <n v="33387.307555555555"/>
    <n v="3136.30110692367"/>
    <n v="36523.608662479222"/>
    <n v="0"/>
    <n v="34335.362521932388"/>
    <n v="3225.3584780676147"/>
    <n v="37560.721000000005"/>
  </r>
  <r>
    <x v="0"/>
    <x v="0"/>
    <n v="0"/>
    <n v="17"/>
    <n v="3"/>
    <n v="20260414"/>
    <n v="20260503"/>
    <n v="20774.6008"/>
    <n v="20"/>
    <n v="1038.7300399999999"/>
    <n v="0"/>
    <n v="17658.410679999997"/>
    <n v="2341.8026162135025"/>
    <n v="20000.2132962135"/>
    <n v="0"/>
    <n v="18342.126016671478"/>
    <n v="2432.4747833285201"/>
    <n v="20774.6008"/>
  </r>
  <r>
    <x v="0"/>
    <x v="0"/>
    <n v="0"/>
    <n v="15"/>
    <n v="0"/>
    <n v="20260416"/>
    <n v="20260430"/>
    <n v="548.99950000000001"/>
    <n v="15"/>
    <n v="36.599966666666667"/>
    <n v="0"/>
    <n v="548.99950000000001"/>
    <n v="0"/>
    <n v="548.99950000000001"/>
    <n v="0"/>
    <n v="548.99950000000001"/>
    <n v="0"/>
    <n v="548.99950000000001"/>
  </r>
  <r>
    <x v="6"/>
    <x v="9"/>
    <n v="0"/>
    <n v="23"/>
    <n v="8"/>
    <n v="20260408"/>
    <n v="20260508"/>
    <n v="6369.8217999999997"/>
    <n v="31"/>
    <n v="205.47812258064516"/>
    <n v="0"/>
    <n v="4725.9968193548384"/>
    <n v="1235.3269511912672"/>
    <n v="5961.3237705461052"/>
    <n v="0"/>
    <n v="5049.8444180124388"/>
    <n v="1319.977381987562"/>
    <n v="6369.8218000000006"/>
  </r>
  <r>
    <x v="0"/>
    <x v="0"/>
    <n v="4"/>
    <n v="30"/>
    <n v="9"/>
    <n v="20260328"/>
    <n v="20260509"/>
    <n v="2784.3582000000001"/>
    <n v="43"/>
    <n v="64.752516279069766"/>
    <n v="417.34254026035063"/>
    <n v="1942.5754883720929"/>
    <n v="437.95097722041334"/>
    <n v="2797.8690058528568"/>
    <n v="415.3272085833492"/>
    <n v="1933.1948632524"/>
    <n v="435.83612816425097"/>
    <n v="2784.3582000000001"/>
  </r>
  <r>
    <x v="0"/>
    <x v="0"/>
    <n v="0"/>
    <n v="3"/>
    <n v="6"/>
    <n v="20260428"/>
    <n v="20260506"/>
    <n v="379.63189999999997"/>
    <n v="9"/>
    <n v="42.181322222222221"/>
    <n v="0"/>
    <n v="126.54396666666666"/>
    <n v="190.19442382805209"/>
    <n v="316.73839049471877"/>
    <n v="0"/>
    <n v="151.67130963874851"/>
    <n v="227.96059036125146"/>
    <n v="379.63189999999997"/>
  </r>
  <r>
    <x v="6"/>
    <x v="9"/>
    <n v="0"/>
    <n v="28"/>
    <n v="2"/>
    <n v="20260403"/>
    <n v="20260502"/>
    <n v="77027.660600000003"/>
    <n v="30"/>
    <n v="2567.5886866666669"/>
    <n v="0"/>
    <n v="71892.483226666678"/>
    <n v="3859.0622986739918"/>
    <n v="75751.545525340669"/>
    <n v="0"/>
    <n v="73103.588306622463"/>
    <n v="3924.0722933775323"/>
    <n v="77027.660600000003"/>
  </r>
  <r>
    <x v="0"/>
    <x v="0"/>
    <n v="0"/>
    <n v="17"/>
    <n v="9"/>
    <n v="20260414"/>
    <n v="20260509"/>
    <n v="3082.5545000000002"/>
    <n v="26"/>
    <n v="118.55978846153847"/>
    <n v="0"/>
    <n v="2015.5164038461542"/>
    <n v="801.87424673965404"/>
    <n v="2817.3906505858081"/>
    <n v="0"/>
    <n v="2205.2103989228299"/>
    <n v="877.34410107717076"/>
    <n v="3082.5545000000006"/>
  </r>
  <r>
    <x v="0"/>
    <x v="0"/>
    <n v="2"/>
    <n v="30"/>
    <n v="9"/>
    <n v="20260330"/>
    <n v="20260509"/>
    <n v="4049.4063999999998"/>
    <n v="41"/>
    <n v="98.76600975609756"/>
    <n v="318.28305501937541"/>
    <n v="2962.980292682927"/>
    <n v="667.9998396112552"/>
    <n v="3949.2631873135574"/>
    <n v="326.35389916460389"/>
    <n v="3038.1138939554535"/>
    <n v="684.93860687994265"/>
    <n v="4049.4063999999998"/>
  </r>
  <r>
    <x v="0"/>
    <x v="0"/>
    <n v="0"/>
    <n v="20"/>
    <n v="9"/>
    <n v="20260411"/>
    <n v="20260509"/>
    <n v="168.89920000000001"/>
    <n v="29"/>
    <n v="5.8241103448275862"/>
    <n v="0"/>
    <n v="116.48220689655173"/>
    <n v="39.391130469183402"/>
    <n v="155.87333736573513"/>
    <n v="0"/>
    <n v="126.21627208058264"/>
    <n v="42.682927919417395"/>
    <n v="168.89920000000004"/>
  </r>
  <r>
    <x v="0"/>
    <x v="0"/>
    <n v="0"/>
    <n v="1"/>
    <n v="12"/>
    <n v="20260430"/>
    <n v="20260512"/>
    <n v="337.60860000000002"/>
    <n v="13"/>
    <n v="25.969892307692309"/>
    <n v="0"/>
    <n v="25.969892307692309"/>
    <n v="234.19506284399657"/>
    <n v="260.1649551516889"/>
    <n v="0"/>
    <n v="33.700384354375466"/>
    <n v="303.90821564562452"/>
    <n v="337.60859999999997"/>
  </r>
  <r>
    <x v="1"/>
    <x v="0"/>
    <n v="0"/>
    <n v="6"/>
    <n v="0"/>
    <n v="20260403"/>
    <n v="20260408"/>
    <n v="240.4177"/>
    <n v="6"/>
    <n v="40.069616666666668"/>
    <n v="0"/>
    <n v="240.41770000000002"/>
    <n v="0"/>
    <n v="240.41770000000002"/>
    <n v="0"/>
    <n v="240.4177"/>
    <n v="0"/>
    <n v="240.4177"/>
  </r>
  <r>
    <x v="1"/>
    <x v="0"/>
    <n v="0"/>
    <n v="20"/>
    <n v="3"/>
    <n v="20260411"/>
    <n v="20260503"/>
    <n v="3105.7397000000001"/>
    <n v="23"/>
    <n v="135.03216086956522"/>
    <n v="0"/>
    <n v="2700.6432173913045"/>
    <n v="304.42815305246233"/>
    <n v="3005.0713704437667"/>
    <n v="0"/>
    <n v="2791.1133619928974"/>
    <n v="314.6263380071029"/>
    <n v="3105.7397000000001"/>
  </r>
  <r>
    <x v="2"/>
    <x v="3"/>
    <n v="0"/>
    <n v="22"/>
    <n v="8"/>
    <n v="20260409"/>
    <n v="20260508"/>
    <n v="167082.7255"/>
    <n v="30"/>
    <n v="5569.4241833333335"/>
    <n v="0"/>
    <n v="122527.33203333334"/>
    <n v="33483.174315006814"/>
    <n v="156010.50634834016"/>
    <n v="0"/>
    <n v="131223.21735603162"/>
    <n v="35859.508143968378"/>
    <n v="167082.7255"/>
  </r>
  <r>
    <x v="4"/>
    <x v="5"/>
    <n v="0"/>
    <n v="26"/>
    <n v="8"/>
    <n v="20260405"/>
    <n v="20260508"/>
    <n v="12192.971"/>
    <n v="34"/>
    <n v="358.61679411764703"/>
    <n v="0"/>
    <n v="9324.0366470588233"/>
    <n v="2155.9910386540982"/>
    <n v="11480.027685712921"/>
    <n v="0"/>
    <n v="9903.0866085812359"/>
    <n v="2289.8843914187642"/>
    <n v="12192.971"/>
  </r>
  <r>
    <x v="0"/>
    <x v="0"/>
    <n v="0"/>
    <n v="9"/>
    <n v="1"/>
    <n v="20260422"/>
    <n v="20260501"/>
    <n v="90886.228499999997"/>
    <n v="10"/>
    <n v="9088.6228499999997"/>
    <n v="0"/>
    <n v="81797.605649999998"/>
    <n v="6830.0584843352945"/>
    <n v="88627.664134335297"/>
    <n v="0"/>
    <n v="83882.114579827612"/>
    <n v="7004.1139201723909"/>
    <n v="90886.228499999997"/>
  </r>
  <r>
    <x v="5"/>
    <x v="8"/>
    <n v="0"/>
    <n v="28"/>
    <n v="5"/>
    <n v="20260403"/>
    <n v="20260505"/>
    <n v="33609.058499999999"/>
    <n v="33"/>
    <n v="1018.4563181818181"/>
    <n v="0"/>
    <n v="28516.776909090906"/>
    <n v="3826.8263144633693"/>
    <n v="32343.603223554273"/>
    <n v="0"/>
    <n v="29632.506209794006"/>
    <n v="3976.5522902059956"/>
    <n v="33609.058499999999"/>
  </r>
  <r>
    <x v="1"/>
    <x v="1"/>
    <n v="0"/>
    <n v="30"/>
    <n v="1"/>
    <n v="20260401"/>
    <n v="20260501"/>
    <n v="1032"/>
    <n v="31"/>
    <n v="33.29032258064516"/>
    <n v="0"/>
    <n v="998.70967741935476"/>
    <n v="25.017525090525051"/>
    <n v="1023.7272025098798"/>
    <n v="0"/>
    <n v="1006.7803068726478"/>
    <n v="25.219693127352144"/>
    <n v="1032"/>
  </r>
  <r>
    <x v="5"/>
    <x v="8"/>
    <n v="0"/>
    <n v="25"/>
    <n v="1"/>
    <n v="20260406"/>
    <n v="20260501"/>
    <n v="11265.314"/>
    <n v="26"/>
    <n v="433.28130769230768"/>
    <n v="0"/>
    <n v="10832.032692307692"/>
    <n v="325.60892013554479"/>
    <n v="11157.641612443236"/>
    <n v="0"/>
    <n v="10936.562920341992"/>
    <n v="328.75107965800834"/>
    <n v="11265.314"/>
  </r>
  <r>
    <x v="5"/>
    <x v="8"/>
    <n v="0"/>
    <n v="29"/>
    <n v="5"/>
    <n v="20260402"/>
    <n v="20260505"/>
    <n v="8306.7993000000006"/>
    <n v="34"/>
    <n v="244.31762647058827"/>
    <n v="0"/>
    <n v="7085.2111676470595"/>
    <n v="918.01789175799206"/>
    <n v="8003.2290594050519"/>
    <n v="0"/>
    <n v="7353.9600992175028"/>
    <n v="952.83920078249707"/>
    <n v="8306.7993000000006"/>
  </r>
  <r>
    <x v="3"/>
    <x v="4"/>
    <n v="0"/>
    <n v="25"/>
    <n v="8"/>
    <n v="20260406"/>
    <n v="20260508"/>
    <n v="675.13819999999998"/>
    <n v="33"/>
    <n v="20.458733333333331"/>
    <n v="0"/>
    <n v="511.46833333333331"/>
    <n v="122.99715588447957"/>
    <n v="634.46548921781289"/>
    <n v="0"/>
    <n v="544.25625316418211"/>
    <n v="130.88194683581784"/>
    <n v="675.13819999999998"/>
  </r>
  <r>
    <x v="0"/>
    <x v="0"/>
    <n v="0"/>
    <n v="19"/>
    <n v="2"/>
    <n v="20260412"/>
    <n v="20260502"/>
    <n v="1731.1760999999999"/>
    <n v="21"/>
    <n v="82.436957142857139"/>
    <n v="0"/>
    <n v="1566.3021857142855"/>
    <n v="123.90199216074996"/>
    <n v="1690.2041778750354"/>
    <n v="0"/>
    <n v="1604.2706229109851"/>
    <n v="126.90547708901495"/>
    <n v="1731.1761000000001"/>
  </r>
  <r>
    <x v="3"/>
    <x v="4"/>
    <n v="11"/>
    <n v="30"/>
    <n v="3"/>
    <n v="20260321"/>
    <n v="20260503"/>
    <n v="126.5677"/>
    <n v="44"/>
    <n v="2.8765386363636365"/>
    <n v="50.984587615539404"/>
    <n v="86.2961590909091"/>
    <n v="6.4851168685518941"/>
    <n v="143.7658635750004"/>
    <n v="44.885495273228592"/>
    <n v="75.972877728880746"/>
    <n v="5.7093269978906633"/>
    <n v="126.5677"/>
  </r>
  <r>
    <x v="0"/>
    <x v="0"/>
    <n v="0"/>
    <n v="10"/>
    <n v="11"/>
    <n v="20260421"/>
    <n v="20260511"/>
    <n v="1055.2247"/>
    <n v="21"/>
    <n v="50.248795238095241"/>
    <n v="0"/>
    <n v="502.48795238095238"/>
    <n v="415.37913663997756"/>
    <n v="917.86708902092994"/>
    <n v="0"/>
    <n v="577.68461811872828"/>
    <n v="477.54008188127159"/>
    <n v="1055.2246999999998"/>
  </r>
  <r>
    <x v="6"/>
    <x v="15"/>
    <n v="0"/>
    <n v="15"/>
    <n v="15"/>
    <n v="20260416"/>
    <n v="20260515"/>
    <n v="7011719.8310000002"/>
    <n v="30"/>
    <n v="233723.99436666668"/>
    <n v="0"/>
    <n v="3505859.9155000001"/>
    <n v="2634637.6844927385"/>
    <n v="6140497.599992739"/>
    <n v="0"/>
    <n v="4003276.1342091244"/>
    <n v="3008443.6967908754"/>
    <n v="7011719.8310000002"/>
  </r>
  <r>
    <x v="5"/>
    <x v="8"/>
    <n v="0"/>
    <n v="14"/>
    <n v="17"/>
    <n v="20260417"/>
    <n v="20260517"/>
    <n v="352007.45909999998"/>
    <n v="31"/>
    <n v="11355.079325806451"/>
    <n v="0"/>
    <n v="158971.11056129032"/>
    <n v="145065.93263707924"/>
    <n v="304037.04319836956"/>
    <n v="0"/>
    <n v="184053.28544941283"/>
    <n v="167954.17365058712"/>
    <n v="352007.45909999998"/>
  </r>
  <r>
    <x v="5"/>
    <x v="8"/>
    <n v="0"/>
    <n v="15"/>
    <n v="16"/>
    <n v="20260416"/>
    <n v="20260516"/>
    <n v="2193520.9125000001"/>
    <n v="31"/>
    <n v="70758.739112903233"/>
    <n v="0"/>
    <n v="1061381.0866935486"/>
    <n v="850797.89868310338"/>
    <n v="1912178.9853766519"/>
    <n v="0"/>
    <n v="1217543.7694895933"/>
    <n v="975977.1430104071"/>
    <n v="2193520.9125000006"/>
  </r>
  <r>
    <x v="4"/>
    <x v="5"/>
    <n v="0"/>
    <n v="15"/>
    <n v="18"/>
    <n v="20260416"/>
    <n v="20260518"/>
    <n v="4400734.8600000003"/>
    <n v="33"/>
    <n v="133355.60181818184"/>
    <n v="0"/>
    <n v="2000334.0272727276"/>
    <n v="1803890.2421145593"/>
    <n v="3804224.2693872871"/>
    <n v="0"/>
    <n v="2313990.7277025743"/>
    <n v="2086744.1322974255"/>
    <n v="4400734.8599999994"/>
  </r>
  <r>
    <x v="6"/>
    <x v="15"/>
    <n v="0"/>
    <n v="15"/>
    <n v="18"/>
    <n v="20260416"/>
    <n v="20260518"/>
    <n v="564400.77289999998"/>
    <n v="33"/>
    <n v="17103.053724242425"/>
    <n v="0"/>
    <n v="256545.80586363637"/>
    <n v="231351.59905457823"/>
    <n v="487897.4049182146"/>
    <n v="0"/>
    <n v="296772.74290475348"/>
    <n v="267628.0299952465"/>
    <n v="564400.77289999998"/>
  </r>
  <r>
    <x v="1"/>
    <x v="0"/>
    <n v="1"/>
    <n v="30"/>
    <n v="1"/>
    <n v="20260331"/>
    <n v="20260501"/>
    <n v="2014.2267999999999"/>
    <n v="32"/>
    <n v="62.944587499999997"/>
    <n v="101.42252205950605"/>
    <n v="1888.3376249999999"/>
    <n v="47.302569486350762"/>
    <n v="2037.0627165458568"/>
    <n v="100.28555350629996"/>
    <n v="1867.1689491096367"/>
    <n v="46.772297384062945"/>
    <n v="2014.2267999999997"/>
  </r>
  <r>
    <x v="0"/>
    <x v="0"/>
    <n v="0"/>
    <n v="3"/>
    <n v="19"/>
    <n v="20260428"/>
    <n v="20260519"/>
    <n v="84.352800000000002"/>
    <n v="22"/>
    <n v="3.8342181818181817"/>
    <n v="0"/>
    <n v="11.502654545454545"/>
    <n v="54.746550963645547"/>
    <n v="66.249205509100094"/>
    <n v="0"/>
    <n v="14.645928368281171"/>
    <n v="69.706871631718826"/>
    <n v="84.352800000000002"/>
  </r>
  <r>
    <x v="0"/>
    <x v="0"/>
    <n v="0"/>
    <n v="15"/>
    <n v="16"/>
    <n v="20260416"/>
    <n v="20260516"/>
    <n v="70178.754400000005"/>
    <n v="31"/>
    <n v="2263.8307870967742"/>
    <n v="0"/>
    <n v="33957.461806451611"/>
    <n v="27220.135643779773"/>
    <n v="61177.597450231384"/>
    <n v="0"/>
    <n v="38953.677023701668"/>
    <n v="31225.077376298334"/>
    <n v="70178.754400000005"/>
  </r>
  <r>
    <x v="1"/>
    <x v="0"/>
    <n v="0"/>
    <n v="19"/>
    <n v="1"/>
    <n v="20260412"/>
    <n v="20260501"/>
    <n v="2388.2885999999999"/>
    <n v="20"/>
    <n v="119.41443"/>
    <n v="0"/>
    <n v="2268.87417"/>
    <n v="89.739397732139707"/>
    <n v="2358.6135677321399"/>
    <n v="0"/>
    <n v="2297.4201408735598"/>
    <n v="90.868459126440129"/>
    <n v="2388.2885999999999"/>
  </r>
  <r>
    <x v="3"/>
    <x v="4"/>
    <n v="0"/>
    <n v="27"/>
    <n v="29"/>
    <n v="20260404"/>
    <n v="20260529"/>
    <n v="590.1925"/>
    <n v="56"/>
    <n v="10.539151785714285"/>
    <n v="0"/>
    <n v="284.5570982142857"/>
    <n v="229.68360592493335"/>
    <n v="514.24070413921902"/>
    <n v="0"/>
    <n v="326.58532052407878"/>
    <n v="263.60717947592121"/>
    <n v="590.1925"/>
  </r>
  <r>
    <x v="0"/>
    <x v="0"/>
    <n v="0"/>
    <n v="4"/>
    <n v="22"/>
    <n v="20260427"/>
    <n v="20260522"/>
    <n v="126.50539999999999"/>
    <n v="26"/>
    <n v="4.8655923076923075"/>
    <n v="0"/>
    <n v="19.46236923076923"/>
    <n v="80.442347818883093"/>
    <n v="99.904717049652319"/>
    <n v="0"/>
    <n v="24.644429984847466"/>
    <n v="101.86097001515253"/>
    <n v="126.50539999999999"/>
  </r>
  <r>
    <x v="3"/>
    <x v="4"/>
    <n v="0"/>
    <n v="29"/>
    <n v="18"/>
    <n v="20260402"/>
    <n v="20260518"/>
    <n v="927.68460000000005"/>
    <n v="47"/>
    <n v="19.737970212765958"/>
    <n v="0"/>
    <n v="572.40113617021279"/>
    <n v="266.99389737298537"/>
    <n v="839.39503354319822"/>
    <n v="0"/>
    <n v="632.60764935212342"/>
    <n v="295.07695064787657"/>
    <n v="927.68460000000005"/>
  </r>
  <r>
    <x v="6"/>
    <x v="15"/>
    <n v="0"/>
    <n v="24"/>
    <n v="11"/>
    <n v="20260407"/>
    <n v="20260511"/>
    <n v="6040.4142000000002"/>
    <n v="35"/>
    <n v="172.58326285714287"/>
    <n v="0"/>
    <n v="4141.9983085714284"/>
    <n v="1426.6508556957742"/>
    <n v="5568.6491642672027"/>
    <n v="0"/>
    <n v="4492.9002818160525"/>
    <n v="1547.5139181839479"/>
    <n v="6040.4142000000002"/>
  </r>
  <r>
    <x v="1"/>
    <x v="0"/>
    <n v="0"/>
    <n v="14"/>
    <n v="16"/>
    <n v="20260417"/>
    <n v="20260516"/>
    <n v="1087.6411000000001"/>
    <n v="30"/>
    <n v="36.254703333333332"/>
    <n v="0"/>
    <n v="507.56584666666663"/>
    <n v="435.9238985895733"/>
    <n v="943.48974525623998"/>
    <n v="0"/>
    <n v="585.11444196039986"/>
    <n v="502.52665803960019"/>
    <n v="1087.6411000000001"/>
  </r>
  <r>
    <x v="4"/>
    <x v="5"/>
    <n v="0"/>
    <n v="21"/>
    <n v="0"/>
    <n v="20260402"/>
    <n v="20260422"/>
    <n v="210.80279999999999"/>
    <n v="21"/>
    <n v="10.03822857142857"/>
    <n v="0"/>
    <n v="210.80279999999999"/>
    <n v="0"/>
    <n v="210.80279999999999"/>
    <n v="0"/>
    <n v="210.80279999999999"/>
    <n v="0"/>
    <n v="210.80279999999999"/>
  </r>
  <r>
    <x v="4"/>
    <x v="5"/>
    <n v="0"/>
    <n v="23"/>
    <n v="10"/>
    <n v="20260408"/>
    <n v="20260510"/>
    <n v="886.43020000000001"/>
    <n v="33"/>
    <n v="26.861521212121211"/>
    <n v="0"/>
    <n v="617.81498787878786"/>
    <n v="201.86310278790032"/>
    <n v="819.67809066668815"/>
    <n v="0"/>
    <n v="668.12797548725314"/>
    <n v="218.30222451274685"/>
    <n v="886.43020000000001"/>
  </r>
  <r>
    <x v="0"/>
    <x v="0"/>
    <n v="0"/>
    <n v="13"/>
    <n v="2"/>
    <n v="20260418"/>
    <n v="20260502"/>
    <n v="21999.634399999999"/>
    <n v="15"/>
    <n v="1466.6422933333333"/>
    <n v="0"/>
    <n v="19066.349813333334"/>
    <n v="2204.3499448469925"/>
    <n v="21270.699758180326"/>
    <n v="0"/>
    <n v="19719.742650898337"/>
    <n v="2279.8917491016596"/>
    <n v="21999.634399999995"/>
  </r>
  <r>
    <x v="6"/>
    <x v="9"/>
    <n v="0"/>
    <n v="27"/>
    <n v="3"/>
    <n v="20260404"/>
    <n v="20260503"/>
    <n v="13203.1227"/>
    <n v="30"/>
    <n v="440.10408999999999"/>
    <n v="0"/>
    <n v="11882.81043"/>
    <n v="992.20862946089699"/>
    <n v="12875.019059460896"/>
    <n v="0"/>
    <n v="12185.628883620393"/>
    <n v="1017.4938163796079"/>
    <n v="13203.122700000002"/>
  </r>
  <r>
    <x v="0"/>
    <x v="0"/>
    <n v="0"/>
    <n v="13"/>
    <n v="3"/>
    <n v="20260418"/>
    <n v="20260503"/>
    <n v="13090.2996"/>
    <n v="16"/>
    <n v="818.14372500000002"/>
    <n v="0"/>
    <n v="10635.868425000001"/>
    <n v="1844.4937971021425"/>
    <n v="12480.362222102143"/>
    <n v="0"/>
    <n v="11155.662128368846"/>
    <n v="1934.6374716311539"/>
    <n v="13090.299599999998"/>
  </r>
  <r>
    <x v="0"/>
    <x v="0"/>
    <n v="0"/>
    <n v="15"/>
    <n v="6"/>
    <n v="20260416"/>
    <n v="20260506"/>
    <n v="19757.505499999999"/>
    <n v="21"/>
    <n v="940.8335952380952"/>
    <n v="0"/>
    <n v="14112.503928571428"/>
    <n v="4242.1928507047442"/>
    <n v="18354.696779276172"/>
    <n v="0"/>
    <n v="15191.091268930095"/>
    <n v="4566.4142310699053"/>
    <n v="19757.505499999999"/>
  </r>
  <r>
    <x v="0"/>
    <x v="0"/>
    <n v="0"/>
    <n v="15"/>
    <n v="3"/>
    <n v="20260416"/>
    <n v="20260503"/>
    <n v="10260.865900000001"/>
    <n v="18"/>
    <n v="570.04810555555559"/>
    <n v="0"/>
    <n v="8550.7215833333339"/>
    <n v="1285.1656287494593"/>
    <n v="9835.8872120827928"/>
    <n v="0"/>
    <n v="8920.1721840647406"/>
    <n v="1340.6937159352603"/>
    <n v="10260.865900000001"/>
  </r>
  <r>
    <x v="0"/>
    <x v="0"/>
    <n v="0"/>
    <n v="14"/>
    <n v="1"/>
    <n v="20260417"/>
    <n v="20260501"/>
    <n v="145277.09950000001"/>
    <n v="15"/>
    <n v="9685.1399666666675"/>
    <n v="0"/>
    <n v="135591.95953333334"/>
    <n v="7278.3383679856979"/>
    <n v="142870.29790131905"/>
    <n v="0"/>
    <n v="137876.14980777734"/>
    <n v="7400.9496922226526"/>
    <n v="145277.09949999998"/>
  </r>
  <r>
    <x v="0"/>
    <x v="0"/>
    <n v="0"/>
    <n v="14"/>
    <n v="5"/>
    <n v="20260417"/>
    <n v="20260505"/>
    <n v="14102.0924"/>
    <n v="19"/>
    <n v="742.21538947368424"/>
    <n v="0"/>
    <n v="10391.01545263158"/>
    <n v="2788.8573449161013"/>
    <n v="13179.872797547681"/>
    <n v="0"/>
    <n v="11118.093648832748"/>
    <n v="2983.998751167253"/>
    <n v="14102.092400000001"/>
  </r>
  <r>
    <x v="0"/>
    <x v="0"/>
    <n v="0"/>
    <n v="17"/>
    <n v="4"/>
    <n v="20260414"/>
    <n v="20260504"/>
    <n v="36521.885900000001"/>
    <n v="21"/>
    <n v="1739.1374238095239"/>
    <n v="0"/>
    <n v="29565.336204761905"/>
    <n v="5227.8152644062084"/>
    <n v="34793.151469168115"/>
    <n v="0"/>
    <n v="31034.321119841643"/>
    <n v="5487.5647801583555"/>
    <n v="36521.885900000001"/>
  </r>
  <r>
    <x v="3"/>
    <x v="4"/>
    <n v="0"/>
    <n v="11"/>
    <n v="2"/>
    <n v="20260420"/>
    <n v="20260502"/>
    <n v="42.215899999999998"/>
    <n v="13"/>
    <n v="3.2473769230769229"/>
    <n v="0"/>
    <n v="35.721146153846149"/>
    <n v="4.8807777968905777"/>
    <n v="40.601923950736726"/>
    <n v="0"/>
    <n v="37.141105326581226"/>
    <n v="5.0747946734187748"/>
    <n v="42.215899999999998"/>
  </r>
  <r>
    <x v="2"/>
    <x v="3"/>
    <n v="0"/>
    <n v="15"/>
    <n v="3"/>
    <n v="20260416"/>
    <n v="20260503"/>
    <n v="25293.245800000001"/>
    <n v="18"/>
    <n v="1405.1803222222222"/>
    <n v="0"/>
    <n v="21077.704833333333"/>
    <n v="3167.959747107855"/>
    <n v="24245.664580441189"/>
    <n v="0"/>
    <n v="21988.408174194374"/>
    <n v="3304.837625805626"/>
    <n v="25293.245800000001"/>
  </r>
  <r>
    <x v="3"/>
    <x v="4"/>
    <n v="0"/>
    <n v="15"/>
    <n v="5"/>
    <n v="20260416"/>
    <n v="20260505"/>
    <n v="211.0993"/>
    <n v="20"/>
    <n v="10.554964999999999"/>
    <n v="0"/>
    <n v="158.32447499999998"/>
    <n v="39.66003950208588"/>
    <n v="197.98451450208586"/>
    <n v="0"/>
    <n v="168.81212113695577"/>
    <n v="42.287178863044225"/>
    <n v="211.0993"/>
  </r>
  <r>
    <x v="4"/>
    <x v="5"/>
    <n v="0"/>
    <n v="16"/>
    <n v="4"/>
    <n v="20260415"/>
    <n v="20260504"/>
    <n v="6037.8634000000002"/>
    <n v="20"/>
    <n v="301.89317"/>
    <n v="0"/>
    <n v="4830.29072"/>
    <n v="907.48534344623067"/>
    <n v="5737.7760634462302"/>
    <n v="0"/>
    <n v="5082.9163123753478"/>
    <n v="954.94708762465336"/>
    <n v="6037.8634000000011"/>
  </r>
  <r>
    <x v="3"/>
    <x v="4"/>
    <n v="0"/>
    <n v="16"/>
    <n v="4"/>
    <n v="20260415"/>
    <n v="20260504"/>
    <n v="84.445599999999999"/>
    <n v="20"/>
    <n v="4.2222799999999996"/>
    <n v="0"/>
    <n v="67.556479999999993"/>
    <n v="12.692096399286378"/>
    <n v="80.248576399286378"/>
    <n v="0"/>
    <n v="71.089703312652532"/>
    <n v="13.35589668734745"/>
    <n v="84.445599999999985"/>
  </r>
  <r>
    <x v="3"/>
    <x v="4"/>
    <n v="0"/>
    <n v="16"/>
    <n v="1"/>
    <n v="20260415"/>
    <n v="20260501"/>
    <n v="211.13890000000001"/>
    <n v="17"/>
    <n v="12.419935294117648"/>
    <n v="0"/>
    <n v="198.71896470588237"/>
    <n v="9.333524542773123"/>
    <n v="208.05248924865549"/>
    <n v="0"/>
    <n v="201.66691477069156"/>
    <n v="9.4719852293084514"/>
    <n v="211.13890000000001"/>
  </r>
  <r>
    <x v="2"/>
    <x v="3"/>
    <n v="0"/>
    <n v="15"/>
    <n v="11"/>
    <n v="20260416"/>
    <n v="20260511"/>
    <n v="2448.9236000000001"/>
    <n v="26"/>
    <n v="94.189369230769231"/>
    <n v="0"/>
    <n v="1412.8405384615385"/>
    <n v="778.61167986928365"/>
    <n v="2191.4522183308222"/>
    <n v="0"/>
    <n v="1578.833665061848"/>
    <n v="870.08993493815194"/>
    <n v="2448.9236000000001"/>
  </r>
  <r>
    <x v="3"/>
    <x v="4"/>
    <n v="0"/>
    <n v="13"/>
    <n v="3"/>
    <n v="20260418"/>
    <n v="20260503"/>
    <n v="42.226799999999997"/>
    <n v="16"/>
    <n v="2.6391749999999998"/>
    <n v="0"/>
    <n v="34.309275"/>
    <n v="5.9499838087336627"/>
    <n v="40.259258808733662"/>
    <n v="0"/>
    <n v="35.986029957802153"/>
    <n v="6.240770042197842"/>
    <n v="42.226799999999997"/>
  </r>
  <r>
    <x v="2"/>
    <x v="3"/>
    <n v="0"/>
    <n v="15"/>
    <n v="4"/>
    <n v="20260416"/>
    <n v="20260504"/>
    <n v="6291.2003999999997"/>
    <n v="19"/>
    <n v="331.11581052631578"/>
    <n v="0"/>
    <n v="4966.7371578947368"/>
    <n v="995.32806600411232"/>
    <n v="5962.0652238988496"/>
    <n v="0"/>
    <n v="5240.9253540518375"/>
    <n v="1050.2750459481611"/>
    <n v="6291.2003999999988"/>
  </r>
  <r>
    <x v="3"/>
    <x v="4"/>
    <n v="0"/>
    <n v="13"/>
    <n v="4"/>
    <n v="20260418"/>
    <n v="20260504"/>
    <n v="42.223799999999997"/>
    <n v="17"/>
    <n v="2.4837529411764705"/>
    <n v="0"/>
    <n v="32.288788235294113"/>
    <n v="7.4661158808565125"/>
    <n v="39.754904116150627"/>
    <n v="0"/>
    <n v="34.294016474197498"/>
    <n v="7.9297835258024989"/>
    <n v="42.223799999999997"/>
  </r>
  <r>
    <x v="3"/>
    <x v="4"/>
    <n v="0"/>
    <n v="11"/>
    <n v="6"/>
    <n v="20260420"/>
    <n v="20260506"/>
    <n v="42.206000000000003"/>
    <n v="17"/>
    <n v="2.4827058823529415"/>
    <n v="0"/>
    <n v="27.309764705882358"/>
    <n v="11.194452661796072"/>
    <n v="38.504217367678429"/>
    <n v="0"/>
    <n v="29.935316388069932"/>
    <n v="12.270683611930073"/>
    <n v="42.206000000000003"/>
  </r>
  <r>
    <x v="0"/>
    <x v="0"/>
    <n v="0"/>
    <n v="6"/>
    <n v="4"/>
    <n v="20260425"/>
    <n v="20260504"/>
    <n v="25091.4149"/>
    <n v="10"/>
    <n v="2509.14149"/>
    <n v="0"/>
    <n v="15054.84894"/>
    <n v="7542.433393931492"/>
    <n v="22597.282333931493"/>
    <n v="0"/>
    <n v="16716.499596199203"/>
    <n v="8374.9153038007953"/>
    <n v="25091.414899999996"/>
  </r>
  <r>
    <x v="3"/>
    <x v="4"/>
    <n v="0"/>
    <n v="8"/>
    <n v="3"/>
    <n v="20260423"/>
    <n v="20260503"/>
    <n v="42.180300000000003"/>
    <n v="11"/>
    <n v="3.8345727272727275"/>
    <n v="0"/>
    <n v="30.67658181818182"/>
    <n v="8.6449915752780377"/>
    <n v="39.321573393459857"/>
    <n v="0"/>
    <n v="32.906806935672364"/>
    <n v="9.2734930643276403"/>
    <n v="42.180300000000003"/>
  </r>
  <r>
    <x v="6"/>
    <x v="15"/>
    <n v="0"/>
    <n v="22"/>
    <n v="8"/>
    <n v="20260409"/>
    <n v="20260508"/>
    <n v="10660.4238"/>
    <n v="30"/>
    <n v="355.34746000000001"/>
    <n v="0"/>
    <n v="7817.6441199999999"/>
    <n v="2136.3359216165486"/>
    <n v="9953.980041616549"/>
    <n v="0"/>
    <n v="8372.4700158474043"/>
    <n v="2287.9537841525953"/>
    <n v="10660.4238"/>
  </r>
  <r>
    <x v="4"/>
    <x v="5"/>
    <n v="0"/>
    <n v="7"/>
    <n v="1"/>
    <n v="20260424"/>
    <n v="20260501"/>
    <n v="252.9871"/>
    <n v="8"/>
    <n v="31.6233875"/>
    <n v="0"/>
    <n v="221.36371249999999"/>
    <n v="23.764831004930269"/>
    <n v="245.12854350493026"/>
    <n v="0"/>
    <n v="228.46039416655032"/>
    <n v="24.526705833449668"/>
    <n v="252.9871"/>
  </r>
  <r>
    <x v="1"/>
    <x v="1"/>
    <n v="0"/>
    <n v="6"/>
    <n v="3"/>
    <n v="20260425"/>
    <n v="20260503"/>
    <n v="516"/>
    <n v="9"/>
    <n v="57.333333333333336"/>
    <n v="0"/>
    <n v="344"/>
    <n v="129.25721296771277"/>
    <n v="473.2572129677128"/>
    <n v="0"/>
    <n v="375.06876839109037"/>
    <n v="140.9312316089096"/>
    <n v="516"/>
  </r>
  <r>
    <x v="3"/>
    <x v="4"/>
    <n v="0"/>
    <n v="17"/>
    <n v="4"/>
    <n v="20260414"/>
    <n v="20260504"/>
    <n v="42.221800000000002"/>
    <n v="21"/>
    <n v="2.010561904761905"/>
    <n v="0"/>
    <n v="34.179552380952387"/>
    <n v="6.0437122862460422"/>
    <n v="40.223264667198428"/>
    <n v="0"/>
    <n v="35.877799493857189"/>
    <n v="6.3440005061428133"/>
    <n v="42.221800000000002"/>
  </r>
  <r>
    <x v="0"/>
    <x v="0"/>
    <n v="0"/>
    <n v="18"/>
    <n v="9"/>
    <n v="20260413"/>
    <n v="20260509"/>
    <n v="464.50540000000001"/>
    <n v="27"/>
    <n v="17.203903703703705"/>
    <n v="0"/>
    <n v="309.67026666666669"/>
    <n v="116.35789421017948"/>
    <n v="426.02816087684619"/>
    <n v="0"/>
    <n v="337.63850443606742"/>
    <n v="126.86689556393254"/>
    <n v="464.50539999999995"/>
  </r>
  <r>
    <x v="2"/>
    <x v="3"/>
    <n v="0"/>
    <n v="18"/>
    <n v="5"/>
    <n v="20260413"/>
    <n v="20260505"/>
    <n v="4602.0721000000003"/>
    <n v="23"/>
    <n v="200.09009130434785"/>
    <n v="0"/>
    <n v="3601.6216434782614"/>
    <n v="751.83394024579025"/>
    <n v="4353.4555837240514"/>
    <n v="0"/>
    <n v="3807.302535065458"/>
    <n v="794.76956493454236"/>
    <n v="4602.0721000000003"/>
  </r>
  <r>
    <x v="5"/>
    <x v="8"/>
    <n v="0"/>
    <n v="18"/>
    <n v="1"/>
    <n v="20260413"/>
    <n v="20260501"/>
    <n v="548.96090000000004"/>
    <n v="19"/>
    <n v="28.892678947368424"/>
    <n v="0"/>
    <n v="520.06822105263166"/>
    <n v="21.712716022719487"/>
    <n v="541.78093707535118"/>
    <n v="0"/>
    <n v="526.96043576510067"/>
    <n v="22.000464234899336"/>
    <n v="548.96090000000004"/>
  </r>
  <r>
    <x v="3"/>
    <x v="4"/>
    <n v="0"/>
    <n v="22"/>
    <n v="3"/>
    <n v="20260409"/>
    <n v="20260503"/>
    <n v="84.425899999999999"/>
    <n v="25"/>
    <n v="3.3770359999999999"/>
    <n v="0"/>
    <n v="74.294792000000001"/>
    <n v="7.6134813043889453"/>
    <n v="81.908273304388942"/>
    <n v="0"/>
    <n v="76.578401996135142"/>
    <n v="7.8474980038648727"/>
    <n v="84.425900000000013"/>
  </r>
  <r>
    <x v="3"/>
    <x v="4"/>
    <n v="0"/>
    <n v="22"/>
    <n v="10"/>
    <n v="20260409"/>
    <n v="20260510"/>
    <n v="42.213900000000002"/>
    <n v="32"/>
    <n v="1.3191843750000001"/>
    <n v="0"/>
    <n v="29.022056250000002"/>
    <n v="9.9136102152938417"/>
    <n v="38.935666465293842"/>
    <n v="0"/>
    <n v="31.465601890336853"/>
    <n v="10.74829810966315"/>
    <n v="42.213900000000002"/>
  </r>
  <r>
    <x v="0"/>
    <x v="0"/>
    <n v="0"/>
    <n v="5"/>
    <n v="0"/>
    <n v="20260406"/>
    <n v="20260410"/>
    <n v="968.05650000000003"/>
    <n v="5"/>
    <n v="193.6113"/>
    <n v="0"/>
    <n v="968.05650000000003"/>
    <n v="0"/>
    <n v="968.05650000000003"/>
    <n v="0"/>
    <n v="968.05650000000003"/>
    <n v="0"/>
    <n v="968.05650000000003"/>
  </r>
  <r>
    <x v="0"/>
    <x v="0"/>
    <n v="0"/>
    <n v="20"/>
    <n v="6"/>
    <n v="20260411"/>
    <n v="20260506"/>
    <n v="6796.6013999999996"/>
    <n v="26"/>
    <n v="261.40774615384612"/>
    <n v="0"/>
    <n v="5228.1549230769224"/>
    <n v="1178.6803505587495"/>
    <n v="6406.8352736356719"/>
    <n v="0"/>
    <n v="5546.2148708308032"/>
    <n v="1250.3865291691966"/>
    <n v="6796.6013999999996"/>
  </r>
  <r>
    <x v="2"/>
    <x v="3"/>
    <n v="0"/>
    <n v="20"/>
    <n v="1"/>
    <n v="20260411"/>
    <n v="20260501"/>
    <n v="253.34280000000001"/>
    <n v="21"/>
    <n v="12.063942857142857"/>
    <n v="0"/>
    <n v="241.27885714285713"/>
    <n v="9.0659978553257652"/>
    <n v="250.34485499818291"/>
    <n v="0"/>
    <n v="244.16823445329086"/>
    <n v="9.1745655467091414"/>
    <n v="253.34280000000001"/>
  </r>
  <r>
    <x v="0"/>
    <x v="0"/>
    <n v="0"/>
    <n v="18"/>
    <n v="8"/>
    <n v="20260413"/>
    <n v="20260508"/>
    <n v="1055.6198999999999"/>
    <n v="26"/>
    <n v="40.600765384615379"/>
    <n v="0"/>
    <n v="730.81377692307683"/>
    <n v="244.09031525448236"/>
    <n v="974.90409217755916"/>
    <n v="0"/>
    <n v="791.32047173072533"/>
    <n v="264.2994282692747"/>
    <n v="1055.6199000000001"/>
  </r>
  <r>
    <x v="0"/>
    <x v="0"/>
    <n v="0"/>
    <n v="20"/>
    <n v="10"/>
    <n v="20260411"/>
    <n v="20260510"/>
    <n v="2786.5758000000001"/>
    <n v="30"/>
    <n v="92.885860000000008"/>
    <n v="0"/>
    <n v="1857.7172"/>
    <n v="698.0329876575089"/>
    <n v="2555.7501876575088"/>
    <n v="0"/>
    <n v="2025.499134369026"/>
    <n v="761.07666563097405"/>
    <n v="2786.5758000000001"/>
  </r>
  <r>
    <x v="0"/>
    <x v="0"/>
    <n v="0"/>
    <n v="21"/>
    <n v="9"/>
    <n v="20260410"/>
    <n v="20260509"/>
    <n v="2659.9133000000002"/>
    <n v="30"/>
    <n v="88.663776666666678"/>
    <n v="0"/>
    <n v="1861.9393100000002"/>
    <n v="599.67380214026457"/>
    <n v="2461.613112140265"/>
    <n v="0"/>
    <n v="2011.9315704147175"/>
    <n v="647.98172958528232"/>
    <n v="2659.9132999999997"/>
  </r>
  <r>
    <x v="1"/>
    <x v="1"/>
    <n v="0"/>
    <n v="19"/>
    <n v="4"/>
    <n v="20260412"/>
    <n v="20260504"/>
    <n v="727.10919999999999"/>
    <n v="23"/>
    <n v="31.613443478260869"/>
    <n v="0"/>
    <n v="600.65542608695648"/>
    <n v="95.02943247237944"/>
    <n v="695.68485855933591"/>
    <n v="0"/>
    <n v="627.78725304181069"/>
    <n v="99.321946958189358"/>
    <n v="727.1092000000001"/>
  </r>
  <r>
    <x v="0"/>
    <x v="0"/>
    <n v="0"/>
    <n v="12"/>
    <n v="6"/>
    <n v="20260419"/>
    <n v="20260506"/>
    <n v="84.427899999999994"/>
    <n v="18"/>
    <n v="4.6904388888888882"/>
    <n v="0"/>
    <n v="56.285266666666658"/>
    <n v="21.149060175807666"/>
    <n v="77.43432684247432"/>
    <n v="0"/>
    <n v="61.368737346601044"/>
    <n v="23.059162653398953"/>
    <n v="84.427899999999994"/>
  </r>
  <r>
    <x v="4"/>
    <x v="5"/>
    <n v="0"/>
    <n v="24"/>
    <n v="10"/>
    <n v="20260407"/>
    <n v="20260510"/>
    <n v="590.88430000000005"/>
    <n v="34"/>
    <n v="17.378950000000003"/>
    <n v="0"/>
    <n v="417.09480000000008"/>
    <n v="130.60201402937398"/>
    <n v="547.69681402937408"/>
    <n v="0"/>
    <n v="449.98393749725591"/>
    <n v="140.90036250274412"/>
    <n v="590.88430000000005"/>
  </r>
  <r>
    <x v="3"/>
    <x v="4"/>
    <n v="21"/>
    <n v="30"/>
    <n v="6"/>
    <n v="20260311"/>
    <n v="20260506"/>
    <n v="463.51620000000003"/>
    <n v="57"/>
    <n v="8.1318631578947365"/>
    <n v="275.16004423487141"/>
    <n v="243.95589473684208"/>
    <n v="36.666347721777818"/>
    <n v="555.7822866934913"/>
    <n v="229.4803939405094"/>
    <n v="203.45648287704827"/>
    <n v="30.579323182442373"/>
    <n v="463.51620000000003"/>
  </r>
  <r>
    <x v="0"/>
    <x v="0"/>
    <n v="0"/>
    <n v="19"/>
    <n v="3"/>
    <n v="20260412"/>
    <n v="20260503"/>
    <n v="1520.0571"/>
    <n v="22"/>
    <n v="69.09350454545455"/>
    <n v="0"/>
    <n v="1312.7765863636364"/>
    <n v="155.7703575299555"/>
    <n v="1468.546943893592"/>
    <n v="0"/>
    <n v="1358.8230046804676"/>
    <n v="161.23409531953234"/>
    <n v="1520.0571"/>
  </r>
  <r>
    <x v="1"/>
    <x v="1"/>
    <n v="0"/>
    <n v="20"/>
    <n v="10"/>
    <n v="20260411"/>
    <n v="20260510"/>
    <n v="516"/>
    <n v="30"/>
    <n v="17.2"/>
    <n v="0"/>
    <n v="344"/>
    <n v="129.25721296771277"/>
    <n v="473.2572129677128"/>
    <n v="0"/>
    <n v="375.06876839109037"/>
    <n v="140.9312316089096"/>
    <n v="516"/>
  </r>
  <r>
    <x v="1"/>
    <x v="0"/>
    <n v="0"/>
    <n v="20"/>
    <n v="10"/>
    <n v="20260411"/>
    <n v="20260510"/>
    <n v="117.31270000000001"/>
    <n v="30"/>
    <n v="3.9104233333333336"/>
    <n v="0"/>
    <n v="78.208466666666666"/>
    <n v="29.386652418056972"/>
    <n v="107.59511908472363"/>
    <n v="0"/>
    <n v="85.271957181460223"/>
    <n v="32.04074281853979"/>
    <n v="117.31270000000001"/>
  </r>
  <r>
    <x v="0"/>
    <x v="0"/>
    <n v="5"/>
    <n v="30"/>
    <n v="5"/>
    <n v="20260327"/>
    <n v="20260505"/>
    <n v="87530.333700000003"/>
    <n v="40"/>
    <n v="2188.2583425000003"/>
    <n v="17629.687382898843"/>
    <n v="65647.750275000013"/>
    <n v="8222.3306571190915"/>
    <n v="91499.768315017951"/>
    <n v="16864.877890609256"/>
    <n v="62799.825551928676"/>
    <n v="7865.6302574620704"/>
    <n v="87530.333699999988"/>
  </r>
  <r>
    <x v="2"/>
    <x v="3"/>
    <n v="0"/>
    <n v="29"/>
    <n v="10"/>
    <n v="20260402"/>
    <n v="20260510"/>
    <n v="5145.2767999999996"/>
    <n v="39"/>
    <n v="131.93017435897434"/>
    <n v="0"/>
    <n v="3825.975056410256"/>
    <n v="991.4492234875247"/>
    <n v="4817.4242798977812"/>
    <n v="0"/>
    <n v="4086.3539417259053"/>
    <n v="1058.9228582740936"/>
    <n v="5145.2767999999987"/>
  </r>
  <r>
    <x v="0"/>
    <x v="0"/>
    <n v="4"/>
    <n v="30"/>
    <n v="6"/>
    <n v="20260328"/>
    <n v="20260506"/>
    <n v="58755.821300000003"/>
    <n v="40"/>
    <n v="1468.8955325000002"/>
    <n v="9467.3169189068813"/>
    <n v="44066.865975000008"/>
    <n v="6623.2096280816641"/>
    <n v="60157.39252198855"/>
    <n v="9246.7435465132057"/>
    <n v="43040.178337712357"/>
    <n v="6468.8994157744455"/>
    <n v="58755.821300000011"/>
  </r>
  <r>
    <x v="2"/>
    <x v="2"/>
    <n v="2"/>
    <n v="30"/>
    <n v="1"/>
    <n v="20260330"/>
    <n v="20260501"/>
    <n v="4498.4971999999998"/>
    <n v="33"/>
    <n v="136.31809696969697"/>
    <n v="439.2983017648333"/>
    <n v="4089.5429090909092"/>
    <n v="102.44242611258979"/>
    <n v="4631.2836369683318"/>
    <n v="426.70290471509082"/>
    <n v="3972.2890602027501"/>
    <n v="99.505235082159402"/>
    <n v="4498.4972000000007"/>
  </r>
  <r>
    <x v="0"/>
    <x v="0"/>
    <n v="1"/>
    <n v="30"/>
    <n v="5"/>
    <n v="20260331"/>
    <n v="20260505"/>
    <n v="44152.457900000001"/>
    <n v="36"/>
    <n v="1226.457163888889"/>
    <n v="1976.1886398820245"/>
    <n v="36793.714916666671"/>
    <n v="4608.3847333884632"/>
    <n v="43378.288289937162"/>
    <n v="2011.4575554861237"/>
    <n v="37450.370055740175"/>
    <n v="4690.630288773702"/>
    <n v="44152.457900000001"/>
  </r>
  <r>
    <x v="2"/>
    <x v="2"/>
    <n v="1"/>
    <n v="30"/>
    <n v="2"/>
    <n v="20260331"/>
    <n v="20260502"/>
    <n v="1046.5938000000001"/>
    <n v="33"/>
    <n v="31.714963636363638"/>
    <n v="51.102274663814796"/>
    <n v="951.44890909090918"/>
    <n v="47.66730010475257"/>
    <n v="1050.2184838594765"/>
    <n v="50.925902229884905"/>
    <n v="948.16511475963398"/>
    <n v="47.502783010481323"/>
    <n v="1046.5938000000001"/>
  </r>
  <r>
    <x v="2"/>
    <x v="3"/>
    <n v="5"/>
    <n v="30"/>
    <n v="6"/>
    <n v="20260327"/>
    <n v="20260506"/>
    <n v="666.70180000000005"/>
    <n v="41"/>
    <n v="16.261019512195123"/>
    <n v="131.00678514937192"/>
    <n v="487.83058536585366"/>
    <n v="73.320490540462956"/>
    <n v="692.1578610556885"/>
    <n v="126.18864046141675"/>
    <n v="469.88923720726319"/>
    <n v="70.623922331320145"/>
    <n v="666.70180000000016"/>
  </r>
  <r>
    <x v="2"/>
    <x v="3"/>
    <n v="2"/>
    <n v="30"/>
    <n v="7"/>
    <n v="20260330"/>
    <n v="20260507"/>
    <n v="840.28319999999997"/>
    <n v="39"/>
    <n v="21.545723076923075"/>
    <n v="69.433184356232033"/>
    <n v="646.37169230769223"/>
    <n v="113.34058612837481"/>
    <n v="829.14546279229899"/>
    <n v="70.365865768066868"/>
    <n v="655.05426776697982"/>
    <n v="114.86306646495341"/>
    <n v="840.28320000000008"/>
  </r>
  <r>
    <x v="3"/>
    <x v="4"/>
    <n v="16"/>
    <n v="30"/>
    <n v="4"/>
    <n v="20260316"/>
    <n v="20260504"/>
    <n v="758.80119999999999"/>
    <n v="50"/>
    <n v="15.176024"/>
    <n v="391.24968548962994"/>
    <n v="455.28071999999997"/>
    <n v="45.618850376072565"/>
    <n v="892.14925586570246"/>
    <n v="332.7702499298436"/>
    <n v="387.23067289636128"/>
    <n v="38.800277173795116"/>
    <n v="758.80120000000011"/>
  </r>
  <r>
    <x v="3"/>
    <x v="4"/>
    <n v="21"/>
    <n v="30"/>
    <n v="1"/>
    <n v="20260311"/>
    <n v="20260501"/>
    <n v="842.71720000000005"/>
    <n v="52"/>
    <n v="16.206099999999999"/>
    <n v="548.37017129899823"/>
    <n v="486.18299999999999"/>
    <n v="12.178809994628198"/>
    <n v="1046.7319812936264"/>
    <n v="441.48930536113926"/>
    <n v="391.42281287827387"/>
    <n v="9.8050817605868676"/>
    <n v="842.71719999999993"/>
  </r>
  <r>
    <x v="3"/>
    <x v="4"/>
    <n v="14"/>
    <n v="30"/>
    <n v="8"/>
    <n v="20260318"/>
    <n v="20260508"/>
    <n v="759.08590000000004"/>
    <n v="52"/>
    <n v="14.597805769230771"/>
    <n v="329.29992411345449"/>
    <n v="437.93417307692312"/>
    <n v="87.761473915105483"/>
    <n v="854.99557110548312"/>
    <n v="292.36049602267963"/>
    <n v="388.80862912661706"/>
    <n v="77.916774850703248"/>
    <n v="759.08589999999992"/>
  </r>
  <r>
    <x v="3"/>
    <x v="4"/>
    <n v="8"/>
    <n v="30"/>
    <n v="3"/>
    <n v="20260324"/>
    <n v="20260503"/>
    <n v="210.99549999999999"/>
    <n v="41"/>
    <n v="5.1462317073170727"/>
    <n v="66.336925170405834"/>
    <n v="154.38695121951218"/>
    <n v="11.602108740242075"/>
    <n v="232.32598513016009"/>
    <n v="60.246350346693646"/>
    <n v="140.21226229940029"/>
    <n v="10.536887353906041"/>
    <n v="210.99549999999999"/>
  </r>
  <r>
    <x v="0"/>
    <x v="0"/>
    <n v="0"/>
    <n v="30"/>
    <n v="7"/>
    <n v="20260401"/>
    <n v="20260507"/>
    <n v="23488.388500000001"/>
    <n v="37"/>
    <n v="634.82131081081081"/>
    <n v="0"/>
    <n v="19044.639324324326"/>
    <n v="3339.4571719500514"/>
    <n v="22384.096496274378"/>
    <n v="0"/>
    <n v="19984.183295785951"/>
    <n v="3504.2052042140481"/>
    <n v="23488.388500000001"/>
  </r>
  <r>
    <x v="3"/>
    <x v="4"/>
    <n v="15"/>
    <n v="30"/>
    <n v="4"/>
    <n v="20260317"/>
    <n v="20260504"/>
    <n v="210.80289999999999"/>
    <n v="49"/>
    <n v="4.3021000000000003"/>
    <n v="103.97951185688548"/>
    <n v="129.06300000000002"/>
    <n v="12.932033858334817"/>
    <n v="245.9745457152203"/>
    <n v="89.111589072281546"/>
    <n v="110.60841520650284"/>
    <n v="11.082895721215611"/>
    <n v="210.80289999999999"/>
  </r>
  <r>
    <x v="3"/>
    <x v="4"/>
    <n v="14"/>
    <n v="30"/>
    <n v="2"/>
    <n v="20260318"/>
    <n v="20260502"/>
    <n v="126.50239999999999"/>
    <n v="46"/>
    <n v="2.7500521739130432"/>
    <n v="62.036170811808638"/>
    <n v="82.501565217391303"/>
    <n v="4.1333032501837179"/>
    <n v="148.67103927938368"/>
    <n v="52.785831945092156"/>
    <n v="70.199590009886862"/>
    <n v="3.5169780450209571"/>
    <n v="126.50239999999998"/>
  </r>
  <r>
    <x v="3"/>
    <x v="4"/>
    <n v="11"/>
    <n v="30"/>
    <n v="5"/>
    <n v="20260321"/>
    <n v="20260505"/>
    <n v="84.376499999999993"/>
    <n v="46"/>
    <n v="1.8342717391304346"/>
    <n v="32.511153165884764"/>
    <n v="55.028152173913035"/>
    <n v="6.8922340937627764"/>
    <n v="94.431539433560587"/>
    <n v="29.049376210066963"/>
    <n v="49.168772528260192"/>
    <n v="6.1583512616728244"/>
    <n v="84.376499999999979"/>
  </r>
  <r>
    <x v="0"/>
    <x v="0"/>
    <n v="6"/>
    <n v="30"/>
    <n v="5"/>
    <n v="20260326"/>
    <n v="20260505"/>
    <n v="53705.6224"/>
    <n v="41"/>
    <n v="1309.8932292682928"/>
    <n v="12663.774302220445"/>
    <n v="39296.796878048786"/>
    <n v="4921.8938401307196"/>
    <n v="56882.465020399948"/>
    <n v="11956.51209190675"/>
    <n v="37102.100513842117"/>
    <n v="4647.0097942511393"/>
    <n v="53705.622400000007"/>
  </r>
  <r>
    <x v="2"/>
    <x v="3"/>
    <n v="2"/>
    <n v="30"/>
    <n v="3"/>
    <n v="20260330"/>
    <n v="20260503"/>
    <n v="159.05770000000001"/>
    <n v="35"/>
    <n v="4.544505714285715"/>
    <n v="14.645110862206993"/>
    <n v="136.33517142857144"/>
    <n v="10.245525749030516"/>
    <n v="161.22580803980895"/>
    <n v="14.44816855507708"/>
    <n v="134.50178392766941"/>
    <n v="10.10774751725352"/>
    <n v="159.05770000000001"/>
  </r>
  <r>
    <x v="2"/>
    <x v="3"/>
    <n v="0"/>
    <n v="30"/>
    <n v="4"/>
    <n v="20260401"/>
    <n v="20260504"/>
    <n v="23402.952600000001"/>
    <n v="34"/>
    <n v="688.32213529411763"/>
    <n v="0"/>
    <n v="20649.664058823528"/>
    <n v="2069.083740281455"/>
    <n v="22718.747799104982"/>
    <n v="0"/>
    <n v="21271.555696991763"/>
    <n v="2131.396903008239"/>
    <n v="23402.952600000004"/>
  </r>
  <r>
    <x v="3"/>
    <x v="4"/>
    <n v="12"/>
    <n v="30"/>
    <n v="5"/>
    <n v="20260320"/>
    <n v="20260505"/>
    <n v="126.544"/>
    <n v="47"/>
    <n v="2.6924255319148935"/>
    <n v="52.059616005118592"/>
    <n v="80.772765957446808"/>
    <n v="10.116727336582288"/>
    <n v="142.94910929914769"/>
    <n v="46.085156319270652"/>
    <n v="71.50313104735163"/>
    <n v="8.9557126333777166"/>
    <n v="126.544"/>
  </r>
  <r>
    <x v="3"/>
    <x v="4"/>
    <n v="16"/>
    <n v="30"/>
    <n v="8"/>
    <n v="20260316"/>
    <n v="20260508"/>
    <n v="210.7979"/>
    <n v="54"/>
    <n v="3.9036648148148148"/>
    <n v="100.6395107870962"/>
    <n v="117.10994444444444"/>
    <n v="23.468689968515609"/>
    <n v="241.21814520005626"/>
    <n v="87.947768246674499"/>
    <n v="102.34110015866169"/>
    <n v="20.50903159466381"/>
    <n v="210.7979"/>
  </r>
  <r>
    <x v="3"/>
    <x v="4"/>
    <n v="14"/>
    <n v="30"/>
    <n v="6"/>
    <n v="20260318"/>
    <n v="20260506"/>
    <n v="548.17729999999995"/>
    <n v="50"/>
    <n v="10.963545999999999"/>
    <n v="247.31763957458188"/>
    <n v="328.90637999999996"/>
    <n v="49.434327914069137"/>
    <n v="625.65834748865097"/>
    <n v="216.69001372482549"/>
    <n v="288.17486742545935"/>
    <n v="43.312418849715101"/>
    <n v="548.17729999999995"/>
  </r>
  <r>
    <x v="3"/>
    <x v="4"/>
    <n v="11"/>
    <n v="30"/>
    <n v="9"/>
    <n v="20260321"/>
    <n v="20260509"/>
    <n v="42.193199999999997"/>
    <n v="50"/>
    <n v="0.84386399999999995"/>
    <n v="14.956885160419125"/>
    <n v="25.315919999999998"/>
    <n v="5.7074394120585676"/>
    <n v="45.980244572477694"/>
    <n v="13.724999786720138"/>
    <n v="23.230839367552342"/>
    <n v="5.23736084572751"/>
    <n v="42.19319999999999"/>
  </r>
  <r>
    <x v="2"/>
    <x v="2"/>
    <n v="6"/>
    <n v="30"/>
    <n v="4"/>
    <n v="20260326"/>
    <n v="20260504"/>
    <n v="4201.9480999999996"/>
    <n v="40"/>
    <n v="105.04870249999999"/>
    <n v="1015.5889270030156"/>
    <n v="3151.4610749999997"/>
    <n v="315.77447700056746"/>
    <n v="4482.8244790035824"/>
    <n v="951.95606747242209"/>
    <n v="2954.0027583822834"/>
    <n v="295.98927414529442"/>
    <n v="4201.9480999999996"/>
  </r>
  <r>
    <x v="3"/>
    <x v="4"/>
    <n v="31"/>
    <n v="30"/>
    <n v="1"/>
    <n v="20260226"/>
    <n v="20260501"/>
    <n v="1308.4480000000001"/>
    <n v="62"/>
    <n v="21.104000000000003"/>
    <n v="1054.1501772786785"/>
    <n v="633.12000000000012"/>
    <n v="15.859559432968666"/>
    <n v="1703.1297367116472"/>
    <n v="809.86237362225006"/>
    <n v="486.40134682837459"/>
    <n v="12.184279549375491"/>
    <n v="1308.4480000000001"/>
  </r>
  <r>
    <x v="3"/>
    <x v="4"/>
    <n v="31"/>
    <n v="30"/>
    <n v="7"/>
    <n v="20260227"/>
    <n v="20260507"/>
    <n v="126.6151"/>
    <n v="68"/>
    <n v="1.8619867647058823"/>
    <n v="93.006713329475872"/>
    <n v="55.859602941176469"/>
    <n v="9.794921735584623"/>
    <n v="158.66123800623694"/>
    <n v="74.221369106044691"/>
    <n v="44.577171470698644"/>
    <n v="7.8165594232566695"/>
    <n v="126.6151"/>
  </r>
  <r>
    <x v="3"/>
    <x v="4"/>
    <n v="31"/>
    <n v="30"/>
    <n v="4"/>
    <n v="20260226"/>
    <n v="20260504"/>
    <n v="295.44909999999999"/>
    <n v="65"/>
    <n v="4.545370769230769"/>
    <n v="227.042428079129"/>
    <n v="136.36112307692306"/>
    <n v="13.663301338039021"/>
    <n v="377.06685249409111"/>
    <n v="177.89811168523377"/>
    <n v="106.84516769794152"/>
    <n v="10.705820616824662"/>
    <n v="295.44909999999993"/>
  </r>
  <r>
    <x v="4"/>
    <x v="5"/>
    <n v="0"/>
    <n v="21"/>
    <n v="1"/>
    <n v="20260410"/>
    <n v="20260501"/>
    <n v="1224.3471999999999"/>
    <n v="22"/>
    <n v="55.652145454545455"/>
    <n v="0"/>
    <n v="1168.6950545454545"/>
    <n v="41.822332657722733"/>
    <n v="1210.5173872031771"/>
    <n v="0"/>
    <n v="1182.0470592269232"/>
    <n v="42.300140773076699"/>
    <n v="1224.3471999999999"/>
  </r>
  <r>
    <x v="0"/>
    <x v="0"/>
    <n v="8"/>
    <n v="30"/>
    <n v="8"/>
    <n v="20260324"/>
    <n v="20260508"/>
    <n v="253.20650000000001"/>
    <n v="46"/>
    <n v="5.5044891304347825"/>
    <n v="70.955002478372975"/>
    <n v="165.13467391304349"/>
    <n v="33.092787154003197"/>
    <n v="269.18246354541964"/>
    <n v="66.7438272107524"/>
    <n v="155.33394062688572"/>
    <n v="31.128732162361885"/>
    <n v="253.20650000000001"/>
  </r>
  <r>
    <x v="4"/>
    <x v="5"/>
    <n v="0"/>
    <n v="15"/>
    <n v="19"/>
    <n v="20260416"/>
    <n v="20260519"/>
    <n v="211.03899999999999"/>
    <n v="34"/>
    <n v="6.2070294117647054"/>
    <n v="0"/>
    <n v="93.105441176470578"/>
    <n v="88.62652981914664"/>
    <n v="181.73197099561722"/>
    <n v="0"/>
    <n v="108.12010177843193"/>
    <n v="102.91889822156806"/>
    <n v="211.03899999999999"/>
  </r>
  <r>
    <x v="6"/>
    <x v="9"/>
    <n v="0"/>
    <n v="13"/>
    <n v="18"/>
    <n v="20260418"/>
    <n v="20260518"/>
    <n v="12965.1366"/>
    <n v="31"/>
    <n v="418.23021290322578"/>
    <n v="0"/>
    <n v="5436.9927677419355"/>
    <n v="5657.3656428939184"/>
    <n v="11094.358410635854"/>
    <n v="0"/>
    <n v="6353.801753818243"/>
    <n v="6611.3348461817568"/>
    <n v="12965.1366"/>
  </r>
  <r>
    <x v="3"/>
    <x v="4"/>
    <n v="0"/>
    <n v="26"/>
    <n v="15"/>
    <n v="20260405"/>
    <n v="20260515"/>
    <n v="843.60649999999998"/>
    <n v="41"/>
    <n v="20.575768292682927"/>
    <n v="0"/>
    <n v="534.96997560975615"/>
    <n v="231.93893582979322"/>
    <n v="766.90891143954934"/>
    <n v="0"/>
    <n v="588.47164506420688"/>
    <n v="255.13485493579316"/>
    <n v="843.6065000000001"/>
  </r>
  <r>
    <x v="3"/>
    <x v="4"/>
    <n v="0"/>
    <n v="27"/>
    <n v="22"/>
    <n v="20260404"/>
    <n v="20260522"/>
    <n v="379.55180000000001"/>
    <n v="49"/>
    <n v="7.7459551020408171"/>
    <n v="0"/>
    <n v="209.14078775510205"/>
    <n v="128.06309594059468"/>
    <n v="337.20388369569673"/>
    <n v="0"/>
    <n v="235.40583689570349"/>
    <n v="144.14596310429653"/>
    <n v="379.55180000000001"/>
  </r>
  <r>
    <x v="1"/>
    <x v="0"/>
    <n v="0"/>
    <n v="17"/>
    <n v="1"/>
    <n v="20260414"/>
    <n v="20260501"/>
    <n v="1543.8332"/>
    <n v="18"/>
    <n v="85.76851111111111"/>
    <n v="0"/>
    <n v="1458.0646888888889"/>
    <n v="64.454643643096091"/>
    <n v="1522.5193325319849"/>
    <n v="0"/>
    <n v="1478.4762507487233"/>
    <n v="65.35694925127676"/>
    <n v="1543.8332"/>
  </r>
  <r>
    <x v="0"/>
    <x v="0"/>
    <n v="0"/>
    <n v="3"/>
    <n v="1"/>
    <n v="20260428"/>
    <n v="20260501"/>
    <n v="42.193199999999997"/>
    <n v="4"/>
    <n v="10.548299999999999"/>
    <n v="0"/>
    <n v="31.6449"/>
    <n v="7.9269991834146776"/>
    <n v="39.571899183414679"/>
    <n v="0"/>
    <n v="33.741104729176278"/>
    <n v="8.4520952708237171"/>
    <n v="42.193199999999997"/>
  </r>
  <r>
    <x v="1"/>
    <x v="1"/>
    <n v="0"/>
    <n v="23"/>
    <n v="13"/>
    <n v="20260408"/>
    <n v="20260513"/>
    <n v="516"/>
    <n v="36"/>
    <n v="14.333333333333334"/>
    <n v="0"/>
    <n v="329.66666666666669"/>
    <n v="140.02864738168884"/>
    <n v="469.6953140483555"/>
    <n v="0"/>
    <n v="362.1666959668396"/>
    <n v="153.83330403316043"/>
    <n v="516"/>
  </r>
  <r>
    <x v="4"/>
    <x v="5"/>
    <n v="0"/>
    <n v="27"/>
    <n v="9"/>
    <n v="20260404"/>
    <n v="20260509"/>
    <n v="2995.2242999999999"/>
    <n v="36"/>
    <n v="83.20067499999999"/>
    <n v="0"/>
    <n v="2246.4182249999999"/>
    <n v="562.72433899879127"/>
    <n v="2809.142563998791"/>
    <n v="0"/>
    <n v="2395.2242729556829"/>
    <n v="600.00002704431722"/>
    <n v="2995.2242999999999"/>
  </r>
  <r>
    <x v="3"/>
    <x v="4"/>
    <n v="0"/>
    <n v="26"/>
    <n v="16"/>
    <n v="20260405"/>
    <n v="20260516"/>
    <n v="42.179299999999998"/>
    <n v="42"/>
    <n v="1.0042690476190477"/>
    <n v="0"/>
    <n v="26.110995238095239"/>
    <n v="12.075257503718822"/>
    <n v="38.186252741814059"/>
    <n v="0"/>
    <n v="28.841361023104945"/>
    <n v="13.337938976895051"/>
    <n v="42.179299999999998"/>
  </r>
  <r>
    <x v="0"/>
    <x v="0"/>
    <n v="0"/>
    <n v="8"/>
    <n v="28"/>
    <n v="20260423"/>
    <n v="20260528"/>
    <n v="632.23059999999998"/>
    <n v="36"/>
    <n v="17.56196111111111"/>
    <n v="0"/>
    <n v="140.49568888888888"/>
    <n v="369.53653563458249"/>
    <n v="510.03222452347137"/>
    <n v="0"/>
    <n v="174.15698344673484"/>
    <n v="458.07361655326514"/>
    <n v="632.23059999999998"/>
  </r>
  <r>
    <x v="3"/>
    <x v="4"/>
    <n v="0"/>
    <n v="28"/>
    <n v="22"/>
    <n v="20260403"/>
    <n v="20260522"/>
    <n v="505.99790000000002"/>
    <n v="50"/>
    <n v="10.119958"/>
    <n v="0"/>
    <n v="283.35882400000003"/>
    <n v="167.31224686899299"/>
    <n v="450.67107086899301"/>
    <n v="0"/>
    <n v="318.14549270713871"/>
    <n v="187.8524072928613"/>
    <n v="505.99790000000002"/>
  </r>
  <r>
    <x v="0"/>
    <x v="0"/>
    <n v="0"/>
    <n v="1"/>
    <n v="20"/>
    <n v="20260430"/>
    <n v="20260520"/>
    <n v="1349.5808"/>
    <n v="21"/>
    <n v="64.265752380952378"/>
    <n v="0"/>
    <n v="64.265752380952378"/>
    <n v="965.90837698082044"/>
    <n v="1030.1741293617729"/>
    <n v="0"/>
    <n v="84.191422633201697"/>
    <n v="1265.3893773667983"/>
    <n v="1349.5808"/>
  </r>
  <r>
    <x v="0"/>
    <x v="0"/>
    <n v="7"/>
    <n v="30"/>
    <n v="27"/>
    <n v="20260325"/>
    <n v="20260527"/>
    <n v="42.177399999999999"/>
    <n v="64"/>
    <n v="0.65902187499999998"/>
    <n v="7.4331669038929169"/>
    <n v="19.770656249999998"/>
    <n v="13.371801935325131"/>
    <n v="40.57562508921805"/>
    <n v="7.7266007136772599"/>
    <n v="20.551128296488798"/>
    <n v="13.899670989833936"/>
    <n v="42.177399999999992"/>
  </r>
  <r>
    <x v="3"/>
    <x v="4"/>
    <n v="0"/>
    <n v="28"/>
    <n v="26"/>
    <n v="20260403"/>
    <n v="20260526"/>
    <n v="505.90309999999999"/>
    <n v="54"/>
    <n v="9.368575925925926"/>
    <n v="0"/>
    <n v="262.32012592592594"/>
    <n v="183.05149043721775"/>
    <n v="445.37161636314369"/>
    <n v="0"/>
    <n v="297.97265928619356"/>
    <n v="207.93044071380649"/>
    <n v="505.90310000000005"/>
  </r>
  <r>
    <x v="0"/>
    <x v="0"/>
    <n v="0"/>
    <n v="1"/>
    <n v="28"/>
    <n v="20260430"/>
    <n v="20260528"/>
    <n v="463.55970000000002"/>
    <n v="29"/>
    <n v="15.984817241379311"/>
    <n v="0"/>
    <n v="15.984817241379311"/>
    <n v="336.35047639377973"/>
    <n v="352.33529363515902"/>
    <n v="0"/>
    <n v="21.030868093054409"/>
    <n v="442.52883190694564"/>
    <n v="463.55970000000002"/>
  </r>
  <r>
    <x v="3"/>
    <x v="4"/>
    <n v="0"/>
    <n v="25"/>
    <n v="29"/>
    <n v="20260406"/>
    <n v="20260529"/>
    <n v="674.61649999999997"/>
    <n v="54"/>
    <n v="12.492898148148148"/>
    <n v="0"/>
    <n v="312.32245370370373"/>
    <n v="272.26231801776026"/>
    <n v="584.58477172146399"/>
    <n v="0"/>
    <n v="360.42314268390737"/>
    <n v="314.1933573160926"/>
    <n v="674.61649999999997"/>
  </r>
  <r>
    <x v="3"/>
    <x v="4"/>
    <n v="0"/>
    <n v="24"/>
    <n v="22"/>
    <n v="20260407"/>
    <n v="20260522"/>
    <n v="168.749"/>
    <n v="46"/>
    <n v="3.6684565217391305"/>
    <n v="0"/>
    <n v="88.042956521739129"/>
    <n v="60.65022238169216"/>
    <n v="148.69317890343129"/>
    <n v="0"/>
    <n v="99.918240901527369"/>
    <n v="68.830759098472612"/>
    <n v="168.74899999999997"/>
  </r>
  <r>
    <x v="0"/>
    <x v="0"/>
    <n v="27"/>
    <n v="2"/>
    <n v="0"/>
    <n v="20260305"/>
    <n v="20260402"/>
    <n v="40140708.143799998"/>
    <n v="29"/>
    <n v="1384162.3497862068"/>
    <n v="60218066.951165438"/>
    <n v="2768324.6995724137"/>
    <n v="0"/>
    <n v="62986391.650737852"/>
    <n v="38376477.634629257"/>
    <n v="1764230.5091707427"/>
    <n v="0"/>
    <n v="40140708.143799998"/>
  </r>
  <r>
    <x v="0"/>
    <x v="0"/>
    <n v="23"/>
    <n v="5"/>
    <n v="0"/>
    <n v="20260309"/>
    <n v="20260405"/>
    <n v="631275.83649999998"/>
    <n v="28"/>
    <n v="22545.565589285714"/>
    <n v="835535.65008965274"/>
    <n v="112727.82794642857"/>
    <n v="0"/>
    <n v="948263.4780360813"/>
    <n v="556230.91962616669"/>
    <n v="75044.91687383331"/>
    <n v="0"/>
    <n v="631275.83649999998"/>
  </r>
  <r>
    <x v="0"/>
    <x v="0"/>
    <n v="27"/>
    <n v="6"/>
    <n v="0"/>
    <n v="20260305"/>
    <n v="20260406"/>
    <n v="10232505.8047"/>
    <n v="33"/>
    <n v="310075.9334757576"/>
    <n v="13489872.286204241"/>
    <n v="1860455.6008545456"/>
    <n v="0"/>
    <n v="15350327.887058787"/>
    <n v="8992328.8602596037"/>
    <n v="1240176.9444403958"/>
    <n v="0"/>
    <n v="10232505.8047"/>
  </r>
  <r>
    <x v="0"/>
    <x v="0"/>
    <n v="26"/>
    <n v="4"/>
    <n v="0"/>
    <n v="20260306"/>
    <n v="20260404"/>
    <n v="10281244.3431"/>
    <n v="30"/>
    <n v="342708.14477000001"/>
    <n v="14357333.483130708"/>
    <n v="1370832.5790800001"/>
    <n v="0"/>
    <n v="15728166.062210709"/>
    <n v="9385153.5564655643"/>
    <n v="896090.78663443599"/>
    <n v="0"/>
    <n v="10281244.3431"/>
  </r>
  <r>
    <x v="0"/>
    <x v="0"/>
    <n v="29"/>
    <n v="5"/>
    <n v="0"/>
    <n v="20260303"/>
    <n v="20260405"/>
    <n v="5145566.3175999997"/>
    <n v="34"/>
    <n v="151340.18581176471"/>
    <n v="7071772.4011698402"/>
    <n v="756700.9290588235"/>
    <n v="0"/>
    <n v="7828473.330228664"/>
    <n v="4648195.4192376267"/>
    <n v="497370.89836237306"/>
    <n v="0"/>
    <n v="5145566.3175999997"/>
  </r>
  <r>
    <x v="1"/>
    <x v="0"/>
    <n v="28"/>
    <n v="3"/>
    <n v="0"/>
    <n v="20260304"/>
    <n v="20260403"/>
    <n v="30284667.546100002"/>
    <n v="31"/>
    <n v="976924.75955161301"/>
    <n v="44075288.337235212"/>
    <n v="2930774.2786548389"/>
    <n v="0"/>
    <n v="47006062.615890048"/>
    <n v="28396453.138375521"/>
    <n v="1888214.4077244843"/>
    <n v="0"/>
    <n v="30284667.546100006"/>
  </r>
  <r>
    <x v="1"/>
    <x v="1"/>
    <n v="27"/>
    <n v="1"/>
    <n v="0"/>
    <n v="20260305"/>
    <n v="20260401"/>
    <n v="4259816.7610999998"/>
    <n v="28"/>
    <n v="152136.31289642857"/>
    <n v="6618699.5167984609"/>
    <n v="152136.31289642857"/>
    <n v="0"/>
    <n v="6770835.8296948895"/>
    <n v="4164101.4266938833"/>
    <n v="95715.334406116322"/>
    <n v="0"/>
    <n v="4259816.7610999998"/>
  </r>
  <r>
    <x v="1"/>
    <x v="0"/>
    <n v="27"/>
    <n v="6"/>
    <n v="0"/>
    <n v="20260305"/>
    <n v="20260406"/>
    <n v="7550755.3246999998"/>
    <n v="33"/>
    <n v="228810.76741515149"/>
    <n v="9954426.3095158767"/>
    <n v="1372864.604490909"/>
    <n v="0"/>
    <n v="11327290.914006786"/>
    <n v="6635605.8153293533"/>
    <n v="915149.50937064632"/>
    <n v="0"/>
    <n v="7550755.3246999998"/>
  </r>
  <r>
    <x v="0"/>
    <x v="0"/>
    <n v="23"/>
    <n v="2"/>
    <n v="0"/>
    <n v="20260309"/>
    <n v="20260402"/>
    <n v="626046.90590000001"/>
    <n v="25"/>
    <n v="25041.876236"/>
    <n v="928048.58930903324"/>
    <n v="50083.752472"/>
    <n v="0"/>
    <n v="978132.3417810332"/>
    <n v="593991.14316561923"/>
    <n v="32055.762734380809"/>
    <n v="0"/>
    <n v="626046.90590000001"/>
  </r>
  <r>
    <x v="3"/>
    <x v="4"/>
    <n v="31"/>
    <n v="3"/>
    <n v="0"/>
    <n v="20260202"/>
    <n v="20260403"/>
    <n v="1045795.8992"/>
    <n v="34"/>
    <n v="30758.702917647057"/>
    <n v="1536405.0480240642"/>
    <n v="92276.108752941174"/>
    <n v="0"/>
    <n v="1628681.1567770054"/>
    <n v="986544.29201684403"/>
    <n v="59251.607183155924"/>
    <n v="0"/>
    <n v="1045795.8992"/>
  </r>
  <r>
    <x v="1"/>
    <x v="0"/>
    <n v="28"/>
    <n v="2"/>
    <n v="0"/>
    <n v="20260304"/>
    <n v="20260402"/>
    <n v="54939360.2795"/>
    <n v="30"/>
    <n v="1831312.0093166668"/>
    <n v="82622130.37073639"/>
    <n v="3662624.0186333335"/>
    <n v="0"/>
    <n v="86284754.389369726"/>
    <n v="52607288.733928822"/>
    <n v="2332071.5455711768"/>
    <n v="0"/>
    <n v="54939360.2795"/>
  </r>
  <r>
    <x v="1"/>
    <x v="0"/>
    <n v="29"/>
    <n v="2"/>
    <n v="0"/>
    <n v="20260303"/>
    <n v="20260402"/>
    <n v="43866528.715400003"/>
    <n v="31"/>
    <n v="1415049.3134000001"/>
    <n v="66121939.96671138"/>
    <n v="2830098.6268000002"/>
    <n v="0"/>
    <n v="68952038.593511373"/>
    <n v="42066051.090484381"/>
    <n v="1800477.6249156315"/>
    <n v="0"/>
    <n v="43866528.71540001"/>
  </r>
  <r>
    <x v="1"/>
    <x v="1"/>
    <n v="29"/>
    <n v="3"/>
    <n v="0"/>
    <n v="20260303"/>
    <n v="20260403"/>
    <n v="4238673.4391000001"/>
    <n v="32"/>
    <n v="132458.544971875"/>
    <n v="6189477.5509017659"/>
    <n v="397375.63491562498"/>
    <n v="0"/>
    <n v="6586853.1858173907"/>
    <n v="3982960.2022103369"/>
    <n v="255713.23688966365"/>
    <n v="0"/>
    <n v="4238673.439100001"/>
  </r>
  <r>
    <x v="2"/>
    <x v="2"/>
    <n v="28"/>
    <n v="2"/>
    <n v="0"/>
    <n v="20260304"/>
    <n v="20260402"/>
    <n v="13429779.6589"/>
    <n v="30"/>
    <n v="447659.32196333335"/>
    <n v="20196758.75698052"/>
    <n v="895318.6439266667"/>
    <n v="0"/>
    <n v="21092077.400907185"/>
    <n v="12859711.00781857"/>
    <n v="570068.65108143038"/>
    <n v="0"/>
    <n v="13429779.6589"/>
  </r>
  <r>
    <x v="1"/>
    <x v="1"/>
    <n v="27"/>
    <n v="5"/>
    <n v="0"/>
    <n v="20260305"/>
    <n v="20260405"/>
    <n v="1214301.5371999999"/>
    <n v="32"/>
    <n v="37946.923037499997"/>
    <n v="1650883.1875219294"/>
    <n v="189734.61518749999"/>
    <n v="0"/>
    <n v="1840617.8027094293"/>
    <n v="1089128.8725962539"/>
    <n v="125172.66460374621"/>
    <n v="0"/>
    <n v="1214301.5372000001"/>
  </r>
  <r>
    <x v="1"/>
    <x v="0"/>
    <n v="25"/>
    <n v="6"/>
    <n v="0"/>
    <n v="20260307"/>
    <n v="20260406"/>
    <n v="7122607.5032000002"/>
    <n v="31"/>
    <n v="229761.53236129033"/>
    <n v="9255360.5519850627"/>
    <n v="1378569.194167742"/>
    <n v="0"/>
    <n v="10633929.746152805"/>
    <n v="6199241.6807379974"/>
    <n v="923365.8224620024"/>
    <n v="0"/>
    <n v="7122607.5032000002"/>
  </r>
  <r>
    <x v="3"/>
    <x v="4"/>
    <n v="31"/>
    <n v="3"/>
    <n v="0"/>
    <n v="20260207"/>
    <n v="20260403"/>
    <n v="30132.2772"/>
    <n v="34"/>
    <n v="886.24344705882356"/>
    <n v="44268.085994556764"/>
    <n v="2658.7303411764706"/>
    <n v="0"/>
    <n v="46926.816335733238"/>
    <n v="28425.074242373059"/>
    <n v="1707.2029576269401"/>
    <n v="0"/>
    <n v="30132.2772"/>
  </r>
  <r>
    <x v="1"/>
    <x v="0"/>
    <n v="30"/>
    <n v="6"/>
    <n v="0"/>
    <n v="20260302"/>
    <n v="20260406"/>
    <n v="5081579.5093999999"/>
    <n v="36"/>
    <n v="141154.98637222222"/>
    <n v="6823284.7117217118"/>
    <n v="846929.91823333339"/>
    <n v="0"/>
    <n v="7670214.6299550449"/>
    <n v="4520481.5576445684"/>
    <n v="561097.95175543195"/>
    <n v="0"/>
    <n v="5081579.5094000008"/>
  </r>
  <r>
    <x v="3"/>
    <x v="4"/>
    <n v="31"/>
    <n v="3"/>
    <n v="0"/>
    <n v="20260204"/>
    <n v="20260403"/>
    <n v="444314.96289999998"/>
    <n v="34"/>
    <n v="13068.087144117646"/>
    <n v="652754.28258457338"/>
    <n v="39204.261432352941"/>
    <n v="0"/>
    <n v="691958.54401692632"/>
    <n v="419141.43174780469"/>
    <n v="25173.531152195301"/>
    <n v="0"/>
    <n v="444314.96289999998"/>
  </r>
  <r>
    <x v="0"/>
    <x v="0"/>
    <n v="28"/>
    <n v="4"/>
    <n v="0"/>
    <n v="20260304"/>
    <n v="20260404"/>
    <n v="9884308.2386000007"/>
    <n v="32"/>
    <n v="308884.63245625002"/>
    <n v="13935750.021013645"/>
    <n v="1235538.5298250001"/>
    <n v="0"/>
    <n v="15171288.550838646"/>
    <n v="9079337.4789619278"/>
    <n v="804970.75963807281"/>
    <n v="0"/>
    <n v="9884308.2386000007"/>
  </r>
  <r>
    <x v="2"/>
    <x v="3"/>
    <n v="27"/>
    <n v="3"/>
    <n v="0"/>
    <n v="20260305"/>
    <n v="20260403"/>
    <n v="907547.50569999998"/>
    <n v="30"/>
    <n v="30251.583523333331"/>
    <n v="1316096.9753788146"/>
    <n v="90754.750569999989"/>
    <n v="0"/>
    <n v="1406851.7259488145"/>
    <n v="849002.42522630573"/>
    <n v="58545.080473694354"/>
    <n v="0"/>
    <n v="907547.5057000001"/>
  </r>
  <r>
    <x v="3"/>
    <x v="4"/>
    <n v="31"/>
    <n v="5"/>
    <n v="0"/>
    <n v="20260206"/>
    <n v="20260405"/>
    <n v="354473.16960000002"/>
    <n v="36"/>
    <n v="9846.4769333333334"/>
    <n v="491834.0316927479"/>
    <n v="49232.384666666665"/>
    <n v="0"/>
    <n v="541066.41635941458"/>
    <n v="322219.16359980649"/>
    <n v="32254.006000193538"/>
    <n v="0"/>
    <n v="354473.16960000002"/>
  </r>
  <r>
    <x v="1"/>
    <x v="1"/>
    <n v="30"/>
    <n v="4"/>
    <n v="0"/>
    <n v="20260302"/>
    <n v="20260404"/>
    <n v="2529808.1298000002"/>
    <n v="34"/>
    <n v="74406.121464705895"/>
    <n v="3596714.2507446352"/>
    <n v="297624.48585882358"/>
    <n v="0"/>
    <n v="3894338.7366034589"/>
    <n v="2336467.7721992936"/>
    <n v="193340.35760070672"/>
    <n v="0"/>
    <n v="2529808.1298000002"/>
  </r>
  <r>
    <x v="1"/>
    <x v="1"/>
    <n v="24"/>
    <n v="6"/>
    <n v="0"/>
    <n v="20260308"/>
    <n v="20260406"/>
    <n v="703305.17760000005"/>
    <n v="30"/>
    <n v="23443.505920000003"/>
    <n v="906587.68574439653"/>
    <n v="140661.03552000003"/>
    <n v="0"/>
    <n v="1047248.7212643966"/>
    <n v="608840.86118779844"/>
    <n v="94464.316412201661"/>
    <n v="0"/>
    <n v="703305.17760000005"/>
  </r>
  <r>
    <x v="2"/>
    <x v="2"/>
    <n v="26"/>
    <n v="6"/>
    <n v="0"/>
    <n v="20260306"/>
    <n v="20260406"/>
    <n v="1473975.0001999999"/>
    <n v="32"/>
    <n v="46061.718756249997"/>
    <n v="1929698.6870081206"/>
    <n v="276370.31253749999"/>
    <n v="0"/>
    <n v="2206068.9995456208"/>
    <n v="1289319.4288821311"/>
    <n v="184655.57131786869"/>
    <n v="0"/>
    <n v="1473975.0001999999"/>
  </r>
  <r>
    <x v="2"/>
    <x v="3"/>
    <n v="28"/>
    <n v="6"/>
    <n v="0"/>
    <n v="20260304"/>
    <n v="20260406"/>
    <n v="368091.64689999999"/>
    <n v="34"/>
    <n v="10826.224908823529"/>
    <n v="488439.85147757456"/>
    <n v="64957.349452941176"/>
    <n v="0"/>
    <n v="553397.20093051577"/>
    <n v="324885.32475346985"/>
    <n v="43206.322146530132"/>
    <n v="0"/>
    <n v="368091.64689999999"/>
  </r>
  <r>
    <x v="1"/>
    <x v="0"/>
    <n v="25"/>
    <n v="3"/>
    <n v="0"/>
    <n v="20260307"/>
    <n v="20260403"/>
    <n v="3239042.8067999999"/>
    <n v="28"/>
    <n v="115680.10024285714"/>
    <n v="4659879.4212159421"/>
    <n v="347040.30072857143"/>
    <n v="0"/>
    <n v="5006919.7219445137"/>
    <n v="3014537.8312522722"/>
    <n v="224504.9755477276"/>
    <n v="0"/>
    <n v="3239042.8067999999"/>
  </r>
  <r>
    <x v="0"/>
    <x v="0"/>
    <n v="22"/>
    <n v="3"/>
    <n v="0"/>
    <n v="20260310"/>
    <n v="20260403"/>
    <n v="331854.64689999999"/>
    <n v="25"/>
    <n v="13274.185876"/>
    <n v="470550.87963318633"/>
    <n v="39822.557627999995"/>
    <n v="0"/>
    <n v="510373.43726118631"/>
    <n v="305961.25230796944"/>
    <n v="25893.394592030541"/>
    <n v="0"/>
    <n v="331854.64689999999"/>
  </r>
  <r>
    <x v="3"/>
    <x v="4"/>
    <n v="31"/>
    <n v="2"/>
    <n v="0"/>
    <n v="20260204"/>
    <n v="20260402"/>
    <n v="373157.93579999998"/>
    <n v="33"/>
    <n v="11307.816236363637"/>
    <n v="564828.30222694506"/>
    <n v="22615.632472727273"/>
    <n v="0"/>
    <n v="587443.93469967227"/>
    <n v="358791.96445900924"/>
    <n v="14365.971340990794"/>
    <n v="0"/>
    <n v="373157.93580000004"/>
  </r>
  <r>
    <x v="2"/>
    <x v="2"/>
    <n v="28"/>
    <n v="3"/>
    <n v="0"/>
    <n v="20260304"/>
    <n v="20260403"/>
    <n v="7277732.1705"/>
    <n v="31"/>
    <n v="234765.55388709679"/>
    <n v="10591767.050692556"/>
    <n v="704296.66166129033"/>
    <n v="0"/>
    <n v="11296063.712353846"/>
    <n v="6823973.8877326623"/>
    <n v="453758.28276733839"/>
    <n v="0"/>
    <n v="7277732.1705000009"/>
  </r>
  <r>
    <x v="2"/>
    <x v="3"/>
    <n v="28"/>
    <n v="4"/>
    <n v="0"/>
    <n v="20260304"/>
    <n v="20260404"/>
    <n v="73031.955600000001"/>
    <n v="32"/>
    <n v="2282.2486125"/>
    <n v="102966.74812435039"/>
    <n v="9128.9944500000001"/>
    <n v="0"/>
    <n v="112095.74257435038"/>
    <n v="67084.28709775662"/>
    <n v="5947.668502243384"/>
    <n v="0"/>
    <n v="73031.955600000001"/>
  </r>
  <r>
    <x v="0"/>
    <x v="0"/>
    <n v="26"/>
    <n v="9"/>
    <n v="0"/>
    <n v="20260306"/>
    <n v="20260409"/>
    <n v="110116.4948"/>
    <n v="35"/>
    <n v="3146.1855657142855"/>
    <n v="131805.54957947534"/>
    <n v="28315.670091428568"/>
    <n v="0"/>
    <n v="160121.2196709039"/>
    <n v="90643.608290705597"/>
    <n v="19472.8865092944"/>
    <n v="0"/>
    <n v="110116.4948"/>
  </r>
  <r>
    <x v="3"/>
    <x v="4"/>
    <n v="31"/>
    <n v="1"/>
    <n v="0"/>
    <n v="20260204"/>
    <n v="20260401"/>
    <n v="482082.55979999999"/>
    <n v="32"/>
    <n v="15065.07999375"/>
    <n v="752504.58425554552"/>
    <n v="15065.07999375"/>
    <n v="0"/>
    <n v="767569.66424929549"/>
    <n v="472620.73155789275"/>
    <n v="9461.8282421072563"/>
    <n v="0"/>
    <n v="482082.55979999999"/>
  </r>
  <r>
    <x v="3"/>
    <x v="4"/>
    <n v="31"/>
    <n v="7"/>
    <n v="0"/>
    <n v="20260207"/>
    <n v="20260407"/>
    <n v="129111.1198"/>
    <n v="38"/>
    <n v="3397.6610473684209"/>
    <n v="169714.03503678361"/>
    <n v="23783.627331578948"/>
    <n v="0"/>
    <n v="193497.66236836257"/>
    <n v="113241.51848233509"/>
    <n v="15869.601317664896"/>
    <n v="0"/>
    <n v="129111.11979999999"/>
  </r>
  <r>
    <x v="2"/>
    <x v="3"/>
    <n v="26"/>
    <n v="3"/>
    <n v="0"/>
    <n v="20260306"/>
    <n v="20260403"/>
    <n v="433744.37079999998"/>
    <n v="29"/>
    <n v="14956.70244137931"/>
    <n v="626592.53372269357"/>
    <n v="44870.107324137927"/>
    <n v="0"/>
    <n v="671462.6410468315"/>
    <n v="404759.65105640475"/>
    <n v="28984.719743595204"/>
    <n v="0"/>
    <n v="433744.37079999998"/>
  </r>
  <r>
    <x v="4"/>
    <x v="5"/>
    <n v="27"/>
    <n v="5"/>
    <n v="0"/>
    <n v="20260305"/>
    <n v="20260405"/>
    <n v="248801.1557"/>
    <n v="32"/>
    <n v="7775.0361156250001"/>
    <n v="338253.41762167693"/>
    <n v="38875.180578125"/>
    <n v="0"/>
    <n v="377128.59819980193"/>
    <n v="223154.22809479255"/>
    <n v="25646.927605207467"/>
    <n v="0"/>
    <n v="248801.1557"/>
  </r>
  <r>
    <x v="2"/>
    <x v="2"/>
    <n v="30"/>
    <n v="5"/>
    <n v="0"/>
    <n v="20260302"/>
    <n v="20260405"/>
    <n v="229821.48800000001"/>
    <n v="35"/>
    <n v="6566.3282285714286"/>
    <n v="317409.45301082946"/>
    <n v="32831.641142857145"/>
    <n v="0"/>
    <n v="350241.0941536866"/>
    <n v="208277.9948266304"/>
    <n v="21543.49317336961"/>
    <n v="0"/>
    <n v="229821.48800000001"/>
  </r>
  <r>
    <x v="0"/>
    <x v="0"/>
    <n v="22"/>
    <n v="6"/>
    <n v="0"/>
    <n v="20260310"/>
    <n v="20260406"/>
    <n v="377991.83669999999"/>
    <n v="28"/>
    <n v="13499.708453571428"/>
    <n v="478545.33204214682"/>
    <n v="80998.250721428572"/>
    <n v="0"/>
    <n v="559543.58276357537"/>
    <n v="323274.60197010695"/>
    <n v="54717.234729893033"/>
    <n v="0"/>
    <n v="377991.83669999999"/>
  </r>
  <r>
    <x v="0"/>
    <x v="0"/>
    <n v="30"/>
    <n v="8"/>
    <n v="0"/>
    <n v="20260302"/>
    <n v="20260408"/>
    <n v="944820.12549999997"/>
    <n v="38"/>
    <n v="24863.687513157893"/>
    <n v="1201884.7030893269"/>
    <n v="198909.50010526314"/>
    <n v="0"/>
    <n v="1400794.2031945901"/>
    <n v="810657.87780936586"/>
    <n v="134162.24769063407"/>
    <n v="0"/>
    <n v="944820.12549999997"/>
  </r>
  <r>
    <x v="2"/>
    <x v="2"/>
    <n v="25"/>
    <n v="7"/>
    <n v="0"/>
    <n v="20260307"/>
    <n v="20260407"/>
    <n v="1438086.7305000001"/>
    <n v="32"/>
    <n v="44940.210328125002"/>
    <n v="1810302.384364303"/>
    <n v="314581.47229687503"/>
    <n v="0"/>
    <n v="2124883.8566611782"/>
    <n v="1225183.1218848277"/>
    <n v="212903.60861517227"/>
    <n v="0"/>
    <n v="1438086.7305000001"/>
  </r>
  <r>
    <x v="0"/>
    <x v="0"/>
    <n v="26"/>
    <n v="8"/>
    <n v="0"/>
    <n v="20260306"/>
    <n v="20260408"/>
    <n v="788154.21939999994"/>
    <n v="34"/>
    <n v="23181.006452941176"/>
    <n v="971139.56933484459"/>
    <n v="185448.05162352941"/>
    <n v="0"/>
    <n v="1156587.6209583739"/>
    <n v="661781.03182820068"/>
    <n v="126373.18757179931"/>
    <n v="0"/>
    <n v="788154.21939999994"/>
  </r>
  <r>
    <x v="3"/>
    <x v="4"/>
    <n v="27"/>
    <n v="2"/>
    <n v="0"/>
    <n v="20260305"/>
    <n v="20260402"/>
    <n v="13959.7264"/>
    <n v="29"/>
    <n v="481.36987586206897"/>
    <n v="20942.025635514165"/>
    <n v="962.73975172413793"/>
    <n v="0"/>
    <n v="21904.765387238302"/>
    <n v="13346.180292982446"/>
    <n v="613.54610701755269"/>
    <n v="0"/>
    <n v="13959.7264"/>
  </r>
  <r>
    <x v="2"/>
    <x v="2"/>
    <n v="24"/>
    <n v="6"/>
    <n v="0"/>
    <n v="20260308"/>
    <n v="20260406"/>
    <n v="242572.09220000001"/>
    <n v="30"/>
    <n v="8085.7364066666669"/>
    <n v="312684.84677479265"/>
    <n v="48514.418440000001"/>
    <n v="0"/>
    <n v="361199.26521479263"/>
    <n v="209991.06251307947"/>
    <n v="32581.029686920589"/>
    <n v="0"/>
    <n v="242572.09220000004"/>
  </r>
  <r>
    <x v="2"/>
    <x v="3"/>
    <n v="23"/>
    <n v="1"/>
    <n v="0"/>
    <n v="20260309"/>
    <n v="20260401"/>
    <n v="3803.5355"/>
    <n v="24"/>
    <n v="158.48064583333334"/>
    <n v="5873.2715716792709"/>
    <n v="158.48064583333334"/>
    <n v="0"/>
    <n v="6031.7522175126041"/>
    <n v="3703.5999023904233"/>
    <n v="99.935597609576504"/>
    <n v="0"/>
    <n v="3803.5355"/>
  </r>
  <r>
    <x v="4"/>
    <x v="5"/>
    <n v="27"/>
    <n v="3"/>
    <n v="0"/>
    <n v="20260305"/>
    <n v="20260403"/>
    <n v="2815161.9805999999"/>
    <n v="30"/>
    <n v="93838.73268666667"/>
    <n v="4082459.7551082154"/>
    <n v="281516.19806000002"/>
    <n v="0"/>
    <n v="4363975.9531682152"/>
    <n v="2633558.3910737531"/>
    <n v="181603.58952624665"/>
    <n v="0"/>
    <n v="2815161.9805999999"/>
  </r>
  <r>
    <x v="6"/>
    <x v="9"/>
    <n v="30"/>
    <n v="1"/>
    <n v="0"/>
    <n v="20260302"/>
    <n v="20260401"/>
    <n v="27807.565999999999"/>
    <n v="31"/>
    <n v="897.01825806451609"/>
    <n v="43360.926338421748"/>
    <n v="897.01825806451609"/>
    <n v="0"/>
    <n v="44257.944596486268"/>
    <n v="27243.963360027548"/>
    <n v="563.60263997244942"/>
    <n v="0"/>
    <n v="27807.565999999999"/>
  </r>
  <r>
    <x v="2"/>
    <x v="2"/>
    <n v="27"/>
    <n v="4"/>
    <n v="0"/>
    <n v="20260305"/>
    <n v="20260404"/>
    <n v="2005714.1680999999"/>
    <n v="31"/>
    <n v="64700.457035483865"/>
    <n v="2814797.3062087367"/>
    <n v="258801.82814193546"/>
    <n v="0"/>
    <n v="3073599.1343506724"/>
    <n v="1836829.9152274721"/>
    <n v="168884.25287252772"/>
    <n v="0"/>
    <n v="2005714.1680999999"/>
  </r>
  <r>
    <x v="1"/>
    <x v="0"/>
    <n v="24"/>
    <n v="3"/>
    <n v="0"/>
    <n v="20260308"/>
    <n v="20260403"/>
    <n v="1099597.1542"/>
    <n v="27"/>
    <n v="40725.820525925927"/>
    <n v="1574914.925550556"/>
    <n v="122177.46157777778"/>
    <n v="0"/>
    <n v="1697092.3871283338"/>
    <n v="1020434.7054863903"/>
    <n v="79162.44871360976"/>
    <n v="0"/>
    <n v="1099597.1542"/>
  </r>
  <r>
    <x v="6"/>
    <x v="7"/>
    <n v="30"/>
    <n v="7"/>
    <n v="0"/>
    <n v="20260302"/>
    <n v="20260407"/>
    <n v="78700.344500000007"/>
    <n v="37"/>
    <n v="2127.0363378378379"/>
    <n v="102818.71649205538"/>
    <n v="14889.254364864864"/>
    <n v="0"/>
    <n v="117707.97085692023"/>
    <n v="68745.28844617201"/>
    <n v="9955.0560538280006"/>
    <n v="0"/>
    <n v="78700.344500000007"/>
  </r>
  <r>
    <x v="1"/>
    <x v="1"/>
    <n v="22"/>
    <n v="2"/>
    <n v="0"/>
    <n v="20260310"/>
    <n v="20260402"/>
    <n v="26010.055700000001"/>
    <n v="24"/>
    <n v="1083.7523208333334"/>
    <n v="38417.46775556694"/>
    <n v="2167.5046416666669"/>
    <n v="0"/>
    <n v="40584.972397233607"/>
    <n v="24620.94753681196"/>
    <n v="1389.1081631880415"/>
    <n v="0"/>
    <n v="26010.055700000001"/>
  </r>
  <r>
    <x v="2"/>
    <x v="2"/>
    <n v="23"/>
    <n v="8"/>
    <n v="0"/>
    <n v="20260309"/>
    <n v="20260408"/>
    <n v="201351.8572"/>
    <n v="31"/>
    <n v="6495.2212"/>
    <n v="240712.03032480818"/>
    <n v="51961.7696"/>
    <n v="0"/>
    <n v="292673.79992480821"/>
    <n v="165603.52982991599"/>
    <n v="35748.327370083971"/>
    <n v="0"/>
    <n v="201351.85719999997"/>
  </r>
  <r>
    <x v="2"/>
    <x v="3"/>
    <n v="23"/>
    <n v="8"/>
    <n v="0"/>
    <n v="20260309"/>
    <n v="20260408"/>
    <n v="70035.428700000004"/>
    <n v="31"/>
    <n v="2259.207377419355"/>
    <n v="83725.923721181069"/>
    <n v="18073.65901935484"/>
    <n v="0"/>
    <n v="101799.5827405359"/>
    <n v="57601.227856324978"/>
    <n v="12434.200843675033"/>
    <n v="0"/>
    <n v="70035.428700000019"/>
  </r>
  <r>
    <x v="1"/>
    <x v="0"/>
    <n v="27"/>
    <n v="8"/>
    <n v="0"/>
    <n v="20260305"/>
    <n v="20260408"/>
    <n v="423414.20539999998"/>
    <n v="35"/>
    <n v="12097.548725714285"/>
    <n v="526304.59080365044"/>
    <n v="96780.38980571428"/>
    <n v="0"/>
    <n v="623084.98060936469"/>
    <n v="357647.58748567809"/>
    <n v="65766.61791432192"/>
    <n v="0"/>
    <n v="423414.20539999998"/>
  </r>
  <r>
    <x v="2"/>
    <x v="2"/>
    <n v="24"/>
    <n v="7"/>
    <n v="0"/>
    <n v="20260308"/>
    <n v="20260407"/>
    <n v="219905.24780000001"/>
    <n v="31"/>
    <n v="7093.7176709677424"/>
    <n v="274322.32655783487"/>
    <n v="49656.023696774195"/>
    <n v="0"/>
    <n v="323978.35025460907"/>
    <n v="186200.4641710314"/>
    <n v="33704.783628968602"/>
    <n v="0"/>
    <n v="219905.24780000001"/>
  </r>
  <r>
    <x v="3"/>
    <x v="4"/>
    <n v="31"/>
    <n v="7"/>
    <n v="0"/>
    <n v="20260205"/>
    <n v="20260407"/>
    <n v="34677.915500000003"/>
    <n v="38"/>
    <n v="912.57672368421061"/>
    <n v="45583.439871688126"/>
    <n v="6388.0370657894746"/>
    <n v="0"/>
    <n v="51971.476937477601"/>
    <n v="30415.50421919666"/>
    <n v="4262.4112808033442"/>
    <n v="0"/>
    <n v="34677.915500000003"/>
  </r>
  <r>
    <x v="2"/>
    <x v="2"/>
    <n v="22"/>
    <n v="7"/>
    <n v="0"/>
    <n v="20260310"/>
    <n v="20260407"/>
    <n v="176091.57079999999"/>
    <n v="29"/>
    <n v="6072.123131034482"/>
    <n v="215248.06924055857"/>
    <n v="42504.861917241375"/>
    <n v="0"/>
    <n v="257752.93115779996"/>
    <n v="147053.11188500954"/>
    <n v="29038.458914990439"/>
    <n v="0"/>
    <n v="176091.57079999999"/>
  </r>
  <r>
    <x v="5"/>
    <x v="6"/>
    <n v="28"/>
    <n v="3"/>
    <n v="0"/>
    <n v="20260304"/>
    <n v="20260403"/>
    <n v="898157.63809999998"/>
    <n v="31"/>
    <n v="28972.827035483871"/>
    <n v="1307148.4707992289"/>
    <n v="86918.481106451611"/>
    <n v="0"/>
    <n v="1394066.9519056806"/>
    <n v="842158.53591118916"/>
    <n v="55999.102188810692"/>
    <n v="0"/>
    <n v="898157.63809999987"/>
  </r>
  <r>
    <x v="5"/>
    <x v="8"/>
    <n v="28"/>
    <n v="3"/>
    <n v="0"/>
    <n v="20260304"/>
    <n v="20260403"/>
    <n v="96231.175199999998"/>
    <n v="31"/>
    <n v="3104.2314580645161"/>
    <n v="140051.62141914279"/>
    <n v="9312.6943741935484"/>
    <n v="0"/>
    <n v="149364.31579333634"/>
    <n v="90231.27141342868"/>
    <n v="5999.9037865713235"/>
    <n v="0"/>
    <n v="96231.175199999998"/>
  </r>
  <r>
    <x v="5"/>
    <x v="8"/>
    <n v="29"/>
    <n v="1"/>
    <n v="0"/>
    <n v="20260303"/>
    <n v="20260401"/>
    <n v="25534.888900000002"/>
    <n v="30"/>
    <n v="851.16296333333344"/>
    <n v="39772.851610511818"/>
    <n v="851.16296333333344"/>
    <n v="0"/>
    <n v="40624.014573845154"/>
    <n v="24999.876495822089"/>
    <n v="535.01240417791234"/>
    <n v="0"/>
    <n v="25534.888900000002"/>
  </r>
  <r>
    <x v="2"/>
    <x v="2"/>
    <n v="23"/>
    <n v="7"/>
    <n v="0"/>
    <n v="20260309"/>
    <n v="20260407"/>
    <n v="36349.743900000001"/>
    <n v="30"/>
    <n v="1211.65813"/>
    <n v="44903.888497571163"/>
    <n v="8481.6069100000004"/>
    <n v="0"/>
    <n v="53385.495407571165"/>
    <n v="30574.687647637369"/>
    <n v="5775.0562523626304"/>
    <n v="0"/>
    <n v="36349.743900000001"/>
  </r>
  <r>
    <x v="2"/>
    <x v="2"/>
    <n v="25"/>
    <n v="3"/>
    <n v="0"/>
    <n v="20260307"/>
    <n v="20260403"/>
    <n v="1240076.8614000001"/>
    <n v="28"/>
    <n v="44288.459335714288"/>
    <n v="1784048.2487704044"/>
    <n v="132865.37800714286"/>
    <n v="0"/>
    <n v="1916913.6267775472"/>
    <n v="1154124.4853272191"/>
    <n v="85952.376072781"/>
    <n v="0"/>
    <n v="1240076.8614000001"/>
  </r>
  <r>
    <x v="5"/>
    <x v="6"/>
    <n v="30"/>
    <n v="3"/>
    <n v="0"/>
    <n v="20260302"/>
    <n v="20260403"/>
    <n v="312388.46240000002"/>
    <n v="33"/>
    <n v="9466.3170424242435"/>
    <n v="457591.885429808"/>
    <n v="28398.951127272732"/>
    <n v="0"/>
    <n v="485990.83655708074"/>
    <n v="294133.99336665333"/>
    <n v="18254.469033346675"/>
    <n v="0"/>
    <n v="312388.46240000002"/>
  </r>
  <r>
    <x v="5"/>
    <x v="8"/>
    <n v="30"/>
    <n v="3"/>
    <n v="0"/>
    <n v="20260302"/>
    <n v="20260403"/>
    <n v="31238.8462"/>
    <n v="33"/>
    <n v="946.63170303030302"/>
    <n v="45759.188484388127"/>
    <n v="2839.895109090909"/>
    <n v="0"/>
    <n v="48599.083593479038"/>
    <n v="29413.399299002736"/>
    <n v="1825.4469009972609"/>
    <n v="0"/>
    <n v="31238.846199999996"/>
  </r>
  <r>
    <x v="5"/>
    <x v="8"/>
    <n v="28"/>
    <n v="2"/>
    <n v="0"/>
    <n v="20260304"/>
    <n v="20260402"/>
    <n v="88137.776899999997"/>
    <n v="30"/>
    <n v="2937.9258966666666"/>
    <n v="132548.51997859759"/>
    <n v="5875.8517933333333"/>
    <n v="0"/>
    <n v="138424.37177193092"/>
    <n v="84396.495593615968"/>
    <n v="3741.2813063840294"/>
    <n v="0"/>
    <n v="88137.776899999997"/>
  </r>
  <r>
    <x v="4"/>
    <x v="5"/>
    <n v="26"/>
    <n v="4"/>
    <n v="0"/>
    <n v="20260306"/>
    <n v="20260404"/>
    <n v="355136.1544"/>
    <n v="30"/>
    <n v="11837.871813333333"/>
    <n v="495932.98539386771"/>
    <n v="47351.487253333333"/>
    <n v="0"/>
    <n v="543284.47264720104"/>
    <n v="324183.26335503621"/>
    <n v="30952.891044963781"/>
    <n v="0"/>
    <n v="355136.1544"/>
  </r>
  <r>
    <x v="5"/>
    <x v="6"/>
    <n v="27"/>
    <n v="1"/>
    <n v="0"/>
    <n v="20260305"/>
    <n v="20260401"/>
    <n v="1108189.6413"/>
    <n v="28"/>
    <n v="39578.201475000002"/>
    <n v="1721852.0548520808"/>
    <n v="39578.201475000002"/>
    <n v="0"/>
    <n v="1761430.2563270808"/>
    <n v="1083289.3350072398"/>
    <n v="24900.306292760179"/>
    <n v="0"/>
    <n v="1108189.6413"/>
  </r>
  <r>
    <x v="1"/>
    <x v="1"/>
    <n v="22"/>
    <n v="4"/>
    <n v="0"/>
    <n v="20260310"/>
    <n v="20260404"/>
    <n v="19480.7948"/>
    <n v="26"/>
    <n v="749.26133846153846"/>
    <n v="26560.241447700471"/>
    <n v="2997.0453538461538"/>
    <n v="0"/>
    <n v="29557.286801546627"/>
    <n v="17505.484077585679"/>
    <n v="1975.3107224143198"/>
    <n v="0"/>
    <n v="19480.7948"/>
  </r>
  <r>
    <x v="3"/>
    <x v="4"/>
    <n v="31"/>
    <n v="2"/>
    <n v="0"/>
    <n v="20260209"/>
    <n v="20260402"/>
    <n v="13971.8292"/>
    <n v="33"/>
    <n v="423.38876363636365"/>
    <n v="21148.376622681637"/>
    <n v="846.7775272727273"/>
    <n v="0"/>
    <n v="21995.154149954364"/>
    <n v="13433.936585072479"/>
    <n v="537.89261492752189"/>
    <n v="0"/>
    <n v="13971.8292"/>
  </r>
  <r>
    <x v="2"/>
    <x v="2"/>
    <n v="25"/>
    <n v="2"/>
    <n v="0"/>
    <n v="20260307"/>
    <n v="20260402"/>
    <n v="719036.32429999998"/>
    <n v="27"/>
    <n v="26630.974974074074"/>
    <n v="1072761.2786302641"/>
    <n v="53261.949948148147"/>
    <n v="0"/>
    <n v="1126023.2285784122"/>
    <n v="685025.2348803645"/>
    <n v="34011.089419635478"/>
    <n v="0"/>
    <n v="719036.32429999998"/>
  </r>
  <r>
    <x v="1"/>
    <x v="0"/>
    <n v="24"/>
    <n v="9"/>
    <n v="0"/>
    <n v="20260308"/>
    <n v="20260409"/>
    <n v="32284.010699999999"/>
    <n v="33"/>
    <n v="978.30335454545457"/>
    <n v="37832.130449255914"/>
    <n v="8804.7301909090911"/>
    <n v="0"/>
    <n v="46636.860640165003"/>
    <n v="26189.003450538698"/>
    <n v="6095.0072494613014"/>
    <n v="0"/>
    <n v="32284.010699999999"/>
  </r>
  <r>
    <x v="6"/>
    <x v="9"/>
    <n v="30"/>
    <n v="6"/>
    <n v="0"/>
    <n v="20260302"/>
    <n v="20260406"/>
    <n v="20603.753499999999"/>
    <n v="36"/>
    <n v="572.32648611111108"/>
    <n v="27665.664976918189"/>
    <n v="3433.9589166666665"/>
    <n v="0"/>
    <n v="31099.623893584856"/>
    <n v="18328.727818331816"/>
    <n v="2275.025681668184"/>
    <n v="0"/>
    <n v="20603.753499999999"/>
  </r>
  <r>
    <x v="6"/>
    <x v="7"/>
    <n v="30"/>
    <n v="6"/>
    <n v="0"/>
    <n v="20260302"/>
    <n v="20260406"/>
    <n v="103018.7681"/>
    <n v="36"/>
    <n v="2861.6324472222223"/>
    <n v="138328.32569024025"/>
    <n v="17169.794683333334"/>
    <n v="0"/>
    <n v="155498.12037357359"/>
    <n v="91643.639625408265"/>
    <n v="11375.128474591733"/>
    <n v="0"/>
    <n v="103018.7681"/>
  </r>
  <r>
    <x v="3"/>
    <x v="4"/>
    <n v="22"/>
    <n v="2"/>
    <n v="0"/>
    <n v="20260310"/>
    <n v="20260402"/>
    <n v="126.3364"/>
    <n v="24"/>
    <n v="5.2640166666666666"/>
    <n v="186.60185235029726"/>
    <n v="10.528033333333333"/>
    <n v="0"/>
    <n v="197.12988568363059"/>
    <n v="119.58920473936895"/>
    <n v="6.7471952606310515"/>
    <n v="0"/>
    <n v="126.3364"/>
  </r>
  <r>
    <x v="2"/>
    <x v="3"/>
    <n v="30"/>
    <n v="6"/>
    <n v="0"/>
    <n v="20260302"/>
    <n v="20260406"/>
    <n v="168754.39859999999"/>
    <n v="36"/>
    <n v="4687.6221833333329"/>
    <n v="226594.7636700717"/>
    <n v="28125.733099999998"/>
    <n v="0"/>
    <n v="254720.49677007168"/>
    <n v="150120.87191227928"/>
    <n v="18633.526687720729"/>
    <n v="0"/>
    <n v="168754.39860000001"/>
  </r>
  <r>
    <x v="0"/>
    <x v="0"/>
    <n v="21"/>
    <n v="5"/>
    <n v="0"/>
    <n v="20260311"/>
    <n v="20260405"/>
    <n v="53296.458200000001"/>
    <n v="26"/>
    <n v="2049.8637769230768"/>
    <n v="69361.792812022584"/>
    <n v="10249.318884615384"/>
    <n v="0"/>
    <n v="79611.111696637963"/>
    <n v="46434.94874647176"/>
    <n v="6861.5094535282451"/>
    <n v="0"/>
    <n v="53296.458200000008"/>
  </r>
  <r>
    <x v="3"/>
    <x v="4"/>
    <n v="31"/>
    <n v="2"/>
    <n v="0"/>
    <n v="20260208"/>
    <n v="20260402"/>
    <n v="12367.233"/>
    <n v="33"/>
    <n v="374.76463636363638"/>
    <n v="18719.589076028562"/>
    <n v="749.52927272727277"/>
    <n v="0"/>
    <n v="19469.118348755834"/>
    <n v="11891.114719239171"/>
    <n v="476.1182807608285"/>
    <n v="0"/>
    <n v="12367.233"/>
  </r>
  <r>
    <x v="2"/>
    <x v="3"/>
    <n v="24"/>
    <n v="1"/>
    <n v="0"/>
    <n v="20260308"/>
    <n v="20260401"/>
    <n v="10544.572200000001"/>
    <n v="25"/>
    <n v="421.78288800000001"/>
    <n v="16310.835658428172"/>
    <n v="421.78288800000001"/>
    <n v="0"/>
    <n v="16732.618546428173"/>
    <n v="10278.772791324069"/>
    <n v="265.79940867593035"/>
    <n v="0"/>
    <n v="10544.572199999999"/>
  </r>
  <r>
    <x v="3"/>
    <x v="4"/>
    <n v="30"/>
    <n v="3"/>
    <n v="0"/>
    <n v="20260302"/>
    <n v="20260403"/>
    <n v="6836.2546000000002"/>
    <n v="33"/>
    <n v="207.15923030303031"/>
    <n v="10013.860971877553"/>
    <n v="621.47769090909094"/>
    <n v="0"/>
    <n v="10635.338662786644"/>
    <n v="6436.7769850425611"/>
    <n v="399.47761495743936"/>
    <n v="0"/>
    <n v="6836.2546000000002"/>
  </r>
  <r>
    <x v="6"/>
    <x v="7"/>
    <n v="28"/>
    <n v="6"/>
    <n v="0"/>
    <n v="20260304"/>
    <n v="20260406"/>
    <n v="113934.50629999999"/>
    <n v="34"/>
    <n v="3351.0148911764704"/>
    <n v="151185.59142544557"/>
    <n v="20106.089347058823"/>
    <n v="0"/>
    <n v="171291.68077250439"/>
    <n v="100560.95918405302"/>
    <n v="13373.547115946978"/>
    <n v="0"/>
    <n v="113934.50629999999"/>
  </r>
  <r>
    <x v="6"/>
    <x v="9"/>
    <n v="28"/>
    <n v="1"/>
    <n v="0"/>
    <n v="20260304"/>
    <n v="20260401"/>
    <n v="23182.726699999999"/>
    <n v="29"/>
    <n v="799.40436896551716"/>
    <n v="36066.214634965698"/>
    <n v="799.40436896551716"/>
    <n v="0"/>
    <n v="36865.619003931213"/>
    <n v="22680.02598564234"/>
    <n v="502.70071435765999"/>
    <n v="0"/>
    <n v="23182.726699999999"/>
  </r>
  <r>
    <x v="0"/>
    <x v="0"/>
    <n v="21"/>
    <n v="2"/>
    <n v="0"/>
    <n v="20260311"/>
    <n v="20260402"/>
    <n v="143718.6256"/>
    <n v="23"/>
    <n v="6248.6358956521735"/>
    <n v="211436.77605863544"/>
    <n v="12497.271791304347"/>
    <n v="0"/>
    <n v="223934.04784993979"/>
    <n v="135698.00192601769"/>
    <n v="8020.6236739822943"/>
    <n v="0"/>
    <n v="143718.6256"/>
  </r>
  <r>
    <x v="5"/>
    <x v="8"/>
    <n v="22"/>
    <n v="8"/>
    <n v="0"/>
    <n v="20260310"/>
    <n v="20260408"/>
    <n v="23496.469099999998"/>
    <n v="30"/>
    <n v="783.21563666666657"/>
    <n v="27763.872693865083"/>
    <n v="6265.7250933333326"/>
    <n v="0"/>
    <n v="34029.597787198414"/>
    <n v="19170.164188456649"/>
    <n v="4326.3049115433514"/>
    <n v="0"/>
    <n v="23496.469100000002"/>
  </r>
  <r>
    <x v="0"/>
    <x v="0"/>
    <n v="12"/>
    <n v="1"/>
    <n v="0"/>
    <n v="20260320"/>
    <n v="20260401"/>
    <n v="316125.30479999998"/>
    <n v="13"/>
    <n v="24317.331138461537"/>
    <n v="470189.76247683162"/>
    <n v="24317.331138461537"/>
    <n v="0"/>
    <n v="494507.09361529315"/>
    <n v="300579.87821801222"/>
    <n v="15545.426581987753"/>
    <n v="0"/>
    <n v="316125.30479999998"/>
  </r>
  <r>
    <x v="3"/>
    <x v="4"/>
    <n v="30"/>
    <n v="5"/>
    <n v="0"/>
    <n v="20260302"/>
    <n v="20260405"/>
    <n v="928.20640000000003"/>
    <n v="35"/>
    <n v="26.520182857142856"/>
    <n v="1281.9579590623446"/>
    <n v="132.60091428571428"/>
    <n v="0"/>
    <n v="1414.5588733480588"/>
    <n v="841.19622346734275"/>
    <n v="87.010176532657312"/>
    <n v="0"/>
    <n v="928.20640000000003"/>
  </r>
  <r>
    <x v="4"/>
    <x v="5"/>
    <n v="30"/>
    <n v="5"/>
    <n v="0"/>
    <n v="20260302"/>
    <n v="20260405"/>
    <n v="133872.6746"/>
    <n v="35"/>
    <n v="3824.9335599999999"/>
    <n v="184893.29604324361"/>
    <n v="19124.667799999999"/>
    <n v="0"/>
    <n v="204017.9638432436"/>
    <n v="121323.43442039665"/>
    <n v="12549.240179603357"/>
    <n v="0"/>
    <n v="133872.6746"/>
  </r>
  <r>
    <x v="3"/>
    <x v="4"/>
    <n v="27"/>
    <n v="6"/>
    <n v="0"/>
    <n v="20260305"/>
    <n v="20260406"/>
    <n v="1981.3606"/>
    <n v="33"/>
    <n v="60.041230303030304"/>
    <n v="2612.097364717853"/>
    <n v="360.24738181818179"/>
    <n v="0"/>
    <n v="2972.344746536035"/>
    <n v="1741.2202295333709"/>
    <n v="240.14037046662895"/>
    <n v="0"/>
    <n v="1981.3606"/>
  </r>
  <r>
    <x v="1"/>
    <x v="0"/>
    <n v="29"/>
    <n v="9"/>
    <n v="0"/>
    <n v="20260303"/>
    <n v="20260409"/>
    <n v="20185.6263"/>
    <n v="38"/>
    <n v="531.2006921052631"/>
    <n v="24821.764118782368"/>
    <n v="4780.8062289473683"/>
    <n v="0"/>
    <n v="29602.570347729736"/>
    <n v="16925.653709219729"/>
    <n v="3259.9725907802735"/>
    <n v="0"/>
    <n v="20185.626300000004"/>
  </r>
  <r>
    <x v="3"/>
    <x v="4"/>
    <n v="31"/>
    <n v="9"/>
    <n v="0"/>
    <n v="20260206"/>
    <n v="20260409"/>
    <n v="801.59519999999998"/>
    <n v="40"/>
    <n v="20.03988"/>
    <n v="1000.9971121419371"/>
    <n v="180.35892000000001"/>
    <n v="0"/>
    <n v="1181.3560321419372"/>
    <n v="679.21478239883629"/>
    <n v="122.38041760116366"/>
    <n v="0"/>
    <n v="801.59519999999998"/>
  </r>
  <r>
    <x v="5"/>
    <x v="8"/>
    <n v="26"/>
    <n v="3"/>
    <n v="0"/>
    <n v="20260306"/>
    <n v="20260403"/>
    <n v="32803.658799999997"/>
    <n v="29"/>
    <n v="1131.1606482758621"/>
    <n v="47388.575083881493"/>
    <n v="3393.4819448275862"/>
    <n v="0"/>
    <n v="50782.057028709081"/>
    <n v="30611.573044215198"/>
    <n v="2192.0857557847999"/>
    <n v="0"/>
    <n v="32803.658799999997"/>
  </r>
  <r>
    <x v="3"/>
    <x v="4"/>
    <n v="31"/>
    <n v="10"/>
    <n v="0"/>
    <n v="20260202"/>
    <n v="20260410"/>
    <n v="2236.0288"/>
    <n v="41"/>
    <n v="54.537287804878048"/>
    <n v="2724.1514219015589"/>
    <n v="545.37287804878042"/>
    <n v="0"/>
    <n v="3269.5242999503394"/>
    <n v="1863.0481000019963"/>
    <n v="372.98069999800379"/>
    <n v="0"/>
    <n v="2236.0288"/>
  </r>
  <r>
    <x v="5"/>
    <x v="8"/>
    <n v="27"/>
    <n v="5"/>
    <n v="0"/>
    <n v="20260305"/>
    <n v="20260405"/>
    <n v="1390.0463"/>
    <n v="32"/>
    <n v="43.438946874999999"/>
    <n v="1889.8140175615222"/>
    <n v="217.194734375"/>
    <n v="0"/>
    <n v="2107.008751936522"/>
    <n v="1246.7575089022082"/>
    <n v="143.28879109779191"/>
    <n v="0"/>
    <n v="1390.0463000000002"/>
  </r>
  <r>
    <x v="5"/>
    <x v="8"/>
    <n v="26"/>
    <n v="4"/>
    <n v="0"/>
    <n v="20260306"/>
    <n v="20260404"/>
    <n v="1865.9576999999999"/>
    <n v="30"/>
    <n v="62.198589999999996"/>
    <n v="2605.73293176279"/>
    <n v="248.79435999999998"/>
    <n v="0"/>
    <n v="2854.5272917627899"/>
    <n v="1703.3249050366405"/>
    <n v="162.63279496335957"/>
    <n v="0"/>
    <n v="1865.9577000000002"/>
  </r>
  <r>
    <x v="3"/>
    <x v="4"/>
    <n v="31"/>
    <n v="1"/>
    <n v="0"/>
    <n v="20260219"/>
    <n v="20260401"/>
    <n v="717.80460000000005"/>
    <n v="32"/>
    <n v="22.431393750000002"/>
    <n v="1120.4538333098153"/>
    <n v="22.431393750000002"/>
    <n v="0"/>
    <n v="1142.8852270598154"/>
    <n v="703.71625828647245"/>
    <n v="14.088341713527592"/>
    <n v="0"/>
    <n v="717.80460000000005"/>
  </r>
  <r>
    <x v="3"/>
    <x v="4"/>
    <n v="31"/>
    <n v="1"/>
    <n v="0"/>
    <n v="20260220"/>
    <n v="20260401"/>
    <n v="1097.896"/>
    <n v="32"/>
    <n v="34.309249999999999"/>
    <n v="1713.7557794635377"/>
    <n v="34.309249999999999"/>
    <n v="0"/>
    <n v="1748.0650294635377"/>
    <n v="1076.3476092347205"/>
    <n v="21.548390765279422"/>
    <n v="0"/>
    <n v="1097.896"/>
  </r>
  <r>
    <x v="3"/>
    <x v="4"/>
    <n v="31"/>
    <n v="2"/>
    <n v="0"/>
    <n v="20260223"/>
    <n v="20260402"/>
    <n v="211.1635"/>
    <n v="33"/>
    <n v="6.3988939393939397"/>
    <n v="319.62638270468079"/>
    <n v="12.797787878787879"/>
    <n v="0"/>
    <n v="332.42417058346865"/>
    <n v="203.03404997836307"/>
    <n v="8.1294500216369503"/>
    <n v="0"/>
    <n v="211.16350000000003"/>
  </r>
  <r>
    <x v="3"/>
    <x v="4"/>
    <n v="31"/>
    <n v="1"/>
    <n v="0"/>
    <n v="20260225"/>
    <n v="20260401"/>
    <n v="1013.5848"/>
    <n v="32"/>
    <n v="31.674524999999999"/>
    <n v="1582.1505943881696"/>
    <n v="31.674524999999999"/>
    <n v="0"/>
    <n v="1613.8251193881695"/>
    <n v="993.69118407996064"/>
    <n v="19.893615920039416"/>
    <n v="0"/>
    <n v="1013.5848000000001"/>
  </r>
  <r>
    <x v="3"/>
    <x v="4"/>
    <n v="31"/>
    <n v="1"/>
    <n v="0"/>
    <n v="20260214"/>
    <n v="20260401"/>
    <n v="675.37540000000001"/>
    <n v="32"/>
    <n v="21.10548125"/>
    <n v="1054.2241660935995"/>
    <n v="21.10548125"/>
    <n v="0"/>
    <n v="1075.3296473435994"/>
    <n v="662.11981565279689"/>
    <n v="13.255584347203106"/>
    <n v="0"/>
    <n v="675.37540000000001"/>
  </r>
  <r>
    <x v="3"/>
    <x v="4"/>
    <n v="31"/>
    <n v="6"/>
    <n v="0"/>
    <n v="20260219"/>
    <n v="20260406"/>
    <n v="84.414000000000001"/>
    <n v="37"/>
    <n v="2.2814594594594597"/>
    <n v="113.95948131365181"/>
    <n v="13.688756756756758"/>
    <n v="0"/>
    <n v="127.64823807040857"/>
    <n v="75.361601546779681"/>
    <n v="9.0523984532203148"/>
    <n v="0"/>
    <n v="84.414000000000001"/>
  </r>
  <r>
    <x v="3"/>
    <x v="4"/>
    <n v="31"/>
    <n v="6"/>
    <n v="0"/>
    <n v="20260225"/>
    <n v="20260406"/>
    <n v="211.06469999999999"/>
    <n v="37"/>
    <n v="5.7044513513513513"/>
    <n v="284.93879848865731"/>
    <n v="34.226708108108106"/>
    <n v="0"/>
    <n v="319.1655065967654"/>
    <n v="188.43051889485858"/>
    <n v="22.634181105141444"/>
    <n v="0"/>
    <n v="211.06470000000002"/>
  </r>
  <r>
    <x v="8"/>
    <x v="11"/>
    <n v="26"/>
    <n v="6"/>
    <n v="0"/>
    <n v="20260306"/>
    <n v="20260406"/>
    <n v="126.43129999999999"/>
    <n v="32"/>
    <n v="3.9509781249999998"/>
    <n v="165.52133758959653"/>
    <n v="23.70586875"/>
    <n v="0"/>
    <n v="189.22720633959653"/>
    <n v="110.59233127204119"/>
    <n v="15.838968727958791"/>
    <n v="0"/>
    <n v="126.43129999999998"/>
  </r>
  <r>
    <x v="6"/>
    <x v="7"/>
    <n v="22"/>
    <n v="2"/>
    <n v="0"/>
    <n v="20260310"/>
    <n v="20260402"/>
    <n v="58556.561300000001"/>
    <n v="24"/>
    <n v="2439.8567208333334"/>
    <n v="86489.426688141582"/>
    <n v="4879.7134416666668"/>
    <n v="0"/>
    <n v="91369.140129808249"/>
    <n v="55429.255528407557"/>
    <n v="3127.3057715924442"/>
    <n v="0"/>
    <n v="58556.561300000001"/>
  </r>
  <r>
    <x v="0"/>
    <x v="0"/>
    <n v="31"/>
    <n v="5"/>
    <n v="0"/>
    <n v="20260226"/>
    <n v="20260405"/>
    <n v="98445.183199999999"/>
    <n v="36"/>
    <n v="2734.5884222222221"/>
    <n v="136593.38846047086"/>
    <n v="13672.942111111111"/>
    <n v="0"/>
    <n v="150266.33057158196"/>
    <n v="89487.51925830869"/>
    <n v="8957.6639416913222"/>
    <n v="0"/>
    <n v="98445.183200000014"/>
  </r>
  <r>
    <x v="0"/>
    <x v="0"/>
    <n v="31"/>
    <n v="7"/>
    <n v="0"/>
    <n v="20260227"/>
    <n v="20260407"/>
    <n v="114457.3717"/>
    <n v="38"/>
    <n v="3012.036097368421"/>
    <n v="150451.97052742133"/>
    <n v="21084.252681578946"/>
    <n v="0"/>
    <n v="171536.22320900028"/>
    <n v="100388.92539142125"/>
    <n v="14068.446308578767"/>
    <n v="0"/>
    <n v="114457.37170000002"/>
  </r>
  <r>
    <x v="0"/>
    <x v="0"/>
    <n v="31"/>
    <n v="1"/>
    <n v="0"/>
    <n v="20260227"/>
    <n v="20260401"/>
    <n v="2495196.2519999999"/>
    <n v="32"/>
    <n v="77974.882874999996"/>
    <n v="3894865.2675305833"/>
    <n v="77974.882874999996"/>
    <n v="0"/>
    <n v="3972840.1504055834"/>
    <n v="2446223.067040626"/>
    <n v="48973.184959373779"/>
    <n v="0"/>
    <n v="2495196.2519999999"/>
  </r>
  <r>
    <x v="0"/>
    <x v="0"/>
    <n v="31"/>
    <n v="3"/>
    <n v="0"/>
    <n v="20260227"/>
    <n v="20260403"/>
    <n v="434357.88669999997"/>
    <n v="34"/>
    <n v="12775.231961764704"/>
    <n v="638126.09160682827"/>
    <n v="38325.695885294117"/>
    <n v="0"/>
    <n v="676451.78749212238"/>
    <n v="409748.49312775355"/>
    <n v="24609.393572246419"/>
    <n v="0"/>
    <n v="434357.88669999997"/>
  </r>
  <r>
    <x v="0"/>
    <x v="0"/>
    <n v="31"/>
    <n v="9"/>
    <n v="0"/>
    <n v="20260228"/>
    <n v="20260409"/>
    <n v="6329.7174999999997"/>
    <n v="40"/>
    <n v="158.24293749999998"/>
    <n v="7904.2750482715983"/>
    <n v="1424.1864374999998"/>
    <n v="0"/>
    <n v="9328.4614857715987"/>
    <n v="5363.3525929404341"/>
    <n v="966.36490705956521"/>
    <n v="0"/>
    <n v="6329.7174999999988"/>
  </r>
  <r>
    <x v="3"/>
    <x v="4"/>
    <n v="29"/>
    <n v="3"/>
    <n v="0"/>
    <n v="20260303"/>
    <n v="20260403"/>
    <n v="3206.3807000000002"/>
    <n v="32"/>
    <n v="100.19939687500001"/>
    <n v="4682.0831204464212"/>
    <n v="300.59819062500003"/>
    <n v="0"/>
    <n v="4982.6813110714211"/>
    <n v="3012.9442394474654"/>
    <n v="193.43646055253515"/>
    <n v="0"/>
    <n v="3206.3807000000006"/>
  </r>
  <r>
    <x v="0"/>
    <x v="0"/>
    <n v="31"/>
    <n v="8"/>
    <n v="0"/>
    <n v="20260227"/>
    <n v="20260408"/>
    <n v="13167.353800000001"/>
    <n v="39"/>
    <n v="337.62445641025641"/>
    <n v="16864.427624075495"/>
    <n v="2700.9956512820513"/>
    <n v="0"/>
    <n v="19565.423275357545"/>
    <n v="11349.60803226668"/>
    <n v="1817.7457677333214"/>
    <n v="0"/>
    <n v="13167.353800000001"/>
  </r>
  <r>
    <x v="3"/>
    <x v="4"/>
    <n v="31"/>
    <n v="1"/>
    <n v="0"/>
    <n v="20260228"/>
    <n v="20260401"/>
    <n v="1266.7439999999999"/>
    <n v="32"/>
    <n v="39.585749999999997"/>
    <n v="1977.3182989106067"/>
    <n v="39.585749999999997"/>
    <n v="0"/>
    <n v="2016.9040489106067"/>
    <n v="1241.8816316959228"/>
    <n v="24.862368304077179"/>
    <n v="0"/>
    <n v="1266.7439999999999"/>
  </r>
  <r>
    <x v="2"/>
    <x v="2"/>
    <n v="31"/>
    <n v="3"/>
    <n v="0"/>
    <n v="20260226"/>
    <n v="20260403"/>
    <n v="28516.854500000001"/>
    <n v="34"/>
    <n v="838.73101470588244"/>
    <n v="41894.827892405796"/>
    <n v="2516.1930441176473"/>
    <n v="0"/>
    <n v="44411.02093652344"/>
    <n v="26901.176467387948"/>
    <n v="1615.6780326120563"/>
    <n v="0"/>
    <n v="28516.854500000005"/>
  </r>
  <r>
    <x v="2"/>
    <x v="3"/>
    <n v="31"/>
    <n v="3"/>
    <n v="0"/>
    <n v="20260226"/>
    <n v="20260403"/>
    <n v="2516.1930000000002"/>
    <n v="34"/>
    <n v="74.005676470588242"/>
    <n v="3696.6023962802842"/>
    <n v="222.01702941176472"/>
    <n v="0"/>
    <n v="3918.6194256920489"/>
    <n v="2373.6331760926255"/>
    <n v="142.55982390737478"/>
    <n v="0"/>
    <n v="2516.1930000000002"/>
  </r>
  <r>
    <x v="2"/>
    <x v="3"/>
    <n v="31"/>
    <n v="2"/>
    <n v="0"/>
    <n v="20260228"/>
    <n v="20260402"/>
    <n v="871.75670000000002"/>
    <n v="33"/>
    <n v="26.416869696969698"/>
    <n v="1319.5293723563475"/>
    <n v="52.833739393939396"/>
    <n v="0"/>
    <n v="1372.3631117502869"/>
    <n v="838.19549020911688"/>
    <n v="33.561209790883161"/>
    <n v="0"/>
    <n v="871.75670000000002"/>
  </r>
  <r>
    <x v="3"/>
    <x v="4"/>
    <n v="31"/>
    <n v="5"/>
    <n v="0"/>
    <n v="20260227"/>
    <n v="20260405"/>
    <n v="802.02710000000002"/>
    <n v="36"/>
    <n v="22.278530555555555"/>
    <n v="1112.8182777979218"/>
    <n v="111.39265277777778"/>
    <n v="0"/>
    <n v="1224.2109305756996"/>
    <n v="729.04954030229749"/>
    <n v="72.977559697702503"/>
    <n v="0"/>
    <n v="802.02710000000002"/>
  </r>
  <r>
    <x v="6"/>
    <x v="9"/>
    <n v="28"/>
    <n v="4"/>
    <n v="0"/>
    <n v="20260304"/>
    <n v="20260404"/>
    <n v="6663.7111999999997"/>
    <n v="32"/>
    <n v="208.24097499999999"/>
    <n v="9395.0746227013624"/>
    <n v="832.96389999999997"/>
    <n v="0"/>
    <n v="10228.038522701363"/>
    <n v="6121.0234835521269"/>
    <n v="542.68771644787307"/>
    <n v="0"/>
    <n v="6663.7111999999997"/>
  </r>
  <r>
    <x v="7"/>
    <x v="14"/>
    <n v="28"/>
    <n v="4"/>
    <n v="0"/>
    <n v="20260304"/>
    <n v="20260404"/>
    <n v="21.087700000000002"/>
    <n v="32"/>
    <n v="0.65899062500000005"/>
    <n v="29.731257729347501"/>
    <n v="2.6359625000000002"/>
    <n v="0"/>
    <n v="32.367220229347502"/>
    <n v="19.370333293270903"/>
    <n v="1.7173667067290996"/>
    <n v="0"/>
    <n v="21.087700000000002"/>
  </r>
  <r>
    <x v="1"/>
    <x v="1"/>
    <n v="24"/>
    <n v="14"/>
    <n v="0"/>
    <n v="20260308"/>
    <n v="20260414"/>
    <n v="516"/>
    <n v="38"/>
    <n v="13.578947368421053"/>
    <n v="525.11371428790983"/>
    <n v="190.10526315789474"/>
    <n v="0"/>
    <n v="715.21897744580451"/>
    <n v="378.84715746806825"/>
    <n v="137.15284253193178"/>
    <n v="0"/>
    <n v="516"/>
  </r>
  <r>
    <x v="1"/>
    <x v="1"/>
    <n v="21"/>
    <n v="6"/>
    <n v="0"/>
    <n v="20260311"/>
    <n v="20260406"/>
    <n v="2064"/>
    <n v="27"/>
    <n v="76.444444444444443"/>
    <n v="2586.6712592700742"/>
    <n v="458.66666666666663"/>
    <n v="0"/>
    <n v="3045.3379259367407"/>
    <n v="1753.135319946866"/>
    <n v="310.86468005313412"/>
    <n v="0"/>
    <n v="2064"/>
  </r>
  <r>
    <x v="12"/>
    <x v="17"/>
    <n v="30"/>
    <n v="1"/>
    <n v="0"/>
    <n v="20260302"/>
    <n v="20260401"/>
    <n v="117841.02680000001"/>
    <n v="31"/>
    <n v="3801.3234451612907"/>
    <n v="183752.00773482959"/>
    <n v="3801.3234451612907"/>
    <n v="0"/>
    <n v="187553.33117999087"/>
    <n v="115452.62956301983"/>
    <n v="2388.3972369801863"/>
    <n v="0"/>
    <n v="117841.02680000002"/>
  </r>
  <r>
    <x v="6"/>
    <x v="7"/>
    <n v="25"/>
    <n v="1"/>
    <n v="0"/>
    <n v="20260307"/>
    <n v="20260401"/>
    <n v="143676.13769999999"/>
    <n v="26"/>
    <n v="5526.0052961538458"/>
    <n v="222601.10690617785"/>
    <n v="5526.0052961538458"/>
    <n v="0"/>
    <n v="228127.11220233171"/>
    <n v="140195.81881025332"/>
    <n v="3480.3188897466525"/>
    <n v="0"/>
    <n v="143676.13769999996"/>
  </r>
  <r>
    <x v="3"/>
    <x v="4"/>
    <n v="24"/>
    <n v="2"/>
    <n v="0"/>
    <n v="20260308"/>
    <n v="20260402"/>
    <n v="210.67939999999999"/>
    <n v="26"/>
    <n v="8.1030538461538448"/>
    <n v="313.35453233467751"/>
    <n v="16.20610769230769"/>
    <n v="0"/>
    <n v="329.5606400269852"/>
    <n v="200.31926401813274"/>
    <n v="10.360135981867247"/>
    <n v="0"/>
    <n v="210.67939999999999"/>
  </r>
  <r>
    <x v="1"/>
    <x v="1"/>
    <n v="29"/>
    <n v="10"/>
    <n v="0"/>
    <n v="20260303"/>
    <n v="20260410"/>
    <n v="5107.8967000000002"/>
    <n v="39"/>
    <n v="130.97171025641026"/>
    <n v="6120.0012472384242"/>
    <n v="1309.7171025641026"/>
    <n v="0"/>
    <n v="7429.718349802527"/>
    <n v="4207.472302849259"/>
    <n v="900.42439715074136"/>
    <n v="0"/>
    <n v="5107.8967000000002"/>
  </r>
  <r>
    <x v="0"/>
    <x v="0"/>
    <n v="0"/>
    <n v="28"/>
    <n v="0"/>
    <n v="20260403"/>
    <n v="20260430"/>
    <n v="77885.164900000003"/>
    <n v="28"/>
    <n v="2781.6130321428573"/>
    <n v="0"/>
    <n v="77885.164900000003"/>
    <n v="0"/>
    <n v="77885.164900000003"/>
    <n v="0"/>
    <n v="77885.164900000003"/>
    <n v="0"/>
    <n v="77885.164900000003"/>
  </r>
  <r>
    <x v="1"/>
    <x v="0"/>
    <n v="0"/>
    <n v="22"/>
    <n v="0"/>
    <n v="20260402"/>
    <n v="20260423"/>
    <n v="29211.216799999998"/>
    <n v="22"/>
    <n v="1327.7825818181818"/>
    <n v="0"/>
    <n v="29211.216800000002"/>
    <n v="0"/>
    <n v="29211.216800000002"/>
    <n v="0"/>
    <n v="29211.216799999998"/>
    <n v="0"/>
    <n v="29211.216799999998"/>
  </r>
  <r>
    <x v="0"/>
    <x v="0"/>
    <n v="0"/>
    <n v="20"/>
    <n v="0"/>
    <n v="20260406"/>
    <n v="20260425"/>
    <n v="4557.0763999999999"/>
    <n v="20"/>
    <n v="227.85381999999998"/>
    <n v="0"/>
    <n v="4557.0763999999999"/>
    <n v="0"/>
    <n v="4557.0763999999999"/>
    <n v="0"/>
    <n v="4557.0763999999999"/>
    <n v="0"/>
    <n v="4557.0763999999999"/>
  </r>
  <r>
    <x v="1"/>
    <x v="1"/>
    <n v="0"/>
    <n v="23"/>
    <n v="0"/>
    <n v="20260403"/>
    <n v="20260425"/>
    <n v="6824.5123000000003"/>
    <n v="23"/>
    <n v="296.71792608695654"/>
    <n v="0"/>
    <n v="6824.5123000000003"/>
    <n v="0"/>
    <n v="6824.5123000000003"/>
    <n v="0"/>
    <n v="6824.5123000000003"/>
    <n v="0"/>
    <n v="6824.5123000000003"/>
  </r>
  <r>
    <x v="1"/>
    <x v="0"/>
    <n v="0"/>
    <n v="23"/>
    <n v="0"/>
    <n v="20260403"/>
    <n v="20260425"/>
    <n v="14343.5638"/>
    <n v="23"/>
    <n v="623.63320869565212"/>
    <n v="0"/>
    <n v="14343.563799999998"/>
    <n v="0"/>
    <n v="14343.563799999998"/>
    <n v="0"/>
    <n v="14343.5638"/>
    <n v="0"/>
    <n v="14343.5638"/>
  </r>
  <r>
    <x v="0"/>
    <x v="0"/>
    <n v="0"/>
    <n v="21"/>
    <n v="0"/>
    <n v="20260404"/>
    <n v="20260424"/>
    <n v="46524.902199999997"/>
    <n v="21"/>
    <n v="2215.4715333333334"/>
    <n v="0"/>
    <n v="46524.902199999997"/>
    <n v="0"/>
    <n v="46524.902199999997"/>
    <n v="0"/>
    <n v="46524.902199999997"/>
    <n v="0"/>
    <n v="46524.902199999997"/>
  </r>
  <r>
    <x v="1"/>
    <x v="1"/>
    <n v="0"/>
    <n v="24"/>
    <n v="0"/>
    <n v="20260402"/>
    <n v="20260425"/>
    <n v="21304.551200000002"/>
    <n v="24"/>
    <n v="887.6896333333334"/>
    <n v="0"/>
    <n v="21304.551200000002"/>
    <n v="0"/>
    <n v="21304.551200000002"/>
    <n v="0"/>
    <n v="21304.551200000002"/>
    <n v="0"/>
    <n v="21304.551200000002"/>
  </r>
  <r>
    <x v="0"/>
    <x v="0"/>
    <n v="0"/>
    <n v="22"/>
    <n v="0"/>
    <n v="20260406"/>
    <n v="20260427"/>
    <n v="14007.4782"/>
    <n v="22"/>
    <n v="636.70355454545449"/>
    <n v="0"/>
    <n v="14007.4782"/>
    <n v="0"/>
    <n v="14007.4782"/>
    <n v="0"/>
    <n v="14007.4782"/>
    <n v="0"/>
    <n v="14007.4782"/>
  </r>
  <r>
    <x v="1"/>
    <x v="1"/>
    <n v="0"/>
    <n v="22"/>
    <n v="0"/>
    <n v="20260404"/>
    <n v="20260425"/>
    <n v="8414.8377999999993"/>
    <n v="22"/>
    <n v="382.49262727272725"/>
    <n v="0"/>
    <n v="8414.8377999999993"/>
    <n v="0"/>
    <n v="8414.8377999999993"/>
    <n v="0"/>
    <n v="8414.8377999999993"/>
    <n v="0"/>
    <n v="8414.8377999999993"/>
  </r>
  <r>
    <x v="1"/>
    <x v="0"/>
    <n v="0"/>
    <n v="18"/>
    <n v="0"/>
    <n v="20260408"/>
    <n v="20260425"/>
    <n v="3391.7231999999999"/>
    <n v="18"/>
    <n v="188.42906666666667"/>
    <n v="0"/>
    <n v="3391.7231999999999"/>
    <n v="0"/>
    <n v="3391.7231999999999"/>
    <n v="0"/>
    <n v="3391.7231999999999"/>
    <n v="0"/>
    <n v="3391.7231999999999"/>
  </r>
  <r>
    <x v="1"/>
    <x v="1"/>
    <n v="0"/>
    <n v="1"/>
    <n v="0"/>
    <n v="20260423"/>
    <n v="20260423"/>
    <n v="338.16989999999998"/>
    <n v="1"/>
    <n v="338.16989999999998"/>
    <n v="0"/>
    <n v="338.16989999999998"/>
    <n v="0"/>
    <n v="338.16989999999998"/>
    <n v="0"/>
    <n v="338.16989999999998"/>
    <n v="0"/>
    <n v="338.16989999999998"/>
  </r>
  <r>
    <x v="0"/>
    <x v="0"/>
    <n v="0"/>
    <n v="20"/>
    <n v="0"/>
    <n v="20260408"/>
    <n v="20260427"/>
    <n v="13086.317499999999"/>
    <n v="20"/>
    <n v="654.31587500000001"/>
    <n v="0"/>
    <n v="13086.317500000001"/>
    <n v="0"/>
    <n v="13086.317500000001"/>
    <n v="0"/>
    <n v="13086.317499999999"/>
    <n v="0"/>
    <n v="13086.317499999999"/>
  </r>
  <r>
    <x v="1"/>
    <x v="0"/>
    <n v="0"/>
    <n v="28"/>
    <n v="0"/>
    <n v="20260403"/>
    <n v="20260430"/>
    <n v="14767.984700000001"/>
    <n v="28"/>
    <n v="527.42802500000005"/>
    <n v="0"/>
    <n v="14767.984700000001"/>
    <n v="0"/>
    <n v="14767.984700000001"/>
    <n v="0"/>
    <n v="14767.984700000001"/>
    <n v="0"/>
    <n v="14767.984700000001"/>
  </r>
  <r>
    <x v="0"/>
    <x v="0"/>
    <n v="0"/>
    <n v="27"/>
    <n v="0"/>
    <n v="20260402"/>
    <n v="20260428"/>
    <n v="248379.5294"/>
    <n v="27"/>
    <n v="9199.2418296296291"/>
    <n v="0"/>
    <n v="248379.5294"/>
    <n v="0"/>
    <n v="248379.5294"/>
    <n v="0"/>
    <n v="248379.5294"/>
    <n v="0"/>
    <n v="248379.5294"/>
  </r>
  <r>
    <x v="1"/>
    <x v="1"/>
    <n v="0"/>
    <n v="25"/>
    <n v="0"/>
    <n v="20260403"/>
    <n v="20260427"/>
    <n v="10458.620199999999"/>
    <n v="25"/>
    <n v="418.344808"/>
    <n v="0"/>
    <n v="10458.620199999999"/>
    <n v="0"/>
    <n v="10458.620199999999"/>
    <n v="0"/>
    <n v="10458.620199999999"/>
    <n v="0"/>
    <n v="10458.620199999999"/>
  </r>
  <r>
    <x v="1"/>
    <x v="1"/>
    <n v="0"/>
    <n v="21"/>
    <n v="0"/>
    <n v="20260403"/>
    <n v="20260423"/>
    <n v="8952.9881999999998"/>
    <n v="21"/>
    <n v="426.33277142857139"/>
    <n v="0"/>
    <n v="8952.9881999999998"/>
    <n v="0"/>
    <n v="8952.9881999999998"/>
    <n v="0"/>
    <n v="8952.9881999999998"/>
    <n v="0"/>
    <n v="8952.9881999999998"/>
  </r>
  <r>
    <x v="0"/>
    <x v="0"/>
    <n v="2"/>
    <n v="23"/>
    <n v="0"/>
    <n v="20260330"/>
    <n v="20260423"/>
    <n v="1813.5417"/>
    <n v="25"/>
    <n v="72.541668000000001"/>
    <n v="233.77256775138497"/>
    <n v="1668.4583640000001"/>
    <n v="0"/>
    <n v="1902.230931751385"/>
    <n v="222.87320264678647"/>
    <n v="1590.6684973532135"/>
    <n v="0"/>
    <n v="1813.5417"/>
  </r>
  <r>
    <x v="1"/>
    <x v="1"/>
    <n v="0"/>
    <n v="26"/>
    <n v="0"/>
    <n v="20260404"/>
    <n v="20260429"/>
    <n v="3887.4677000000001"/>
    <n v="26"/>
    <n v="149.51798846153847"/>
    <n v="0"/>
    <n v="3887.4677000000001"/>
    <n v="0"/>
    <n v="3887.4677000000001"/>
    <n v="0"/>
    <n v="3887.4677000000001"/>
    <n v="0"/>
    <n v="3887.4677000000001"/>
  </r>
  <r>
    <x v="0"/>
    <x v="0"/>
    <n v="0"/>
    <n v="23"/>
    <n v="0"/>
    <n v="20260406"/>
    <n v="20260428"/>
    <n v="8438.24"/>
    <n v="23"/>
    <n v="366.88"/>
    <n v="0"/>
    <n v="8438.24"/>
    <n v="0"/>
    <n v="8438.24"/>
    <n v="0"/>
    <n v="8438.24"/>
    <n v="0"/>
    <n v="8438.24"/>
  </r>
  <r>
    <x v="1"/>
    <x v="0"/>
    <n v="0"/>
    <n v="25"/>
    <n v="0"/>
    <n v="20260404"/>
    <n v="20260428"/>
    <n v="8998.4408999999996"/>
    <n v="25"/>
    <n v="359.937636"/>
    <n v="0"/>
    <n v="8998.4408999999996"/>
    <n v="0"/>
    <n v="8998.4408999999996"/>
    <n v="0"/>
    <n v="8998.4408999999996"/>
    <n v="0"/>
    <n v="8998.4408999999996"/>
  </r>
  <r>
    <x v="3"/>
    <x v="4"/>
    <n v="30"/>
    <n v="23"/>
    <n v="0"/>
    <n v="20260302"/>
    <n v="20260423"/>
    <n v="1223.6306999999999"/>
    <n v="53"/>
    <n v="23.087371698113206"/>
    <n v="1116.019450607045"/>
    <n v="531.00954905660376"/>
    <n v="0"/>
    <n v="1647.0289996636488"/>
    <n v="829.12666494566372"/>
    <n v="394.50403505433616"/>
    <n v="0"/>
    <n v="1223.6306999999999"/>
  </r>
  <r>
    <x v="3"/>
    <x v="4"/>
    <n v="0"/>
    <n v="22"/>
    <n v="0"/>
    <n v="20260402"/>
    <n v="20260423"/>
    <n v="927.64099999999996"/>
    <n v="22"/>
    <n v="42.165500000000002"/>
    <n v="0"/>
    <n v="927.64100000000008"/>
    <n v="0"/>
    <n v="927.64100000000008"/>
    <n v="0"/>
    <n v="927.64099999999996"/>
    <n v="0"/>
    <n v="927.64099999999996"/>
  </r>
  <r>
    <x v="1"/>
    <x v="1"/>
    <n v="0"/>
    <n v="26"/>
    <n v="0"/>
    <n v="20260405"/>
    <n v="20260430"/>
    <n v="2391.6855999999998"/>
    <n v="26"/>
    <n v="91.987907692307687"/>
    <n v="0"/>
    <n v="2391.6855999999998"/>
    <n v="0"/>
    <n v="2391.6855999999998"/>
    <n v="0"/>
    <n v="2391.6855999999998"/>
    <n v="0"/>
    <n v="2391.6855999999998"/>
  </r>
  <r>
    <x v="1"/>
    <x v="1"/>
    <n v="0"/>
    <n v="18"/>
    <n v="0"/>
    <n v="20260407"/>
    <n v="20260424"/>
    <n v="1665.2534000000001"/>
    <n v="18"/>
    <n v="92.514077777777786"/>
    <n v="0"/>
    <n v="1665.2534000000001"/>
    <n v="0"/>
    <n v="1665.2534000000001"/>
    <n v="0"/>
    <n v="1665.2534000000001"/>
    <n v="0"/>
    <n v="1665.2534000000001"/>
  </r>
  <r>
    <x v="2"/>
    <x v="3"/>
    <n v="0"/>
    <n v="21"/>
    <n v="0"/>
    <n v="20260404"/>
    <n v="20260424"/>
    <n v="2872.7954"/>
    <n v="21"/>
    <n v="136.79978095238096"/>
    <n v="0"/>
    <n v="2872.7954"/>
    <n v="0"/>
    <n v="2872.7954"/>
    <n v="0"/>
    <n v="2872.7954"/>
    <n v="0"/>
    <n v="2872.7954"/>
  </r>
  <r>
    <x v="3"/>
    <x v="4"/>
    <n v="0"/>
    <n v="28"/>
    <n v="0"/>
    <n v="20260402"/>
    <n v="20260429"/>
    <n v="1349.2329"/>
    <n v="28"/>
    <n v="48.186889285714287"/>
    <n v="0"/>
    <n v="1349.2329"/>
    <n v="0"/>
    <n v="1349.2329"/>
    <n v="0"/>
    <n v="1349.2329"/>
    <n v="0"/>
    <n v="1349.2329"/>
  </r>
  <r>
    <x v="2"/>
    <x v="3"/>
    <n v="0"/>
    <n v="25"/>
    <n v="0"/>
    <n v="20260404"/>
    <n v="20260428"/>
    <n v="14972.262699999999"/>
    <n v="25"/>
    <n v="598.89050799999995"/>
    <n v="0"/>
    <n v="14972.262699999999"/>
    <n v="0"/>
    <n v="14972.262699999999"/>
    <n v="0"/>
    <n v="14972.262699999999"/>
    <n v="0"/>
    <n v="14972.262699999999"/>
  </r>
  <r>
    <x v="1"/>
    <x v="1"/>
    <n v="0"/>
    <n v="23"/>
    <n v="0"/>
    <n v="20260405"/>
    <n v="20260427"/>
    <n v="516"/>
    <n v="23"/>
    <n v="22.434782608695652"/>
    <n v="0"/>
    <n v="516"/>
    <n v="0"/>
    <n v="516"/>
    <n v="0"/>
    <n v="516"/>
    <n v="0"/>
    <n v="516"/>
  </r>
  <r>
    <x v="1"/>
    <x v="0"/>
    <n v="0"/>
    <n v="19"/>
    <n v="0"/>
    <n v="20260405"/>
    <n v="20260423"/>
    <n v="318.14999999999998"/>
    <n v="19"/>
    <n v="16.744736842105262"/>
    <n v="0"/>
    <n v="318.14999999999998"/>
    <n v="0"/>
    <n v="318.14999999999998"/>
    <n v="0"/>
    <n v="318.14999999999998"/>
    <n v="0"/>
    <n v="318.14999999999998"/>
  </r>
  <r>
    <x v="1"/>
    <x v="0"/>
    <n v="0"/>
    <n v="18"/>
    <n v="0"/>
    <n v="20260407"/>
    <n v="20260424"/>
    <n v="1121.0615"/>
    <n v="18"/>
    <n v="62.281194444444445"/>
    <n v="0"/>
    <n v="1121.0615"/>
    <n v="0"/>
    <n v="1121.0615"/>
    <n v="0"/>
    <n v="1121.0615"/>
    <n v="0"/>
    <n v="1121.0615"/>
  </r>
  <r>
    <x v="0"/>
    <x v="0"/>
    <n v="0"/>
    <n v="4"/>
    <n v="0"/>
    <n v="20260425"/>
    <n v="20260428"/>
    <n v="3834.723"/>
    <n v="4"/>
    <n v="958.68074999999999"/>
    <n v="0"/>
    <n v="3834.723"/>
    <n v="0"/>
    <n v="3834.723"/>
    <n v="0"/>
    <n v="3834.723"/>
    <n v="0"/>
    <n v="3834.723"/>
  </r>
  <r>
    <x v="3"/>
    <x v="4"/>
    <n v="26"/>
    <n v="29"/>
    <n v="0"/>
    <n v="20260306"/>
    <n v="20260429"/>
    <n v="1011.9246000000001"/>
    <n v="55"/>
    <n v="18.398629090909093"/>
    <n v="770.78778990762839"/>
    <n v="533.56024363636368"/>
    <n v="0"/>
    <n v="1304.3480335439922"/>
    <n v="597.98390148058161"/>
    <n v="413.94069851941839"/>
    <n v="0"/>
    <n v="1011.9246000000001"/>
  </r>
  <r>
    <x v="3"/>
    <x v="4"/>
    <n v="29"/>
    <n v="28"/>
    <n v="0"/>
    <n v="20260303"/>
    <n v="20260428"/>
    <n v="2278.0046000000002"/>
    <n v="57"/>
    <n v="39.964992982456145"/>
    <n v="1867.4705126753549"/>
    <n v="1119.0198035087722"/>
    <n v="0"/>
    <n v="2986.4903161841271"/>
    <n v="1424.4500962167315"/>
    <n v="853.5545037832685"/>
    <n v="0"/>
    <n v="2278.0046000000002"/>
  </r>
  <r>
    <x v="1"/>
    <x v="1"/>
    <n v="0"/>
    <n v="16"/>
    <n v="0"/>
    <n v="20260408"/>
    <n v="20260423"/>
    <n v="684.92290000000003"/>
    <n v="16"/>
    <n v="42.807681250000002"/>
    <n v="0"/>
    <n v="684.92290000000003"/>
    <n v="0"/>
    <n v="684.92290000000003"/>
    <n v="0"/>
    <n v="684.92290000000003"/>
    <n v="0"/>
    <n v="684.92290000000003"/>
  </r>
  <r>
    <x v="3"/>
    <x v="4"/>
    <n v="29"/>
    <n v="27"/>
    <n v="0"/>
    <n v="20260303"/>
    <n v="20260427"/>
    <n v="674.94849999999997"/>
    <n v="56"/>
    <n v="12.052651785714286"/>
    <n v="563.19218720358469"/>
    <n v="325.42159821428572"/>
    <n v="0"/>
    <n v="888.61378541787042"/>
    <n v="427.77382953385603"/>
    <n v="247.17467046614388"/>
    <n v="0"/>
    <n v="674.94849999999997"/>
  </r>
  <r>
    <x v="3"/>
    <x v="4"/>
    <n v="26"/>
    <n v="23"/>
    <n v="0"/>
    <n v="20260306"/>
    <n v="20260423"/>
    <n v="421.64519999999999"/>
    <n v="49"/>
    <n v="8.6050040816326536"/>
    <n v="360.49599377515523"/>
    <n v="197.91509387755104"/>
    <n v="0"/>
    <n v="558.41108765270633"/>
    <n v="272.2034156475392"/>
    <n v="149.44178435246073"/>
    <n v="0"/>
    <n v="421.64519999999993"/>
  </r>
  <r>
    <x v="3"/>
    <x v="4"/>
    <n v="27"/>
    <n v="29"/>
    <n v="0"/>
    <n v="20260305"/>
    <n v="20260429"/>
    <n v="337.37150000000003"/>
    <n v="56"/>
    <n v="6.0244910714285718"/>
    <n v="262.09584933589508"/>
    <n v="174.71024107142858"/>
    <n v="0"/>
    <n v="436.80609040732367"/>
    <n v="202.43231899942023"/>
    <n v="134.93918100057979"/>
    <n v="0"/>
    <n v="337.37150000000003"/>
  </r>
  <r>
    <x v="0"/>
    <x v="0"/>
    <n v="0"/>
    <n v="13"/>
    <n v="0"/>
    <n v="20260411"/>
    <n v="20260423"/>
    <n v="3084.7908000000002"/>
    <n v="13"/>
    <n v="237.29160000000002"/>
    <n v="0"/>
    <n v="3084.7908000000002"/>
    <n v="0"/>
    <n v="3084.7908000000002"/>
    <n v="0"/>
    <n v="3084.7908000000002"/>
    <n v="0"/>
    <n v="3084.7908000000002"/>
  </r>
  <r>
    <x v="2"/>
    <x v="3"/>
    <n v="0"/>
    <n v="25"/>
    <n v="0"/>
    <n v="20260406"/>
    <n v="20260430"/>
    <n v="4345.7952999999998"/>
    <n v="25"/>
    <n v="173.83181199999999"/>
    <n v="0"/>
    <n v="4345.7952999999998"/>
    <n v="0"/>
    <n v="4345.7952999999998"/>
    <n v="0"/>
    <n v="4345.7952999999998"/>
    <n v="0"/>
    <n v="4345.7952999999998"/>
  </r>
  <r>
    <x v="3"/>
    <x v="4"/>
    <n v="0"/>
    <n v="23"/>
    <n v="0"/>
    <n v="20260407"/>
    <n v="20260429"/>
    <n v="84.408100000000005"/>
    <n v="23"/>
    <n v="3.6699173913043479"/>
    <n v="0"/>
    <n v="84.408100000000005"/>
    <n v="0"/>
    <n v="84.408100000000005"/>
    <n v="0"/>
    <n v="84.408100000000005"/>
    <n v="0"/>
    <n v="84.408100000000005"/>
  </r>
  <r>
    <x v="2"/>
    <x v="3"/>
    <n v="0"/>
    <n v="23"/>
    <n v="0"/>
    <n v="20260407"/>
    <n v="20260429"/>
    <n v="717.46879999999999"/>
    <n v="23"/>
    <n v="31.194295652173913"/>
    <n v="0"/>
    <n v="717.46879999999999"/>
    <n v="0"/>
    <n v="717.46879999999999"/>
    <n v="0"/>
    <n v="717.46879999999999"/>
    <n v="0"/>
    <n v="717.46879999999999"/>
  </r>
  <r>
    <x v="13"/>
    <x v="18"/>
    <n v="0"/>
    <n v="30"/>
    <n v="0"/>
    <n v="20260401"/>
    <n v="20260430"/>
    <n v="12554326.0108"/>
    <n v="30"/>
    <n v="418477.53369333333"/>
    <n v="0"/>
    <n v="12554326.0108"/>
    <n v="0"/>
    <n v="12554326.0108"/>
    <n v="0"/>
    <n v="12554326.0108"/>
    <n v="0"/>
    <n v="12554326.0108"/>
  </r>
  <r>
    <x v="3"/>
    <x v="4"/>
    <n v="24"/>
    <n v="28"/>
    <n v="0"/>
    <n v="20260308"/>
    <n v="20260428"/>
    <n v="590.06809999999996"/>
    <n v="52"/>
    <n v="11.34746346153846"/>
    <n v="438.81963191729176"/>
    <n v="317.72897692307686"/>
    <n v="0"/>
    <n v="756.54860884036862"/>
    <n v="342.25621912784521"/>
    <n v="247.81188087215469"/>
    <n v="0"/>
    <n v="590.06809999999996"/>
  </r>
  <r>
    <x v="2"/>
    <x v="3"/>
    <n v="0"/>
    <n v="22"/>
    <n v="0"/>
    <n v="20260403"/>
    <n v="20260424"/>
    <n v="1813.3291999999999"/>
    <n v="22"/>
    <n v="82.424054545454538"/>
    <n v="0"/>
    <n v="1813.3291999999999"/>
    <n v="0"/>
    <n v="1813.3291999999999"/>
    <n v="0"/>
    <n v="1813.3291999999999"/>
    <n v="0"/>
    <n v="1813.3291999999999"/>
  </r>
  <r>
    <x v="0"/>
    <x v="0"/>
    <n v="0"/>
    <n v="9"/>
    <n v="0"/>
    <n v="20260420"/>
    <n v="20260428"/>
    <n v="42.226799999999997"/>
    <n v="9"/>
    <n v="4.691866666666666"/>
    <n v="0"/>
    <n v="42.226799999999997"/>
    <n v="0"/>
    <n v="42.226799999999997"/>
    <n v="0"/>
    <n v="42.226799999999997"/>
    <n v="0"/>
    <n v="42.226799999999997"/>
  </r>
  <r>
    <x v="3"/>
    <x v="4"/>
    <n v="0"/>
    <n v="17"/>
    <n v="0"/>
    <n v="20260409"/>
    <n v="20260425"/>
    <n v="42.224800000000002"/>
    <n v="17"/>
    <n v="2.4838117647058824"/>
    <n v="0"/>
    <n v="42.224800000000002"/>
    <n v="0"/>
    <n v="42.224800000000002"/>
    <n v="0"/>
    <n v="42.224800000000002"/>
    <n v="0"/>
    <n v="42.224800000000002"/>
  </r>
  <r>
    <x v="3"/>
    <x v="4"/>
    <n v="28"/>
    <n v="29"/>
    <n v="0"/>
    <n v="20260304"/>
    <n v="20260429"/>
    <n v="210.89179999999999"/>
    <n v="57"/>
    <n v="3.6998561403508772"/>
    <n v="166.92403851766605"/>
    <n v="107.29582807017543"/>
    <n v="0"/>
    <n v="274.21986658784147"/>
    <n v="128.37476505365922"/>
    <n v="82.517034946340786"/>
    <n v="0"/>
    <n v="210.89179999999999"/>
  </r>
  <r>
    <x v="0"/>
    <x v="0"/>
    <n v="19"/>
    <n v="6"/>
    <n v="0"/>
    <n v="20260313"/>
    <n v="20260406"/>
    <n v="41764.462599999999"/>
    <n v="25"/>
    <n v="1670.5785040000001"/>
    <n v="51144.213444999637"/>
    <n v="10023.471024"/>
    <n v="0"/>
    <n v="61167.684468999636"/>
    <n v="34920.57298184395"/>
    <n v="6843.8896181560513"/>
    <n v="0"/>
    <n v="41764.462599999999"/>
  </r>
  <r>
    <x v="0"/>
    <x v="0"/>
    <n v="4"/>
    <n v="3"/>
    <n v="0"/>
    <n v="20260328"/>
    <n v="20260403"/>
    <n v="885.99440000000004"/>
    <n v="7"/>
    <n v="126.57062857142857"/>
    <n v="815.77227706012127"/>
    <n v="379.7118857142857"/>
    <n v="0"/>
    <n v="1195.484162774407"/>
    <n v="604.58322381549249"/>
    <n v="281.41117618450755"/>
    <n v="0"/>
    <n v="885.99440000000004"/>
  </r>
  <r>
    <x v="0"/>
    <x v="0"/>
    <n v="21"/>
    <n v="4"/>
    <n v="0"/>
    <n v="20260311"/>
    <n v="20260404"/>
    <n v="30270.814900000001"/>
    <n v="25"/>
    <n v="1210.832596"/>
    <n v="40971.268724920294"/>
    <n v="4843.3303839999999"/>
    <n v="0"/>
    <n v="45814.599108920294"/>
    <n v="27070.709247977302"/>
    <n v="3200.1056520226985"/>
    <n v="0"/>
    <n v="30270.814900000001"/>
  </r>
  <r>
    <x v="2"/>
    <x v="3"/>
    <n v="16"/>
    <n v="1"/>
    <n v="0"/>
    <n v="20260316"/>
    <n v="20260401"/>
    <n v="1802.0967000000001"/>
    <n v="17"/>
    <n v="106.00568823529412"/>
    <n v="2732.9089741931475"/>
    <n v="106.00568823529412"/>
    <n v="0"/>
    <n v="2838.9146624284417"/>
    <n v="1734.8060189949426"/>
    <n v="67.290681005057365"/>
    <n v="0"/>
    <n v="1802.0967000000001"/>
  </r>
  <r>
    <x v="3"/>
    <x v="4"/>
    <n v="31"/>
    <n v="9"/>
    <n v="0"/>
    <n v="20260209"/>
    <n v="20260409"/>
    <n v="1434.7022999999999"/>
    <n v="40"/>
    <n v="35.867557499999997"/>
    <n v="1791.5936361437732"/>
    <n v="322.80801749999995"/>
    <n v="0"/>
    <n v="2114.401653643773"/>
    <n v="1215.6647276600584"/>
    <n v="219.03757233994162"/>
    <n v="0"/>
    <n v="1434.7022999999999"/>
  </r>
  <r>
    <x v="3"/>
    <x v="4"/>
    <n v="31"/>
    <n v="6"/>
    <n v="0"/>
    <n v="20260211"/>
    <n v="20260406"/>
    <n v="126.6062"/>
    <n v="37"/>
    <n v="3.4217891891891892"/>
    <n v="170.91924186855806"/>
    <n v="20.530735135135135"/>
    <n v="0"/>
    <n v="191.44997700369319"/>
    <n v="113.02918944430898"/>
    <n v="13.577010555691022"/>
    <n v="0"/>
    <n v="126.6062"/>
  </r>
  <r>
    <x v="1"/>
    <x v="0"/>
    <n v="30"/>
    <n v="11"/>
    <n v="0"/>
    <n v="20260302"/>
    <n v="20260411"/>
    <n v="87002.122499999998"/>
    <n v="41"/>
    <n v="2122.0029878048781"/>
    <n v="102575.40960498534"/>
    <n v="23342.03286585366"/>
    <n v="0"/>
    <n v="125917.442470839"/>
    <n v="70874.04395151505"/>
    <n v="16128.078548484949"/>
    <n v="0"/>
    <n v="87002.122499999998"/>
  </r>
  <r>
    <x v="3"/>
    <x v="4"/>
    <n v="23"/>
    <n v="4"/>
    <n v="0"/>
    <n v="20260309"/>
    <n v="20260404"/>
    <n v="6738.5753999999997"/>
    <n v="27"/>
    <n v="249.57686666666666"/>
    <n v="9249.2853511189551"/>
    <n v="998.30746666666664"/>
    <n v="0"/>
    <n v="10247.592817785622"/>
    <n v="6082.1119498870412"/>
    <n v="656.46345011295807"/>
    <n v="0"/>
    <n v="6738.5753999999997"/>
  </r>
  <r>
    <x v="3"/>
    <x v="4"/>
    <n v="31"/>
    <n v="1"/>
    <n v="0"/>
    <n v="20260129"/>
    <n v="20260401"/>
    <n v="885.99440000000004"/>
    <n v="32"/>
    <n v="27.687325000000001"/>
    <n v="1382.988938453487"/>
    <n v="27.687325000000001"/>
    <n v="0"/>
    <n v="1410.6762634534871"/>
    <n v="868.6049992306655"/>
    <n v="17.389400769334511"/>
    <n v="0"/>
    <n v="885.99440000000004"/>
  </r>
  <r>
    <x v="3"/>
    <x v="4"/>
    <n v="31"/>
    <n v="6"/>
    <n v="0"/>
    <n v="20260129"/>
    <n v="20260406"/>
    <n v="717.08240000000001"/>
    <n v="37"/>
    <n v="19.380605405405404"/>
    <n v="968.06617815941161"/>
    <n v="116.28363243243243"/>
    <n v="0"/>
    <n v="1084.3498105918441"/>
    <n v="640.18383330974109"/>
    <n v="76.89856669025886"/>
    <n v="0"/>
    <n v="717.08240000000001"/>
  </r>
  <r>
    <x v="3"/>
    <x v="4"/>
    <n v="31"/>
    <n v="1"/>
    <n v="0"/>
    <n v="20260213"/>
    <n v="20260401"/>
    <n v="1139.7228"/>
    <n v="32"/>
    <n v="35.6163375"/>
    <n v="1779.0451331331615"/>
    <n v="35.6163375"/>
    <n v="0"/>
    <n v="1814.6614706331616"/>
    <n v="1117.3534751654997"/>
    <n v="22.36932483450018"/>
    <n v="0"/>
    <n v="1139.7228"/>
  </r>
  <r>
    <x v="3"/>
    <x v="4"/>
    <n v="31"/>
    <n v="6"/>
    <n v="0"/>
    <n v="20260131"/>
    <n v="20260406"/>
    <n v="126.5677"/>
    <n v="37"/>
    <n v="3.4207486486486487"/>
    <n v="170.86726660342933"/>
    <n v="20.524491891891891"/>
    <n v="0"/>
    <n v="191.39175849532123"/>
    <n v="112.99481811183391"/>
    <n v="13.572881888166098"/>
    <n v="0"/>
    <n v="126.5677"/>
  </r>
  <r>
    <x v="3"/>
    <x v="4"/>
    <n v="31"/>
    <n v="4"/>
    <n v="0"/>
    <n v="20260126"/>
    <n v="20260404"/>
    <n v="2066.5455999999999"/>
    <n v="35"/>
    <n v="59.044159999999998"/>
    <n v="2949.2708363945535"/>
    <n v="236.17663999999999"/>
    <n v="0"/>
    <n v="3185.4474763945536"/>
    <n v="1913.3270020379939"/>
    <n v="153.2185979620061"/>
    <n v="0"/>
    <n v="2066.5455999999999"/>
  </r>
  <r>
    <x v="2"/>
    <x v="3"/>
    <n v="21"/>
    <n v="7"/>
    <n v="0"/>
    <n v="20260311"/>
    <n v="20260407"/>
    <n v="1136.4942000000001"/>
    <n v="28"/>
    <n v="40.589078571428573"/>
    <n v="1373.4235855068639"/>
    <n v="284.12355000000002"/>
    <n v="0"/>
    <n v="1657.5471355068639"/>
    <n v="941.68540105765896"/>
    <n v="194.8087989423411"/>
    <n v="0"/>
    <n v="1136.4942000000001"/>
  </r>
  <r>
    <x v="3"/>
    <x v="4"/>
    <n v="31"/>
    <n v="3"/>
    <n v="0"/>
    <n v="20260129"/>
    <n v="20260403"/>
    <n v="1265.6174000000001"/>
    <n v="34"/>
    <n v="37.224041176470593"/>
    <n v="1859.3503414142012"/>
    <n v="111.67212352941178"/>
    <n v="0"/>
    <n v="1971.0224649436129"/>
    <n v="1193.9113767823417"/>
    <n v="71.706023217658384"/>
    <n v="0"/>
    <n v="1265.6174000000001"/>
  </r>
  <r>
    <x v="3"/>
    <x v="4"/>
    <n v="31"/>
    <n v="2"/>
    <n v="0"/>
    <n v="20260213"/>
    <n v="20260402"/>
    <n v="168.8399"/>
    <n v="33"/>
    <n v="5.1163606060606064"/>
    <n v="255.5635159164346"/>
    <n v="10.232721212121213"/>
    <n v="0"/>
    <n v="265.79623712855579"/>
    <n v="162.33983948429452"/>
    <n v="6.5000605157055098"/>
    <n v="0"/>
    <n v="168.83990000000003"/>
  </r>
  <r>
    <x v="2"/>
    <x v="2"/>
    <n v="22"/>
    <n v="6"/>
    <n v="0"/>
    <n v="20260310"/>
    <n v="20260406"/>
    <n v="16141.3153"/>
    <n v="28"/>
    <n v="576.47554642857142"/>
    <n v="20435.232562882185"/>
    <n v="3458.8532785714287"/>
    <n v="0"/>
    <n v="23894.085841453612"/>
    <n v="13804.735373221614"/>
    <n v="2336.5799267783864"/>
    <n v="0"/>
    <n v="16141.3153"/>
  </r>
  <r>
    <x v="3"/>
    <x v="4"/>
    <n v="7"/>
    <n v="1"/>
    <n v="0"/>
    <n v="20260325"/>
    <n v="20260401"/>
    <n v="42.287100000000002"/>
    <n v="8"/>
    <n v="5.2858875000000003"/>
    <n v="59.619999749934358"/>
    <n v="5.2858875000000003"/>
    <n v="0"/>
    <n v="64.905887249934352"/>
    <n v="38.843269821074657"/>
    <n v="3.4438301789253498"/>
    <n v="0"/>
    <n v="42.287100000000009"/>
  </r>
  <r>
    <x v="1"/>
    <x v="0"/>
    <n v="22"/>
    <n v="9"/>
    <n v="0"/>
    <n v="20260310"/>
    <n v="20260409"/>
    <n v="10366.100899999999"/>
    <n v="31"/>
    <n v="334.3903516129032"/>
    <n v="11853.659091574864"/>
    <n v="3009.5131645161287"/>
    <n v="0"/>
    <n v="14863.172256090993"/>
    <n v="8267.1602037789853"/>
    <n v="2098.9406962210142"/>
    <n v="0"/>
    <n v="10366.100899999999"/>
  </r>
  <r>
    <x v="0"/>
    <x v="0"/>
    <n v="0"/>
    <n v="13"/>
    <n v="0"/>
    <n v="20260403"/>
    <n v="20260415"/>
    <n v="23201.6129"/>
    <n v="13"/>
    <n v="1784.7394538461538"/>
    <n v="0"/>
    <n v="23201.6129"/>
    <n v="0"/>
    <n v="23201.6129"/>
    <n v="0"/>
    <n v="23201.6129"/>
    <n v="0"/>
    <n v="23201.6129"/>
  </r>
  <r>
    <x v="3"/>
    <x v="4"/>
    <n v="24"/>
    <n v="15"/>
    <n v="0"/>
    <n v="20260308"/>
    <n v="20260415"/>
    <n v="210.63980000000001"/>
    <n v="39"/>
    <n v="5.4010205128205131"/>
    <n v="208.86375545044595"/>
    <n v="81.015307692307701"/>
    <n v="0"/>
    <n v="289.87906314275364"/>
    <n v="151.77025618323145"/>
    <n v="58.869543816768562"/>
    <n v="0"/>
    <n v="210.63980000000001"/>
  </r>
  <r>
    <x v="0"/>
    <x v="0"/>
    <n v="0"/>
    <n v="10"/>
    <n v="0"/>
    <n v="20260407"/>
    <n v="20260416"/>
    <n v="5186.8433999999997"/>
    <n v="10"/>
    <n v="518.68434000000002"/>
    <n v="0"/>
    <n v="5186.8433999999997"/>
    <n v="0"/>
    <n v="5186.8433999999997"/>
    <n v="0"/>
    <n v="5186.8433999999997"/>
    <n v="0"/>
    <n v="5186.8433999999997"/>
  </r>
  <r>
    <x v="1"/>
    <x v="1"/>
    <n v="0"/>
    <n v="17"/>
    <n v="0"/>
    <n v="20260404"/>
    <n v="20260420"/>
    <n v="2138.2618000000002"/>
    <n v="17"/>
    <n v="125.78010588235296"/>
    <n v="0"/>
    <n v="2138.2618000000002"/>
    <n v="0"/>
    <n v="2138.2618000000002"/>
    <n v="0"/>
    <n v="2138.2618000000002"/>
    <n v="0"/>
    <n v="2138.2618000000002"/>
  </r>
  <r>
    <x v="5"/>
    <x v="6"/>
    <n v="16"/>
    <n v="15"/>
    <n v="0"/>
    <n v="20260316"/>
    <n v="20260415"/>
    <n v="8335287.1951000001"/>
    <n v="31"/>
    <n v="268880.23210000002"/>
    <n v="6931941.2148731258"/>
    <n v="4033203.4815000002"/>
    <n v="0"/>
    <n v="10965144.696373126"/>
    <n v="5269398.8493037717"/>
    <n v="3065888.3457962289"/>
    <n v="0"/>
    <n v="8335287.1951000001"/>
  </r>
  <r>
    <x v="2"/>
    <x v="3"/>
    <n v="15"/>
    <n v="16"/>
    <n v="0"/>
    <n v="20260317"/>
    <n v="20260416"/>
    <n v="4544206.0838000001"/>
    <n v="31"/>
    <n v="146587.29302580646"/>
    <n v="3542938.3727123002"/>
    <n v="2345396.6884129033"/>
    <n v="0"/>
    <n v="5888335.061125204"/>
    <n v="2734192.592758331"/>
    <n v="1810013.4910416689"/>
    <n v="0"/>
    <n v="4544206.0838000001"/>
  </r>
  <r>
    <x v="6"/>
    <x v="9"/>
    <n v="14"/>
    <n v="16"/>
    <n v="0"/>
    <n v="20260318"/>
    <n v="20260416"/>
    <n v="5250075.4704"/>
    <n v="30"/>
    <n v="175002.51568000001"/>
    <n v="3947738.1768263076"/>
    <n v="2800040.2508800002"/>
    <n v="0"/>
    <n v="6747778.4277063077"/>
    <n v="3071518.0689124279"/>
    <n v="2178557.4014875721"/>
    <n v="0"/>
    <n v="5250075.4704"/>
  </r>
  <r>
    <x v="5"/>
    <x v="8"/>
    <n v="15"/>
    <n v="16"/>
    <n v="0"/>
    <n v="20260317"/>
    <n v="20260416"/>
    <n v="3007501.4816999999"/>
    <n v="31"/>
    <n v="97016.176829032251"/>
    <n v="2344830.3639859734"/>
    <n v="1552258.829264516"/>
    <n v="0"/>
    <n v="3897089.1932504894"/>
    <n v="1809576.4413698104"/>
    <n v="1197925.0403301897"/>
    <n v="0"/>
    <n v="3007501.4817000004"/>
  </r>
  <r>
    <x v="2"/>
    <x v="3"/>
    <n v="15"/>
    <n v="20"/>
    <n v="0"/>
    <n v="20260317"/>
    <n v="20260420"/>
    <n v="151855.76790000001"/>
    <n v="35"/>
    <n v="4338.7362257142859"/>
    <n v="104864.99031299994"/>
    <n v="86774.724514285714"/>
    <n v="0"/>
    <n v="191639.71482728567"/>
    <n v="83095.268870329994"/>
    <n v="68760.499029669998"/>
    <n v="0"/>
    <n v="151855.76789999998"/>
  </r>
  <r>
    <x v="5"/>
    <x v="8"/>
    <n v="16"/>
    <n v="17"/>
    <n v="0"/>
    <n v="20260316"/>
    <n v="20260417"/>
    <n v="368291.89510000002"/>
    <n v="33"/>
    <n v="11160.360457575758"/>
    <n v="287722.76051865879"/>
    <n v="189726.12777878789"/>
    <n v="0"/>
    <n v="477448.88829744665"/>
    <n v="221941.99909583706"/>
    <n v="146349.89600416299"/>
    <n v="0"/>
    <n v="368291.89510000008"/>
  </r>
  <r>
    <x v="2"/>
    <x v="3"/>
    <n v="8"/>
    <n v="17"/>
    <n v="0"/>
    <n v="20260324"/>
    <n v="20260417"/>
    <n v="1950.6925000000001"/>
    <n v="25"/>
    <n v="78.02770000000001"/>
    <n v="1005.8073539050546"/>
    <n v="1326.4709000000003"/>
    <n v="0"/>
    <n v="2332.278253905055"/>
    <n v="841.24647581064653"/>
    <n v="1109.4460241893535"/>
    <n v="0"/>
    <n v="1950.6925000000001"/>
  </r>
  <r>
    <x v="3"/>
    <x v="4"/>
    <n v="15"/>
    <n v="15"/>
    <n v="0"/>
    <n v="20260317"/>
    <n v="20260415"/>
    <n v="758.3922"/>
    <n v="30"/>
    <n v="25.27974"/>
    <n v="610.99812302572741"/>
    <n v="379.1961"/>
    <n v="0"/>
    <n v="990.19422302572741"/>
    <n v="467.96497085331163"/>
    <n v="290.42722914668838"/>
    <n v="0"/>
    <n v="758.3922"/>
  </r>
  <r>
    <x v="4"/>
    <x v="5"/>
    <n v="14"/>
    <n v="16"/>
    <n v="0"/>
    <n v="20260318"/>
    <n v="20260416"/>
    <n v="3143408.4051999999"/>
    <n v="30"/>
    <n v="104780.28017333333"/>
    <n v="2363652.3772903546"/>
    <n v="1676484.4827733333"/>
    <n v="0"/>
    <n v="4040136.8600636879"/>
    <n v="1839027.9852124462"/>
    <n v="1304380.419987554"/>
    <n v="0"/>
    <n v="3143408.4051999999"/>
  </r>
  <r>
    <x v="10"/>
    <x v="13"/>
    <n v="14"/>
    <n v="16"/>
    <n v="0"/>
    <n v="20260318"/>
    <n v="20260416"/>
    <n v="2436321.3809000002"/>
    <n v="30"/>
    <n v="81210.712696666669"/>
    <n v="1831965.8413718631"/>
    <n v="1299371.4031466667"/>
    <n v="0"/>
    <n v="3131337.2445185296"/>
    <n v="1425351.918330021"/>
    <n v="1010969.4625699794"/>
    <n v="0"/>
    <n v="2436321.3809000002"/>
  </r>
  <r>
    <x v="5"/>
    <x v="6"/>
    <n v="15"/>
    <n v="3"/>
    <n v="0"/>
    <n v="20260317"/>
    <n v="20260403"/>
    <n v="2615.3946000000001"/>
    <n v="18"/>
    <n v="145.2997"/>
    <n v="3511.8179212365826"/>
    <n v="435.89909999999998"/>
    <n v="0"/>
    <n v="3947.7170212365827"/>
    <n v="2326.6079047652561"/>
    <n v="288.78669523474389"/>
    <n v="0"/>
    <n v="2615.3946000000001"/>
  </r>
  <r>
    <x v="1"/>
    <x v="1"/>
    <n v="14"/>
    <n v="16"/>
    <n v="0"/>
    <n v="20260318"/>
    <n v="20260416"/>
    <n v="516"/>
    <n v="30"/>
    <n v="17.2"/>
    <n v="388.00068889051113"/>
    <n v="275.2"/>
    <n v="0"/>
    <n v="663.20068889051117"/>
    <n v="301.88200769579788"/>
    <n v="214.11799230420209"/>
    <n v="0"/>
    <n v="516"/>
  </r>
  <r>
    <x v="6"/>
    <x v="7"/>
    <n v="14"/>
    <n v="17"/>
    <n v="0"/>
    <n v="20260318"/>
    <n v="20260417"/>
    <n v="44067.3488"/>
    <n v="31"/>
    <n v="1421.5273806451612"/>
    <n v="32067.069939944562"/>
    <n v="24165.965470967742"/>
    <n v="0"/>
    <n v="56233.0354109123"/>
    <n v="25129.547884290641"/>
    <n v="18937.800915709358"/>
    <n v="0"/>
    <n v="44067.3488"/>
  </r>
  <r>
    <x v="0"/>
    <x v="0"/>
    <n v="0"/>
    <n v="16"/>
    <n v="0"/>
    <n v="20260407"/>
    <n v="20260422"/>
    <n v="8991.9876000000004"/>
    <n v="16"/>
    <n v="561.99922500000002"/>
    <n v="0"/>
    <n v="8991.9876000000004"/>
    <n v="0"/>
    <n v="8991.9876000000004"/>
    <n v="0"/>
    <n v="8991.9876000000004"/>
    <n v="0"/>
    <n v="8991.9876000000004"/>
  </r>
  <r>
    <x v="0"/>
    <x v="0"/>
    <n v="0"/>
    <n v="3"/>
    <n v="0"/>
    <n v="20260420"/>
    <n v="20260422"/>
    <n v="3980.4636999999998"/>
    <n v="3"/>
    <n v="1326.8212333333333"/>
    <n v="0"/>
    <n v="3980.4637000000002"/>
    <n v="0"/>
    <n v="3980.4637000000002"/>
    <n v="0"/>
    <n v="3980.4636999999998"/>
    <n v="0"/>
    <n v="3980.4636999999998"/>
  </r>
  <r>
    <x v="0"/>
    <x v="0"/>
    <n v="0"/>
    <n v="10"/>
    <n v="0"/>
    <n v="20260408"/>
    <n v="20260417"/>
    <n v="1603.1904"/>
    <n v="10"/>
    <n v="160.31904"/>
    <n v="0"/>
    <n v="1603.1904"/>
    <n v="0"/>
    <n v="1603.1904"/>
    <n v="0"/>
    <n v="1603.1904"/>
    <n v="0"/>
    <n v="1603.1904"/>
  </r>
  <r>
    <x v="0"/>
    <x v="0"/>
    <n v="0"/>
    <n v="19"/>
    <n v="0"/>
    <n v="20260403"/>
    <n v="20260421"/>
    <n v="98353.680800000002"/>
    <n v="19"/>
    <n v="5176.5095157894739"/>
    <n v="0"/>
    <n v="98353.680800000002"/>
    <n v="0"/>
    <n v="98353.680800000002"/>
    <n v="0"/>
    <n v="98353.680800000002"/>
    <n v="0"/>
    <n v="98353.680800000002"/>
  </r>
  <r>
    <x v="1"/>
    <x v="1"/>
    <n v="0"/>
    <n v="20"/>
    <n v="0"/>
    <n v="20260402"/>
    <n v="20260421"/>
    <n v="17545.480299999999"/>
    <n v="20"/>
    <n v="877.27401499999996"/>
    <n v="0"/>
    <n v="17545.480299999999"/>
    <n v="0"/>
    <n v="17545.480299999999"/>
    <n v="0"/>
    <n v="17545.480299999999"/>
    <n v="0"/>
    <n v="17545.480299999999"/>
  </r>
  <r>
    <x v="6"/>
    <x v="9"/>
    <n v="15"/>
    <n v="17"/>
    <n v="0"/>
    <n v="20260317"/>
    <n v="20260417"/>
    <n v="97946.282999999996"/>
    <n v="32"/>
    <n v="3060.8213437499999"/>
    <n v="73978.454523200577"/>
    <n v="52033.96284375"/>
    <n v="0"/>
    <n v="126012.41736695057"/>
    <n v="57501.592256037686"/>
    <n v="40444.690743962317"/>
    <n v="0"/>
    <n v="97946.282999999996"/>
  </r>
  <r>
    <x v="0"/>
    <x v="0"/>
    <n v="0"/>
    <n v="3"/>
    <n v="0"/>
    <n v="20260415"/>
    <n v="20260417"/>
    <n v="4897.7326000000003"/>
    <n v="3"/>
    <n v="1632.5775333333333"/>
    <n v="0"/>
    <n v="4897.7326000000003"/>
    <n v="0"/>
    <n v="4897.7326000000003"/>
    <n v="0"/>
    <n v="4897.7326000000003"/>
    <n v="0"/>
    <n v="4897.7326000000003"/>
  </r>
  <r>
    <x v="3"/>
    <x v="4"/>
    <n v="0"/>
    <n v="13"/>
    <n v="0"/>
    <n v="20260406"/>
    <n v="20260418"/>
    <n v="168.65020000000001"/>
    <n v="13"/>
    <n v="12.973092307692308"/>
    <n v="0"/>
    <n v="168.65020000000001"/>
    <n v="0"/>
    <n v="168.65020000000001"/>
    <n v="0"/>
    <n v="168.65020000000001"/>
    <n v="0"/>
    <n v="168.65020000000001"/>
  </r>
  <r>
    <x v="1"/>
    <x v="1"/>
    <n v="0"/>
    <n v="20"/>
    <n v="0"/>
    <n v="20260403"/>
    <n v="20260422"/>
    <n v="7868.6061"/>
    <n v="20"/>
    <n v="393.43030499999998"/>
    <n v="0"/>
    <n v="7868.6060999999991"/>
    <n v="0"/>
    <n v="7868.6060999999991"/>
    <n v="0"/>
    <n v="7868.6061"/>
    <n v="0"/>
    <n v="7868.6061"/>
  </r>
  <r>
    <x v="0"/>
    <x v="0"/>
    <n v="0"/>
    <n v="17"/>
    <n v="0"/>
    <n v="20260406"/>
    <n v="20260422"/>
    <n v="10338.538500000001"/>
    <n v="17"/>
    <n v="608.14932352941184"/>
    <n v="0"/>
    <n v="10338.538500000001"/>
    <n v="0"/>
    <n v="10338.538500000001"/>
    <n v="0"/>
    <n v="10338.538500000001"/>
    <n v="0"/>
    <n v="10338.538500000001"/>
  </r>
  <r>
    <x v="10"/>
    <x v="13"/>
    <n v="15"/>
    <n v="17"/>
    <n v="0"/>
    <n v="20260317"/>
    <n v="20260417"/>
    <n v="56422.562700000002"/>
    <n v="32"/>
    <n v="1763.2050843750001"/>
    <n v="42615.746722970427"/>
    <n v="29974.486434375001"/>
    <n v="0"/>
    <n v="72590.233157345428"/>
    <n v="33124.148206993428"/>
    <n v="23298.414493006574"/>
    <n v="0"/>
    <n v="56422.562700000002"/>
  </r>
  <r>
    <x v="1"/>
    <x v="1"/>
    <n v="0"/>
    <n v="12"/>
    <n v="0"/>
    <n v="20260406"/>
    <n v="20260417"/>
    <n v="379.4006"/>
    <n v="12"/>
    <n v="31.616716666666665"/>
    <n v="0"/>
    <n v="379.4006"/>
    <n v="0"/>
    <n v="379.4006"/>
    <n v="0"/>
    <n v="379.4006"/>
    <n v="0"/>
    <n v="379.4006"/>
  </r>
  <r>
    <x v="3"/>
    <x v="4"/>
    <n v="0"/>
    <n v="15"/>
    <n v="0"/>
    <n v="20260404"/>
    <n v="20260418"/>
    <n v="168.56319999999999"/>
    <n v="15"/>
    <n v="11.237546666666667"/>
    <n v="0"/>
    <n v="168.56319999999999"/>
    <n v="0"/>
    <n v="168.56319999999999"/>
    <n v="0"/>
    <n v="168.56319999999999"/>
    <n v="0"/>
    <n v="168.56319999999999"/>
  </r>
  <r>
    <x v="1"/>
    <x v="1"/>
    <n v="0"/>
    <n v="19"/>
    <n v="0"/>
    <n v="20260404"/>
    <n v="20260422"/>
    <n v="4455.5473000000002"/>
    <n v="19"/>
    <n v="234.50248947368422"/>
    <n v="0"/>
    <n v="4455.5473000000002"/>
    <n v="0"/>
    <n v="4455.5473000000002"/>
    <n v="0"/>
    <n v="4455.5473000000002"/>
    <n v="0"/>
    <n v="4455.5473000000002"/>
  </r>
  <r>
    <x v="3"/>
    <x v="4"/>
    <n v="0"/>
    <n v="21"/>
    <n v="0"/>
    <n v="20260402"/>
    <n v="20260422"/>
    <n v="1391.2987000000001"/>
    <n v="21"/>
    <n v="66.252319047619054"/>
    <n v="0"/>
    <n v="1391.2987000000001"/>
    <n v="0"/>
    <n v="1391.2987000000001"/>
    <n v="0"/>
    <n v="1391.2987000000001"/>
    <n v="0"/>
    <n v="1391.2987000000001"/>
  </r>
  <r>
    <x v="3"/>
    <x v="4"/>
    <n v="30"/>
    <n v="16"/>
    <n v="0"/>
    <n v="20260302"/>
    <n v="20260416"/>
    <n v="2404.4479000000001"/>
    <n v="46"/>
    <n v="52.270606521739133"/>
    <n v="2526.7065621876613"/>
    <n v="836.32970434782612"/>
    <n v="0"/>
    <n v="3363.0362665354874"/>
    <n v="1806.5027569943495"/>
    <n v="597.94514300565061"/>
    <n v="0"/>
    <n v="2404.4479000000001"/>
  </r>
  <r>
    <x v="0"/>
    <x v="0"/>
    <n v="5"/>
    <n v="16"/>
    <n v="0"/>
    <n v="20260327"/>
    <n v="20260416"/>
    <n v="252.93969999999999"/>
    <n v="21"/>
    <n v="12.044747619047618"/>
    <n v="97.038421380872506"/>
    <n v="192.71596190476188"/>
    <n v="0"/>
    <n v="289.75438328563439"/>
    <n v="84.709224806982846"/>
    <n v="168.23047519301716"/>
    <n v="0"/>
    <n v="252.93970000000002"/>
  </r>
  <r>
    <x v="1"/>
    <x v="1"/>
    <n v="0"/>
    <n v="12"/>
    <n v="0"/>
    <n v="20260407"/>
    <n v="20260418"/>
    <n v="853.45839999999998"/>
    <n v="12"/>
    <n v="71.121533333333332"/>
    <n v="0"/>
    <n v="853.45839999999998"/>
    <n v="0"/>
    <n v="853.45839999999998"/>
    <n v="0"/>
    <n v="853.45839999999998"/>
    <n v="0"/>
    <n v="853.45839999999998"/>
  </r>
  <r>
    <x v="4"/>
    <x v="5"/>
    <n v="0"/>
    <n v="16"/>
    <n v="0"/>
    <n v="20260401"/>
    <n v="20260416"/>
    <n v="53950.735699999997"/>
    <n v="16"/>
    <n v="3371.9209812499998"/>
    <n v="0"/>
    <n v="53950.735699999997"/>
    <n v="0"/>
    <n v="53950.735699999997"/>
    <n v="0"/>
    <n v="53950.735699999997"/>
    <n v="0"/>
    <n v="53950.735699999997"/>
  </r>
  <r>
    <x v="1"/>
    <x v="1"/>
    <n v="0"/>
    <n v="19"/>
    <n v="0"/>
    <n v="20260403"/>
    <n v="20260421"/>
    <n v="5424.7767999999996"/>
    <n v="19"/>
    <n v="285.51456842105262"/>
    <n v="0"/>
    <n v="5424.7767999999996"/>
    <n v="0"/>
    <n v="5424.7767999999996"/>
    <n v="0"/>
    <n v="5424.7767999999996"/>
    <n v="0"/>
    <n v="5424.7767999999996"/>
  </r>
  <r>
    <x v="8"/>
    <x v="19"/>
    <n v="14"/>
    <n v="16"/>
    <n v="0"/>
    <n v="20260318"/>
    <n v="20260416"/>
    <n v="1897.6256000000001"/>
    <n v="30"/>
    <n v="63.254186666666669"/>
    <n v="1426.899302434631"/>
    <n v="1012.0669866666667"/>
    <n v="0"/>
    <n v="2438.9662891012977"/>
    <n v="1110.1919108196573"/>
    <n v="787.43368918034287"/>
    <n v="0"/>
    <n v="1897.6256000000003"/>
  </r>
  <r>
    <x v="1"/>
    <x v="1"/>
    <n v="0"/>
    <n v="11"/>
    <n v="0"/>
    <n v="20260405"/>
    <n v="20260415"/>
    <n v="210.65950000000001"/>
    <n v="11"/>
    <n v="19.150863636363638"/>
    <n v="0"/>
    <n v="210.65950000000004"/>
    <n v="0"/>
    <n v="210.65950000000004"/>
    <n v="0"/>
    <n v="210.65950000000001"/>
    <n v="0"/>
    <n v="210.65950000000001"/>
  </r>
  <r>
    <x v="3"/>
    <x v="4"/>
    <n v="24"/>
    <n v="16"/>
    <n v="0"/>
    <n v="20260308"/>
    <n v="20260416"/>
    <n v="421.29930000000002"/>
    <n v="40"/>
    <n v="10.5324825"/>
    <n v="407.30336867713487"/>
    <n v="168.51972000000001"/>
    <n v="0"/>
    <n v="575.82308867713482"/>
    <n v="298.00233350409019"/>
    <n v="123.29696649590983"/>
    <n v="0"/>
    <n v="421.29930000000002"/>
  </r>
  <r>
    <x v="0"/>
    <x v="0"/>
    <n v="0"/>
    <n v="7"/>
    <n v="0"/>
    <n v="20260415"/>
    <n v="20260421"/>
    <n v="84.546400000000006"/>
    <n v="7"/>
    <n v="12.078057142857144"/>
    <n v="0"/>
    <n v="84.546400000000006"/>
    <n v="0"/>
    <n v="84.546400000000006"/>
    <n v="0"/>
    <n v="84.546400000000006"/>
    <n v="0"/>
    <n v="84.546400000000006"/>
  </r>
  <r>
    <x v="3"/>
    <x v="4"/>
    <n v="26"/>
    <n v="16"/>
    <n v="0"/>
    <n v="20260306"/>
    <n v="20260416"/>
    <n v="126.4461"/>
    <n v="42"/>
    <n v="3.0106214285714286"/>
    <n v="126.12625787014318"/>
    <n v="48.169942857142857"/>
    <n v="0"/>
    <n v="174.29620072728602"/>
    <n v="91.500407632105251"/>
    <n v="34.945692367894758"/>
    <n v="0"/>
    <n v="126.4461"/>
  </r>
  <r>
    <x v="12"/>
    <x v="16"/>
    <n v="15"/>
    <n v="16"/>
    <n v="0"/>
    <n v="20260317"/>
    <n v="20260416"/>
    <n v="393714.32199999999"/>
    <n v="31"/>
    <n v="12700.462"/>
    <n v="306963.53853162949"/>
    <n v="203207.39199999999"/>
    <n v="0"/>
    <n v="510170.93053162948"/>
    <n v="236893.03764477925"/>
    <n v="156821.28435522071"/>
    <n v="0"/>
    <n v="393714.32199999993"/>
  </r>
  <r>
    <x v="6"/>
    <x v="7"/>
    <n v="13"/>
    <n v="16"/>
    <n v="0"/>
    <n v="20260319"/>
    <n v="20260416"/>
    <n v="64373.504000000001"/>
    <n v="29"/>
    <n v="2219.7759999999998"/>
    <n v="46497.383817998758"/>
    <n v="35516.415999999997"/>
    <n v="0"/>
    <n v="82013.799817998748"/>
    <n v="36496.291231961564"/>
    <n v="27877.212768038444"/>
    <n v="0"/>
    <n v="64373.504000000008"/>
  </r>
  <r>
    <x v="3"/>
    <x v="4"/>
    <n v="27"/>
    <n v="17"/>
    <n v="0"/>
    <n v="20260305"/>
    <n v="20260417"/>
    <n v="505.92680000000001"/>
    <n v="44"/>
    <n v="11.498336363636364"/>
    <n v="500.23582066035948"/>
    <n v="195.47171818181818"/>
    <n v="0"/>
    <n v="695.70753884217766"/>
    <n v="363.77744075227241"/>
    <n v="142.14935924772755"/>
    <n v="0"/>
    <n v="505.92679999999996"/>
  </r>
  <r>
    <x v="6"/>
    <x v="7"/>
    <n v="13"/>
    <n v="17"/>
    <n v="0"/>
    <n v="20260319"/>
    <n v="20260417"/>
    <n v="47682.495999999999"/>
    <n v="30"/>
    <n v="1589.4165333333333"/>
    <n v="33293.319054297834"/>
    <n v="27020.081066666666"/>
    <n v="0"/>
    <n v="60313.400120964499"/>
    <n v="26320.992506629947"/>
    <n v="21361.503493370055"/>
    <n v="0"/>
    <n v="47682.495999999999"/>
  </r>
  <r>
    <x v="3"/>
    <x v="4"/>
    <n v="26"/>
    <n v="20"/>
    <n v="0"/>
    <n v="20260306"/>
    <n v="20260420"/>
    <n v="84.315200000000004"/>
    <n v="46"/>
    <n v="1.8329391304347826"/>
    <n v="76.788715854982655"/>
    <n v="36.658782608695653"/>
    <n v="0"/>
    <n v="113.4474984636783"/>
    <n v="57.070063445505724"/>
    <n v="27.245136554494284"/>
    <n v="0"/>
    <n v="84.315200000000004"/>
  </r>
  <r>
    <x v="0"/>
    <x v="0"/>
    <n v="0"/>
    <n v="10"/>
    <n v="0"/>
    <n v="20260411"/>
    <n v="20260420"/>
    <n v="126.7248"/>
    <n v="10"/>
    <n v="12.67248"/>
    <n v="0"/>
    <n v="126.7248"/>
    <n v="0"/>
    <n v="126.7248"/>
    <n v="0"/>
    <n v="126.7248"/>
    <n v="0"/>
    <n v="126.7248"/>
  </r>
  <r>
    <x v="6"/>
    <x v="7"/>
    <n v="16"/>
    <n v="20"/>
    <n v="0"/>
    <n v="20260316"/>
    <n v="20260420"/>
    <n v="1833.5630000000001"/>
    <n v="36"/>
    <n v="50.932305555555558"/>
    <n v="1313.0743948397053"/>
    <n v="1018.6461111111112"/>
    <n v="0"/>
    <n v="2331.7205059508165"/>
    <n v="1032.5442609785321"/>
    <n v="801.01873902146804"/>
    <n v="0"/>
    <n v="1833.5630000000001"/>
  </r>
  <r>
    <x v="0"/>
    <x v="0"/>
    <n v="0"/>
    <n v="4"/>
    <n v="0"/>
    <n v="20260418"/>
    <n v="20260421"/>
    <n v="338.54149999999998"/>
    <n v="4"/>
    <n v="84.635374999999996"/>
    <n v="0"/>
    <n v="338.54149999999998"/>
    <n v="0"/>
    <n v="338.54149999999998"/>
    <n v="0"/>
    <n v="338.54149999999998"/>
    <n v="0"/>
    <n v="338.54149999999998"/>
  </r>
  <r>
    <x v="5"/>
    <x v="8"/>
    <n v="15"/>
    <n v="20"/>
    <n v="0"/>
    <n v="20260317"/>
    <n v="20260420"/>
    <n v="14643.6649"/>
    <n v="35"/>
    <n v="418.3904257142857"/>
    <n v="10112.278243501065"/>
    <n v="8367.8085142857144"/>
    <n v="0"/>
    <n v="18480.086757786779"/>
    <n v="8012.993440682566"/>
    <n v="6630.6714593174347"/>
    <n v="0"/>
    <n v="14643.6649"/>
  </r>
  <r>
    <x v="1"/>
    <x v="0"/>
    <n v="0"/>
    <n v="12"/>
    <n v="0"/>
    <n v="20260405"/>
    <n v="20260416"/>
    <n v="158.1738"/>
    <n v="12"/>
    <n v="13.181150000000001"/>
    <n v="0"/>
    <n v="158.1738"/>
    <n v="0"/>
    <n v="158.1738"/>
    <n v="0"/>
    <n v="158.1738"/>
    <n v="0"/>
    <n v="158.1738"/>
  </r>
  <r>
    <x v="3"/>
    <x v="4"/>
    <n v="27"/>
    <n v="21"/>
    <n v="0"/>
    <n v="20260305"/>
    <n v="20260421"/>
    <n v="210.84729999999999"/>
    <n v="48"/>
    <n v="4.3926520833333331"/>
    <n v="191.10259521811108"/>
    <n v="92.245693750000001"/>
    <n v="0"/>
    <n v="283.34828896811109"/>
    <n v="142.20472751563494"/>
    <n v="68.642572484365033"/>
    <n v="0"/>
    <n v="210.84729999999996"/>
  </r>
  <r>
    <x v="4"/>
    <x v="5"/>
    <n v="15"/>
    <n v="20"/>
    <n v="0"/>
    <n v="20260317"/>
    <n v="20260420"/>
    <n v="2992.6125000000002"/>
    <n v="35"/>
    <n v="85.503214285714293"/>
    <n v="2066.5680676002999"/>
    <n v="1710.0642857142859"/>
    <n v="0"/>
    <n v="3776.632353314586"/>
    <n v="1637.5534742675418"/>
    <n v="1355.0590257324584"/>
    <n v="0"/>
    <n v="2992.6125000000002"/>
  </r>
  <r>
    <x v="3"/>
    <x v="4"/>
    <n v="0"/>
    <n v="10"/>
    <n v="0"/>
    <n v="20260407"/>
    <n v="20260416"/>
    <n v="42.169499999999999"/>
    <n v="10"/>
    <n v="4.2169499999999998"/>
    <n v="0"/>
    <n v="42.169499999999999"/>
    <n v="0"/>
    <n v="42.169499999999999"/>
    <n v="0"/>
    <n v="42.169499999999999"/>
    <n v="0"/>
    <n v="42.169499999999999"/>
  </r>
  <r>
    <x v="4"/>
    <x v="5"/>
    <n v="0"/>
    <n v="17"/>
    <n v="0"/>
    <n v="20260404"/>
    <n v="20260420"/>
    <n v="295.1309"/>
    <n v="17"/>
    <n v="17.360641176470587"/>
    <n v="0"/>
    <n v="295.1309"/>
    <n v="0"/>
    <n v="295.1309"/>
    <n v="0"/>
    <n v="295.1309"/>
    <n v="0"/>
    <n v="295.1309"/>
  </r>
  <r>
    <x v="1"/>
    <x v="0"/>
    <n v="0"/>
    <n v="15"/>
    <n v="0"/>
    <n v="20260408"/>
    <n v="20260422"/>
    <n v="75.188699999999997"/>
    <n v="15"/>
    <n v="5.0125799999999998"/>
    <n v="0"/>
    <n v="75.188699999999997"/>
    <n v="0"/>
    <n v="75.188699999999997"/>
    <n v="0"/>
    <n v="75.188699999999997"/>
    <n v="0"/>
    <n v="75.188699999999997"/>
  </r>
  <r>
    <x v="8"/>
    <x v="19"/>
    <n v="30"/>
    <n v="3"/>
    <n v="0"/>
    <n v="20260302"/>
    <n v="20260403"/>
    <n v="268.53969999999998"/>
    <n v="33"/>
    <n v="8.1375666666666664"/>
    <n v="393.36147913942614"/>
    <n v="24.412700000000001"/>
    <n v="0"/>
    <n v="417.77417913942611"/>
    <n v="252.84754030814383"/>
    <n v="15.692159691856167"/>
    <n v="0"/>
    <n v="268.53969999999998"/>
  </r>
  <r>
    <x v="1"/>
    <x v="1"/>
    <n v="31"/>
    <n v="2"/>
    <n v="0"/>
    <n v="20260228"/>
    <n v="20260402"/>
    <n v="516"/>
    <n v="33"/>
    <n v="15.636363636363637"/>
    <n v="781.04034776661342"/>
    <n v="31.272727272727273"/>
    <n v="0"/>
    <n v="812.31307503934067"/>
    <n v="496.13484237965054"/>
    <n v="19.865157620349475"/>
    <n v="0"/>
    <n v="516"/>
  </r>
  <r>
    <x v="0"/>
    <x v="0"/>
    <n v="1"/>
    <n v="6"/>
    <n v="0"/>
    <n v="20260331"/>
    <n v="20260406"/>
    <n v="1514.3295000000001"/>
    <n v="7"/>
    <n v="216.33278571428573"/>
    <n v="348.57670218748422"/>
    <n v="1297.9967142857145"/>
    <n v="0"/>
    <n v="1646.5734164731987"/>
    <n v="320.58089718577327"/>
    <n v="1193.7486028142268"/>
    <n v="0"/>
    <n v="1514.3295000000001"/>
  </r>
  <r>
    <x v="0"/>
    <x v="0"/>
    <n v="12"/>
    <n v="8"/>
    <n v="0"/>
    <n v="20260320"/>
    <n v="20260408"/>
    <n v="18083.9146"/>
    <n v="20"/>
    <n v="904.19573000000003"/>
    <n v="17483.151136139135"/>
    <n v="7233.5658400000002"/>
    <n v="0"/>
    <n v="24716.716976139134"/>
    <n v="12791.497041862367"/>
    <n v="5292.417558137633"/>
    <n v="0"/>
    <n v="18083.9146"/>
  </r>
  <r>
    <x v="6"/>
    <x v="7"/>
    <n v="14"/>
    <n v="1"/>
    <n v="0"/>
    <n v="20260318"/>
    <n v="20260401"/>
    <n v="123581.008"/>
    <n v="15"/>
    <n v="8238.7338666666674"/>
    <n v="185850.83813094487"/>
    <n v="8238.7338666666674"/>
    <n v="0"/>
    <n v="194089.57199761155"/>
    <n v="118335.22881976183"/>
    <n v="5245.7791802381507"/>
    <n v="0"/>
    <n v="123581.00799999999"/>
  </r>
  <r>
    <x v="0"/>
    <x v="0"/>
    <n v="8"/>
    <n v="8"/>
    <n v="0"/>
    <n v="20260324"/>
    <n v="20260408"/>
    <n v="506.18770000000001"/>
    <n v="16"/>
    <n v="31.63673125"/>
    <n v="407.80975146989908"/>
    <n v="253.09385"/>
    <n v="0"/>
    <n v="660.90360146989906"/>
    <n v="312.34249544866742"/>
    <n v="193.84520455133264"/>
    <n v="0"/>
    <n v="506.18770000000006"/>
  </r>
  <r>
    <x v="2"/>
    <x v="2"/>
    <n v="28"/>
    <n v="11"/>
    <n v="0"/>
    <n v="20260304"/>
    <n v="20260411"/>
    <n v="5176.3841000000002"/>
    <n v="39"/>
    <n v="132.72779743589743"/>
    <n v="5988.1949814009795"/>
    <n v="1460.0057717948716"/>
    <n v="0"/>
    <n v="7448.2007531958516"/>
    <n v="4161.7027140579748"/>
    <n v="1014.6813859420251"/>
    <n v="0"/>
    <n v="5176.3841000000002"/>
  </r>
  <r>
    <x v="3"/>
    <x v="4"/>
    <n v="30"/>
    <n v="14"/>
    <n v="0"/>
    <n v="20260302"/>
    <n v="20260414"/>
    <n v="1856.0214000000001"/>
    <n v="44"/>
    <n v="42.182304545454549"/>
    <n v="2039.0485742473884"/>
    <n v="590.5522636363637"/>
    <n v="0"/>
    <n v="2629.6008378837523"/>
    <n v="1439.1985790848555"/>
    <n v="416.8228209151444"/>
    <n v="0"/>
    <n v="1856.0213999999999"/>
  </r>
  <r>
    <x v="0"/>
    <x v="0"/>
    <n v="6"/>
    <n v="8"/>
    <n v="0"/>
    <n v="20260326"/>
    <n v="20260408"/>
    <n v="1348.9483"/>
    <n v="14"/>
    <n v="96.353449999999995"/>
    <n v="931.52504095458687"/>
    <n v="770.82759999999996"/>
    <n v="0"/>
    <n v="1702.3526409545868"/>
    <n v="738.14266807757247"/>
    <n v="610.80563192242766"/>
    <n v="0"/>
    <n v="1348.9483"/>
  </r>
  <r>
    <x v="0"/>
    <x v="0"/>
    <n v="31"/>
    <n v="10"/>
    <n v="0"/>
    <n v="20251125"/>
    <n v="20260410"/>
    <n v="252.53059999999999"/>
    <n v="41"/>
    <n v="6.1592829268292677"/>
    <n v="307.65775157442238"/>
    <n v="61.592829268292675"/>
    <n v="0"/>
    <n v="369.25058084271507"/>
    <n v="210.40724275213455"/>
    <n v="42.123357247865457"/>
    <n v="0"/>
    <n v="252.53059999999999"/>
  </r>
  <r>
    <x v="3"/>
    <x v="4"/>
    <n v="26"/>
    <n v="8"/>
    <n v="0"/>
    <n v="20260306"/>
    <n v="20260408"/>
    <n v="3750.7071999999998"/>
    <n v="34"/>
    <n v="110.31491764705882"/>
    <n v="4621.5069148294424"/>
    <n v="882.51934117647056"/>
    <n v="0"/>
    <n v="5504.0262560059127"/>
    <n v="3149.3162376153382"/>
    <n v="601.39096238466209"/>
    <n v="0"/>
    <n v="3750.7072000000003"/>
  </r>
  <r>
    <x v="0"/>
    <x v="0"/>
    <n v="2"/>
    <n v="9"/>
    <n v="0"/>
    <n v="20260330"/>
    <n v="20260409"/>
    <n v="42.097299999999997"/>
    <n v="11"/>
    <n v="3.8270272727272725"/>
    <n v="12.332966928745481"/>
    <n v="34.443245454545455"/>
    <n v="0"/>
    <n v="46.77621238329094"/>
    <n v="11.099329813949119"/>
    <n v="30.997970186050875"/>
    <n v="0"/>
    <n v="42.09729999999999"/>
  </r>
  <r>
    <x v="0"/>
    <x v="0"/>
    <n v="0"/>
    <n v="2"/>
    <n v="0"/>
    <n v="20260412"/>
    <n v="20260413"/>
    <n v="3250.8528999999999"/>
    <n v="2"/>
    <n v="1625.4264499999999"/>
    <n v="0"/>
    <n v="3250.8528999999999"/>
    <n v="0"/>
    <n v="3250.8528999999999"/>
    <n v="0"/>
    <n v="3250.8528999999999"/>
    <n v="0"/>
    <n v="3250.8528999999999"/>
  </r>
  <r>
    <x v="2"/>
    <x v="3"/>
    <n v="28"/>
    <n v="10"/>
    <n v="0"/>
    <n v="20260304"/>
    <n v="20260410"/>
    <n v="5869.6072000000004"/>
    <n v="38"/>
    <n v="154.46334736842107"/>
    <n v="6968.8238589862431"/>
    <n v="1544.6334736842107"/>
    <n v="0"/>
    <n v="8513.457332670454"/>
    <n v="4804.6589182125863"/>
    <n v="1064.9482817874132"/>
    <n v="0"/>
    <n v="5869.6071999999995"/>
  </r>
  <r>
    <x v="0"/>
    <x v="0"/>
    <n v="14"/>
    <n v="10"/>
    <n v="0"/>
    <n v="20260318"/>
    <n v="20260410"/>
    <n v="547.70190000000002"/>
    <n v="24"/>
    <n v="22.820912500000002"/>
    <n v="514.7982425063999"/>
    <n v="228.20912500000003"/>
    <n v="0"/>
    <n v="743.00736750639999"/>
    <n v="379.47938051231682"/>
    <n v="168.22251948768312"/>
    <n v="0"/>
    <n v="547.70189999999991"/>
  </r>
  <r>
    <x v="0"/>
    <x v="0"/>
    <n v="15"/>
    <n v="1"/>
    <n v="0"/>
    <n v="20260317"/>
    <n v="20260401"/>
    <n v="429704.20980000001"/>
    <n v="16"/>
    <n v="26856.513112500001"/>
    <n v="649107.90628200036"/>
    <n v="26856.513112500001"/>
    <n v="0"/>
    <n v="675964.41939450032"/>
    <n v="412631.77756262355"/>
    <n v="17072.432237376492"/>
    <n v="0"/>
    <n v="429704.20980000007"/>
  </r>
  <r>
    <x v="4"/>
    <x v="5"/>
    <n v="7"/>
    <n v="1"/>
    <n v="0"/>
    <n v="20260325"/>
    <n v="20260401"/>
    <n v="507.44470000000001"/>
    <n v="8"/>
    <n v="63.430587500000001"/>
    <n v="715.43929205610016"/>
    <n v="63.430587500000001"/>
    <n v="0"/>
    <n v="778.86987955610016"/>
    <n v="466.11877857252637"/>
    <n v="41.325921427473638"/>
    <n v="0"/>
    <n v="507.44470000000001"/>
  </r>
  <r>
    <x v="2"/>
    <x v="3"/>
    <n v="30"/>
    <n v="11"/>
    <n v="0"/>
    <n v="20260302"/>
    <n v="20260411"/>
    <n v="4379.6553000000004"/>
    <n v="41"/>
    <n v="106.82086097560976"/>
    <n v="5163.6089260482695"/>
    <n v="1175.0294707317073"/>
    <n v="0"/>
    <n v="6338.6383967799766"/>
    <n v="3567.7736738513004"/>
    <n v="811.88162614870009"/>
    <n v="0"/>
    <n v="4379.6553000000004"/>
  </r>
  <r>
    <x v="1"/>
    <x v="1"/>
    <n v="0"/>
    <n v="5"/>
    <n v="0"/>
    <n v="20260409"/>
    <n v="20260413"/>
    <n v="506.09280000000001"/>
    <n v="5"/>
    <n v="101.21856"/>
    <n v="0"/>
    <n v="506.09280000000001"/>
    <n v="0"/>
    <n v="506.09280000000001"/>
    <n v="0"/>
    <n v="506.09280000000001"/>
    <n v="0"/>
    <n v="506.09280000000001"/>
  </r>
  <r>
    <x v="0"/>
    <x v="0"/>
    <n v="0"/>
    <n v="3"/>
    <n v="0"/>
    <n v="20260411"/>
    <n v="20260413"/>
    <n v="15026.047399999999"/>
    <n v="3"/>
    <n v="5008.6824666666662"/>
    <n v="0"/>
    <n v="15026.047399999999"/>
    <n v="0"/>
    <n v="15026.047399999999"/>
    <n v="0"/>
    <n v="15026.047399999999"/>
    <n v="0"/>
    <n v="15026.047399999999"/>
  </r>
  <r>
    <x v="0"/>
    <x v="0"/>
    <n v="19"/>
    <n v="9"/>
    <n v="0"/>
    <n v="20260313"/>
    <n v="20260409"/>
    <n v="210.5162"/>
    <n v="28"/>
    <n v="7.5184357142857143"/>
    <n v="230.17444557273964"/>
    <n v="67.665921428571423"/>
    <n v="0"/>
    <n v="297.84036700131105"/>
    <n v="162.68932954567128"/>
    <n v="47.82687045432872"/>
    <n v="0"/>
    <n v="210.5162"/>
  </r>
  <r>
    <x v="2"/>
    <x v="2"/>
    <n v="26"/>
    <n v="13"/>
    <n v="0"/>
    <n v="20260306"/>
    <n v="20260413"/>
    <n v="6602.8329000000003"/>
    <n v="39"/>
    <n v="169.3034076923077"/>
    <n v="7092.7566828043518"/>
    <n v="2200.9443000000001"/>
    <n v="0"/>
    <n v="9293.700982804352"/>
    <n v="5039.1428843650947"/>
    <n v="1563.6900156349054"/>
    <n v="0"/>
    <n v="6602.8329000000003"/>
  </r>
  <r>
    <x v="0"/>
    <x v="0"/>
    <n v="19"/>
    <n v="14"/>
    <n v="0"/>
    <n v="20260313"/>
    <n v="20260414"/>
    <n v="968.62469999999996"/>
    <n v="33"/>
    <n v="29.352263636363634"/>
    <n v="898.60993237830075"/>
    <n v="410.93169090909089"/>
    <n v="0"/>
    <n v="1309.5416232873918"/>
    <n v="664.67209647137008"/>
    <n v="303.95260352862977"/>
    <n v="0"/>
    <n v="968.62469999999985"/>
  </r>
  <r>
    <x v="8"/>
    <x v="19"/>
    <n v="15"/>
    <n v="1"/>
    <n v="0"/>
    <n v="20260317"/>
    <n v="20260401"/>
    <n v="976.00879999999995"/>
    <n v="16"/>
    <n v="61.000549999999997"/>
    <n v="1474.351459055237"/>
    <n v="61.000549999999997"/>
    <n v="0"/>
    <n v="1535.352009055237"/>
    <n v="937.23132535333866"/>
    <n v="38.777474646661332"/>
    <n v="0"/>
    <n v="976.00879999999995"/>
  </r>
  <r>
    <x v="0"/>
    <x v="0"/>
    <n v="5"/>
    <n v="3"/>
    <n v="0"/>
    <n v="20260327"/>
    <n v="20260403"/>
    <n v="42.204999999999998"/>
    <n v="8"/>
    <n v="5.2756249999999998"/>
    <n v="42.503034350664507"/>
    <n v="15.826874999999999"/>
    <n v="0"/>
    <n v="58.329909350664508"/>
    <n v="30.753357664001918"/>
    <n v="11.451642335998081"/>
    <n v="0"/>
    <n v="42.204999999999998"/>
  </r>
  <r>
    <x v="2"/>
    <x v="2"/>
    <n v="27"/>
    <n v="14"/>
    <n v="0"/>
    <n v="20260305"/>
    <n v="20260414"/>
    <n v="3609.1019000000001"/>
    <n v="41"/>
    <n v="88.026875609756104"/>
    <n v="3829.6145605961256"/>
    <n v="1232.3762585365855"/>
    <n v="0"/>
    <n v="5061.9908191327113"/>
    <n v="2730.4413778615312"/>
    <n v="878.66052213846854"/>
    <n v="0"/>
    <n v="3609.1018999999997"/>
  </r>
  <r>
    <x v="0"/>
    <x v="0"/>
    <n v="0"/>
    <n v="2"/>
    <n v="0"/>
    <n v="20260405"/>
    <n v="20260406"/>
    <n v="6123.2686999999996"/>
    <n v="2"/>
    <n v="3061.6343499999998"/>
    <n v="0"/>
    <n v="6123.2686999999996"/>
    <n v="0"/>
    <n v="6123.2686999999996"/>
    <n v="0"/>
    <n v="6123.2686999999996"/>
    <n v="0"/>
    <n v="6123.2686999999996"/>
  </r>
  <r>
    <x v="2"/>
    <x v="2"/>
    <n v="27"/>
    <n v="11"/>
    <n v="0"/>
    <n v="20260305"/>
    <n v="20260411"/>
    <n v="658.94349999999997"/>
    <n v="38"/>
    <n v="17.340618421052632"/>
    <n v="754.40465579405952"/>
    <n v="190.74680263157896"/>
    <n v="0"/>
    <n v="945.15145842563845"/>
    <n v="525.95807780192285"/>
    <n v="132.98542219807712"/>
    <n v="0"/>
    <n v="658.94349999999997"/>
  </r>
  <r>
    <x v="3"/>
    <x v="4"/>
    <n v="27"/>
    <n v="13"/>
    <n v="0"/>
    <n v="20260305"/>
    <n v="20260413"/>
    <n v="337.25290000000001"/>
    <n v="40"/>
    <n v="8.4313225000000003"/>
    <n v="366.80519656548091"/>
    <n v="109.6071925"/>
    <n v="0"/>
    <n v="476.41238906548091"/>
    <n v="259.66183734104277"/>
    <n v="77.591062658957256"/>
    <n v="0"/>
    <n v="337.25290000000001"/>
  </r>
  <r>
    <x v="2"/>
    <x v="2"/>
    <n v="27"/>
    <n v="10"/>
    <n v="0"/>
    <n v="20260305"/>
    <n v="20260410"/>
    <n v="2522.3831"/>
    <n v="37"/>
    <n v="68.172516216216223"/>
    <n v="2965.8494513823457"/>
    <n v="681.72516216216218"/>
    <n v="0"/>
    <n v="3647.5746135445079"/>
    <n v="2050.9542164077834"/>
    <n v="471.42888359221638"/>
    <n v="0"/>
    <n v="2522.3831"/>
  </r>
  <r>
    <x v="2"/>
    <x v="3"/>
    <n v="27"/>
    <n v="10"/>
    <n v="0"/>
    <n v="20260305"/>
    <n v="20260410"/>
    <n v="934.21600000000001"/>
    <n v="37"/>
    <n v="25.24908108108108"/>
    <n v="1098.462803319848"/>
    <n v="252.49081081081079"/>
    <n v="0"/>
    <n v="1350.9536141306589"/>
    <n v="759.61270285850458"/>
    <n v="174.60329714149529"/>
    <n v="0"/>
    <n v="934.21599999999989"/>
  </r>
  <r>
    <x v="0"/>
    <x v="0"/>
    <n v="17"/>
    <n v="2"/>
    <n v="0"/>
    <n v="20260315"/>
    <n v="20260402"/>
    <n v="1516.6063999999999"/>
    <n v="19"/>
    <n v="79.821389473684206"/>
    <n v="2186.4735040190344"/>
    <n v="159.64277894736841"/>
    <n v="0"/>
    <n v="2346.1162829664027"/>
    <n v="1413.4080794294457"/>
    <n v="103.19832057055433"/>
    <n v="0"/>
    <n v="1516.6064000000001"/>
  </r>
  <r>
    <x v="6"/>
    <x v="7"/>
    <n v="26"/>
    <n v="1"/>
    <n v="0"/>
    <n v="20260306"/>
    <n v="20260401"/>
    <n v="34595.0357"/>
    <n v="27"/>
    <n v="1281.2976185185184"/>
    <n v="53678.377596066741"/>
    <n v="1281.2976185185184"/>
    <n v="0"/>
    <n v="54959.675214585259"/>
    <n v="33788.507337488685"/>
    <n v="806.52836251131453"/>
    <n v="0"/>
    <n v="34595.0357"/>
  </r>
  <r>
    <x v="0"/>
    <x v="0"/>
    <n v="0"/>
    <n v="6"/>
    <n v="0"/>
    <n v="20260408"/>
    <n v="20260413"/>
    <n v="506.06909999999999"/>
    <n v="6"/>
    <n v="84.344849999999994"/>
    <n v="0"/>
    <n v="506.06909999999993"/>
    <n v="0"/>
    <n v="506.06909999999993"/>
    <n v="0"/>
    <n v="506.06909999999999"/>
    <n v="0"/>
    <n v="506.06909999999999"/>
  </r>
  <r>
    <x v="1"/>
    <x v="1"/>
    <n v="26"/>
    <n v="13"/>
    <n v="0"/>
    <n v="20260306"/>
    <n v="20260413"/>
    <n v="516"/>
    <n v="39"/>
    <n v="13.23076923076923"/>
    <n v="554.28669841501596"/>
    <n v="172"/>
    <n v="0"/>
    <n v="726.28669841501596"/>
    <n v="393.80032293902042"/>
    <n v="122.19967706097955"/>
    <n v="0"/>
    <n v="516"/>
  </r>
  <r>
    <x v="1"/>
    <x v="0"/>
    <n v="26"/>
    <n v="13"/>
    <n v="0"/>
    <n v="20260306"/>
    <n v="20260413"/>
    <n v="2939.9508000000001"/>
    <n v="39"/>
    <n v="75.383353846153852"/>
    <n v="3158.0922915398933"/>
    <n v="979.98360000000002"/>
    <n v="0"/>
    <n v="4138.0758915398928"/>
    <n v="2243.7084776450229"/>
    <n v="696.24232235497777"/>
    <n v="0"/>
    <n v="2939.9508000000005"/>
  </r>
  <r>
    <x v="3"/>
    <x v="4"/>
    <n v="30"/>
    <n v="11"/>
    <n v="0"/>
    <n v="20260302"/>
    <n v="20260411"/>
    <n v="843.62639999999999"/>
    <n v="41"/>
    <n v="20.576253658536586"/>
    <n v="994.63462553547708"/>
    <n v="226.33879024390245"/>
    <n v="0"/>
    <n v="1220.9734157793796"/>
    <n v="687.23857342972769"/>
    <n v="156.38782657027227"/>
    <n v="0"/>
    <n v="843.62639999999999"/>
  </r>
  <r>
    <x v="2"/>
    <x v="2"/>
    <n v="27"/>
    <n v="13"/>
    <n v="0"/>
    <n v="20260305"/>
    <n v="20260413"/>
    <n v="14057.122300000001"/>
    <n v="40"/>
    <n v="351.42805750000002"/>
    <n v="15288.898949116539"/>
    <n v="4568.5647475000005"/>
    <n v="0"/>
    <n v="19857.463696616542"/>
    <n v="10823.029851324465"/>
    <n v="3234.0924486755348"/>
    <n v="0"/>
    <n v="14057.122299999999"/>
  </r>
  <r>
    <x v="2"/>
    <x v="3"/>
    <n v="28"/>
    <n v="13"/>
    <n v="0"/>
    <n v="20260304"/>
    <n v="20260413"/>
    <n v="7259.6660000000002"/>
    <n v="41"/>
    <n v="177.06502439024391"/>
    <n v="7988.5292374220689"/>
    <n v="2301.8453170731709"/>
    <n v="0"/>
    <n v="10290.37455449524"/>
    <n v="5635.7573563330443"/>
    <n v="1623.9086436669556"/>
    <n v="0"/>
    <n v="7259.6660000000002"/>
  </r>
  <r>
    <x v="3"/>
    <x v="4"/>
    <n v="29"/>
    <n v="14"/>
    <n v="0"/>
    <n v="20260303"/>
    <n v="20260414"/>
    <n v="210.87200000000001"/>
    <n v="43"/>
    <n v="4.9039999999999999"/>
    <n v="229.1524334354358"/>
    <n v="68.656000000000006"/>
    <n v="0"/>
    <n v="297.8084334354358"/>
    <n v="162.2581046009004"/>
    <n v="48.613895399099633"/>
    <n v="0"/>
    <n v="210.87200000000001"/>
  </r>
  <r>
    <x v="2"/>
    <x v="2"/>
    <n v="26"/>
    <n v="14"/>
    <n v="0"/>
    <n v="20260306"/>
    <n v="20260414"/>
    <n v="10738.986800000001"/>
    <n v="40"/>
    <n v="268.47467"/>
    <n v="11247.413952038907"/>
    <n v="3758.6453799999999"/>
    <n v="0"/>
    <n v="15006.059332038907"/>
    <n v="8049.1371713555809"/>
    <n v="2689.8496286444197"/>
    <n v="0"/>
    <n v="10738.986800000001"/>
  </r>
  <r>
    <x v="1"/>
    <x v="0"/>
    <n v="25"/>
    <n v="11"/>
    <n v="0"/>
    <n v="20260307"/>
    <n v="20260411"/>
    <n v="1379.8024"/>
    <n v="36"/>
    <n v="38.327844444444445"/>
    <n v="1543.9399966915278"/>
    <n v="421.60628888888891"/>
    <n v="0"/>
    <n v="1965.5462855804167"/>
    <n v="1083.8371645172858"/>
    <n v="295.96523548271421"/>
    <n v="0"/>
    <n v="1379.8024"/>
  </r>
  <r>
    <x v="1"/>
    <x v="1"/>
    <n v="12"/>
    <n v="3"/>
    <n v="0"/>
    <n v="20260320"/>
    <n v="20260403"/>
    <n v="516"/>
    <n v="15"/>
    <n v="34.4"/>
    <n v="665.14403809801911"/>
    <n v="103.19999999999999"/>
    <n v="0"/>
    <n v="768.34403809801915"/>
    <n v="446.69354695349813"/>
    <n v="69.306453046501858"/>
    <n v="0"/>
    <n v="516"/>
  </r>
  <r>
    <x v="3"/>
    <x v="4"/>
    <n v="28"/>
    <n v="13"/>
    <n v="0"/>
    <n v="20260304"/>
    <n v="20260413"/>
    <n v="337.32400000000001"/>
    <n v="41"/>
    <n v="8.2274146341463421"/>
    <n v="371.19099370193646"/>
    <n v="106.95639024390245"/>
    <n v="0"/>
    <n v="478.1473839458389"/>
    <n v="261.86827527157419"/>
    <n v="75.455724728425821"/>
    <n v="0"/>
    <n v="337.32400000000001"/>
  </r>
  <r>
    <x v="3"/>
    <x v="4"/>
    <n v="31"/>
    <n v="11"/>
    <n v="0"/>
    <n v="20260207"/>
    <n v="20260411"/>
    <n v="253.15309999999999"/>
    <n v="42"/>
    <n v="6.027454761904762"/>
    <n v="301.0729011467551"/>
    <n v="66.302002380952388"/>
    <n v="0"/>
    <n v="367.37490352770749"/>
    <n v="207.46528279263981"/>
    <n v="45.687817207360176"/>
    <n v="0"/>
    <n v="253.15309999999999"/>
  </r>
  <r>
    <x v="4"/>
    <x v="5"/>
    <n v="30"/>
    <n v="11"/>
    <n v="0"/>
    <n v="20260302"/>
    <n v="20260411"/>
    <n v="42.1813"/>
    <n v="41"/>
    <n v="1.0288121951219513"/>
    <n v="49.731707696795198"/>
    <n v="11.316934146341465"/>
    <n v="0"/>
    <n v="61.048641843136664"/>
    <n v="34.361912379000195"/>
    <n v="7.819387620999799"/>
    <n v="0"/>
    <n v="42.181299999999993"/>
  </r>
  <r>
    <x v="3"/>
    <x v="4"/>
    <n v="31"/>
    <n v="14"/>
    <n v="0"/>
    <n v="20260205"/>
    <n v="20260414"/>
    <n v="548.43420000000003"/>
    <n v="45"/>
    <n v="12.187426666666667"/>
    <n v="608.76506734446366"/>
    <n v="170.62397333333334"/>
    <n v="0"/>
    <n v="779.38904067779697"/>
    <n v="428.37089729496142"/>
    <n v="120.06330270503864"/>
    <n v="0"/>
    <n v="548.43420000000003"/>
  </r>
  <r>
    <x v="0"/>
    <x v="0"/>
    <n v="5"/>
    <n v="14"/>
    <n v="0"/>
    <n v="20260327"/>
    <n v="20260414"/>
    <n v="1601.7635"/>
    <n v="19"/>
    <n v="84.303342105263155"/>
    <n v="679.18926105927198"/>
    <n v="1180.2467894736842"/>
    <n v="0"/>
    <n v="1859.4360505329562"/>
    <n v="585.07017095043227"/>
    <n v="1016.6933290495678"/>
    <n v="0"/>
    <n v="1601.7635"/>
  </r>
  <r>
    <x v="1"/>
    <x v="1"/>
    <n v="31"/>
    <n v="2"/>
    <n v="0"/>
    <n v="20260301"/>
    <n v="20260402"/>
    <n v="42.2149"/>
    <n v="33"/>
    <n v="1.279239393939394"/>
    <n v="63.898333676226379"/>
    <n v="2.558478787878788"/>
    <n v="0"/>
    <n v="66.45681246410517"/>
    <n v="40.589695266613781"/>
    <n v="1.6252047333862227"/>
    <n v="0"/>
    <n v="42.2149"/>
  </r>
  <r>
    <x v="2"/>
    <x v="2"/>
    <n v="30"/>
    <n v="14"/>
    <n v="0"/>
    <n v="20260302"/>
    <n v="20260414"/>
    <n v="28.7607"/>
    <n v="44"/>
    <n v="0.65365227272727278"/>
    <n v="31.596868618732987"/>
    <n v="9.1511318181818186"/>
    <n v="0"/>
    <n v="40.748000436914808"/>
    <n v="22.301660192865128"/>
    <n v="6.4590398071348698"/>
    <n v="0"/>
    <n v="28.7607"/>
  </r>
  <r>
    <x v="5"/>
    <x v="6"/>
    <n v="29"/>
    <n v="3"/>
    <n v="0"/>
    <n v="20260303"/>
    <n v="20260403"/>
    <n v="154541.75930000001"/>
    <n v="32"/>
    <n v="4829.4299781250002"/>
    <n v="225667.95097744436"/>
    <n v="14488.289934375"/>
    <n v="0"/>
    <n v="240156.24091181936"/>
    <n v="145218.47123050975"/>
    <n v="9323.2880694902597"/>
    <n v="0"/>
    <n v="154541.75930000001"/>
  </r>
  <r>
    <x v="0"/>
    <x v="0"/>
    <n v="31"/>
    <n v="7"/>
    <n v="0"/>
    <n v="20251223"/>
    <n v="20260407"/>
    <n v="378.8759"/>
    <n v="38"/>
    <n v="9.9704184210526314"/>
    <n v="498.02494058449741"/>
    <n v="69.792928947368424"/>
    <n v="0"/>
    <n v="567.81786953186588"/>
    <n v="332.30663864446899"/>
    <n v="46.569261355530998"/>
    <n v="0"/>
    <n v="378.8759"/>
  </r>
  <r>
    <x v="0"/>
    <x v="0"/>
    <n v="11"/>
    <n v="4"/>
    <n v="0"/>
    <n v="20260321"/>
    <n v="20260404"/>
    <n v="15189.898999999999"/>
    <n v="15"/>
    <n v="1012.6599333333332"/>
    <n v="17948.672214271912"/>
    <n v="4050.639733333333"/>
    <n v="0"/>
    <n v="21999.311947605245"/>
    <n v="12393.047508405143"/>
    <n v="2796.8514915948558"/>
    <n v="0"/>
    <n v="15189.898999999999"/>
  </r>
  <r>
    <x v="0"/>
    <x v="0"/>
    <n v="11"/>
    <n v="6"/>
    <n v="0"/>
    <n v="20260321"/>
    <n v="20260406"/>
    <n v="10879.975399999999"/>
    <n v="17"/>
    <n v="639.9985529411764"/>
    <n v="11343.516086923481"/>
    <n v="3839.9913176470582"/>
    <n v="0"/>
    <n v="15183.507404570539"/>
    <n v="8128.3706515716312"/>
    <n v="2751.6047484283677"/>
    <n v="0"/>
    <n v="10879.975399999999"/>
  </r>
  <r>
    <x v="0"/>
    <x v="0"/>
    <n v="8"/>
    <n v="2"/>
    <n v="0"/>
    <n v="20260324"/>
    <n v="20260402"/>
    <n v="68988.281499999997"/>
    <n v="10"/>
    <n v="6898.8281499999994"/>
    <n v="88928.573911536558"/>
    <n v="13797.656299999999"/>
    <n v="0"/>
    <n v="102726.23021153656"/>
    <n v="59722.132095855413"/>
    <n v="9266.1494041445785"/>
    <n v="0"/>
    <n v="68988.281499999997"/>
  </r>
  <r>
    <x v="2"/>
    <x v="2"/>
    <n v="8"/>
    <n v="1"/>
    <n v="0"/>
    <n v="20260324"/>
    <n v="20260401"/>
    <n v="18120.617099999999"/>
    <n v="9"/>
    <n v="2013.4018999999998"/>
    <n v="25953.532365895815"/>
    <n v="2013.4018999999998"/>
    <n v="0"/>
    <n v="27966.934265895816"/>
    <n v="16816.073507504669"/>
    <n v="1304.5435924953306"/>
    <n v="0"/>
    <n v="18120.617099999999"/>
  </r>
  <r>
    <x v="2"/>
    <x v="3"/>
    <n v="7"/>
    <n v="1"/>
    <n v="0"/>
    <n v="20260325"/>
    <n v="20260401"/>
    <n v="1649.1950999999999"/>
    <n v="8"/>
    <n v="206.14938749999999"/>
    <n v="2325.1774524522361"/>
    <n v="206.14938749999999"/>
    <n v="0"/>
    <n v="2531.3268399522362"/>
    <n v="1514.8858696125812"/>
    <n v="134.30923038741861"/>
    <n v="0"/>
    <n v="1649.1950999999999"/>
  </r>
  <r>
    <x v="0"/>
    <x v="0"/>
    <n v="20"/>
    <n v="4"/>
    <n v="0"/>
    <n v="20260312"/>
    <n v="20260404"/>
    <n v="23158.417399999998"/>
    <n v="24"/>
    <n v="964.93405833333327"/>
    <n v="31095.936824522425"/>
    <n v="3859.7362333333331"/>
    <n v="0"/>
    <n v="34955.673057855762"/>
    <n v="20601.310786790353"/>
    <n v="2557.106613209643"/>
    <n v="0"/>
    <n v="23158.417399999995"/>
  </r>
  <r>
    <x v="0"/>
    <x v="0"/>
    <n v="16"/>
    <n v="7"/>
    <n v="0"/>
    <n v="20260316"/>
    <n v="20260407"/>
    <n v="14149.016100000001"/>
    <n v="23"/>
    <n v="615.1746130434783"/>
    <n v="15859.679312214168"/>
    <n v="4306.2222913043479"/>
    <n v="0"/>
    <n v="20165.901603518516"/>
    <n v="11127.63824505632"/>
    <n v="3021.3778549436811"/>
    <n v="0"/>
    <n v="14149.016100000001"/>
  </r>
  <r>
    <x v="3"/>
    <x v="4"/>
    <n v="15"/>
    <n v="7"/>
    <n v="0"/>
    <n v="20260317"/>
    <n v="20260407"/>
    <n v="210.59030000000001"/>
    <n v="22"/>
    <n v="9.5722863636363638"/>
    <n v="231.35716590623892"/>
    <n v="67.006004545454545"/>
    <n v="0"/>
    <n v="298.36317045169346"/>
    <n v="163.29621012400693"/>
    <n v="47.294089875993095"/>
    <n v="0"/>
    <n v="210.59030000000001"/>
  </r>
  <r>
    <x v="2"/>
    <x v="3"/>
    <n v="14"/>
    <n v="1"/>
    <n v="0"/>
    <n v="20260318"/>
    <n v="20260401"/>
    <n v="61.85"/>
    <n v="15"/>
    <n v="4.1233333333333331"/>
    <n v="93.014893828984938"/>
    <n v="4.1233333333333331"/>
    <n v="0"/>
    <n v="97.138227162318273"/>
    <n v="59.224584917629663"/>
    <n v="2.6254150823703402"/>
    <n v="0"/>
    <n v="61.85"/>
  </r>
  <r>
    <x v="3"/>
    <x v="4"/>
    <n v="13"/>
    <n v="1"/>
    <n v="0"/>
    <n v="20260319"/>
    <n v="20260401"/>
    <n v="84.368600000000001"/>
    <n v="14"/>
    <n v="6.0263285714285715"/>
    <n v="126.23278772231363"/>
    <n v="6.0263285714285715"/>
    <n v="0"/>
    <n v="132.25911629374221"/>
    <n v="80.52438177928984"/>
    <n v="3.8442182207101658"/>
    <n v="0"/>
    <n v="84.368600000000001"/>
  </r>
  <r>
    <x v="3"/>
    <x v="4"/>
    <n v="9"/>
    <n v="3"/>
    <n v="0"/>
    <n v="20260323"/>
    <n v="20260403"/>
    <n v="42.240600000000001"/>
    <n v="12"/>
    <n v="3.5200499999999999"/>
    <n v="51.046662891866255"/>
    <n v="10.56015"/>
    <n v="0"/>
    <n v="61.606812891866255"/>
    <n v="35.00005222368592"/>
    <n v="7.2405477763140835"/>
    <n v="0"/>
    <n v="42.240600000000001"/>
  </r>
  <r>
    <x v="2"/>
    <x v="3"/>
    <n v="20"/>
    <n v="7"/>
    <n v="0"/>
    <n v="20260312"/>
    <n v="20260407"/>
    <n v="3503.4324999999999"/>
    <n v="27"/>
    <n v="129.75675925925927"/>
    <n v="4181.5375399329578"/>
    <n v="908.29731481481485"/>
    <n v="0"/>
    <n v="5089.8348547477726"/>
    <n v="2878.2337611024791"/>
    <n v="625.1987388975208"/>
    <n v="0"/>
    <n v="3503.4324999999999"/>
  </r>
  <r>
    <x v="0"/>
    <x v="0"/>
    <n v="15"/>
    <n v="5"/>
    <n v="0"/>
    <n v="20260317"/>
    <n v="20260405"/>
    <n v="17230.7376"/>
    <n v="20"/>
    <n v="861.53688"/>
    <n v="20822.896778109323"/>
    <n v="4307.6844000000001"/>
    <n v="0"/>
    <n v="25130.581178109322"/>
    <n v="14277.181570636512"/>
    <n v="2953.5560293634908"/>
    <n v="0"/>
    <n v="17230.737600000004"/>
  </r>
  <r>
    <x v="3"/>
    <x v="4"/>
    <n v="11"/>
    <n v="1"/>
    <n v="0"/>
    <n v="20260321"/>
    <n v="20260401"/>
    <n v="211.17840000000001"/>
    <n v="12"/>
    <n v="17.598200000000002"/>
    <n v="311.91549400150723"/>
    <n v="17.598200000000002"/>
    <n v="0"/>
    <n v="329.51369400150725"/>
    <n v="199.90008353991686"/>
    <n v="11.278316460083147"/>
    <n v="0"/>
    <n v="211.17840000000001"/>
  </r>
  <r>
    <x v="0"/>
    <x v="0"/>
    <n v="9"/>
    <n v="8"/>
    <n v="0"/>
    <n v="20260323"/>
    <n v="20260408"/>
    <n v="1349.8653999999999"/>
    <n v="17"/>
    <n v="79.40384705882353"/>
    <n v="1151.4897268871382"/>
    <n v="635.23077647058824"/>
    <n v="0"/>
    <n v="1786.7205033577266"/>
    <n v="869.94923820449014"/>
    <n v="479.91616179550965"/>
    <n v="0"/>
    <n v="1349.8653999999997"/>
  </r>
  <r>
    <x v="3"/>
    <x v="4"/>
    <n v="19"/>
    <n v="1"/>
    <n v="0"/>
    <n v="20260313"/>
    <n v="20260401"/>
    <n v="1853.3690999999999"/>
    <n v="20"/>
    <n v="92.668454999999994"/>
    <n v="2837.0143820181365"/>
    <n v="92.668454999999994"/>
    <n v="0"/>
    <n v="2929.6828370181365"/>
    <n v="1794.7453988704442"/>
    <n v="58.623701129555833"/>
    <n v="0"/>
    <n v="1853.3691000000001"/>
  </r>
  <r>
    <x v="0"/>
    <x v="0"/>
    <n v="18"/>
    <n v="5"/>
    <n v="0"/>
    <n v="20260314"/>
    <n v="20260405"/>
    <n v="11284.4653"/>
    <n v="23"/>
    <n v="490.62892608695654"/>
    <n v="14229.894117958116"/>
    <n v="2453.1446304347828"/>
    <n v="0"/>
    <n v="16683.038748392901"/>
    <n v="9625.1497594969642"/>
    <n v="1659.3155405030341"/>
    <n v="0"/>
    <n v="11284.465299999998"/>
  </r>
  <r>
    <x v="0"/>
    <x v="0"/>
    <n v="15"/>
    <n v="8"/>
    <n v="0"/>
    <n v="20260317"/>
    <n v="20260408"/>
    <n v="2358.7228"/>
    <n v="23"/>
    <n v="102.55316521739131"/>
    <n v="2478.6564837365181"/>
    <n v="820.42532173913048"/>
    <n v="0"/>
    <n v="3299.0818054756487"/>
    <n v="1772.1487087266194"/>
    <n v="586.57409127338065"/>
    <n v="0"/>
    <n v="2358.7228"/>
  </r>
  <r>
    <x v="3"/>
    <x v="4"/>
    <n v="7"/>
    <n v="4"/>
    <n v="0"/>
    <n v="20260325"/>
    <n v="20260404"/>
    <n v="84.427800000000005"/>
    <n v="11"/>
    <n v="7.6752545454545462"/>
    <n v="86.56988520483695"/>
    <n v="30.701018181818185"/>
    <n v="0"/>
    <n v="117.27090338665514"/>
    <n v="62.324965042681264"/>
    <n v="22.102834957318734"/>
    <n v="0"/>
    <n v="84.427799999999991"/>
  </r>
  <r>
    <x v="3"/>
    <x v="4"/>
    <n v="19"/>
    <n v="2"/>
    <n v="0"/>
    <n v="20260313"/>
    <n v="20260402"/>
    <n v="42.12"/>
    <n v="21"/>
    <n v="2.0057142857142858"/>
    <n v="61.404285576906005"/>
    <n v="4.0114285714285716"/>
    <n v="0"/>
    <n v="65.415714148334573"/>
    <n v="39.537113401140282"/>
    <n v="2.5828865988597181"/>
    <n v="0"/>
    <n v="42.12"/>
  </r>
  <r>
    <x v="3"/>
    <x v="4"/>
    <n v="16"/>
    <n v="3"/>
    <n v="0"/>
    <n v="20260316"/>
    <n v="20260403"/>
    <n v="126.38979999999999"/>
    <n v="19"/>
    <n v="6.6520947368421046"/>
    <n v="171.49616880130765"/>
    <n v="19.956284210526313"/>
    <n v="0"/>
    <n v="191.45245301183397"/>
    <n v="113.21540222952235"/>
    <n v="13.174397770477629"/>
    <n v="0"/>
    <n v="126.38979999999998"/>
  </r>
  <r>
    <x v="0"/>
    <x v="0"/>
    <n v="0"/>
    <n v="2"/>
    <n v="0"/>
    <n v="20260401"/>
    <n v="20260402"/>
    <n v="716.22559999999999"/>
    <n v="2"/>
    <n v="358.11279999999999"/>
    <n v="0"/>
    <n v="716.22559999999999"/>
    <n v="0"/>
    <n v="716.22559999999999"/>
    <n v="0"/>
    <n v="716.22559999999999"/>
    <n v="0"/>
    <n v="716.22559999999999"/>
  </r>
  <r>
    <x v="4"/>
    <x v="5"/>
    <n v="16"/>
    <n v="3"/>
    <n v="0"/>
    <n v="20260316"/>
    <n v="20260403"/>
    <n v="168.5197"/>
    <n v="19"/>
    <n v="8.8694578947368417"/>
    <n v="228.6615131723108"/>
    <n v="26.608373684210527"/>
    <n v="0"/>
    <n v="255.26988685652134"/>
    <n v="150.9538397805712"/>
    <n v="17.565860219428778"/>
    <n v="0"/>
    <n v="168.51969999999997"/>
  </r>
  <r>
    <x v="2"/>
    <x v="2"/>
    <n v="8"/>
    <n v="3"/>
    <n v="0"/>
    <n v="20260324"/>
    <n v="20260403"/>
    <n v="5776.1189000000004"/>
    <n v="11"/>
    <n v="525.10171818181823"/>
    <n v="6768.7650628616784"/>
    <n v="1575.3051545454546"/>
    <n v="0"/>
    <n v="8344.0702174071339"/>
    <n v="4685.6259344140835"/>
    <n v="1090.4929655859157"/>
    <n v="0"/>
    <n v="5776.1188999999995"/>
  </r>
  <r>
    <x v="2"/>
    <x v="2"/>
    <n v="20"/>
    <n v="5"/>
    <n v="0"/>
    <n v="20260312"/>
    <n v="20260405"/>
    <n v="235.7782"/>
    <n v="25"/>
    <n v="9.4311279999999993"/>
    <n v="303.92725589822163"/>
    <n v="47.155639999999998"/>
    <n v="0"/>
    <n v="351.08289589822164"/>
    <n v="204.10969079905286"/>
    <n v="31.668509200947138"/>
    <n v="0"/>
    <n v="235.7782"/>
  </r>
  <r>
    <x v="3"/>
    <x v="4"/>
    <n v="16"/>
    <n v="2"/>
    <n v="0"/>
    <n v="20260316"/>
    <n v="20260402"/>
    <n v="42.136800000000001"/>
    <n v="18"/>
    <n v="2.3409333333333335"/>
    <n v="60.351079467115881"/>
    <n v="4.6818666666666671"/>
    <n v="0"/>
    <n v="65.032946133782545"/>
    <n v="39.103277899460871"/>
    <n v="3.0335221005391282"/>
    <n v="0"/>
    <n v="42.136800000000001"/>
  </r>
  <r>
    <x v="3"/>
    <x v="4"/>
    <n v="8"/>
    <n v="6"/>
    <n v="0"/>
    <n v="20260324"/>
    <n v="20260406"/>
    <n v="42.1922"/>
    <n v="14"/>
    <n v="3.0137285714285715"/>
    <n v="38.848131622701061"/>
    <n v="18.082371428571427"/>
    <n v="0"/>
    <n v="56.930503051272488"/>
    <n v="28.791035582017248"/>
    <n v="13.401164417982752"/>
    <n v="0"/>
    <n v="42.1922"/>
  </r>
  <r>
    <x v="2"/>
    <x v="2"/>
    <n v="7"/>
    <n v="7"/>
    <n v="0"/>
    <n v="20260325"/>
    <n v="20260407"/>
    <n v="5102.6241"/>
    <n v="14"/>
    <n v="364.47314999999998"/>
    <n v="4110.9253861074012"/>
    <n v="2551.31205"/>
    <n v="0"/>
    <n v="6662.2374361074017"/>
    <n v="3148.5679022435952"/>
    <n v="1954.0561977564041"/>
    <n v="0"/>
    <n v="5102.6240999999991"/>
  </r>
  <r>
    <x v="3"/>
    <x v="4"/>
    <n v="31"/>
    <n v="10"/>
    <n v="0"/>
    <n v="20260206"/>
    <n v="20260410"/>
    <n v="379.69409999999999"/>
    <n v="41"/>
    <n v="9.2608317073170738"/>
    <n v="462.58090343140162"/>
    <n v="92.608317073170738"/>
    <n v="0"/>
    <n v="555.1892205045724"/>
    <n v="316.35923991093847"/>
    <n v="63.334860089061479"/>
    <n v="0"/>
    <n v="379.69409999999993"/>
  </r>
  <r>
    <x v="1"/>
    <x v="1"/>
    <n v="19"/>
    <n v="8"/>
    <n v="0"/>
    <n v="20260313"/>
    <n v="20260408"/>
    <n v="516"/>
    <n v="27"/>
    <n v="19.111111111111111"/>
    <n v="585.08040388251675"/>
    <n v="152.88888888888889"/>
    <n v="0"/>
    <n v="737.96929277140566"/>
    <n v="409.09762961762698"/>
    <n v="106.90237038237299"/>
    <n v="0"/>
    <n v="516"/>
  </r>
  <r>
    <x v="0"/>
    <x v="0"/>
    <n v="0"/>
    <n v="29"/>
    <n v="2"/>
    <n v="20260402"/>
    <n v="20260502"/>
    <n v="33339675.113400001"/>
    <n v="31"/>
    <n v="1075473.3907548387"/>
    <n v="0"/>
    <n v="31188728.331890322"/>
    <n v="1616426.6640686786"/>
    <n v="32805154.995959003"/>
    <n v="0"/>
    <n v="31696910.742028333"/>
    <n v="1642764.3713716676"/>
    <n v="33339675.113400001"/>
  </r>
  <r>
    <x v="0"/>
    <x v="0"/>
    <n v="0"/>
    <n v="29"/>
    <n v="4"/>
    <n v="20260402"/>
    <n v="20260504"/>
    <n v="24477228.359900001"/>
    <n v="33"/>
    <n v="741734.19272424246"/>
    <n v="0"/>
    <n v="21510291.58900303"/>
    <n v="2229639.40731144"/>
    <n v="23739930.99631447"/>
    <n v="0"/>
    <n v="22178342.447322294"/>
    <n v="2298885.9125777078"/>
    <n v="24477228.359900001"/>
  </r>
  <r>
    <x v="2"/>
    <x v="3"/>
    <n v="0"/>
    <n v="27"/>
    <n v="4"/>
    <n v="20260404"/>
    <n v="20260504"/>
    <n v="10674401.162"/>
    <n v="31"/>
    <n v="344335.52135483874"/>
    <n v="0"/>
    <n v="9297059.0765806455"/>
    <n v="1035066.2747932745"/>
    <n v="10332125.35137392"/>
    <n v="0"/>
    <n v="9605045.8966836408"/>
    <n v="1069355.2653163595"/>
    <n v="10674401.162"/>
  </r>
  <r>
    <x v="0"/>
    <x v="0"/>
    <n v="0"/>
    <n v="27"/>
    <n v="2"/>
    <n v="20260404"/>
    <n v="20260502"/>
    <n v="10415784.433700001"/>
    <n v="29"/>
    <n v="359164.98047241382"/>
    <n v="0"/>
    <n v="9697454.4727551732"/>
    <n v="539821.67873799067"/>
    <n v="10237276.151493164"/>
    <n v="0"/>
    <n v="9866549.8369998951"/>
    <n v="549234.59670010651"/>
    <n v="10415784.433700001"/>
  </r>
  <r>
    <x v="1"/>
    <x v="0"/>
    <n v="0"/>
    <n v="28"/>
    <n v="4"/>
    <n v="20260403"/>
    <n v="20260504"/>
    <n v="16658731.6469"/>
    <n v="32"/>
    <n v="520585.363965625"/>
    <n v="0"/>
    <n v="14576390.1910375"/>
    <n v="1564870.0757669548"/>
    <n v="16141260.266804455"/>
    <n v="0"/>
    <n v="15043693.525739297"/>
    <n v="1615038.1211607028"/>
    <n v="16658731.6469"/>
  </r>
  <r>
    <x v="1"/>
    <x v="0"/>
    <n v="0"/>
    <n v="26"/>
    <n v="5"/>
    <n v="20260405"/>
    <n v="20260505"/>
    <n v="3824537.8971000002"/>
    <n v="31"/>
    <n v="123372.19022903226"/>
    <n v="0"/>
    <n v="3207676.9459548388"/>
    <n v="463568.18217230221"/>
    <n v="3671245.1281271409"/>
    <n v="0"/>
    <n v="3341613.4344907231"/>
    <n v="482924.46260927722"/>
    <n v="3824537.8971000002"/>
  </r>
  <r>
    <x v="1"/>
    <x v="0"/>
    <n v="0"/>
    <n v="24"/>
    <n v="2"/>
    <n v="20260407"/>
    <n v="20260502"/>
    <n v="852481.1361"/>
    <n v="26"/>
    <n v="32787.736003846156"/>
    <n v="0"/>
    <n v="786905.66409230768"/>
    <n v="49279.667155561467"/>
    <n v="836185.33124786918"/>
    <n v="0"/>
    <n v="802241.09352390037"/>
    <n v="50240.0425760996"/>
    <n v="852481.1361"/>
  </r>
  <r>
    <x v="1"/>
    <x v="0"/>
    <n v="0"/>
    <n v="27"/>
    <n v="6"/>
    <n v="20260404"/>
    <n v="20260506"/>
    <n v="5326624.6749999998"/>
    <n v="33"/>
    <n v="161412.86893939393"/>
    <n v="0"/>
    <n v="4358147.461363636"/>
    <n v="727806.1945196077"/>
    <n v="5085953.6558832433"/>
    <n v="0"/>
    <n v="4564378.1630087811"/>
    <n v="762246.51199121925"/>
    <n v="5326624.6750000007"/>
  </r>
  <r>
    <x v="1"/>
    <x v="0"/>
    <n v="0"/>
    <n v="24"/>
    <n v="7"/>
    <n v="20260407"/>
    <n v="20260507"/>
    <n v="2380103.4830999998"/>
    <n v="31"/>
    <n v="76777.531712903219"/>
    <n v="0"/>
    <n v="1842660.7611096771"/>
    <n v="403885.74636192078"/>
    <n v="2246546.5074715978"/>
    <n v="0"/>
    <n v="1952206.7676332255"/>
    <n v="427896.71546677477"/>
    <n v="2380103.4831000003"/>
  </r>
  <r>
    <x v="1"/>
    <x v="1"/>
    <n v="0"/>
    <n v="23"/>
    <n v="7"/>
    <n v="20260408"/>
    <n v="20260507"/>
    <n v="841833.82400000002"/>
    <n v="30"/>
    <n v="28061.127466666669"/>
    <n v="0"/>
    <n v="645405.93173333339"/>
    <n v="147614.66222971788"/>
    <n v="793020.59396305121"/>
    <n v="0"/>
    <n v="685132.95578887558"/>
    <n v="156700.86821112453"/>
    <n v="841833.82400000014"/>
  </r>
  <r>
    <x v="1"/>
    <x v="0"/>
    <n v="0"/>
    <n v="23"/>
    <n v="7"/>
    <n v="20260408"/>
    <n v="20260507"/>
    <n v="1868637.2193"/>
    <n v="30"/>
    <n v="62287.907310000002"/>
    <n v="0"/>
    <n v="1432621.8681300001"/>
    <n v="327663.5412986789"/>
    <n v="1760285.4094286789"/>
    <n v="0"/>
    <n v="1520804.8249628351"/>
    <n v="347832.39433716488"/>
    <n v="1868637.2193"/>
  </r>
  <r>
    <x v="1"/>
    <x v="0"/>
    <n v="0"/>
    <n v="27"/>
    <n v="2"/>
    <n v="20260404"/>
    <n v="20260502"/>
    <n v="6587055.3630999997"/>
    <n v="29"/>
    <n v="227139.84010689653"/>
    <n v="0"/>
    <n v="6132775.6828862065"/>
    <n v="341389.10100173665"/>
    <n v="6474164.7838879433"/>
    <n v="0"/>
    <n v="6239713.4303994654"/>
    <n v="347341.93270053453"/>
    <n v="6587055.3630999997"/>
  </r>
  <r>
    <x v="2"/>
    <x v="3"/>
    <n v="0"/>
    <n v="28"/>
    <n v="12"/>
    <n v="20260403"/>
    <n v="20260512"/>
    <n v="117250.3253"/>
    <n v="40"/>
    <n v="2931.2581325000001"/>
    <n v="0"/>
    <n v="82075.227710000006"/>
    <n v="26433.924885759949"/>
    <n v="108509.15259575995"/>
    <n v="0"/>
    <n v="88686.962508313896"/>
    <n v="28563.362791686101"/>
    <n v="117250.3253"/>
  </r>
  <r>
    <x v="0"/>
    <x v="0"/>
    <n v="0"/>
    <n v="24"/>
    <n v="3"/>
    <n v="20260407"/>
    <n v="20260503"/>
    <n v="1569278.4856"/>
    <n v="27"/>
    <n v="58121.425392592595"/>
    <n v="0"/>
    <n v="1394914.2094222223"/>
    <n v="131033.95569693088"/>
    <n v="1525948.1651191532"/>
    <n v="0"/>
    <n v="1434523.7329428541"/>
    <n v="134754.75265714593"/>
    <n v="1569278.4856"/>
  </r>
  <r>
    <x v="0"/>
    <x v="0"/>
    <n v="0"/>
    <n v="24"/>
    <n v="1"/>
    <n v="20260407"/>
    <n v="20260501"/>
    <n v="3205734.8920999998"/>
    <n v="25"/>
    <n v="128229.39568399999"/>
    <n v="0"/>
    <n v="3077505.4964159997"/>
    <n v="96363.804108418"/>
    <n v="3173869.3005244178"/>
    <n v="0"/>
    <n v="3108403.5971047073"/>
    <n v="97331.294995292541"/>
    <n v="3205734.8920999998"/>
  </r>
  <r>
    <x v="3"/>
    <x v="4"/>
    <n v="25"/>
    <n v="30"/>
    <n v="7"/>
    <n v="20260307"/>
    <n v="20260507"/>
    <n v="48775.199000000001"/>
    <n v="62"/>
    <n v="786.69675806451619"/>
    <n v="31690.083479751254"/>
    <n v="23600.902741935486"/>
    <n v="4138.3930975993062"/>
    <n v="59429.379319286047"/>
    <n v="26008.855312912077"/>
    <n v="19369.859503883141"/>
    <n v="3396.4841832047846"/>
    <n v="48775.199000000001"/>
  </r>
  <r>
    <x v="1"/>
    <x v="1"/>
    <n v="0"/>
    <n v="24"/>
    <n v="5"/>
    <n v="20260407"/>
    <n v="20260505"/>
    <n v="1435515.7871999999"/>
    <n v="29"/>
    <n v="49500.544386206893"/>
    <n v="0"/>
    <n v="1188013.0652689654"/>
    <n v="185997.16301586232"/>
    <n v="1374010.2282848277"/>
    <n v="0"/>
    <n v="1241192.7331300315"/>
    <n v="194323.05406996846"/>
    <n v="1435515.7871999999"/>
  </r>
  <r>
    <x v="0"/>
    <x v="0"/>
    <n v="0"/>
    <n v="29"/>
    <n v="7"/>
    <n v="20260402"/>
    <n v="20260507"/>
    <n v="2654272.2341999998"/>
    <n v="36"/>
    <n v="73729.784283333327"/>
    <n v="0"/>
    <n v="2138163.7442166666"/>
    <n v="387853.16862918815"/>
    <n v="2526016.9128458546"/>
    <n v="0"/>
    <n v="2246726.3103371514"/>
    <n v="407545.92386284855"/>
    <n v="2654272.2341999998"/>
  </r>
  <r>
    <x v="0"/>
    <x v="0"/>
    <n v="0"/>
    <n v="23"/>
    <n v="7"/>
    <n v="20260408"/>
    <n v="20260507"/>
    <n v="2976128.1965999999"/>
    <n v="30"/>
    <n v="99204.273220000003"/>
    <n v="0"/>
    <n v="2281698.28406"/>
    <n v="521860.90172286594"/>
    <n v="2803559.1857828661"/>
    <n v="0"/>
    <n v="2422144.9055760126"/>
    <n v="553983.29102398746"/>
    <n v="2976128.1965999999"/>
  </r>
  <r>
    <x v="1"/>
    <x v="0"/>
    <n v="0"/>
    <n v="26"/>
    <n v="6"/>
    <n v="20260405"/>
    <n v="20260506"/>
    <n v="2007857.4321000001"/>
    <n v="32"/>
    <n v="62745.544753125003"/>
    <n v="0"/>
    <n v="1631384.16358125"/>
    <n v="282917.93863708712"/>
    <n v="1914302.1022183371"/>
    <n v="0"/>
    <n v="1711112.7933574487"/>
    <n v="296744.63874255138"/>
    <n v="2007857.4321000001"/>
  </r>
  <r>
    <x v="1"/>
    <x v="1"/>
    <n v="0"/>
    <n v="28"/>
    <n v="5"/>
    <n v="20260403"/>
    <n v="20260505"/>
    <n v="1459907.6603999999"/>
    <n v="33"/>
    <n v="44239.626072727267"/>
    <n v="0"/>
    <n v="1238709.5300363635"/>
    <n v="166229.38281670021"/>
    <n v="1404938.9128530638"/>
    <n v="0"/>
    <n v="1287174.4923330366"/>
    <n v="172733.16806696315"/>
    <n v="1459907.6603999997"/>
  </r>
  <r>
    <x v="1"/>
    <x v="0"/>
    <n v="0"/>
    <n v="27"/>
    <n v="7"/>
    <n v="20260404"/>
    <n v="20260507"/>
    <n v="2266438.2984000002"/>
    <n v="34"/>
    <n v="66659.949952941184"/>
    <n v="0"/>
    <n v="1799818.6487294119"/>
    <n v="350662.53158366721"/>
    <n v="2150481.1803130792"/>
    <n v="0"/>
    <n v="1896867.5257418465"/>
    <n v="369570.77265815373"/>
    <n v="2266438.2984000002"/>
  </r>
  <r>
    <x v="1"/>
    <x v="1"/>
    <n v="0"/>
    <n v="26"/>
    <n v="2"/>
    <n v="20260405"/>
    <n v="20260502"/>
    <n v="1554701.7072999999"/>
    <n v="28"/>
    <n v="55525.060974999993"/>
    <n v="0"/>
    <n v="1443651.5853499998"/>
    <n v="83453.658505707106"/>
    <n v="1527105.2438557069"/>
    <n v="0"/>
    <n v="1469739.9498302487"/>
    <n v="84961.757469751319"/>
    <n v="1554701.7073000001"/>
  </r>
  <r>
    <x v="1"/>
    <x v="0"/>
    <n v="0"/>
    <n v="26"/>
    <n v="2"/>
    <n v="20260405"/>
    <n v="20260502"/>
    <n v="2977957.1678999998"/>
    <n v="28"/>
    <n v="106355.61313928571"/>
    <n v="0"/>
    <n v="2765245.9416214284"/>
    <n v="159851.51323088747"/>
    <n v="2925097.4548523156"/>
    <n v="0"/>
    <n v="2815216.962839168"/>
    <n v="162740.20506083179"/>
    <n v="2977957.1678999998"/>
  </r>
  <r>
    <x v="1"/>
    <x v="1"/>
    <n v="0"/>
    <n v="25"/>
    <n v="3"/>
    <n v="20260406"/>
    <n v="20260503"/>
    <n v="467341.94439999998"/>
    <n v="28"/>
    <n v="16690.783728571427"/>
    <n v="0"/>
    <n v="417269.59321428568"/>
    <n v="37629.142796546374"/>
    <n v="454898.73601083207"/>
    <n v="0"/>
    <n v="428683.50161148346"/>
    <n v="38658.442788516528"/>
    <n v="467341.94439999998"/>
  </r>
  <r>
    <x v="4"/>
    <x v="5"/>
    <n v="0"/>
    <n v="27"/>
    <n v="4"/>
    <n v="20260404"/>
    <n v="20260504"/>
    <n v="899841.60219999996"/>
    <n v="31"/>
    <n v="29027.148458064516"/>
    <n v="0"/>
    <n v="783733.00836774195"/>
    <n v="87255.076978824669"/>
    <n v="870988.08534656663"/>
    <n v="0"/>
    <n v="809695.99677823519"/>
    <n v="90145.605421764703"/>
    <n v="899841.60219999985"/>
  </r>
  <r>
    <x v="1"/>
    <x v="1"/>
    <n v="0"/>
    <n v="26"/>
    <n v="3"/>
    <n v="20260405"/>
    <n v="20260503"/>
    <n v="1607536.6535"/>
    <n v="29"/>
    <n v="55432.298396551727"/>
    <n v="0"/>
    <n v="1441239.758310345"/>
    <n v="124971.35579882948"/>
    <n v="1566211.1141091746"/>
    <n v="0"/>
    <n v="1479267.8439669546"/>
    <n v="128268.80953304515"/>
    <n v="1607536.6534999998"/>
  </r>
  <r>
    <x v="1"/>
    <x v="0"/>
    <n v="0"/>
    <n v="24"/>
    <n v="4"/>
    <n v="20260407"/>
    <n v="20260504"/>
    <n v="2347120.7318000002"/>
    <n v="28"/>
    <n v="83825.740421428578"/>
    <n v="0"/>
    <n v="2011817.7701142859"/>
    <n v="251978.64143787912"/>
    <n v="2263796.4115521652"/>
    <n v="0"/>
    <n v="2085867.4272750863"/>
    <n v="261253.30452491372"/>
    <n v="2347120.7318000002"/>
  </r>
  <r>
    <x v="2"/>
    <x v="3"/>
    <n v="0"/>
    <n v="28"/>
    <n v="1"/>
    <n v="20260403"/>
    <n v="20260501"/>
    <n v="9314111.0119000003"/>
    <n v="29"/>
    <n v="321176.24178965518"/>
    <n v="0"/>
    <n v="8992934.7701103445"/>
    <n v="241362.47607659924"/>
    <n v="9234297.2461869437"/>
    <n v="0"/>
    <n v="9070662.3946039975"/>
    <n v="243448.61729600342"/>
    <n v="9314111.0119000003"/>
  </r>
  <r>
    <x v="1"/>
    <x v="0"/>
    <n v="0"/>
    <n v="24"/>
    <n v="8"/>
    <n v="20260407"/>
    <n v="20260508"/>
    <n v="580182.68539999996"/>
    <n v="32"/>
    <n v="18130.708918749999"/>
    <n v="0"/>
    <n v="435137.01405"/>
    <n v="109001.15832402222"/>
    <n v="544138.17237402219"/>
    <n v="0"/>
    <n v="463961.12999573705"/>
    <n v="116221.55540426289"/>
    <n v="580182.68539999996"/>
  </r>
  <r>
    <x v="3"/>
    <x v="4"/>
    <n v="30"/>
    <n v="30"/>
    <n v="5"/>
    <n v="20260302"/>
    <n v="20260505"/>
    <n v="295211.82640000002"/>
    <n v="65"/>
    <n v="4541.7204061538469"/>
    <n v="219542.02404515591"/>
    <n v="136251.6121846154"/>
    <n v="17065.410516803335"/>
    <n v="372859.04674657463"/>
    <n v="173822.79565278807"/>
    <n v="107877.46102430952"/>
    <n v="13511.569722902432"/>
    <n v="295211.82640000002"/>
  </r>
  <r>
    <x v="3"/>
    <x v="4"/>
    <n v="26"/>
    <n v="30"/>
    <n v="1"/>
    <n v="20260306"/>
    <n v="20260501"/>
    <n v="227477.57399999999"/>
    <n v="57"/>
    <n v="3990.8346315789472"/>
    <n v="167191.0765939338"/>
    <n v="119725.03894736842"/>
    <n v="2999.0939644937416"/>
    <n v="289915.20950579597"/>
    <n v="131183.94361878384"/>
    <n v="93940.436768490428"/>
    <n v="2353.1936127257218"/>
    <n v="227477.57399999999"/>
  </r>
  <r>
    <x v="3"/>
    <x v="4"/>
    <n v="27"/>
    <n v="30"/>
    <n v="7"/>
    <n v="20260305"/>
    <n v="20260507"/>
    <n v="50565.919999999998"/>
    <n v="64"/>
    <n v="790.09249999999997"/>
    <n v="34373.022116923203"/>
    <n v="23702.774999999998"/>
    <n v="4156.2562892840015"/>
    <n v="62232.053406207204"/>
    <n v="27929.393156569149"/>
    <n v="19259.409883274922"/>
    <n v="3377.116960155925"/>
    <n v="50565.919999999998"/>
  </r>
  <r>
    <x v="0"/>
    <x v="0"/>
    <n v="0"/>
    <n v="25"/>
    <n v="5"/>
    <n v="20260406"/>
    <n v="20260505"/>
    <n v="4441025.9708000002"/>
    <n v="30"/>
    <n v="148034.19902666667"/>
    <n v="0"/>
    <n v="3700854.9756666669"/>
    <n v="556235.11599112302"/>
    <n v="4257090.0916577894"/>
    <n v="0"/>
    <n v="3860757.6319108969"/>
    <n v="580268.33888910373"/>
    <n v="4441025.9708000002"/>
  </r>
  <r>
    <x v="3"/>
    <x v="4"/>
    <n v="0"/>
    <n v="29"/>
    <n v="2"/>
    <n v="20260402"/>
    <n v="20260502"/>
    <n v="16908.3668"/>
    <n v="31"/>
    <n v="545.43118709677424"/>
    <n v="0"/>
    <n v="15817.504425806454"/>
    <n v="819.77808267209468"/>
    <n v="16637.282508478547"/>
    <n v="0"/>
    <n v="16075.231430124739"/>
    <n v="833.13536987526197"/>
    <n v="16908.3668"/>
  </r>
  <r>
    <x v="2"/>
    <x v="3"/>
    <n v="0"/>
    <n v="28"/>
    <n v="2"/>
    <n v="20260403"/>
    <n v="20260502"/>
    <n v="7914316.7481000004"/>
    <n v="30"/>
    <n v="263810.55827000004"/>
    <n v="0"/>
    <n v="7386695.6315600015"/>
    <n v="396504.8548074023"/>
    <n v="7783200.4863674035"/>
    <n v="0"/>
    <n v="7511132.348751477"/>
    <n v="403184.39934852422"/>
    <n v="7914316.7481000014"/>
  </r>
  <r>
    <x v="0"/>
    <x v="0"/>
    <n v="0"/>
    <n v="23"/>
    <n v="5"/>
    <n v="20260408"/>
    <n v="20260505"/>
    <n v="1604541.7004"/>
    <n v="28"/>
    <n v="57305.060728571429"/>
    <n v="0"/>
    <n v="1318016.3967571429"/>
    <n v="215322.45461397298"/>
    <n v="1533338.8513711158"/>
    <n v="0"/>
    <n v="1379220.430315658"/>
    <n v="225321.27008434208"/>
    <n v="1604541.7004"/>
  </r>
  <r>
    <x v="3"/>
    <x v="4"/>
    <n v="0"/>
    <n v="27"/>
    <n v="4"/>
    <n v="20260404"/>
    <n v="20260504"/>
    <n v="10839.5833"/>
    <n v="31"/>
    <n v="349.66397741935486"/>
    <n v="0"/>
    <n v="9440.9273903225821"/>
    <n v="1051.0835161960713"/>
    <n v="10492.010906518653"/>
    <n v="0"/>
    <n v="9753.6801847081933"/>
    <n v="1085.9031152918062"/>
    <n v="10839.5833"/>
  </r>
  <r>
    <x v="1"/>
    <x v="1"/>
    <n v="0"/>
    <n v="27"/>
    <n v="10"/>
    <n v="20260404"/>
    <n v="20260510"/>
    <n v="21097.2683"/>
    <n v="37"/>
    <n v="570.19644054054049"/>
    <n v="0"/>
    <n v="15395.303894594594"/>
    <n v="4285.0001597895589"/>
    <n v="19680.304054384153"/>
    <n v="0"/>
    <n v="16503.751970841229"/>
    <n v="4593.5163291587724"/>
    <n v="21097.268300000003"/>
  </r>
  <r>
    <x v="2"/>
    <x v="3"/>
    <n v="0"/>
    <n v="26"/>
    <n v="1"/>
    <n v="20260405"/>
    <n v="20260501"/>
    <n v="815586.5466"/>
    <n v="27"/>
    <n v="30206.909133333334"/>
    <n v="0"/>
    <n v="785379.63746666675"/>
    <n v="22700.353993858225"/>
    <n v="808079.99146052497"/>
    <n v="0"/>
    <n v="792675.32058760244"/>
    <n v="22911.226012397521"/>
    <n v="815586.5466"/>
  </r>
  <r>
    <x v="3"/>
    <x v="4"/>
    <n v="24"/>
    <n v="30"/>
    <n v="1"/>
    <n v="20260308"/>
    <n v="20260501"/>
    <n v="109167.7136"/>
    <n v="55"/>
    <n v="1984.86752"/>
    <n v="76757.139380372144"/>
    <n v="59546.025600000001"/>
    <n v="1491.618858984511"/>
    <n v="137794.78383935665"/>
    <n v="60810.730095564344"/>
    <n v="47175.250670572983"/>
    <n v="1181.732833862691"/>
    <n v="109167.71360000003"/>
  </r>
  <r>
    <x v="2"/>
    <x v="3"/>
    <n v="0"/>
    <n v="27"/>
    <n v="1"/>
    <n v="20260404"/>
    <n v="20260501"/>
    <n v="3918584.4633999998"/>
    <n v="28"/>
    <n v="139949.44512142855"/>
    <n v="0"/>
    <n v="3778635.0182785708"/>
    <n v="105171.36763240535"/>
    <n v="3883806.3859109762"/>
    <n v="0"/>
    <n v="3812471.3243171908"/>
    <n v="106113.13908280902"/>
    <n v="3918584.4633999998"/>
  </r>
  <r>
    <x v="3"/>
    <x v="4"/>
    <n v="0"/>
    <n v="27"/>
    <n v="9"/>
    <n v="20260404"/>
    <n v="20260509"/>
    <n v="421.86250000000001"/>
    <n v="36"/>
    <n v="11.718402777777778"/>
    <n v="0"/>
    <n v="316.39687499999997"/>
    <n v="79.256934601150775"/>
    <n v="395.65380960115073"/>
    <n v="0"/>
    <n v="337.35546945508116"/>
    <n v="84.507030544918905"/>
    <n v="421.86250000000007"/>
  </r>
  <r>
    <x v="4"/>
    <x v="5"/>
    <n v="0"/>
    <n v="26"/>
    <n v="4"/>
    <n v="20260405"/>
    <n v="20260504"/>
    <n v="122632.579"/>
    <n v="30"/>
    <n v="4087.7526333333331"/>
    <n v="0"/>
    <n v="106281.56846666666"/>
    <n v="12287.709597351055"/>
    <n v="118569.27806401772"/>
    <n v="0"/>
    <n v="109923.77666494131"/>
    <n v="12708.80233505869"/>
    <n v="122632.579"/>
  </r>
  <r>
    <x v="4"/>
    <x v="5"/>
    <n v="0"/>
    <n v="27"/>
    <n v="3"/>
    <n v="20260404"/>
    <n v="20260503"/>
    <n v="178498.78760000001"/>
    <n v="30"/>
    <n v="5949.9595866666668"/>
    <n v="0"/>
    <n v="160648.90884000002"/>
    <n v="13414.102211216121"/>
    <n v="174063.01105121613"/>
    <n v="0"/>
    <n v="164742.8438932694"/>
    <n v="13755.94370673061"/>
    <n v="178498.78760000001"/>
  </r>
  <r>
    <x v="3"/>
    <x v="4"/>
    <n v="0"/>
    <n v="25"/>
    <n v="5"/>
    <n v="20260406"/>
    <n v="20260505"/>
    <n v="1265.7063000000001"/>
    <n v="30"/>
    <n v="42.19021"/>
    <n v="0"/>
    <n v="1054.7552499999999"/>
    <n v="158.52874881170132"/>
    <n v="1213.2839988117012"/>
    <n v="0"/>
    <n v="1100.3280074496931"/>
    <n v="165.37829255030704"/>
    <n v="1265.7063000000003"/>
  </r>
  <r>
    <x v="2"/>
    <x v="3"/>
    <n v="0"/>
    <n v="25"/>
    <n v="4"/>
    <n v="20260406"/>
    <n v="20260504"/>
    <n v="829553.69810000004"/>
    <n v="29"/>
    <n v="28605.299934482759"/>
    <n v="0"/>
    <n v="715132.49836206902"/>
    <n v="85987.008038063679"/>
    <n v="801119.50640013267"/>
    <n v="0"/>
    <n v="740514.74706127355"/>
    <n v="89038.951038726504"/>
    <n v="829553.69810000004"/>
  </r>
  <r>
    <x v="3"/>
    <x v="4"/>
    <n v="27"/>
    <n v="30"/>
    <n v="3"/>
    <n v="20260305"/>
    <n v="20260503"/>
    <n v="90459.847200000004"/>
    <n v="60"/>
    <n v="1507.6641200000001"/>
    <n v="65591.01895240313"/>
    <n v="45229.923600000002"/>
    <n v="3399.0080623712665"/>
    <n v="114219.95061477441"/>
    <n v="51946.73540122516"/>
    <n v="35821.167455437833"/>
    <n v="2691.9443433369947"/>
    <n v="90459.847199999975"/>
  </r>
  <r>
    <x v="0"/>
    <x v="0"/>
    <n v="0"/>
    <n v="22"/>
    <n v="6"/>
    <n v="20260409"/>
    <n v="20260506"/>
    <n v="291903.6826"/>
    <n v="28"/>
    <n v="10425.131521428571"/>
    <n v="0"/>
    <n v="229352.89347142857"/>
    <n v="47006.63181215262"/>
    <n v="276359.52528358117"/>
    <n v="0"/>
    <n v="242253.10906355435"/>
    <n v="49650.573536445663"/>
    <n v="291903.6826"/>
  </r>
  <r>
    <x v="5"/>
    <x v="8"/>
    <n v="0"/>
    <n v="29"/>
    <n v="2"/>
    <n v="20260402"/>
    <n v="20260502"/>
    <n v="341456.266"/>
    <n v="31"/>
    <n v="11014.718258064517"/>
    <n v="0"/>
    <n v="319426.829483871"/>
    <n v="16555.020740255808"/>
    <n v="335981.85022412683"/>
    <n v="0"/>
    <n v="324631.50132372527"/>
    <n v="16824.764676274695"/>
    <n v="341456.26599999995"/>
  </r>
  <r>
    <x v="0"/>
    <x v="0"/>
    <n v="2"/>
    <n v="30"/>
    <n v="4"/>
    <n v="20260330"/>
    <n v="20260504"/>
    <n v="102272.91989999999"/>
    <n v="36"/>
    <n v="2840.9144416666663"/>
    <n v="9155.1225950636908"/>
    <n v="85227.433249999987"/>
    <n v="8539.7368141757943"/>
    <n v="102922.29265923947"/>
    <n v="9097.3597230257019"/>
    <n v="84689.703550607388"/>
    <n v="8485.8566263669163"/>
    <n v="102272.91990000001"/>
  </r>
  <r>
    <x v="3"/>
    <x v="4"/>
    <n v="24"/>
    <n v="30"/>
    <n v="4"/>
    <n v="20260308"/>
    <n v="20260504"/>
    <n v="59516.763599999998"/>
    <n v="58"/>
    <n v="1026.1510965517241"/>
    <n v="39682.45837553047"/>
    <n v="30784.532896551722"/>
    <n v="3084.5914145125162"/>
    <n v="73551.582686594702"/>
    <n v="32110.410244560739"/>
    <n v="24910.351348216776"/>
    <n v="2496.0020072224861"/>
    <n v="59516.763600000006"/>
  </r>
  <r>
    <x v="0"/>
    <x v="0"/>
    <n v="0"/>
    <n v="28"/>
    <n v="13"/>
    <n v="20260403"/>
    <n v="20260513"/>
    <n v="76333.874299999996"/>
    <n v="41"/>
    <n v="1861.8018121951218"/>
    <n v="0"/>
    <n v="52130.450741463414"/>
    <n v="18188.762054962324"/>
    <n v="70319.212796425738"/>
    <n v="0"/>
    <n v="56589.360373264521"/>
    <n v="19744.513926735479"/>
    <n v="76333.874299999996"/>
  </r>
  <r>
    <x v="0"/>
    <x v="0"/>
    <n v="0"/>
    <n v="6"/>
    <n v="7"/>
    <n v="20260425"/>
    <n v="20260507"/>
    <n v="2952.4847"/>
    <n v="13"/>
    <n v="227.1142076923077"/>
    <n v="0"/>
    <n v="1362.6852461538463"/>
    <n v="1194.7270150101499"/>
    <n v="2557.4122611639959"/>
    <n v="0"/>
    <n v="1573.1946707543243"/>
    <n v="1379.2900292456757"/>
    <n v="2952.4847"/>
  </r>
  <r>
    <x v="0"/>
    <x v="0"/>
    <n v="2"/>
    <n v="30"/>
    <n v="11"/>
    <n v="20260330"/>
    <n v="20260511"/>
    <n v="1391.9509"/>
    <n v="43"/>
    <n v="32.370951162790696"/>
    <n v="104.31853281730801"/>
    <n v="971.12853488372093"/>
    <n v="267.59283844522633"/>
    <n v="1343.0399061462554"/>
    <n v="108.11761808209341"/>
    <n v="1006.4952142977287"/>
    <n v="277.33806762017775"/>
    <n v="1391.9508999999998"/>
  </r>
  <r>
    <x v="1"/>
    <x v="1"/>
    <n v="0"/>
    <n v="28"/>
    <n v="14"/>
    <n v="20260403"/>
    <n v="20260514"/>
    <n v="5782.5754999999999"/>
    <n v="42"/>
    <n v="137.68036904761905"/>
    <n v="0"/>
    <n v="3855.0503333333336"/>
    <n v="1448.5263428398803"/>
    <n v="5303.5766761732139"/>
    <n v="0"/>
    <n v="4203.2237808401042"/>
    <n v="1579.351719159896"/>
    <n v="5782.5754999999999"/>
  </r>
  <r>
    <x v="1"/>
    <x v="1"/>
    <n v="0"/>
    <n v="23"/>
    <n v="3"/>
    <n v="20260408"/>
    <n v="20260503"/>
    <n v="70615.2546"/>
    <n v="26"/>
    <n v="2715.9713307692309"/>
    <n v="0"/>
    <n v="62467.340607692313"/>
    <n v="6123.1200822460596"/>
    <n v="68590.460689938365"/>
    <n v="0"/>
    <n v="64311.379699541641"/>
    <n v="6303.8749004583633"/>
    <n v="70615.2546"/>
  </r>
  <r>
    <x v="3"/>
    <x v="4"/>
    <n v="23"/>
    <n v="30"/>
    <n v="2"/>
    <n v="20260309"/>
    <n v="20260502"/>
    <n v="5141.5393999999997"/>
    <n v="55"/>
    <n v="93.482534545454541"/>
    <n v="3464.4502469516174"/>
    <n v="2804.476036363636"/>
    <n v="140.50339391283003"/>
    <n v="6409.4296772280832"/>
    <n v="2779.1251860251273"/>
    <n v="2249.7046950291933"/>
    <n v="112.70951894567898"/>
    <n v="5141.5393999999987"/>
  </r>
  <r>
    <x v="6"/>
    <x v="9"/>
    <n v="0"/>
    <n v="28"/>
    <n v="5"/>
    <n v="20260403"/>
    <n v="20260505"/>
    <n v="30511.181400000001"/>
    <n v="33"/>
    <n v="924.58125454545461"/>
    <n v="0"/>
    <n v="25888.275127272729"/>
    <n v="3474.0929106028161"/>
    <n v="29362.368037875545"/>
    <n v="0"/>
    <n v="26901.163336772777"/>
    <n v="3610.0180632272272"/>
    <n v="30511.181400000005"/>
  </r>
  <r>
    <x v="2"/>
    <x v="3"/>
    <n v="0"/>
    <n v="24"/>
    <n v="5"/>
    <n v="20260407"/>
    <n v="20260505"/>
    <n v="1233537.598"/>
    <n v="29"/>
    <n v="42535.779241379307"/>
    <n v="0"/>
    <n v="1020858.7017931034"/>
    <n v="159827.21732995874"/>
    <n v="1180685.9191230622"/>
    <n v="0"/>
    <n v="1066555.948971227"/>
    <n v="166981.64902877287"/>
    <n v="1233537.598"/>
  </r>
  <r>
    <x v="6"/>
    <x v="15"/>
    <n v="0"/>
    <n v="29"/>
    <n v="4"/>
    <n v="20260402"/>
    <n v="20260504"/>
    <n v="9903.1275000000005"/>
    <n v="33"/>
    <n v="300.09477272727275"/>
    <n v="0"/>
    <n v="8702.7484090909093"/>
    <n v="902.07939416061527"/>
    <n v="9604.8278032515245"/>
    <n v="0"/>
    <n v="8973.0319856930073"/>
    <n v="930.09551430699264"/>
    <n v="9903.1275000000005"/>
  </r>
  <r>
    <x v="1"/>
    <x v="0"/>
    <n v="0"/>
    <n v="26"/>
    <n v="10"/>
    <n v="20260405"/>
    <n v="20260510"/>
    <n v="71103.078200000004"/>
    <n v="36"/>
    <n v="1975.0855055555558"/>
    <n v="0"/>
    <n v="51352.223144444448"/>
    <n v="14842.677198897505"/>
    <n v="66194.900343341957"/>
    <n v="0"/>
    <n v="55159.855503136809"/>
    <n v="15943.222696863189"/>
    <n v="71103.078200000004"/>
  </r>
  <r>
    <x v="1"/>
    <x v="1"/>
    <n v="0"/>
    <n v="22"/>
    <n v="7"/>
    <n v="20260409"/>
    <n v="20260507"/>
    <n v="114286.8838"/>
    <n v="29"/>
    <n v="3940.9270275862068"/>
    <n v="0"/>
    <n v="86700.394606896545"/>
    <n v="20731.12039921209"/>
    <n v="107431.51500610863"/>
    <n v="0"/>
    <n v="92232.878995415027"/>
    <n v="22054.004804584965"/>
    <n v="114286.8838"/>
  </r>
  <r>
    <x v="0"/>
    <x v="0"/>
    <n v="0"/>
    <n v="23"/>
    <n v="10"/>
    <n v="20260408"/>
    <n v="20260510"/>
    <n v="203372.42009999999"/>
    <n v="33"/>
    <n v="6162.8006090909084"/>
    <n v="0"/>
    <n v="141744.41400909089"/>
    <n v="46313.164581791483"/>
    <n v="188057.57859088236"/>
    <n v="0"/>
    <n v="153287.65120068804"/>
    <n v="50084.768899311952"/>
    <n v="203372.42009999999"/>
  </r>
  <r>
    <x v="10"/>
    <x v="13"/>
    <n v="0"/>
    <n v="23"/>
    <n v="6"/>
    <n v="20260408"/>
    <n v="20260506"/>
    <n v="17852.729299999999"/>
    <n v="29"/>
    <n v="615.61135517241371"/>
    <n v="0"/>
    <n v="14159.061168965516"/>
    <n v="2775.7746990998703"/>
    <n v="16934.835868065387"/>
    <n v="0"/>
    <n v="14926.503460736518"/>
    <n v="2926.2258392634808"/>
    <n v="17852.729299999999"/>
  </r>
  <r>
    <x v="6"/>
    <x v="15"/>
    <n v="0"/>
    <n v="29"/>
    <n v="1"/>
    <n v="20260402"/>
    <n v="20260501"/>
    <n v="8945.0838000000003"/>
    <n v="30"/>
    <n v="298.16946000000002"/>
    <n v="0"/>
    <n v="8646.9143400000012"/>
    <n v="224.07298483539486"/>
    <n v="8870.9873248353961"/>
    <n v="0"/>
    <n v="8719.1392063179301"/>
    <n v="225.94459368207109"/>
    <n v="8945.0838000000003"/>
  </r>
  <r>
    <x v="3"/>
    <x v="4"/>
    <n v="0"/>
    <n v="27"/>
    <n v="13"/>
    <n v="20260404"/>
    <n v="20260513"/>
    <n v="1054.4835"/>
    <n v="40"/>
    <n v="26.362087500000001"/>
    <n v="0"/>
    <n v="711.7763625"/>
    <n v="257.54284568251586"/>
    <n v="969.31920818251592"/>
    <n v="0"/>
    <n v="774.31296482153721"/>
    <n v="280.17053517846273"/>
    <n v="1054.4834999999998"/>
  </r>
  <r>
    <x v="3"/>
    <x v="4"/>
    <n v="28"/>
    <n v="30"/>
    <n v="12"/>
    <n v="20260304"/>
    <n v="20260512"/>
    <n v="1054.5329999999999"/>
    <n v="70"/>
    <n v="15.064757142857141"/>
    <n v="679.66699411590923"/>
    <n v="451.94271428571426"/>
    <n v="135.85315272008077"/>
    <n v="1267.4628611217042"/>
    <n v="565.48503020571752"/>
    <n v="376.01772875780864"/>
    <n v="113.03024103647378"/>
    <n v="1054.5329999999999"/>
  </r>
  <r>
    <x v="0"/>
    <x v="0"/>
    <n v="0"/>
    <n v="18"/>
    <n v="13"/>
    <n v="20260413"/>
    <n v="20260513"/>
    <n v="2195.1242000000002"/>
    <n v="31"/>
    <n v="70.810458064516141"/>
    <n v="0"/>
    <n v="1274.5882451612906"/>
    <n v="691.77855790130195"/>
    <n v="1966.3668030625927"/>
    <n v="0"/>
    <n v="1422.8675431417059"/>
    <n v="772.25665685829404"/>
    <n v="2195.1242000000002"/>
  </r>
  <r>
    <x v="4"/>
    <x v="5"/>
    <n v="0"/>
    <n v="26"/>
    <n v="3"/>
    <n v="20260405"/>
    <n v="20260503"/>
    <n v="38894.818800000001"/>
    <n v="29"/>
    <n v="1341.200648275862"/>
    <n v="0"/>
    <n v="34871.21685517241"/>
    <n v="3023.7184504644338"/>
    <n v="37894.935305636842"/>
    <n v="0"/>
    <n v="35791.317493440518"/>
    <n v="3103.5013065594803"/>
    <n v="38894.818800000001"/>
  </r>
  <r>
    <x v="8"/>
    <x v="11"/>
    <n v="0"/>
    <n v="14"/>
    <n v="0"/>
    <n v="20260417"/>
    <n v="20260430"/>
    <n v="45974819.028099999"/>
    <n v="14"/>
    <n v="3283915.6448642858"/>
    <n v="0"/>
    <n v="45974819.028099999"/>
    <n v="0"/>
    <n v="45974819.028099999"/>
    <n v="0"/>
    <n v="45974819.028099999"/>
    <n v="0"/>
    <n v="45974819.028099999"/>
  </r>
  <r>
    <x v="6"/>
    <x v="15"/>
    <n v="0"/>
    <n v="29"/>
    <n v="6"/>
    <n v="20260402"/>
    <n v="20260506"/>
    <n v="15847.810799999999"/>
    <n v="35"/>
    <n v="452.79459428571425"/>
    <n v="0"/>
    <n v="13131.043234285713"/>
    <n v="2041.6383943331743"/>
    <n v="15172.681628618888"/>
    <n v="0"/>
    <n v="13715.326919604155"/>
    <n v="2132.4838803958437"/>
    <n v="15847.810799999999"/>
  </r>
  <r>
    <x v="6"/>
    <x v="9"/>
    <n v="0"/>
    <n v="15"/>
    <n v="0"/>
    <n v="20260416"/>
    <n v="20260430"/>
    <n v="52649.52"/>
    <n v="15"/>
    <n v="3509.9679999999998"/>
    <n v="0"/>
    <n v="52649.52"/>
    <n v="0"/>
    <n v="52649.52"/>
    <n v="0"/>
    <n v="52649.52"/>
    <n v="0"/>
    <n v="52649.52"/>
  </r>
  <r>
    <x v="3"/>
    <x v="4"/>
    <n v="27"/>
    <n v="30"/>
    <n v="11"/>
    <n v="20260305"/>
    <n v="20260511"/>
    <n v="8055.6878999999999"/>
    <n v="68"/>
    <n v="118.46599852941176"/>
    <n v="5153.8704487827208"/>
    <n v="3553.9799558823529"/>
    <n v="979.29321403975678"/>
    <n v="9687.1436187048312"/>
    <n v="4285.8837905798982"/>
    <n v="2955.4380996440509"/>
    <n v="814.36600977604996"/>
    <n v="8055.6878999999999"/>
  </r>
  <r>
    <x v="1"/>
    <x v="1"/>
    <n v="0"/>
    <n v="22"/>
    <n v="2"/>
    <n v="20260409"/>
    <n v="20260502"/>
    <n v="27460.1086"/>
    <n v="24"/>
    <n v="1144.1711916666666"/>
    <n v="0"/>
    <n v="25171.766216666663"/>
    <n v="1719.6788301486051"/>
    <n v="26891.445046815268"/>
    <n v="0"/>
    <n v="25704.064350581943"/>
    <n v="1756.0442494180572"/>
    <n v="27460.1086"/>
  </r>
  <r>
    <x v="0"/>
    <x v="0"/>
    <n v="7"/>
    <n v="30"/>
    <n v="11"/>
    <n v="20260325"/>
    <n v="20260511"/>
    <n v="84.394300000000001"/>
    <n v="48"/>
    <n v="1.7582145833333334"/>
    <n v="19.83106016135687"/>
    <n v="52.746437499999999"/>
    <n v="14.534192356101194"/>
    <n v="87.111690017458073"/>
    <n v="19.212443705778043"/>
    <n v="51.101048199318875"/>
    <n v="14.080808094903075"/>
    <n v="84.394300000000001"/>
  </r>
  <r>
    <x v="6"/>
    <x v="9"/>
    <n v="0"/>
    <n v="24"/>
    <n v="7"/>
    <n v="20260407"/>
    <n v="20260507"/>
    <n v="7679.6025"/>
    <n v="31"/>
    <n v="247.7291129032258"/>
    <n v="0"/>
    <n v="5945.4987096774194"/>
    <n v="1303.1710635688589"/>
    <n v="7248.6697732462781"/>
    <n v="0"/>
    <n v="6298.9580409782293"/>
    <n v="1380.6444590217704"/>
    <n v="7679.6025"/>
  </r>
  <r>
    <x v="3"/>
    <x v="4"/>
    <n v="0"/>
    <n v="29"/>
    <n v="12"/>
    <n v="20260402"/>
    <n v="20260512"/>
    <n v="1054.3351"/>
    <n v="41"/>
    <n v="25.71549024390244"/>
    <n v="0"/>
    <n v="745.74921707317083"/>
    <n v="231.90087900176079"/>
    <n v="977.65009607493164"/>
    <n v="0"/>
    <n v="804.2443595254349"/>
    <n v="250.09074047456511"/>
    <n v="1054.3351"/>
  </r>
  <r>
    <x v="1"/>
    <x v="1"/>
    <n v="0"/>
    <n v="28"/>
    <n v="12"/>
    <n v="20260403"/>
    <n v="20260512"/>
    <n v="5740.5856999999996"/>
    <n v="40"/>
    <n v="143.51464249999998"/>
    <n v="0"/>
    <n v="4018.4099899999992"/>
    <n v="1294.2071657865808"/>
    <n v="5312.61715578658"/>
    <n v="0"/>
    <n v="4342.1210768415913"/>
    <n v="1398.4646231584084"/>
    <n v="5740.5856999999996"/>
  </r>
  <r>
    <x v="2"/>
    <x v="3"/>
    <n v="0"/>
    <n v="15"/>
    <n v="8"/>
    <n v="20260416"/>
    <n v="20260508"/>
    <n v="760.04639999999995"/>
    <n v="23"/>
    <n v="33.045495652173912"/>
    <n v="0"/>
    <n v="495.68243478260865"/>
    <n v="198.66831019240325"/>
    <n v="694.35074497501193"/>
    <n v="0"/>
    <n v="542.58118512325427"/>
    <n v="217.46521487674565"/>
    <n v="760.04639999999995"/>
  </r>
  <r>
    <x v="4"/>
    <x v="5"/>
    <n v="0"/>
    <n v="28"/>
    <n v="14"/>
    <n v="20260403"/>
    <n v="20260514"/>
    <n v="759.05029999999999"/>
    <n v="42"/>
    <n v="18.072626190476189"/>
    <n v="0"/>
    <n v="506.03353333333331"/>
    <n v="190.14094240369431"/>
    <n v="696.17447573702759"/>
    <n v="0"/>
    <n v="551.7365526509451"/>
    <n v="207.31374734905489"/>
    <n v="759.05029999999999"/>
  </r>
  <r>
    <x v="0"/>
    <x v="0"/>
    <n v="0"/>
    <n v="30"/>
    <n v="2"/>
    <n v="20260401"/>
    <n v="20260502"/>
    <n v="69235.760200000004"/>
    <n v="32"/>
    <n v="2163.6175062500001"/>
    <n v="0"/>
    <n v="64908.525187500003"/>
    <n v="3251.8973114654405"/>
    <n v="68160.422498965447"/>
    <n v="0"/>
    <n v="65932.559101810461"/>
    <n v="3303.2010981895437"/>
    <n v="69235.760200000004"/>
  </r>
  <r>
    <x v="2"/>
    <x v="3"/>
    <n v="0"/>
    <n v="23"/>
    <n v="2"/>
    <n v="20260408"/>
    <n v="20260502"/>
    <n v="244649.01329999999"/>
    <n v="25"/>
    <n v="9785.9605319999991"/>
    <n v="0"/>
    <n v="225077.09223599997"/>
    <n v="14708.209123004135"/>
    <n v="239785.30135900411"/>
    <n v="0"/>
    <n v="229642.4685745349"/>
    <n v="15006.544725465088"/>
    <n v="244649.01329999999"/>
  </r>
  <r>
    <x v="4"/>
    <x v="5"/>
    <n v="0"/>
    <n v="22"/>
    <n v="4"/>
    <n v="20260409"/>
    <n v="20260504"/>
    <n v="95016.877800000002"/>
    <n v="26"/>
    <n v="3654.4953"/>
    <n v="0"/>
    <n v="80398.896600000007"/>
    <n v="10985.345983293149"/>
    <n v="91384.242583293162"/>
    <n v="0"/>
    <n v="83594.850901501501"/>
    <n v="11422.026898498494"/>
    <n v="95016.877799999987"/>
  </r>
  <r>
    <x v="5"/>
    <x v="8"/>
    <n v="0"/>
    <n v="24"/>
    <n v="1"/>
    <n v="20260407"/>
    <n v="20260501"/>
    <n v="7470.1161000000002"/>
    <n v="25"/>
    <n v="298.804644"/>
    <n v="0"/>
    <n v="7171.3114559999995"/>
    <n v="224.55032270493953"/>
    <n v="7395.8617787049388"/>
    <n v="0"/>
    <n v="7243.3112960313556"/>
    <n v="226.80480396864453"/>
    <n v="7470.1161000000002"/>
  </r>
  <r>
    <x v="0"/>
    <x v="0"/>
    <n v="0"/>
    <n v="16"/>
    <n v="11"/>
    <n v="20260415"/>
    <n v="20260511"/>
    <n v="760.01080000000002"/>
    <n v="27"/>
    <n v="28.148548148148148"/>
    <n v="0"/>
    <n v="450.37677037037037"/>
    <n v="232.68855645283796"/>
    <n v="683.06532682320835"/>
    <n v="0"/>
    <n v="501.11050306494866"/>
    <n v="258.90029693505136"/>
    <n v="760.01080000000002"/>
  </r>
  <r>
    <x v="0"/>
    <x v="0"/>
    <n v="2"/>
    <n v="30"/>
    <n v="8"/>
    <n v="20260330"/>
    <n v="20260508"/>
    <n v="6748.6944999999996"/>
    <n v="40"/>
    <n v="168.71736249999998"/>
    <n v="543.70808038031635"/>
    <n v="5061.5208749999993"/>
    <n v="1014.3226072564323"/>
    <n v="6619.5515626367478"/>
    <n v="554.31545429440064"/>
    <n v="5160.2676960101144"/>
    <n v="1034.1113496954852"/>
    <n v="6748.6944999999996"/>
  </r>
  <r>
    <x v="3"/>
    <x v="4"/>
    <n v="26"/>
    <n v="30"/>
    <n v="8"/>
    <n v="20260306"/>
    <n v="20260508"/>
    <n v="40944.625099999997"/>
    <n v="64"/>
    <n v="639.75976718749996"/>
    <n v="26801.943480991526"/>
    <n v="19192.793015625"/>
    <n v="3846.2123011873964"/>
    <n v="49840.948797803925"/>
    <n v="22017.950184546648"/>
    <n v="15766.989465523367"/>
    <n v="3159.6854499299807"/>
    <n v="40944.625099999997"/>
  </r>
  <r>
    <x v="1"/>
    <x v="0"/>
    <n v="0"/>
    <n v="22"/>
    <n v="11"/>
    <n v="20260409"/>
    <n v="20260511"/>
    <n v="107457.3815"/>
    <n v="33"/>
    <n v="3256.2842878787878"/>
    <n v="0"/>
    <n v="71638.254333333331"/>
    <n v="26917.910165694298"/>
    <n v="98556.164499027625"/>
    <n v="0"/>
    <n v="78108.348321194848"/>
    <n v="29349.033178805155"/>
    <n v="107457.3815"/>
  </r>
  <r>
    <x v="5"/>
    <x v="8"/>
    <n v="0"/>
    <n v="28"/>
    <n v="3"/>
    <n v="20260403"/>
    <n v="20260503"/>
    <n v="62159.238599999997"/>
    <n v="31"/>
    <n v="2005.136729032258"/>
    <n v="0"/>
    <n v="56143.828412903225"/>
    <n v="4520.5532304750968"/>
    <n v="60664.381643378321"/>
    <n v="0"/>
    <n v="57527.29248524431"/>
    <n v="4631.9461147556849"/>
    <n v="62159.238599999997"/>
  </r>
  <r>
    <x v="1"/>
    <x v="1"/>
    <n v="0"/>
    <n v="21"/>
    <n v="5"/>
    <n v="20260410"/>
    <n v="20260505"/>
    <n v="1759.0696"/>
    <n v="26"/>
    <n v="67.656523076923079"/>
    <n v="0"/>
    <n v="1420.7869846153847"/>
    <n v="254.21783755839593"/>
    <n v="1675.0048221737807"/>
    <n v="0"/>
    <n v="1492.0931328837057"/>
    <n v="266.97646711629415"/>
    <n v="1759.0695999999998"/>
  </r>
  <r>
    <x v="3"/>
    <x v="4"/>
    <n v="0"/>
    <n v="26"/>
    <n v="7"/>
    <n v="20260405"/>
    <n v="20260507"/>
    <n v="253.11750000000001"/>
    <n v="33"/>
    <n v="7.6702272727272733"/>
    <n v="0"/>
    <n v="199.4259090909091"/>
    <n v="40.348984887858578"/>
    <n v="239.77489397876769"/>
    <n v="0"/>
    <n v="210.52323997185493"/>
    <n v="42.594260028145058"/>
    <n v="253.11750000000001"/>
  </r>
  <r>
    <x v="4"/>
    <x v="5"/>
    <n v="0"/>
    <n v="15"/>
    <n v="0"/>
    <n v="20260416"/>
    <n v="20260430"/>
    <n v="2393.16"/>
    <n v="15"/>
    <n v="159.54399999999998"/>
    <n v="0"/>
    <n v="2393.16"/>
    <n v="0"/>
    <n v="2393.16"/>
    <n v="0"/>
    <n v="2393.16"/>
    <n v="0"/>
    <n v="2393.16"/>
  </r>
  <r>
    <x v="2"/>
    <x v="3"/>
    <n v="0"/>
    <n v="27"/>
    <n v="8"/>
    <n v="20260404"/>
    <n v="20260508"/>
    <n v="482661.24310000002"/>
    <n v="35"/>
    <n v="13790.321231428572"/>
    <n v="0"/>
    <n v="372338.67324857146"/>
    <n v="82906.906432741118"/>
    <n v="455245.57968131255"/>
    <n v="0"/>
    <n v="394761.5416939705"/>
    <n v="87899.701406029577"/>
    <n v="482661.24310000008"/>
  </r>
  <r>
    <x v="6"/>
    <x v="15"/>
    <n v="0"/>
    <n v="27"/>
    <n v="2"/>
    <n v="20260404"/>
    <n v="20260502"/>
    <n v="560.01469999999995"/>
    <n v="29"/>
    <n v="19.31085172413793"/>
    <n v="0"/>
    <n v="521.39299655172408"/>
    <n v="29.024033417381624"/>
    <n v="550.41702996910567"/>
    <n v="0"/>
    <n v="530.48457196610309"/>
    <n v="29.530128033896872"/>
    <n v="560.01469999999995"/>
  </r>
  <r>
    <x v="0"/>
    <x v="0"/>
    <n v="0"/>
    <n v="16"/>
    <n v="13"/>
    <n v="20260415"/>
    <n v="20260513"/>
    <n v="1181.9622999999999"/>
    <n v="29"/>
    <n v="40.757320689655167"/>
    <n v="0"/>
    <n v="652.11713103448267"/>
    <n v="398.17622002842796"/>
    <n v="1050.2933510629107"/>
    <n v="0"/>
    <n v="733.86912645584312"/>
    <n v="448.09317354415668"/>
    <n v="1181.9622999999997"/>
  </r>
  <r>
    <x v="2"/>
    <x v="3"/>
    <n v="0"/>
    <n v="3"/>
    <n v="13"/>
    <n v="20260428"/>
    <n v="20260513"/>
    <n v="42.1892"/>
    <n v="16"/>
    <n v="2.636825"/>
    <n v="0"/>
    <n v="7.9104749999999999"/>
    <n v="25.760304985968954"/>
    <n v="33.670779985968956"/>
    <n v="0"/>
    <n v="9.911757672648875"/>
    <n v="32.277442327351125"/>
    <n v="42.1892"/>
  </r>
  <r>
    <x v="3"/>
    <x v="4"/>
    <n v="0"/>
    <n v="27"/>
    <n v="8"/>
    <n v="20260404"/>
    <n v="20260508"/>
    <n v="506.19959999999998"/>
    <n v="35"/>
    <n v="14.462845714285713"/>
    <n v="0"/>
    <n v="390.49683428571427"/>
    <n v="86.95009900514421"/>
    <n v="477.44693329085851"/>
    <n v="0"/>
    <n v="414.01321808527689"/>
    <n v="92.186381914723086"/>
    <n v="506.19959999999998"/>
  </r>
  <r>
    <x v="0"/>
    <x v="0"/>
    <n v="0"/>
    <n v="13"/>
    <n v="14"/>
    <n v="20260418"/>
    <n v="20260514"/>
    <n v="801.85810000000004"/>
    <n v="27"/>
    <n v="29.698448148148149"/>
    <n v="0"/>
    <n v="386.07982592592595"/>
    <n v="312.4554704612828"/>
    <n v="698.53529638720875"/>
    <n v="0"/>
    <n v="443.18624594409636"/>
    <n v="358.67185405590368"/>
    <n v="801.85810000000004"/>
  </r>
  <r>
    <x v="0"/>
    <x v="0"/>
    <n v="0"/>
    <n v="30"/>
    <n v="6"/>
    <n v="20260401"/>
    <n v="20260506"/>
    <n v="34070.527300000002"/>
    <n v="36"/>
    <n v="946.40353611111118"/>
    <n v="0"/>
    <n v="28392.106083333336"/>
    <n v="4267.3075611805934"/>
    <n v="32659.41364451393"/>
    <n v="0"/>
    <n v="29618.842393981424"/>
    <n v="4451.6849060185768"/>
    <n v="34070.527300000002"/>
  </r>
  <r>
    <x v="1"/>
    <x v="1"/>
    <n v="0"/>
    <n v="25"/>
    <n v="14"/>
    <n v="20260406"/>
    <n v="20260514"/>
    <n v="1032"/>
    <n v="39"/>
    <n v="26.46153846153846"/>
    <n v="0"/>
    <n v="661.53846153846155"/>
    <n v="278.40015100738134"/>
    <n v="939.93861254584294"/>
    <n v="0"/>
    <n v="726.3322127586232"/>
    <n v="305.66778724137669"/>
    <n v="1032"/>
  </r>
  <r>
    <x v="1"/>
    <x v="0"/>
    <n v="0"/>
    <n v="25"/>
    <n v="14"/>
    <n v="20260406"/>
    <n v="20260514"/>
    <n v="1414.8030000000001"/>
    <n v="39"/>
    <n v="36.277000000000001"/>
    <n v="0"/>
    <n v="906.92500000000007"/>
    <n v="381.66799306753506"/>
    <n v="1288.5929930675352"/>
    <n v="0"/>
    <n v="995.7529007824985"/>
    <n v="419.05009921750155"/>
    <n v="1414.8030000000001"/>
  </r>
  <r>
    <x v="0"/>
    <x v="0"/>
    <n v="0"/>
    <n v="1"/>
    <n v="2"/>
    <n v="20260430"/>
    <n v="20260502"/>
    <n v="168.749"/>
    <n v="3"/>
    <n v="56.249666666666663"/>
    <n v="0"/>
    <n v="56.249666666666663"/>
    <n v="84.542734229025427"/>
    <n v="140.79240089569208"/>
    <n v="0"/>
    <n v="67.418944061943094"/>
    <n v="101.3300559380569"/>
    <n v="168.749"/>
  </r>
  <r>
    <x v="2"/>
    <x v="3"/>
    <n v="0"/>
    <n v="22"/>
    <n v="9"/>
    <n v="20260409"/>
    <n v="20260509"/>
    <n v="33984.5982"/>
    <n v="31"/>
    <n v="1096.2773612903227"/>
    <n v="0"/>
    <n v="24118.101948387099"/>
    <n v="7414.626786278307"/>
    <n v="31532.728734665405"/>
    <n v="0"/>
    <n v="25993.437198522552"/>
    <n v="7991.1610014774496"/>
    <n v="33984.5982"/>
  </r>
  <r>
    <x v="3"/>
    <x v="4"/>
    <n v="0"/>
    <n v="23"/>
    <n v="13"/>
    <n v="20260408"/>
    <n v="20260513"/>
    <n v="253.2243"/>
    <n v="36"/>
    <n v="7.0340083333333334"/>
    <n v="0"/>
    <n v="161.78219166666668"/>
    <n v="68.718325994525173"/>
    <n v="230.50051766119185"/>
    <n v="0"/>
    <n v="177.73141098743366"/>
    <n v="75.492889012566337"/>
    <n v="253.2243"/>
  </r>
  <r>
    <x v="0"/>
    <x v="0"/>
    <n v="0"/>
    <n v="30"/>
    <n v="3"/>
    <n v="20260401"/>
    <n v="20260503"/>
    <n v="15306.796200000001"/>
    <n v="33"/>
    <n v="463.84230909090911"/>
    <n v="0"/>
    <n v="13915.269272727273"/>
    <n v="1045.7261185395225"/>
    <n v="14960.995391266795"/>
    <n v="0"/>
    <n v="14236.899701880287"/>
    <n v="1069.8964981197134"/>
    <n v="15306.796200000001"/>
  </r>
  <r>
    <x v="1"/>
    <x v="0"/>
    <n v="0"/>
    <n v="8"/>
    <n v="4"/>
    <n v="20260423"/>
    <n v="20260504"/>
    <n v="791.55960000000005"/>
    <n v="12"/>
    <n v="65.963300000000004"/>
    <n v="0"/>
    <n v="527.70640000000003"/>
    <n v="198.28447246867742"/>
    <n v="725.99087246867748"/>
    <n v="0"/>
    <n v="575.36683000027938"/>
    <n v="216.19276999972067"/>
    <n v="791.55960000000005"/>
  </r>
  <r>
    <x v="0"/>
    <x v="0"/>
    <n v="0"/>
    <n v="20"/>
    <n v="1"/>
    <n v="20260411"/>
    <n v="20260501"/>
    <n v="182744.64790000001"/>
    <n v="21"/>
    <n v="8702.1260904761912"/>
    <n v="0"/>
    <n v="174042.52180952381"/>
    <n v="6539.6079380730862"/>
    <n v="180582.12974759689"/>
    <n v="0"/>
    <n v="176126.72644942463"/>
    <n v="6617.921450575398"/>
    <n v="182744.64790000004"/>
  </r>
  <r>
    <x v="6"/>
    <x v="9"/>
    <n v="0"/>
    <n v="24"/>
    <n v="1"/>
    <n v="20260407"/>
    <n v="20260501"/>
    <n v="46412.096899999997"/>
    <n v="25"/>
    <n v="1856.4838759999998"/>
    <n v="0"/>
    <n v="44555.613023999991"/>
    <n v="1395.1391379724234"/>
    <n v="45950.752161972414"/>
    <n v="0"/>
    <n v="45002.950589786931"/>
    <n v="1409.1463102130681"/>
    <n v="46412.096899999997"/>
  </r>
  <r>
    <x v="5"/>
    <x v="8"/>
    <n v="0"/>
    <n v="23"/>
    <n v="7"/>
    <n v="20260408"/>
    <n v="20260507"/>
    <n v="22876.735199999999"/>
    <n v="30"/>
    <n v="762.55783999999994"/>
    <n v="0"/>
    <n v="17538.830319999997"/>
    <n v="4011.4110922997284"/>
    <n v="21550.241412299725"/>
    <n v="0"/>
    <n v="18618.407528343043"/>
    <n v="4258.327671656958"/>
    <n v="22876.735200000003"/>
  </r>
  <r>
    <x v="5"/>
    <x v="8"/>
    <n v="0"/>
    <n v="28"/>
    <n v="7"/>
    <n v="20260403"/>
    <n v="20260507"/>
    <n v="48329.597000000002"/>
    <n v="35"/>
    <n v="1380.8456285714285"/>
    <n v="0"/>
    <n v="38663.677599999995"/>
    <n v="7263.8942000845718"/>
    <n v="45927.571800084566"/>
    <n v="0"/>
    <n v="40685.799046369058"/>
    <n v="7643.7979536309458"/>
    <n v="48329.597000000002"/>
  </r>
  <r>
    <x v="1"/>
    <x v="1"/>
    <n v="0"/>
    <n v="13"/>
    <n v="0"/>
    <n v="20260402"/>
    <n v="20260414"/>
    <n v="1021.1678000000001"/>
    <n v="13"/>
    <n v="78.551369230769239"/>
    <n v="0"/>
    <n v="1021.1678000000002"/>
    <n v="0"/>
    <n v="1021.1678000000002"/>
    <n v="0"/>
    <n v="1021.1678000000001"/>
    <n v="0"/>
    <n v="1021.1678000000001"/>
  </r>
  <r>
    <x v="6"/>
    <x v="9"/>
    <n v="0"/>
    <n v="26"/>
    <n v="5"/>
    <n v="20260405"/>
    <n v="20260505"/>
    <n v="6014.8769000000002"/>
    <n v="31"/>
    <n v="194.02828709677419"/>
    <n v="0"/>
    <n v="5044.7354645161286"/>
    <n v="729.05684962291446"/>
    <n v="5773.7923141390429"/>
    <n v="0"/>
    <n v="5255.3782957905869"/>
    <n v="759.49860420941343"/>
    <n v="6014.8769000000002"/>
  </r>
  <r>
    <x v="6"/>
    <x v="15"/>
    <n v="0"/>
    <n v="26"/>
    <n v="5"/>
    <n v="20260405"/>
    <n v="20260505"/>
    <n v="1156.7071000000001"/>
    <n v="31"/>
    <n v="37.31313225806452"/>
    <n v="0"/>
    <n v="970.14143870967757"/>
    <n v="140.20324077828718"/>
    <n v="1110.3446794879646"/>
    <n v="0"/>
    <n v="1010.6496756279206"/>
    <n v="146.05742437207957"/>
    <n v="1156.7071000000001"/>
  </r>
  <r>
    <x v="4"/>
    <x v="5"/>
    <n v="0"/>
    <n v="15"/>
    <n v="15"/>
    <n v="20260416"/>
    <n v="20260515"/>
    <n v="9436774.6592999995"/>
    <n v="30"/>
    <n v="314559.15531"/>
    <n v="0"/>
    <n v="4718387.3296499997"/>
    <n v="3545846.4879809744"/>
    <n v="8264233.8176309746"/>
    <n v="0"/>
    <n v="5387838.6028007176"/>
    <n v="4048936.0564992814"/>
    <n v="9436774.6592999995"/>
  </r>
  <r>
    <x v="2"/>
    <x v="3"/>
    <n v="0"/>
    <n v="15"/>
    <n v="15"/>
    <n v="20260416"/>
    <n v="20260515"/>
    <n v="33931472.401699997"/>
    <n v="30"/>
    <n v="1131049.0800566666"/>
    <n v="0"/>
    <n v="16965736.200849999"/>
    <n v="12749673.123647107"/>
    <n v="29715409.324497104"/>
    <n v="0"/>
    <n v="19372858.148687366"/>
    <n v="14558614.253012631"/>
    <n v="33931472.401699997"/>
  </r>
  <r>
    <x v="2"/>
    <x v="3"/>
    <n v="0"/>
    <n v="14"/>
    <n v="18"/>
    <n v="20260417"/>
    <n v="20260518"/>
    <n v="6810181.3241999997"/>
    <n v="32"/>
    <n v="212818.16638124999"/>
    <n v="0"/>
    <n v="2979454.3293375"/>
    <n v="2878773.8081169096"/>
    <n v="5858228.1374544092"/>
    <n v="0"/>
    <n v="3463611.1387048191"/>
    <n v="3346570.185495181"/>
    <n v="6810181.3242000006"/>
  </r>
  <r>
    <x v="4"/>
    <x v="5"/>
    <n v="0"/>
    <n v="14"/>
    <n v="18"/>
    <n v="20260417"/>
    <n v="20260518"/>
    <n v="602038.62820000004"/>
    <n v="32"/>
    <n v="18813.707131250001"/>
    <n v="0"/>
    <n v="263391.89983750001"/>
    <n v="254491.46679517932"/>
    <n v="517883.36663267936"/>
    <n v="0"/>
    <n v="306192.68405588937"/>
    <n v="295845.9441441106"/>
    <n v="602038.62819999992"/>
  </r>
  <r>
    <x v="5"/>
    <x v="8"/>
    <n v="0"/>
    <n v="14"/>
    <n v="15"/>
    <n v="20260417"/>
    <n v="20260515"/>
    <n v="7669128.5181"/>
    <n v="29"/>
    <n v="264452.70752068964"/>
    <n v="0"/>
    <n v="3702337.9052896551"/>
    <n v="2981024.9944090149"/>
    <n v="6683362.89969867"/>
    <n v="0"/>
    <n v="4248415.900680732"/>
    <n v="3420712.6174192685"/>
    <n v="7669128.5181000009"/>
  </r>
  <r>
    <x v="6"/>
    <x v="9"/>
    <n v="0"/>
    <n v="15"/>
    <n v="15"/>
    <n v="20260416"/>
    <n v="20260515"/>
    <n v="4682150.4203000003"/>
    <n v="30"/>
    <n v="156071.68067666667"/>
    <n v="0"/>
    <n v="2341075.2101500002"/>
    <n v="1759307.3082080903"/>
    <n v="4100382.5183580904"/>
    <n v="0"/>
    <n v="2673230.1754976111"/>
    <n v="2008920.2448023891"/>
    <n v="4682150.4203000003"/>
  </r>
  <r>
    <x v="3"/>
    <x v="4"/>
    <n v="0"/>
    <n v="15"/>
    <n v="15"/>
    <n v="20260416"/>
    <n v="20260515"/>
    <n v="844.08090000000004"/>
    <n v="30"/>
    <n v="28.136030000000002"/>
    <n v="0"/>
    <n v="422.04045000000002"/>
    <n v="317.16146701534501"/>
    <n v="739.20191701534509"/>
    <n v="0"/>
    <n v="481.92012854995056"/>
    <n v="362.16077145004937"/>
    <n v="844.08089999999993"/>
  </r>
  <r>
    <x v="4"/>
    <x v="5"/>
    <n v="0"/>
    <n v="13"/>
    <n v="15"/>
    <n v="20260418"/>
    <n v="20260515"/>
    <n v="951485.56559999997"/>
    <n v="28"/>
    <n v="33981.627342857144"/>
    <n v="0"/>
    <n v="441761.15545714286"/>
    <n v="383055.56184114574"/>
    <n v="824816.7172982886"/>
    <n v="0"/>
    <n v="509603.35071414441"/>
    <n v="441882.21488585556"/>
    <n v="951485.56559999997"/>
  </r>
  <r>
    <x v="6"/>
    <x v="9"/>
    <n v="0"/>
    <n v="15"/>
    <n v="18"/>
    <n v="20260416"/>
    <n v="20260518"/>
    <n v="181929.5618"/>
    <n v="33"/>
    <n v="5513.0170242424238"/>
    <n v="0"/>
    <n v="82695.255363636359"/>
    <n v="74574.127213653046"/>
    <n v="157269.38257728942"/>
    <n v="0"/>
    <n v="95662.050201359423"/>
    <n v="86267.511598640558"/>
    <n v="181929.56179999997"/>
  </r>
  <r>
    <x v="1"/>
    <x v="0"/>
    <n v="0"/>
    <n v="15"/>
    <n v="15"/>
    <n v="20260416"/>
    <n v="20260515"/>
    <n v="10507.252399999999"/>
    <n v="30"/>
    <n v="350.24174666666664"/>
    <n v="0"/>
    <n v="5253.6261999999997"/>
    <n v="3948.0760499195089"/>
    <n v="9201.7022499195082"/>
    <n v="0"/>
    <n v="5999.0178990127333"/>
    <n v="4508.2345009872661"/>
    <n v="10507.252399999999"/>
  </r>
  <r>
    <x v="3"/>
    <x v="4"/>
    <n v="0"/>
    <n v="25"/>
    <n v="30"/>
    <n v="20260406"/>
    <n v="20260530"/>
    <n v="210.80779999999999"/>
    <n v="55"/>
    <n v="3.8328690909090906"/>
    <n v="0"/>
    <n v="95.821727272727259"/>
    <n v="86.411507504825579"/>
    <n v="182.23323477755284"/>
    <n v="0"/>
    <n v="110.84678128674599"/>
    <n v="99.961018713253992"/>
    <n v="210.80779999999999"/>
  </r>
  <r>
    <x v="3"/>
    <x v="4"/>
    <n v="0"/>
    <n v="29"/>
    <n v="19"/>
    <n v="20260402"/>
    <n v="20260519"/>
    <n v="632.51229999999998"/>
    <n v="48"/>
    <n v="13.177339583333334"/>
    <n v="0"/>
    <n v="382.14284791666665"/>
    <n v="188.15149760781961"/>
    <n v="570.29434552448629"/>
    <n v="0"/>
    <n v="423.83385625544997"/>
    <n v="208.67844374455001"/>
    <n v="632.51229999999998"/>
  </r>
  <r>
    <x v="6"/>
    <x v="15"/>
    <n v="0"/>
    <n v="23"/>
    <n v="4"/>
    <n v="20260408"/>
    <n v="20260504"/>
    <n v="243.8742"/>
    <n v="27"/>
    <n v="9.0323777777777785"/>
    <n v="0"/>
    <n v="207.7446888888889"/>
    <n v="27.151162279699037"/>
    <n v="234.89585116858794"/>
    <n v="0"/>
    <n v="215.68524754685745"/>
    <n v="28.188952453142569"/>
    <n v="243.87420000000003"/>
  </r>
  <r>
    <x v="1"/>
    <x v="1"/>
    <n v="0"/>
    <n v="15"/>
    <n v="16"/>
    <n v="20260416"/>
    <n v="20260516"/>
    <n v="516"/>
    <n v="31"/>
    <n v="16.64516129032258"/>
    <n v="0"/>
    <n v="249.67741935483869"/>
    <n v="200.14020072420041"/>
    <n v="449.8176200790391"/>
    <n v="0"/>
    <n v="286.41285409064"/>
    <n v="229.58714590935998"/>
    <n v="516"/>
  </r>
  <r>
    <x v="10"/>
    <x v="13"/>
    <n v="0"/>
    <n v="14"/>
    <n v="15"/>
    <n v="20260417"/>
    <n v="20260515"/>
    <n v="260885.31150000001"/>
    <n v="29"/>
    <n v="8996.0452241379317"/>
    <n v="0"/>
    <n v="125944.63313793104"/>
    <n v="101407.30233170687"/>
    <n v="227351.93546963792"/>
    <n v="0"/>
    <n v="144520.89347763796"/>
    <n v="116364.41802236204"/>
    <n v="260885.31150000001"/>
  </r>
  <r>
    <x v="8"/>
    <x v="11"/>
    <n v="0"/>
    <n v="27"/>
    <n v="2"/>
    <n v="20260404"/>
    <n v="20260502"/>
    <n v="337.41890000000001"/>
    <n v="29"/>
    <n v="11.635134482758621"/>
    <n v="0"/>
    <n v="314.14863103448278"/>
    <n v="17.487500648208254"/>
    <n v="331.63613168269103"/>
    <n v="0"/>
    <n v="319.62646826908895"/>
    <n v="17.792431730911076"/>
    <n v="337.41890000000001"/>
  </r>
  <r>
    <x v="2"/>
    <x v="3"/>
    <n v="0"/>
    <n v="24"/>
    <n v="11"/>
    <n v="20260407"/>
    <n v="20260511"/>
    <n v="131951.79329999999"/>
    <n v="35"/>
    <n v="3770.0512371428567"/>
    <n v="0"/>
    <n v="90481.229691428569"/>
    <n v="31164.938792117417"/>
    <n v="121646.16848354599"/>
    <n v="0"/>
    <n v="98146.622015374945"/>
    <n v="33805.171284625045"/>
    <n v="131951.79329999999"/>
  </r>
  <r>
    <x v="5"/>
    <x v="8"/>
    <n v="0"/>
    <n v="27"/>
    <n v="11"/>
    <n v="20260404"/>
    <n v="20260511"/>
    <n v="26702.6502"/>
    <n v="38"/>
    <n v="702.70132105263156"/>
    <n v="0"/>
    <n v="18972.935668421051"/>
    <n v="5808.8451010925828"/>
    <n v="24781.780769513633"/>
    <n v="0"/>
    <n v="20443.553638574682"/>
    <n v="6259.0965614253191"/>
    <n v="26702.6502"/>
  </r>
  <r>
    <x v="6"/>
    <x v="15"/>
    <n v="0"/>
    <n v="10"/>
    <n v="15"/>
    <n v="20260421"/>
    <n v="20260515"/>
    <n v="184146.94"/>
    <n v="25"/>
    <n v="7365.8775999999998"/>
    <n v="0"/>
    <n v="73658.775999999998"/>
    <n v="83031.34967767194"/>
    <n v="156690.12567767192"/>
    <n v="0"/>
    <n v="86566.00501073114"/>
    <n v="97580.934989268877"/>
    <n v="184146.94"/>
  </r>
  <r>
    <x v="3"/>
    <x v="4"/>
    <n v="0"/>
    <n v="29"/>
    <n v="28"/>
    <n v="20260402"/>
    <n v="20260528"/>
    <n v="379.38279999999997"/>
    <n v="57"/>
    <n v="6.6558385964912272"/>
    <n v="0"/>
    <n v="193.01931929824559"/>
    <n v="140.05130299110985"/>
    <n v="333.07062228935547"/>
    <n v="0"/>
    <n v="219.85790672899805"/>
    <n v="159.52489327100193"/>
    <n v="379.38279999999997"/>
  </r>
  <r>
    <x v="1"/>
    <x v="1"/>
    <n v="0"/>
    <n v="15"/>
    <n v="18"/>
    <n v="20260416"/>
    <n v="20260518"/>
    <n v="168.8083"/>
    <n v="33"/>
    <n v="5.11540303030303"/>
    <n v="0"/>
    <n v="76.731045454545452"/>
    <n v="69.195635466651837"/>
    <n v="145.92668092119729"/>
    <n v="0"/>
    <n v="88.762639283211556"/>
    <n v="80.045660716788447"/>
    <n v="168.8083"/>
  </r>
  <r>
    <x v="14"/>
    <x v="20"/>
    <n v="0"/>
    <n v="14"/>
    <n v="16"/>
    <n v="20260417"/>
    <n v="20260516"/>
    <n v="276429.46500000003"/>
    <n v="30"/>
    <n v="9214.3155000000006"/>
    <n v="0"/>
    <n v="129000.41700000002"/>
    <n v="110792.25497071599"/>
    <n v="239792.67197071601"/>
    <n v="0"/>
    <n v="148709.78317653397"/>
    <n v="127719.68182346606"/>
    <n v="276429.46500000003"/>
  </r>
  <r>
    <x v="3"/>
    <x v="4"/>
    <n v="0"/>
    <n v="23"/>
    <n v="3"/>
    <n v="20260408"/>
    <n v="20260503"/>
    <n v="126.62990000000001"/>
    <n v="26"/>
    <n v="4.8703807692307697"/>
    <n v="0"/>
    <n v="112.0187576923077"/>
    <n v="10.980206587017109"/>
    <n v="122.99896427932481"/>
    <n v="0"/>
    <n v="115.3255571525616"/>
    <n v="11.304342847438411"/>
    <n v="126.62990000000001"/>
  </r>
  <r>
    <x v="5"/>
    <x v="8"/>
    <n v="0"/>
    <n v="23"/>
    <n v="4"/>
    <n v="20260408"/>
    <n v="20260504"/>
    <n v="5444.9593000000004"/>
    <n v="27"/>
    <n v="201.66515925925927"/>
    <n v="0"/>
    <n v="4638.2986629629631"/>
    <n v="606.20177764050675"/>
    <n v="5244.5004406034695"/>
    <n v="0"/>
    <n v="4815.5868661099194"/>
    <n v="629.37243389008131"/>
    <n v="5444.9593000000004"/>
  </r>
  <r>
    <x v="4"/>
    <x v="5"/>
    <n v="0"/>
    <n v="22"/>
    <n v="8"/>
    <n v="20260409"/>
    <n v="20260508"/>
    <n v="464.35320000000002"/>
    <n v="30"/>
    <n v="15.478440000000001"/>
    <n v="0"/>
    <n v="340.52568000000002"/>
    <n v="93.055814673858805"/>
    <n v="433.58149467385886"/>
    <n v="0"/>
    <n v="364.69312259075411"/>
    <n v="99.660077409245858"/>
    <n v="464.35319999999996"/>
  </r>
  <r>
    <x v="8"/>
    <x v="11"/>
    <n v="0"/>
    <n v="28"/>
    <n v="2"/>
    <n v="20260403"/>
    <n v="20260502"/>
    <n v="12692.7096"/>
    <n v="30"/>
    <n v="423.09032000000002"/>
    <n v="0"/>
    <n v="11846.52896"/>
    <n v="635.90087903276458"/>
    <n v="12482.429839032764"/>
    <n v="0"/>
    <n v="12046.09629665833"/>
    <n v="646.61330334167042"/>
    <n v="12692.7096"/>
  </r>
  <r>
    <x v="1"/>
    <x v="0"/>
    <n v="0"/>
    <n v="19"/>
    <n v="12"/>
    <n v="20260412"/>
    <n v="20260512"/>
    <n v="2270.3800999999999"/>
    <n v="31"/>
    <n v="73.238067741935481"/>
    <n v="0"/>
    <n v="1391.5232870967741"/>
    <n v="660.45687345091596"/>
    <n v="2051.98016054769"/>
    <n v="0"/>
    <n v="1539.6283260691289"/>
    <n v="730.75177393087097"/>
    <n v="2270.3800999999999"/>
  </r>
  <r>
    <x v="0"/>
    <x v="0"/>
    <n v="31"/>
    <n v="30"/>
    <n v="11"/>
    <n v="20251125"/>
    <n v="20260511"/>
    <n v="252.60169999999999"/>
    <n v="72"/>
    <n v="3.5083569444444445"/>
    <n v="175.24332330093793"/>
    <n v="105.25070833333334"/>
    <n v="29.001656093505265"/>
    <n v="309.49568772777656"/>
    <n v="143.02868548657224"/>
    <n v="85.902676209785795"/>
    <n v="23.670338303641923"/>
    <n v="252.60169999999997"/>
  </r>
  <r>
    <x v="2"/>
    <x v="3"/>
    <n v="0"/>
    <n v="22"/>
    <n v="2"/>
    <n v="20260409"/>
    <n v="20260502"/>
    <n v="5445.3418000000001"/>
    <n v="24"/>
    <n v="226.88924166666666"/>
    <n v="0"/>
    <n v="4991.5633166666667"/>
    <n v="341.0124538394324"/>
    <n v="5332.5757705060987"/>
    <n v="0"/>
    <n v="5097.1180805203994"/>
    <n v="348.22371947960079"/>
    <n v="5445.3418000000001"/>
  </r>
  <r>
    <x v="5"/>
    <x v="8"/>
    <n v="0"/>
    <n v="26"/>
    <n v="4"/>
    <n v="20260405"/>
    <n v="20260504"/>
    <n v="203290.81520000001"/>
    <n v="30"/>
    <n v="6776.3605066666669"/>
    <n v="0"/>
    <n v="176185.37317333333"/>
    <n v="20369.615654795612"/>
    <n v="196554.98882812893"/>
    <n v="0"/>
    <n v="182223.14453713526"/>
    <n v="21067.670662864759"/>
    <n v="203290.81520000001"/>
  </r>
  <r>
    <x v="2"/>
    <x v="3"/>
    <n v="0"/>
    <n v="18"/>
    <n v="3"/>
    <n v="20260413"/>
    <n v="20260503"/>
    <n v="42.2258"/>
    <n v="21"/>
    <n v="2.0107523809523808"/>
    <n v="0"/>
    <n v="36.193542857142859"/>
    <n v="4.5332136406412342"/>
    <n v="40.726756497784095"/>
    <n v="0"/>
    <n v="37.52573083153078"/>
    <n v="4.7000691684692235"/>
    <n v="42.225800000000007"/>
  </r>
  <r>
    <x v="0"/>
    <x v="0"/>
    <n v="0"/>
    <n v="14"/>
    <n v="2"/>
    <n v="20260417"/>
    <n v="20260502"/>
    <n v="25843.9964"/>
    <n v="16"/>
    <n v="1615.249775"/>
    <n v="0"/>
    <n v="22613.49685"/>
    <n v="2427.7056298049433"/>
    <n v="25041.202479804942"/>
    <n v="0"/>
    <n v="23338.461148346727"/>
    <n v="2505.5352516532748"/>
    <n v="25843.996400000004"/>
  </r>
  <r>
    <x v="3"/>
    <x v="4"/>
    <n v="0"/>
    <n v="15"/>
    <n v="6"/>
    <n v="20260416"/>
    <n v="20260506"/>
    <n v="126.6507"/>
    <n v="21"/>
    <n v="6.0309857142857144"/>
    <n v="0"/>
    <n v="90.464785714285711"/>
    <n v="27.193549007325419"/>
    <n v="117.65833472161113"/>
    <n v="0"/>
    <n v="97.378808421634233"/>
    <n v="29.271891578365768"/>
    <n v="126.6507"/>
  </r>
  <r>
    <x v="2"/>
    <x v="3"/>
    <n v="0"/>
    <n v="15"/>
    <n v="1"/>
    <n v="20260416"/>
    <n v="20260501"/>
    <n v="14357.4393"/>
    <n v="16"/>
    <n v="897.33995625"/>
    <n v="0"/>
    <n v="13460.09934375"/>
    <n v="674.34687110142045"/>
    <n v="14134.446214851421"/>
    <n v="0"/>
    <n v="13672.453548042447"/>
    <n v="684.98575195755154"/>
    <n v="14357.439299999998"/>
  </r>
  <r>
    <x v="0"/>
    <x v="0"/>
    <n v="31"/>
    <n v="30"/>
    <n v="7"/>
    <n v="20260226"/>
    <n v="20260507"/>
    <n v="506.48410000000001"/>
    <n v="68"/>
    <n v="7.4482955882352941"/>
    <n v="372.04426245082612"/>
    <n v="223.44886764705882"/>
    <n v="39.181520370145549"/>
    <n v="634.67465046803045"/>
    <n v="296.89936928883566"/>
    <n v="178.31702990308798"/>
    <n v="31.267700808076388"/>
    <n v="506.48410000000001"/>
  </r>
  <r>
    <x v="4"/>
    <x v="5"/>
    <n v="0"/>
    <n v="11"/>
    <n v="4"/>
    <n v="20260420"/>
    <n v="20260504"/>
    <n v="1266.4177999999999"/>
    <n v="15"/>
    <n v="84.427853333333331"/>
    <n v="0"/>
    <n v="928.70638666666662"/>
    <n v="253.78858183054618"/>
    <n v="1182.4949684972128"/>
    <n v="0"/>
    <n v="994.61759278607997"/>
    <n v="271.80020721392003"/>
    <n v="1266.4177999999999"/>
  </r>
  <r>
    <x v="2"/>
    <x v="3"/>
    <n v="0"/>
    <n v="25"/>
    <n v="10"/>
    <n v="20260406"/>
    <n v="20260510"/>
    <n v="42.196100000000001"/>
    <n v="35"/>
    <n v="1.2056028571428572"/>
    <n v="0"/>
    <n v="30.140071428571432"/>
    <n v="9.060050305825424"/>
    <n v="39.200121734396859"/>
    <n v="0"/>
    <n v="32.443610165913967"/>
    <n v="9.7524898340860293"/>
    <n v="42.196099999999994"/>
  </r>
  <r>
    <x v="0"/>
    <x v="0"/>
    <n v="0"/>
    <n v="9"/>
    <n v="5"/>
    <n v="20260422"/>
    <n v="20260505"/>
    <n v="8775.5637999999999"/>
    <n v="14"/>
    <n v="626.82598571428571"/>
    <n v="0"/>
    <n v="5641.4338714285714"/>
    <n v="2355.284300266509"/>
    <n v="7996.7181716950799"/>
    <n v="0"/>
    <n v="6190.885035493051"/>
    <n v="2584.6787645069489"/>
    <n v="8775.5637999999999"/>
  </r>
  <r>
    <x v="4"/>
    <x v="5"/>
    <n v="0"/>
    <n v="6"/>
    <n v="1"/>
    <n v="20260425"/>
    <n v="20260501"/>
    <n v="84.327100000000002"/>
    <n v="7"/>
    <n v="12.046728571428572"/>
    <n v="0"/>
    <n v="72.280371428571428"/>
    <n v="9.053061398380077"/>
    <n v="81.333432826951508"/>
    <n v="0"/>
    <n v="74.940819508536933"/>
    <n v="9.3862804914630651"/>
    <n v="84.327100000000002"/>
  </r>
  <r>
    <x v="0"/>
    <x v="0"/>
    <n v="0"/>
    <n v="10"/>
    <n v="9"/>
    <n v="20260421"/>
    <n v="20260509"/>
    <n v="1435.2736"/>
    <n v="19"/>
    <n v="75.54071578947368"/>
    <n v="0"/>
    <n v="755.40715789473677"/>
    <n v="510.91652033023928"/>
    <n v="1266.323678224976"/>
    <n v="0"/>
    <n v="856.19180121239481"/>
    <n v="579.08179878760518"/>
    <n v="1435.2736"/>
  </r>
  <r>
    <x v="2"/>
    <x v="3"/>
    <n v="0"/>
    <n v="9"/>
    <n v="7"/>
    <n v="20260422"/>
    <n v="20260507"/>
    <n v="3881.9540000000002"/>
    <n v="16"/>
    <n v="242.62212500000001"/>
    <n v="0"/>
    <n v="2183.5991250000002"/>
    <n v="1276.305917282722"/>
    <n v="3459.9050422827222"/>
    <n v="0"/>
    <n v="2449.9606937471531"/>
    <n v="1431.9933062528471"/>
    <n v="3881.9540000000002"/>
  </r>
  <r>
    <x v="4"/>
    <x v="5"/>
    <n v="0"/>
    <n v="8"/>
    <n v="1"/>
    <n v="20260423"/>
    <n v="20260501"/>
    <n v="126.5321"/>
    <n v="9"/>
    <n v="14.059122222222221"/>
    <n v="0"/>
    <n v="112.47297777777777"/>
    <n v="10.565366018702797"/>
    <n v="123.03834379648058"/>
    <n v="0"/>
    <n v="115.66672333476774"/>
    <n v="10.865376665232258"/>
    <n v="126.5321"/>
  </r>
  <r>
    <x v="3"/>
    <x v="4"/>
    <n v="0"/>
    <n v="9"/>
    <n v="6"/>
    <n v="20260422"/>
    <n v="20260506"/>
    <n v="42.187199999999997"/>
    <n v="15"/>
    <n v="2.8124799999999999"/>
    <n v="0"/>
    <n v="25.31232"/>
    <n v="12.681395104445329"/>
    <n v="37.993715104445329"/>
    <n v="0"/>
    <n v="28.106119745553887"/>
    <n v="14.081080254446107"/>
    <n v="42.18719999999999"/>
  </r>
  <r>
    <x v="2"/>
    <x v="3"/>
    <n v="0"/>
    <n v="7"/>
    <n v="1"/>
    <n v="20260424"/>
    <n v="20260501"/>
    <n v="9866.4971000000005"/>
    <n v="8"/>
    <n v="1233.3121375000001"/>
    <n v="0"/>
    <n v="8633.1849624999995"/>
    <n v="926.82842797966612"/>
    <n v="9560.0133904796658"/>
    <n v="0"/>
    <n v="8909.955553105774"/>
    <n v="956.54154689422614"/>
    <n v="9866.4971000000005"/>
  </r>
  <r>
    <x v="3"/>
    <x v="4"/>
    <n v="0"/>
    <n v="7"/>
    <n v="12"/>
    <n v="20260424"/>
    <n v="20260512"/>
    <n v="337.48219999999998"/>
    <n v="19"/>
    <n v="17.762221052631578"/>
    <n v="0"/>
    <n v="124.33554736842105"/>
    <n v="160.17873414276218"/>
    <n v="284.51428151118324"/>
    <n v="0"/>
    <n v="147.48305020480879"/>
    <n v="189.99914979519116"/>
    <n v="337.48219999999992"/>
  </r>
  <r>
    <x v="2"/>
    <x v="3"/>
    <n v="0"/>
    <n v="7"/>
    <n v="6"/>
    <n v="20260424"/>
    <n v="20260506"/>
    <n v="1569.2234000000001"/>
    <n v="13"/>
    <n v="120.70949230769232"/>
    <n v="0"/>
    <n v="844.96644615384616"/>
    <n v="544.27578678278633"/>
    <n v="1389.2422329366325"/>
    <n v="0"/>
    <n v="954.43479048044139"/>
    <n v="614.78860951955858"/>
    <n v="1569.2233999999999"/>
  </r>
  <r>
    <x v="2"/>
    <x v="3"/>
    <n v="0"/>
    <n v="7"/>
    <n v="4"/>
    <n v="20260424"/>
    <n v="20260504"/>
    <n v="2867.5232000000001"/>
    <n v="11"/>
    <n v="260.68392727272726"/>
    <n v="0"/>
    <n v="1824.7874909090908"/>
    <n v="783.61111406396878"/>
    <n v="2608.3986049730597"/>
    <n v="0"/>
    <n v="2006.0662719552602"/>
    <n v="861.45692804473981"/>
    <n v="2867.5232000000001"/>
  </r>
  <r>
    <x v="3"/>
    <x v="4"/>
    <n v="0"/>
    <n v="8"/>
    <n v="4"/>
    <n v="20260423"/>
    <n v="20260504"/>
    <n v="126.538"/>
    <n v="12"/>
    <n v="10.544833333333333"/>
    <n v="0"/>
    <n v="84.358666666666664"/>
    <n v="31.697575997109379"/>
    <n v="116.05624266377605"/>
    <n v="0"/>
    <n v="91.977619795875555"/>
    <n v="34.560380204124428"/>
    <n v="126.53799999999998"/>
  </r>
  <r>
    <x v="1"/>
    <x v="0"/>
    <n v="0"/>
    <n v="6"/>
    <n v="3"/>
    <n v="20260425"/>
    <n v="20260503"/>
    <n v="1887.7155"/>
    <n v="9"/>
    <n v="209.74616666666668"/>
    <n v="0"/>
    <n v="1258.4770000000001"/>
    <n v="472.86985349990778"/>
    <n v="1731.3468534999079"/>
    <n v="0"/>
    <n v="1372.1378442980067"/>
    <n v="515.57765570199354"/>
    <n v="1887.7155000000002"/>
  </r>
  <r>
    <x v="0"/>
    <x v="0"/>
    <n v="0"/>
    <n v="18"/>
    <n v="3"/>
    <n v="20260413"/>
    <n v="20260503"/>
    <n v="11020.9303"/>
    <n v="21"/>
    <n v="524.80620476190472"/>
    <n v="0"/>
    <n v="9446.5116857142857"/>
    <n v="1183.16838445965"/>
    <n v="10629.680070173936"/>
    <n v="0"/>
    <n v="9794.2126366075172"/>
    <n v="1226.7176633924821"/>
    <n v="11020.9303"/>
  </r>
  <r>
    <x v="0"/>
    <x v="0"/>
    <n v="0"/>
    <n v="18"/>
    <n v="7"/>
    <n v="20260413"/>
    <n v="20260507"/>
    <n v="17479.429899999999"/>
    <n v="25"/>
    <n v="699.17719599999998"/>
    <n v="0"/>
    <n v="12585.189527999999"/>
    <n v="3677.9992446440801"/>
    <n v="16263.18877264408"/>
    <n v="0"/>
    <n v="13526.371808640408"/>
    <n v="3953.0580913595913"/>
    <n v="17479.429899999999"/>
  </r>
  <r>
    <x v="0"/>
    <x v="0"/>
    <n v="0"/>
    <n v="17"/>
    <n v="7"/>
    <n v="20260414"/>
    <n v="20260507"/>
    <n v="8528.4112999999998"/>
    <n v="24"/>
    <n v="355.3504708333333"/>
    <n v="0"/>
    <n v="6040.9580041666659"/>
    <n v="1869.3097698067916"/>
    <n v="7910.2677739734572"/>
    <n v="0"/>
    <n v="6513.0253460030744"/>
    <n v="2015.3859539969264"/>
    <n v="8528.4113000000016"/>
  </r>
  <r>
    <x v="0"/>
    <x v="0"/>
    <n v="0"/>
    <n v="17"/>
    <n v="5"/>
    <n v="20260414"/>
    <n v="20260505"/>
    <n v="24106.973600000001"/>
    <n v="22"/>
    <n v="1095.7715272727273"/>
    <n v="0"/>
    <n v="18628.115963636366"/>
    <n v="4117.3364437397322"/>
    <n v="22745.452407376099"/>
    <n v="0"/>
    <n v="19743.177304641911"/>
    <n v="4363.7962953580918"/>
    <n v="24106.973600000005"/>
  </r>
  <r>
    <x v="0"/>
    <x v="0"/>
    <n v="0"/>
    <n v="17"/>
    <n v="6"/>
    <n v="20260414"/>
    <n v="20260506"/>
    <n v="28875.678400000001"/>
    <n v="23"/>
    <n v="1255.4642782608696"/>
    <n v="0"/>
    <n v="21342.892730434782"/>
    <n v="5660.853962390268"/>
    <n v="27003.746692825051"/>
    <n v="0"/>
    <n v="22822.407335552525"/>
    <n v="6053.2710644474755"/>
    <n v="28875.678400000001"/>
  </r>
  <r>
    <x v="4"/>
    <x v="5"/>
    <n v="0"/>
    <n v="18"/>
    <n v="7"/>
    <n v="20260413"/>
    <n v="20260507"/>
    <n v="253.32509999999999"/>
    <n v="25"/>
    <n v="10.133004"/>
    <n v="0"/>
    <n v="182.39407199999999"/>
    <n v="53.304342977993009"/>
    <n v="235.698414977993"/>
    <n v="0"/>
    <n v="196.03439646856057"/>
    <n v="57.290703531439419"/>
    <n v="253.32509999999999"/>
  </r>
  <r>
    <x v="6"/>
    <x v="9"/>
    <n v="0"/>
    <n v="26"/>
    <n v="4"/>
    <n v="20260405"/>
    <n v="20260504"/>
    <n v="14746.465399999999"/>
    <n v="30"/>
    <n v="491.54884666666663"/>
    <n v="0"/>
    <n v="12780.270013333333"/>
    <n v="1477.5868362238818"/>
    <n v="14257.856849557214"/>
    <n v="0"/>
    <n v="13218.242513083609"/>
    <n v="1528.2228869163891"/>
    <n v="14746.465399999997"/>
  </r>
  <r>
    <x v="2"/>
    <x v="3"/>
    <n v="0"/>
    <n v="21"/>
    <n v="1"/>
    <n v="20260410"/>
    <n v="20260501"/>
    <n v="20433.9323"/>
    <n v="22"/>
    <n v="928.81510454545457"/>
    <n v="0"/>
    <n v="19505.117195454546"/>
    <n v="698.00030102244318"/>
    <n v="20203.117496476989"/>
    <n v="0"/>
    <n v="19727.957546402722"/>
    <n v="705.97475359727935"/>
    <n v="20433.9323"/>
  </r>
  <r>
    <x v="0"/>
    <x v="0"/>
    <n v="0"/>
    <n v="20"/>
    <n v="2"/>
    <n v="20260411"/>
    <n v="20260502"/>
    <n v="31455.265800000001"/>
    <n v="22"/>
    <n v="1429.7848090909092"/>
    <n v="0"/>
    <n v="28595.696181818184"/>
    <n v="2148.9534833333046"/>
    <n v="30744.64966515149"/>
    <n v="0"/>
    <n v="29256.642503059211"/>
    <n v="2198.6232969407915"/>
    <n v="31455.265800000001"/>
  </r>
  <r>
    <x v="3"/>
    <x v="4"/>
    <n v="0"/>
    <n v="21"/>
    <n v="3"/>
    <n v="20260410"/>
    <n v="20260503"/>
    <n v="168.8716"/>
    <n v="24"/>
    <n v="7.036316666666667"/>
    <n v="0"/>
    <n v="147.76265000000001"/>
    <n v="15.863279335318609"/>
    <n v="163.62592933531863"/>
    <n v="0"/>
    <n v="152.49976105317631"/>
    <n v="16.371838946823686"/>
    <n v="168.8716"/>
  </r>
  <r>
    <x v="3"/>
    <x v="4"/>
    <n v="0"/>
    <n v="21"/>
    <n v="1"/>
    <n v="20260410"/>
    <n v="20260501"/>
    <n v="168.87549999999999"/>
    <n v="22"/>
    <n v="7.6761590909090902"/>
    <n v="0"/>
    <n v="161.19934090909089"/>
    <n v="5.7685984324865158"/>
    <n v="166.96793934157742"/>
    <n v="0"/>
    <n v="163.04099699045847"/>
    <n v="5.8345030095415034"/>
    <n v="168.87549999999996"/>
  </r>
  <r>
    <x v="3"/>
    <x v="4"/>
    <n v="0"/>
    <n v="20"/>
    <n v="7"/>
    <n v="20260411"/>
    <n v="20260507"/>
    <n v="168.87549999999999"/>
    <n v="27"/>
    <n v="6.2546481481481475"/>
    <n v="0"/>
    <n v="125.09296296296296"/>
    <n v="32.90237624455272"/>
    <n v="157.99533920751568"/>
    <n v="0"/>
    <n v="133.70734081658878"/>
    <n v="35.168159183411213"/>
    <n v="168.87549999999999"/>
  </r>
  <r>
    <x v="5"/>
    <x v="8"/>
    <n v="0"/>
    <n v="28"/>
    <n v="8"/>
    <n v="20260403"/>
    <n v="20260508"/>
    <n v="14635.202499999999"/>
    <n v="36"/>
    <n v="406.53340277777778"/>
    <n v="0"/>
    <n v="11382.935277777779"/>
    <n v="2444.0639358761014"/>
    <n v="13826.99921365388"/>
    <n v="0"/>
    <n v="12048.280343443264"/>
    <n v="2586.9221565567336"/>
    <n v="14635.202499999998"/>
  </r>
  <r>
    <x v="3"/>
    <x v="4"/>
    <n v="23"/>
    <n v="30"/>
    <n v="12"/>
    <n v="20260309"/>
    <n v="20260512"/>
    <n v="1180.1914999999999"/>
    <n v="65"/>
    <n v="18.156792307692307"/>
    <n v="672.88829833393117"/>
    <n v="544.70376923076924"/>
    <n v="163.7369560552963"/>
    <n v="1381.3290236199966"/>
    <n v="574.90795933759853"/>
    <n v="465.38858408940848"/>
    <n v="139.89495657299298"/>
    <n v="1180.1914999999999"/>
  </r>
  <r>
    <x v="6"/>
    <x v="9"/>
    <n v="0"/>
    <n v="26"/>
    <n v="2"/>
    <n v="20260405"/>
    <n v="20260502"/>
    <n v="6306.5501999999997"/>
    <n v="28"/>
    <n v="225.23393571428571"/>
    <n v="0"/>
    <n v="5856.0823285714287"/>
    <n v="338.52454414159951"/>
    <n v="6194.6068727130278"/>
    <n v="0"/>
    <n v="5961.9081467705446"/>
    <n v="344.64205322945531"/>
    <n v="6306.5501999999997"/>
  </r>
  <r>
    <x v="0"/>
    <x v="0"/>
    <n v="0"/>
    <n v="2"/>
    <n v="4"/>
    <n v="20260429"/>
    <n v="20260504"/>
    <n v="126.5736"/>
    <n v="6"/>
    <n v="21.095600000000001"/>
    <n v="0"/>
    <n v="42.191200000000002"/>
    <n v="63.412987485620505"/>
    <n v="105.60418748562051"/>
    <n v="0"/>
    <n v="50.568942382584545"/>
    <n v="76.004657617415447"/>
    <n v="126.5736"/>
  </r>
  <r>
    <x v="0"/>
    <x v="0"/>
    <n v="4"/>
    <n v="30"/>
    <n v="1"/>
    <n v="20260328"/>
    <n v="20260501"/>
    <n v="417880.51630000002"/>
    <n v="35"/>
    <n v="11939.443322857143"/>
    <n v="76952.030469066201"/>
    <n v="358183.2996857143"/>
    <n v="8972.4370249911753"/>
    <n v="444107.76717977173"/>
    <n v="72407.547444964832"/>
    <n v="337030.40852720634"/>
    <n v="8442.5603278287526"/>
    <n v="417880.5162999999"/>
  </r>
  <r>
    <x v="0"/>
    <x v="0"/>
    <n v="4"/>
    <n v="30"/>
    <n v="10"/>
    <n v="20260328"/>
    <n v="20260510"/>
    <n v="5737.1967000000004"/>
    <n v="44"/>
    <n v="130.3908340909091"/>
    <n v="840.39424339337336"/>
    <n v="3911.725022727273"/>
    <n v="979.88115180967088"/>
    <n v="5732.0004179303169"/>
    <n v="841.15609357132348"/>
    <n v="3915.271154115112"/>
    <n v="980.76945231356501"/>
    <n v="5737.1967000000004"/>
  </r>
  <r>
    <x v="0"/>
    <x v="0"/>
    <n v="4"/>
    <n v="30"/>
    <n v="5"/>
    <n v="20260328"/>
    <n v="20260505"/>
    <n v="58798.000800000002"/>
    <n v="39"/>
    <n v="1507.6410461538462"/>
    <n v="9717.0392775299551"/>
    <n v="45229.231384615385"/>
    <n v="5664.9267378364239"/>
    <n v="60611.197399981764"/>
    <n v="9426.3520227701301"/>
    <n v="43876.189503175876"/>
    <n v="5495.4592740540002"/>
    <n v="58798.000800000009"/>
  </r>
  <r>
    <x v="3"/>
    <x v="4"/>
    <n v="4"/>
    <n v="30"/>
    <n v="6"/>
    <n v="20260328"/>
    <n v="20260506"/>
    <n v="210.89670000000001"/>
    <n v="40"/>
    <n v="5.2724175000000004"/>
    <n v="33.981754520238987"/>
    <n v="158.17252500000001"/>
    <n v="23.773185755309157"/>
    <n v="215.92746527554814"/>
    <n v="33.190033881901194"/>
    <n v="154.48735764391435"/>
    <n v="23.219308474184476"/>
    <n v="210.89670000000004"/>
  </r>
  <r>
    <x v="0"/>
    <x v="0"/>
    <n v="2"/>
    <n v="30"/>
    <n v="2"/>
    <n v="20260330"/>
    <n v="20260502"/>
    <n v="71104.371199999994"/>
    <n v="34"/>
    <n v="2091.3050352941173"/>
    <n v="6739.4335080922947"/>
    <n v="62739.151058823518"/>
    <n v="3143.2123293890904"/>
    <n v="72621.796896304906"/>
    <n v="6598.6136713383248"/>
    <n v="61428.222328748838"/>
    <n v="3077.5351999128284"/>
    <n v="71104.371199999994"/>
  </r>
  <r>
    <x v="0"/>
    <x v="0"/>
    <n v="2"/>
    <n v="30"/>
    <n v="6"/>
    <n v="20260330"/>
    <n v="20260506"/>
    <n v="37744.318700000003"/>
    <n v="38"/>
    <n v="993.2715447368422"/>
    <n v="3200.9139834986458"/>
    <n v="29798.146342105265"/>
    <n v="4478.6341253308974"/>
    <n v="37477.69445093481"/>
    <n v="3223.6859629300357"/>
    <n v="30010.136660837379"/>
    <n v="4510.4960762325836"/>
    <n v="37744.318700000003"/>
  </r>
  <r>
    <x v="0"/>
    <x v="0"/>
    <n v="2"/>
    <n v="30"/>
    <n v="3"/>
    <n v="20260330"/>
    <n v="20260503"/>
    <n v="35595.193500000001"/>
    <n v="35"/>
    <n v="1017.0055285714286"/>
    <n v="3277.3990505911356"/>
    <n v="30510.16585714286"/>
    <n v="2292.8250034168332"/>
    <n v="36080.389911150829"/>
    <n v="3233.3257392668452"/>
    <n v="30099.875862662309"/>
    <n v="2261.991898070848"/>
    <n v="35595.193500000001"/>
  </r>
  <r>
    <x v="2"/>
    <x v="3"/>
    <n v="1"/>
    <n v="30"/>
    <n v="2"/>
    <n v="20260331"/>
    <n v="20260502"/>
    <n v="33491.002200000003"/>
    <n v="33"/>
    <n v="1014.8788545454546"/>
    <n v="1635.2728185384105"/>
    <n v="30446.365636363636"/>
    <n v="1525.3536306791887"/>
    <n v="33606.992085581238"/>
    <n v="1629.6289005515414"/>
    <n v="30341.284215880267"/>
    <n v="1520.089083568193"/>
    <n v="33491.002200000003"/>
  </r>
  <r>
    <x v="2"/>
    <x v="2"/>
    <n v="1"/>
    <n v="30"/>
    <n v="1"/>
    <n v="20260331"/>
    <n v="20260501"/>
    <n v="839.45550000000003"/>
    <n v="32"/>
    <n v="26.232984375000001"/>
    <n v="42.26916947323096"/>
    <n v="786.98953125000003"/>
    <n v="19.713967721732889"/>
    <n v="848.9726684449638"/>
    <n v="41.795322880922747"/>
    <n v="778.1672072674761"/>
    <n v="19.492969851601252"/>
    <n v="839.45550000000014"/>
  </r>
  <r>
    <x v="3"/>
    <x v="4"/>
    <n v="19"/>
    <n v="30"/>
    <n v="9"/>
    <n v="20260313"/>
    <n v="20260509"/>
    <n v="84.303299999999993"/>
    <n v="58"/>
    <n v="1.4535051724137931"/>
    <n v="44.498584534248273"/>
    <n v="43.605155172413795"/>
    <n v="9.8307223754840436"/>
    <n v="97.934462082146112"/>
    <n v="38.304979083047265"/>
    <n v="37.535903091632065"/>
    <n v="8.4624178253206637"/>
    <n v="84.303300000000007"/>
  </r>
  <r>
    <x v="0"/>
    <x v="0"/>
    <n v="5"/>
    <n v="30"/>
    <n v="8"/>
    <n v="20260327"/>
    <n v="20260508"/>
    <n v="5864.1646000000001"/>
    <n v="43"/>
    <n v="136.37592093023255"/>
    <n v="1098.7116127285738"/>
    <n v="4091.2776279069767"/>
    <n v="819.88704443474546"/>
    <n v="6009.876285070296"/>
    <n v="1072.0729411647862"/>
    <n v="3992.0830806358995"/>
    <n v="800.00857819931389"/>
    <n v="5864.1645999999992"/>
  </r>
  <r>
    <x v="2"/>
    <x v="3"/>
    <n v="5"/>
    <n v="30"/>
    <n v="2"/>
    <n v="20260327"/>
    <n v="20260502"/>
    <n v="22510.444800000001"/>
    <n v="37"/>
    <n v="608.3904"/>
    <n v="4901.4928221423106"/>
    <n v="18251.712"/>
    <n v="914.4052034919996"/>
    <n v="24067.610025634309"/>
    <n v="4584.3680985737092"/>
    <n v="17070.833167227596"/>
    <n v="855.24353419869476"/>
    <n v="22510.444799999997"/>
  </r>
  <r>
    <x v="2"/>
    <x v="3"/>
    <n v="1"/>
    <n v="30"/>
    <n v="7"/>
    <n v="20260331"/>
    <n v="20260507"/>
    <n v="2217.4335999999998"/>
    <n v="38"/>
    <n v="58.353515789473683"/>
    <n v="94.02493490655776"/>
    <n v="1750.6054736842104"/>
    <n v="306.96680072502051"/>
    <n v="2151.5972093157889"/>
    <n v="96.901989367199192"/>
    <n v="1804.1719801847662"/>
    <n v="316.3596304480343"/>
    <n v="2217.4335999999994"/>
  </r>
  <r>
    <x v="3"/>
    <x v="4"/>
    <n v="1"/>
    <n v="30"/>
    <n v="4"/>
    <n v="20260331"/>
    <n v="20260504"/>
    <n v="253.02860000000001"/>
    <n v="35"/>
    <n v="7.2293885714285722"/>
    <n v="11.64870326400114"/>
    <n v="216.88165714285716"/>
    <n v="21.731409725662598"/>
    <n v="250.26177013252089"/>
    <n v="11.777488336092548"/>
    <n v="219.27944505258651"/>
    <n v="21.971666611320963"/>
    <n v="253.02860000000001"/>
  </r>
  <r>
    <x v="3"/>
    <x v="4"/>
    <n v="1"/>
    <n v="30"/>
    <n v="3"/>
    <n v="20260331"/>
    <n v="20260503"/>
    <n v="84.3429"/>
    <n v="34"/>
    <n v="2.4806735294117646"/>
    <n v="3.9971056408813137"/>
    <n v="74.420205882352931"/>
    <n v="5.5926444190908864"/>
    <n v="84.009955942325135"/>
    <n v="4.0129467701391812"/>
    <n v="74.715144321988348"/>
    <n v="5.6148089078724679"/>
    <n v="84.3429"/>
  </r>
  <r>
    <x v="3"/>
    <x v="4"/>
    <n v="13"/>
    <n v="30"/>
    <n v="7"/>
    <n v="20260319"/>
    <n v="20260507"/>
    <n v="253.04640000000001"/>
    <n v="50"/>
    <n v="5.0609280000000005"/>
    <n v="106.01065679206231"/>
    <n v="151.82784000000001"/>
    <n v="26.622849640533865"/>
    <n v="284.46134643259614"/>
    <n v="94.303199360069527"/>
    <n v="135.0604882300928"/>
    <n v="23.682712409837713"/>
    <n v="253.04640000000003"/>
  </r>
  <r>
    <x v="3"/>
    <x v="4"/>
    <n v="9"/>
    <n v="30"/>
    <n v="1"/>
    <n v="20260323"/>
    <n v="20260501"/>
    <n v="253.19460000000001"/>
    <n v="40"/>
    <n v="6.3298649999999999"/>
    <n v="91.793720204549075"/>
    <n v="189.89595"/>
    <n v="4.7568645834992509"/>
    <n v="286.44653478804833"/>
    <n v="81.137913875970042"/>
    <n v="167.85201865837377"/>
    <n v="4.2046674656561853"/>
    <n v="253.19459999999998"/>
  </r>
  <r>
    <x v="0"/>
    <x v="0"/>
    <n v="1"/>
    <n v="30"/>
    <n v="9"/>
    <n v="20260331"/>
    <n v="20260509"/>
    <n v="14298.796399999999"/>
    <n v="40"/>
    <n v="357.46990999999997"/>
    <n v="575.99074475759562"/>
    <n v="10724.097299999999"/>
    <n v="2417.7330149870468"/>
    <n v="13717.821059744641"/>
    <n v="600.3850284752541"/>
    <n v="11178.282848175902"/>
    <n v="2520.1285233488434"/>
    <n v="14298.796399999999"/>
  </r>
  <r>
    <x v="2"/>
    <x v="2"/>
    <n v="1"/>
    <n v="30"/>
    <n v="6"/>
    <n v="20260331"/>
    <n v="20260506"/>
    <n v="275.8175"/>
    <n v="37"/>
    <n v="7.4545270270270265"/>
    <n v="12.011468529233474"/>
    <n v="223.6358108108108"/>
    <n v="33.612257703697786"/>
    <n v="269.25953704374206"/>
    <n v="12.304014399770919"/>
    <n v="229.0825830183696"/>
    <n v="34.430902581859471"/>
    <n v="275.8175"/>
  </r>
  <r>
    <x v="4"/>
    <x v="5"/>
    <n v="5"/>
    <n v="30"/>
    <n v="1"/>
    <n v="20260327"/>
    <n v="20260501"/>
    <n v="12022.5203"/>
    <n v="36"/>
    <n v="333.95889722222222"/>
    <n v="2690.5374207503664"/>
    <n v="10018.766916666667"/>
    <n v="250.96858314369348"/>
    <n v="12960.272920560727"/>
    <n v="2495.8610792496665"/>
    <n v="9293.8497032346531"/>
    <n v="232.80951751568134"/>
    <n v="12022.5203"/>
  </r>
  <r>
    <x v="0"/>
    <x v="0"/>
    <n v="0"/>
    <n v="30"/>
    <n v="9"/>
    <n v="20260401"/>
    <n v="20260509"/>
    <n v="6621.6911"/>
    <n v="39"/>
    <n v="169.78695128205129"/>
    <n v="0"/>
    <n v="5093.608538461539"/>
    <n v="1148.3470528431685"/>
    <n v="6241.9555913047079"/>
    <n v="0"/>
    <n v="5403.4832245521975"/>
    <n v="1218.2078754478023"/>
    <n v="6621.6911"/>
  </r>
  <r>
    <x v="4"/>
    <x v="5"/>
    <n v="0"/>
    <n v="30"/>
    <n v="1"/>
    <n v="20260401"/>
    <n v="20260501"/>
    <n v="2909.4198999999999"/>
    <n v="31"/>
    <n v="93.852254838709669"/>
    <n v="0"/>
    <n v="2815.5676451612899"/>
    <n v="70.529540065041559"/>
    <n v="2886.0971852263315"/>
    <n v="0"/>
    <n v="2838.3204067280894"/>
    <n v="71.099493271910433"/>
    <n v="2909.4198999999999"/>
  </r>
  <r>
    <x v="4"/>
    <x v="5"/>
    <n v="1"/>
    <n v="30"/>
    <n v="1"/>
    <n v="20260331"/>
    <n v="20260501"/>
    <n v="84.340900000000005"/>
    <n v="32"/>
    <n v="2.6356531250000002"/>
    <n v="4.246824037277527"/>
    <n v="79.06959375000001"/>
    <n v="1.9806812632973414"/>
    <n v="85.297099050574886"/>
    <n v="4.1992162152342987"/>
    <n v="78.183206389648362"/>
    <n v="1.9584773951173295"/>
    <n v="84.340899999999991"/>
  </r>
  <r>
    <x v="6"/>
    <x v="9"/>
    <n v="0"/>
    <n v="30"/>
    <n v="4"/>
    <n v="20260401"/>
    <n v="20260504"/>
    <n v="1044.0063"/>
    <n v="34"/>
    <n v="30.706067647058823"/>
    <n v="0"/>
    <n v="921.18202941176469"/>
    <n v="92.301877331555289"/>
    <n v="1013.4839067433199"/>
    <n v="0"/>
    <n v="948.92463092286437"/>
    <n v="95.081669077135601"/>
    <n v="1044.0063"/>
  </r>
  <r>
    <x v="3"/>
    <x v="4"/>
    <n v="0"/>
    <n v="30"/>
    <n v="3"/>
    <n v="20260401"/>
    <n v="20260503"/>
    <n v="295.17230000000001"/>
    <n v="33"/>
    <n v="8.9446151515151513"/>
    <n v="0"/>
    <n v="268.33845454545451"/>
    <n v="20.165512073609726"/>
    <n v="288.50396661906422"/>
    <n v="0"/>
    <n v="274.54069257636809"/>
    <n v="20.631607423631959"/>
    <n v="295.17230000000006"/>
  </r>
  <r>
    <x v="3"/>
    <x v="4"/>
    <n v="16"/>
    <n v="30"/>
    <n v="7"/>
    <n v="20260316"/>
    <n v="20260507"/>
    <n v="210.78800000000001"/>
    <n v="53"/>
    <n v="3.9771320754716983"/>
    <n v="102.53355382668222"/>
    <n v="119.31396226415094"/>
    <n v="20.921575893952138"/>
    <n v="242.76909198478529"/>
    <n v="89.026335961141228"/>
    <n v="103.59618381450319"/>
    <n v="18.165480224355605"/>
    <n v="210.78800000000004"/>
  </r>
  <r>
    <x v="6"/>
    <x v="9"/>
    <n v="0"/>
    <n v="30"/>
    <n v="1"/>
    <n v="20260401"/>
    <n v="20260501"/>
    <n v="701.97389999999996"/>
    <n v="31"/>
    <n v="22.644319354838707"/>
    <n v="0"/>
    <n v="679.32958064516117"/>
    <n v="17.017102379984227"/>
    <n v="696.34668302514535"/>
    <n v="0"/>
    <n v="684.81928145212157"/>
    <n v="17.154618547878471"/>
    <n v="701.97390000000007"/>
  </r>
  <r>
    <x v="3"/>
    <x v="4"/>
    <n v="15"/>
    <n v="30"/>
    <n v="1"/>
    <n v="20260317"/>
    <n v="20260501"/>
    <n v="421.59589999999997"/>
    <n v="46"/>
    <n v="9.1651282608695652"/>
    <n v="221.5163670465501"/>
    <n v="274.95384782608699"/>
    <n v="6.8875519505326768"/>
    <n v="503.35776682316975"/>
    <n v="185.53481894028027"/>
    <n v="230.29229421511008"/>
    <n v="5.7687868446096218"/>
    <n v="421.59589999999997"/>
  </r>
  <r>
    <x v="2"/>
    <x v="3"/>
    <n v="0"/>
    <n v="21"/>
    <n v="11"/>
    <n v="20260410"/>
    <n v="20260511"/>
    <n v="15198.081200000001"/>
    <n v="32"/>
    <n v="474.94003750000002"/>
    <n v="0"/>
    <n v="9973.7407875000008"/>
    <n v="3926.0679146182611"/>
    <n v="13899.808702118262"/>
    <n v="0"/>
    <n v="10905.30996538655"/>
    <n v="4292.7712346134513"/>
    <n v="15198.081200000001"/>
  </r>
  <r>
    <x v="3"/>
    <x v="4"/>
    <n v="7"/>
    <n v="30"/>
    <n v="10"/>
    <n v="20260325"/>
    <n v="20260510"/>
    <n v="379.77420000000001"/>
    <n v="47"/>
    <n v="8.080302127659575"/>
    <n v="91.138453255098199"/>
    <n v="242.40906382978724"/>
    <n v="60.723100753392814"/>
    <n v="394.27061783827827"/>
    <n v="87.78750332440309"/>
    <n v="233.49624375628164"/>
    <n v="58.490452919315253"/>
    <n v="379.77420000000001"/>
  </r>
  <r>
    <x v="2"/>
    <x v="3"/>
    <n v="4"/>
    <n v="30"/>
    <n v="5"/>
    <n v="20260328"/>
    <n v="20260505"/>
    <n v="832.77160000000003"/>
    <n v="39"/>
    <n v="21.353117948717948"/>
    <n v="137.62499126350338"/>
    <n v="640.5935384615384"/>
    <n v="80.233852157619935"/>
    <n v="858.45238188266171"/>
    <n v="133.50791097246827"/>
    <n v="621.43004927580762"/>
    <n v="77.833639751724149"/>
    <n v="832.77160000000003"/>
  </r>
  <r>
    <x v="0"/>
    <x v="0"/>
    <n v="6"/>
    <n v="30"/>
    <n v="7"/>
    <n v="20260326"/>
    <n v="20260507"/>
    <n v="39995.383000000002"/>
    <n v="43"/>
    <n v="930.12518604651166"/>
    <n v="8992.2561363902332"/>
    <n v="27903.755581395351"/>
    <n v="4892.8937489310001"/>
    <n v="41788.905466716584"/>
    <n v="8606.32084502609"/>
    <n v="26706.164690175177"/>
    <n v="4682.8974647987379"/>
    <n v="39995.383000000002"/>
  </r>
  <r>
    <x v="2"/>
    <x v="3"/>
    <n v="4"/>
    <n v="30"/>
    <n v="4"/>
    <n v="20260328"/>
    <n v="20260504"/>
    <n v="8868.9691999999995"/>
    <n v="38"/>
    <n v="233.39392631578946"/>
    <n v="1504.269172647633"/>
    <n v="7001.8177894736837"/>
    <n v="701.57787067838751"/>
    <n v="9207.6648327997045"/>
    <n v="1448.935990067391"/>
    <n v="6744.2622474315494"/>
    <n v="675.77096250105819"/>
    <n v="8868.9691999999977"/>
  </r>
  <r>
    <x v="0"/>
    <x v="0"/>
    <n v="6"/>
    <n v="30"/>
    <n v="3"/>
    <n v="20260326"/>
    <n v="20260503"/>
    <n v="18267.933400000002"/>
    <n v="39"/>
    <n v="468.40854871794875"/>
    <n v="4528.4760693879243"/>
    <n v="14052.256461538462"/>
    <n v="1056.0206430965088"/>
    <n v="19636.753174022895"/>
    <n v="4212.809444919284"/>
    <n v="13072.715376322782"/>
    <n v="982.40857875793461"/>
    <n v="18267.933400000002"/>
  </r>
  <r>
    <x v="2"/>
    <x v="2"/>
    <n v="5"/>
    <n v="30"/>
    <n v="5"/>
    <n v="20260327"/>
    <n v="20260505"/>
    <n v="17637.889599999999"/>
    <n v="40"/>
    <n v="440.94723999999997"/>
    <n v="3552.4882243432216"/>
    <n v="13228.4172"/>
    <n v="1656.8491659361962"/>
    <n v="18437.754590279419"/>
    <n v="3398.3745037641374"/>
    <n v="12654.543209906407"/>
    <n v="1584.9718863294534"/>
    <n v="17637.889599999999"/>
  </r>
  <r>
    <x v="4"/>
    <x v="5"/>
    <n v="6"/>
    <n v="30"/>
    <n v="1"/>
    <n v="20260326"/>
    <n v="20260501"/>
    <n v="759.38819999999998"/>
    <n v="37"/>
    <n v="20.524005405405404"/>
    <n v="198.42179990257156"/>
    <n v="615.72016216216207"/>
    <n v="15.423696149052176"/>
    <n v="829.56565821378581"/>
    <n v="181.63622369953836"/>
    <n v="563.63305425974568"/>
    <n v="14.118922040715962"/>
    <n v="759.38819999999998"/>
  </r>
  <r>
    <x v="2"/>
    <x v="3"/>
    <n v="5"/>
    <n v="30"/>
    <n v="3"/>
    <n v="20260327"/>
    <n v="20260503"/>
    <n v="5128.7205000000004"/>
    <n v="38"/>
    <n v="134.96632894736842"/>
    <n v="1087.3552451952303"/>
    <n v="4048.989868421053"/>
    <n v="304.27973588756475"/>
    <n v="5440.6248495038481"/>
    <n v="1025.0185026677348"/>
    <n v="3816.8662454933101"/>
    <n v="286.83575183895528"/>
    <n v="5128.7204999999994"/>
  </r>
  <r>
    <x v="5"/>
    <x v="8"/>
    <n v="0"/>
    <n v="27"/>
    <n v="8"/>
    <n v="20260404"/>
    <n v="20260508"/>
    <n v="36868.198400000001"/>
    <n v="35"/>
    <n v="1053.3770971428571"/>
    <n v="0"/>
    <n v="28441.181622857141"/>
    <n v="6332.8645479397837"/>
    <n v="34774.046170796923"/>
    <n v="0"/>
    <n v="30153.95797347619"/>
    <n v="6714.2404265238119"/>
    <n v="36868.198400000001"/>
  </r>
  <r>
    <x v="3"/>
    <x v="4"/>
    <n v="31"/>
    <n v="30"/>
    <n v="3"/>
    <n v="20260227"/>
    <n v="20260503"/>
    <n v="1435.0047"/>
    <n v="64"/>
    <n v="22.421948437499999"/>
    <n v="1119.9820375437839"/>
    <n v="672.65845312499994"/>
    <n v="50.549974959366494"/>
    <n v="1843.1904656281504"/>
    <n v="871.9551873567159"/>
    <n v="523.6941378167046"/>
    <n v="39.355374826579371"/>
    <n v="1435.0047"/>
  </r>
  <r>
    <x v="3"/>
    <x v="4"/>
    <n v="31"/>
    <n v="30"/>
    <n v="5"/>
    <n v="20260228"/>
    <n v="20260505"/>
    <n v="211.0153"/>
    <n v="66"/>
    <n v="3.197201515151515"/>
    <n v="159.70103032565527"/>
    <n v="95.916045454545454"/>
    <n v="12.013411544902132"/>
    <n v="267.63048732510282"/>
    <n v="125.91749602705431"/>
    <n v="75.625737966909597"/>
    <n v="9.472066006036119"/>
    <n v="211.01530000000002"/>
  </r>
  <r>
    <x v="3"/>
    <x v="4"/>
    <n v="31"/>
    <n v="30"/>
    <n v="3"/>
    <n v="20260226"/>
    <n v="20260503"/>
    <n v="168.83199999999999"/>
    <n v="64"/>
    <n v="2.6379999999999999"/>
    <n v="131.76877215983481"/>
    <n v="79.14"/>
    <n v="5.9473347873632489"/>
    <n v="216.85610694719807"/>
    <n v="102.58777423642519"/>
    <n v="61.613964522812985"/>
    <n v="4.6302612407618229"/>
    <n v="168.83199999999999"/>
  </r>
  <r>
    <x v="3"/>
    <x v="4"/>
    <n v="22"/>
    <n v="30"/>
    <n v="12"/>
    <n v="20260310"/>
    <n v="20260512"/>
    <n v="168.57900000000001"/>
    <n v="64"/>
    <n v="2.6340468750000001"/>
    <n v="93.373189557881062"/>
    <n v="79.021406249999998"/>
    <n v="23.753690085266047"/>
    <n v="196.14828589314709"/>
    <n v="80.249281051851256"/>
    <n v="67.91468803084841"/>
    <n v="20.415030917300346"/>
    <n v="168.57900000000004"/>
  </r>
  <r>
    <x v="1"/>
    <x v="0"/>
    <n v="0"/>
    <n v="16"/>
    <n v="7"/>
    <n v="20260415"/>
    <n v="20260507"/>
    <n v="75.091800000000006"/>
    <n v="23"/>
    <n v="3.2648608695652177"/>
    <n v="0"/>
    <n v="52.237773913043483"/>
    <n v="17.174696029601179"/>
    <n v="69.412469942644663"/>
    <n v="0"/>
    <n v="56.511869904135906"/>
    <n v="18.579930095864103"/>
    <n v="75.091800000000006"/>
  </r>
  <r>
    <x v="6"/>
    <x v="15"/>
    <n v="0"/>
    <n v="13"/>
    <n v="19"/>
    <n v="20260418"/>
    <n v="20260519"/>
    <n v="70160.987999999998"/>
    <n v="32"/>
    <n v="2192.5308749999999"/>
    <n v="0"/>
    <n v="28502.901374999998"/>
    <n v="31305.861480901462"/>
    <n v="59808.762855901456"/>
    <n v="0"/>
    <n v="33436.433489766372"/>
    <n v="36724.554510233633"/>
    <n v="70160.988000000012"/>
  </r>
  <r>
    <x v="10"/>
    <x v="13"/>
    <n v="0"/>
    <n v="13"/>
    <n v="18"/>
    <n v="20260418"/>
    <n v="20260518"/>
    <n v="17935.039400000001"/>
    <n v="31"/>
    <n v="578.54965806451617"/>
    <n v="0"/>
    <n v="7521.1455548387103"/>
    <n v="7825.9935730649195"/>
    <n v="15347.139127903629"/>
    <n v="0"/>
    <n v="8789.3933022286328"/>
    <n v="9145.6460977713687"/>
    <n v="17935.039400000001"/>
  </r>
  <r>
    <x v="6"/>
    <x v="15"/>
    <n v="0"/>
    <n v="13"/>
    <n v="18"/>
    <n v="20260418"/>
    <n v="20260518"/>
    <n v="40317.781300000002"/>
    <n v="31"/>
    <n v="1300.5735903225807"/>
    <n v="0"/>
    <n v="16907.456674193549"/>
    <n v="17592.75183605323"/>
    <n v="34500.208510246783"/>
    <n v="0"/>
    <n v="19758.464367741435"/>
    <n v="20559.316932258564"/>
    <n v="40317.781300000002"/>
  </r>
  <r>
    <x v="6"/>
    <x v="9"/>
    <n v="0"/>
    <n v="15"/>
    <n v="17"/>
    <n v="20260416"/>
    <n v="20260517"/>
    <n v="13162.38"/>
    <n v="32"/>
    <n v="411.32437499999997"/>
    <n v="0"/>
    <n v="6169.8656249999995"/>
    <n v="5254.8425566812093"/>
    <n v="11424.70818168121"/>
    <n v="0"/>
    <n v="7108.2879854561816"/>
    <n v="6054.0920145438158"/>
    <n v="13162.379999999997"/>
  </r>
  <r>
    <x v="5"/>
    <x v="8"/>
    <n v="0"/>
    <n v="10"/>
    <n v="15"/>
    <n v="20260421"/>
    <n v="20260515"/>
    <n v="8479.6365000000005"/>
    <n v="25"/>
    <n v="339.18546000000003"/>
    <n v="0"/>
    <n v="3391.8546000000006"/>
    <n v="3823.444817334735"/>
    <n v="7215.2994173347361"/>
    <n v="0"/>
    <n v="3986.2093594831308"/>
    <n v="4493.4271405168683"/>
    <n v="8479.6364999999987"/>
  </r>
  <r>
    <x v="1"/>
    <x v="1"/>
    <n v="0"/>
    <n v="9"/>
    <n v="0"/>
    <n v="20260405"/>
    <n v="20260413"/>
    <n v="516"/>
    <n v="9"/>
    <n v="57.333333333333336"/>
    <n v="0"/>
    <n v="516"/>
    <n v="0"/>
    <n v="516"/>
    <n v="0"/>
    <n v="516"/>
    <n v="0"/>
    <n v="516"/>
  </r>
  <r>
    <x v="3"/>
    <x v="4"/>
    <n v="0"/>
    <n v="29"/>
    <n v="16"/>
    <n v="20260402"/>
    <n v="20260516"/>
    <n v="1728.7856999999999"/>
    <n v="45"/>
    <n v="38.417459999999998"/>
    <n v="0"/>
    <n v="1114.10634"/>
    <n v="461.92872640917085"/>
    <n v="1576.0350664091709"/>
    <n v="0"/>
    <n v="1222.0864560200691"/>
    <n v="506.69924397993077"/>
    <n v="1728.7856999999999"/>
  </r>
  <r>
    <x v="0"/>
    <x v="0"/>
    <n v="0"/>
    <n v="4"/>
    <n v="15"/>
    <n v="20260427"/>
    <n v="20260515"/>
    <n v="295.22770000000003"/>
    <n v="19"/>
    <n v="15.538300000000001"/>
    <n v="0"/>
    <n v="62.153200000000005"/>
    <n v="175.15442025490219"/>
    <n v="237.30762025490219"/>
    <n v="0"/>
    <n v="77.323038610939633"/>
    <n v="217.90466138906038"/>
    <n v="295.22770000000003"/>
  </r>
  <r>
    <x v="0"/>
    <x v="0"/>
    <n v="0"/>
    <n v="3"/>
    <n v="30"/>
    <n v="20260428"/>
    <n v="20260530"/>
    <n v="84.273700000000005"/>
    <n v="33"/>
    <n v="2.553748484848485"/>
    <n v="0"/>
    <n v="7.6612454545454547"/>
    <n v="57.573909030006014"/>
    <n v="65.235154484551472"/>
    <n v="0"/>
    <n v="9.8971406776636606"/>
    <n v="74.376559322336334"/>
    <n v="84.273699999999991"/>
  </r>
  <r>
    <x v="3"/>
    <x v="4"/>
    <n v="0"/>
    <n v="22"/>
    <n v="29"/>
    <n v="20260409"/>
    <n v="20260529"/>
    <n v="210.8621"/>
    <n v="51"/>
    <n v="4.1345509803921567"/>
    <n v="0"/>
    <n v="90.960121568627443"/>
    <n v="90.105788147407111"/>
    <n v="181.06590971603455"/>
    <n v="0"/>
    <n v="105.92851122718857"/>
    <n v="104.93358877281143"/>
    <n v="210.8621"/>
  </r>
  <r>
    <x v="3"/>
    <x v="4"/>
    <n v="0"/>
    <n v="26"/>
    <n v="27"/>
    <n v="20260405"/>
    <n v="20260527"/>
    <n v="253.00489999999999"/>
    <n v="53"/>
    <n v="4.7736773584905663"/>
    <n v="0"/>
    <n v="124.11561132075472"/>
    <n v="96.859710674826857"/>
    <n v="220.97532199558157"/>
    <n v="0"/>
    <n v="142.10572269818573"/>
    <n v="110.89917730181428"/>
    <n v="253.00490000000002"/>
  </r>
  <r>
    <x v="0"/>
    <x v="0"/>
    <n v="27"/>
    <n v="3"/>
    <n v="0"/>
    <n v="20260305"/>
    <n v="20260403"/>
    <n v="38096647.965000004"/>
    <n v="30"/>
    <n v="1269888.2655000002"/>
    <n v="55246565.985695034"/>
    <n v="3809664.7965000006"/>
    <n v="0"/>
    <n v="59056230.782195032"/>
    <n v="35639067.169635884"/>
    <n v="2457580.7953641205"/>
    <n v="0"/>
    <n v="38096647.965000004"/>
  </r>
  <r>
    <x v="0"/>
    <x v="0"/>
    <n v="29"/>
    <n v="2"/>
    <n v="0"/>
    <n v="20260303"/>
    <n v="20260402"/>
    <n v="53826250.655299999"/>
    <n v="31"/>
    <n v="1736330.6662999999"/>
    <n v="81134665.055305183"/>
    <n v="3472661.3325999998"/>
    <n v="0"/>
    <n v="84607326.38790518"/>
    <n v="51616981.702957638"/>
    <n v="2209268.9523423635"/>
    <n v="0"/>
    <n v="53826250.655299999"/>
  </r>
  <r>
    <x v="0"/>
    <x v="0"/>
    <n v="28"/>
    <n v="2"/>
    <n v="0"/>
    <n v="20260304"/>
    <n v="20260402"/>
    <n v="73833344.065899998"/>
    <n v="30"/>
    <n v="2461111.4688633331"/>
    <n v="111036388.99480361"/>
    <n v="4922222.9377266662"/>
    <n v="0"/>
    <n v="115958611.93253027"/>
    <n v="70699258.77742058"/>
    <n v="3134085.2884794264"/>
    <n v="0"/>
    <n v="73833344.065900013"/>
  </r>
  <r>
    <x v="0"/>
    <x v="0"/>
    <n v="30"/>
    <n v="3"/>
    <n v="0"/>
    <n v="20260302"/>
    <n v="20260403"/>
    <n v="36557590.702500001"/>
    <n v="33"/>
    <n v="1107805.7788636363"/>
    <n v="53550175.085877925"/>
    <n v="3323417.3365909089"/>
    <n v="0"/>
    <n v="56873592.422468834"/>
    <n v="34421342.128255129"/>
    <n v="2136248.5742448745"/>
    <n v="0"/>
    <n v="36557590.702500001"/>
  </r>
  <r>
    <x v="0"/>
    <x v="0"/>
    <n v="26"/>
    <n v="1"/>
    <n v="0"/>
    <n v="20260306"/>
    <n v="20260401"/>
    <n v="17328915.4465"/>
    <n v="27"/>
    <n v="641811.68320370372"/>
    <n v="26887905.962402012"/>
    <n v="641811.68320370372"/>
    <n v="0"/>
    <n v="27529717.645605717"/>
    <n v="16924919.280103136"/>
    <n v="403996.16639686457"/>
    <n v="0"/>
    <n v="17328915.4465"/>
  </r>
  <r>
    <x v="0"/>
    <x v="0"/>
    <n v="23"/>
    <n v="4"/>
    <n v="0"/>
    <n v="20260309"/>
    <n v="20260404"/>
    <n v="1138566.5349000001"/>
    <n v="27"/>
    <n v="42169.130922222226"/>
    <n v="1562782.3608718303"/>
    <n v="168676.5236888889"/>
    <n v="0"/>
    <n v="1731458.8845607191"/>
    <n v="1027648.8302938292"/>
    <n v="110917.70460617091"/>
    <n v="0"/>
    <n v="1138566.5349000001"/>
  </r>
  <r>
    <x v="1"/>
    <x v="1"/>
    <n v="30"/>
    <n v="2"/>
    <n v="0"/>
    <n v="20260302"/>
    <n v="20260402"/>
    <n v="9668851.7454000004"/>
    <n v="32"/>
    <n v="302151.61704375001"/>
    <n v="14605693.799296957"/>
    <n v="604303.23408750002"/>
    <n v="0"/>
    <n v="15209997.033384457"/>
    <n v="9284701.8756246697"/>
    <n v="384149.86977532966"/>
    <n v="0"/>
    <n v="9668851.7453999985"/>
  </r>
  <r>
    <x v="1"/>
    <x v="0"/>
    <n v="30"/>
    <n v="2"/>
    <n v="0"/>
    <n v="20260302"/>
    <n v="20260402"/>
    <n v="53684231.950000003"/>
    <n v="32"/>
    <n v="1677632.2484375001"/>
    <n v="81094991.872760028"/>
    <n v="3355264.4968750002"/>
    <n v="0"/>
    <n v="84450256.369635031"/>
    <n v="51551321.935903192"/>
    <n v="2132910.0140968114"/>
    <n v="0"/>
    <n v="53684231.950000003"/>
  </r>
  <r>
    <x v="1"/>
    <x v="1"/>
    <n v="29"/>
    <n v="2"/>
    <n v="0"/>
    <n v="20260303"/>
    <n v="20260402"/>
    <n v="8508495.8783"/>
    <n v="31"/>
    <n v="274467.60897741938"/>
    <n v="12825228.486211523"/>
    <n v="548935.21795483876"/>
    <n v="0"/>
    <n v="13374163.704166362"/>
    <n v="8159269.3290565917"/>
    <n v="349226.54924340826"/>
    <n v="0"/>
    <n v="8508495.8783"/>
  </r>
  <r>
    <x v="1"/>
    <x v="0"/>
    <n v="26"/>
    <n v="6"/>
    <n v="0"/>
    <n v="20260306"/>
    <n v="20260406"/>
    <n v="10067675.358999999"/>
    <n v="32"/>
    <n v="314614.85496874998"/>
    <n v="13180399.883885568"/>
    <n v="1887689.1298125"/>
    <n v="0"/>
    <n v="15068089.013698068"/>
    <n v="8806424.4252957478"/>
    <n v="1261250.9337042512"/>
    <n v="0"/>
    <n v="10067675.358999999"/>
  </r>
  <r>
    <x v="1"/>
    <x v="0"/>
    <n v="25"/>
    <n v="1"/>
    <n v="0"/>
    <n v="20260307"/>
    <n v="20260401"/>
    <n v="4466211.2566999998"/>
    <n v="26"/>
    <n v="171777.35602692308"/>
    <n v="6919615.0824581357"/>
    <n v="171777.35602692308"/>
    <n v="0"/>
    <n v="7091392.438485059"/>
    <n v="4358024.611018111"/>
    <n v="108186.64568188865"/>
    <n v="0"/>
    <n v="4466211.2566999998"/>
  </r>
  <r>
    <x v="1"/>
    <x v="1"/>
    <n v="25"/>
    <n v="1"/>
    <n v="0"/>
    <n v="20260307"/>
    <n v="20260401"/>
    <n v="922416.77209999994"/>
    <n v="26"/>
    <n v="35477.568157692309"/>
    <n v="1429123.8460698379"/>
    <n v="35477.568157692309"/>
    <n v="0"/>
    <n v="1464601.4142275301"/>
    <n v="900072.73802760604"/>
    <n v="22344.034072393937"/>
    <n v="0"/>
    <n v="922416.77209999994"/>
  </r>
  <r>
    <x v="3"/>
    <x v="4"/>
    <n v="31"/>
    <n v="1"/>
    <n v="0"/>
    <n v="20260206"/>
    <n v="20260401"/>
    <n v="95123.463399999993"/>
    <n v="32"/>
    <n v="2972.6082312499998"/>
    <n v="148482.53856862427"/>
    <n v="2972.6082312499998"/>
    <n v="0"/>
    <n v="151455.14679987426"/>
    <n v="93256.476399145671"/>
    <n v="1866.9870008543203"/>
    <n v="0"/>
    <n v="95123.463399999993"/>
  </r>
  <r>
    <x v="1"/>
    <x v="0"/>
    <n v="27"/>
    <n v="5"/>
    <n v="0"/>
    <n v="20260305"/>
    <n v="20260405"/>
    <n v="6521259.8942999998"/>
    <n v="32"/>
    <n v="203789.37169687499"/>
    <n v="8865868.9717097264"/>
    <n v="1018946.8584843749"/>
    <n v="0"/>
    <n v="9884815.8301941007"/>
    <n v="5849035.2017205078"/>
    <n v="672224.69257949269"/>
    <n v="0"/>
    <n v="6521259.8943000007"/>
  </r>
  <r>
    <x v="4"/>
    <x v="5"/>
    <n v="30"/>
    <n v="2"/>
    <n v="0"/>
    <n v="20260302"/>
    <n v="20260402"/>
    <n v="1562689.1961000001"/>
    <n v="32"/>
    <n v="48834.037378125002"/>
    <n v="2360586.3966799178"/>
    <n v="97668.074756250004"/>
    <n v="0"/>
    <n v="2458254.4714361676"/>
    <n v="1500602.5215921686"/>
    <n v="62086.674507831631"/>
    <n v="0"/>
    <n v="1562689.1961000003"/>
  </r>
  <r>
    <x v="2"/>
    <x v="3"/>
    <n v="30"/>
    <n v="3"/>
    <n v="0"/>
    <n v="20260302"/>
    <n v="20260403"/>
    <n v="356649.32329999999"/>
    <n v="33"/>
    <n v="10807.55525151515"/>
    <n v="522425.94054943603"/>
    <n v="32422.665754545451"/>
    <n v="0"/>
    <n v="554848.60630398151"/>
    <n v="335808.46388436778"/>
    <n v="20840.859415632167"/>
    <n v="0"/>
    <n v="356649.32329999993"/>
  </r>
  <r>
    <x v="1"/>
    <x v="0"/>
    <n v="25"/>
    <n v="7"/>
    <n v="0"/>
    <n v="20260307"/>
    <n v="20260407"/>
    <n v="5897329.9774000002"/>
    <n v="32"/>
    <n v="184291.56179375001"/>
    <n v="7423718.1200875426"/>
    <n v="1290040.9325562501"/>
    <n v="0"/>
    <n v="8713759.0526437927"/>
    <n v="5024251.3189616781"/>
    <n v="873078.6584383219"/>
    <n v="0"/>
    <n v="5897329.9774000002"/>
  </r>
  <r>
    <x v="1"/>
    <x v="1"/>
    <n v="30"/>
    <n v="6"/>
    <n v="0"/>
    <n v="20260302"/>
    <n v="20260406"/>
    <n v="732193.07960000006"/>
    <n v="36"/>
    <n v="20338.696655555555"/>
    <n v="983151.36795980367"/>
    <n v="122032.17993333333"/>
    <n v="0"/>
    <n v="1105183.547893137"/>
    <n v="651345.76893742022"/>
    <n v="80847.310662579868"/>
    <n v="0"/>
    <n v="732193.07960000006"/>
  </r>
  <r>
    <x v="3"/>
    <x v="4"/>
    <n v="31"/>
    <n v="4"/>
    <n v="0"/>
    <n v="20260207"/>
    <n v="20260404"/>
    <n v="157659.54939999999"/>
    <n v="35"/>
    <n v="4504.5585542857143"/>
    <n v="225003.84754371084"/>
    <n v="18018.234217142857"/>
    <n v="0"/>
    <n v="243022.0817608537"/>
    <n v="145970.29603225933"/>
    <n v="11689.253367740657"/>
    <n v="0"/>
    <n v="157659.54939999999"/>
  </r>
  <r>
    <x v="0"/>
    <x v="0"/>
    <n v="29"/>
    <n v="6"/>
    <n v="0"/>
    <n v="20260303"/>
    <n v="20260406"/>
    <n v="5609584.5374999996"/>
    <n v="35"/>
    <n v="160273.84392857141"/>
    <n v="7489221.3197967745"/>
    <n v="961643.06357142841"/>
    <n v="0"/>
    <n v="8450864.3833682034"/>
    <n v="4971257.164666879"/>
    <n v="638327.3728331204"/>
    <n v="0"/>
    <n v="5609584.5374999996"/>
  </r>
  <r>
    <x v="0"/>
    <x v="0"/>
    <n v="26"/>
    <n v="3"/>
    <n v="0"/>
    <n v="20260306"/>
    <n v="20260403"/>
    <n v="22513907.266899999"/>
    <n v="29"/>
    <n v="776341.62989310338"/>
    <n v="32523871.542921782"/>
    <n v="2329024.8896793099"/>
    <n v="0"/>
    <n v="34852896.432601094"/>
    <n v="21009428.277902849"/>
    <n v="1504478.9889971474"/>
    <n v="0"/>
    <n v="22513907.266899996"/>
  </r>
  <r>
    <x v="4"/>
    <x v="5"/>
    <n v="28"/>
    <n v="1"/>
    <n v="0"/>
    <n v="20260304"/>
    <n v="20260401"/>
    <n v="3174168.4043999999"/>
    <n v="29"/>
    <n v="109454.08291034482"/>
    <n v="4938169.7175689433"/>
    <n v="109454.08291034482"/>
    <n v="0"/>
    <n v="5047623.8004792882"/>
    <n v="3105338.8510419214"/>
    <n v="68829.553358078178"/>
    <n v="0"/>
    <n v="3174168.4043999994"/>
  </r>
  <r>
    <x v="1"/>
    <x v="1"/>
    <n v="28"/>
    <n v="4"/>
    <n v="0"/>
    <n v="20260304"/>
    <n v="20260404"/>
    <n v="1569139.5765"/>
    <n v="32"/>
    <n v="49035.611765624999"/>
    <n v="2212308.2727011805"/>
    <n v="196142.4470625"/>
    <n v="0"/>
    <n v="2408450.7197636804"/>
    <n v="1441350.0087950299"/>
    <n v="127789.56770497013"/>
    <n v="0"/>
    <n v="1569139.5765"/>
  </r>
  <r>
    <x v="1"/>
    <x v="1"/>
    <n v="29"/>
    <n v="6"/>
    <n v="0"/>
    <n v="20260303"/>
    <n v="20260406"/>
    <n v="567867.64289999998"/>
    <n v="35"/>
    <n v="16224.789797142856"/>
    <n v="758146.42414227489"/>
    <n v="97348.738782857137"/>
    <n v="0"/>
    <n v="855495.16292513208"/>
    <n v="503248.69328152412"/>
    <n v="64618.949618475846"/>
    <n v="0"/>
    <n v="567867.64289999998"/>
  </r>
  <r>
    <x v="1"/>
    <x v="0"/>
    <n v="29"/>
    <n v="6"/>
    <n v="0"/>
    <n v="20260303"/>
    <n v="20260406"/>
    <n v="2762589.8901"/>
    <n v="35"/>
    <n v="78931.139717142854"/>
    <n v="3688267.2797748083"/>
    <n v="473586.83830285713"/>
    <n v="0"/>
    <n v="4161854.1180776656"/>
    <n v="2448228.5082589169"/>
    <n v="314361.38184108294"/>
    <n v="0"/>
    <n v="2762589.8901"/>
  </r>
  <r>
    <x v="1"/>
    <x v="0"/>
    <n v="22"/>
    <n v="8"/>
    <n v="0"/>
    <n v="20260310"/>
    <n v="20260408"/>
    <n v="222465.90109999999"/>
    <n v="30"/>
    <n v="7415.5300366666661"/>
    <n v="262869.92018159787"/>
    <n v="59324.240293333329"/>
    <n v="0"/>
    <n v="322194.16047493118"/>
    <n v="181504.20100439512"/>
    <n v="40961.700095604887"/>
    <n v="0"/>
    <n v="222465.90110000002"/>
  </r>
  <r>
    <x v="4"/>
    <x v="5"/>
    <n v="27"/>
    <n v="1"/>
    <n v="0"/>
    <n v="20260305"/>
    <n v="20260401"/>
    <n v="1260639.2378"/>
    <n v="28"/>
    <n v="45022.829921428573"/>
    <n v="1958720.9455294614"/>
    <n v="45022.829921428573"/>
    <n v="0"/>
    <n v="2003743.77545089"/>
    <n v="1232313.4874265636"/>
    <n v="28325.750373436324"/>
    <n v="0"/>
    <n v="1260639.2378"/>
  </r>
  <r>
    <x v="2"/>
    <x v="3"/>
    <n v="27"/>
    <n v="2"/>
    <n v="0"/>
    <n v="20260305"/>
    <n v="20260402"/>
    <n v="675273.5943"/>
    <n v="29"/>
    <n v="23285.296355172413"/>
    <n v="1013028.2297521526"/>
    <n v="46570.592710344827"/>
    <n v="0"/>
    <n v="1059598.8224624975"/>
    <n v="645594.53949026414"/>
    <n v="29679.054809735757"/>
    <n v="0"/>
    <n v="675273.59429999988"/>
  </r>
  <r>
    <x v="2"/>
    <x v="2"/>
    <n v="29"/>
    <n v="2"/>
    <n v="0"/>
    <n v="20260303"/>
    <n v="20260402"/>
    <n v="4428122.5445999997"/>
    <n v="31"/>
    <n v="142842.66272903225"/>
    <n v="6674703.0511327423"/>
    <n v="285685.3254580645"/>
    <n v="0"/>
    <n v="6960388.376590807"/>
    <n v="4246372.6821100181"/>
    <n v="181749.86248998134"/>
    <n v="0"/>
    <n v="4428122.5445999997"/>
  </r>
  <r>
    <x v="3"/>
    <x v="4"/>
    <n v="31"/>
    <n v="6"/>
    <n v="0"/>
    <n v="20260204"/>
    <n v="20260406"/>
    <n v="157661.1238"/>
    <n v="37"/>
    <n v="4261.1114540540539"/>
    <n v="212843.602857055"/>
    <n v="25566.668724324321"/>
    <n v="0"/>
    <n v="238410.27158137932"/>
    <n v="140753.84167594361"/>
    <n v="16907.282124056394"/>
    <n v="0"/>
    <n v="157661.1238"/>
  </r>
  <r>
    <x v="3"/>
    <x v="4"/>
    <n v="28"/>
    <n v="1"/>
    <n v="0"/>
    <n v="20260304"/>
    <n v="20260401"/>
    <n v="44802.852599999998"/>
    <n v="29"/>
    <n v="1544.9259517241378"/>
    <n v="69701.434134162104"/>
    <n v="1544.9259517241378"/>
    <n v="0"/>
    <n v="71246.360085886248"/>
    <n v="43831.335043038889"/>
    <n v="971.5175569611032"/>
    <n v="0"/>
    <n v="44802.852599999991"/>
  </r>
  <r>
    <x v="2"/>
    <x v="2"/>
    <n v="30"/>
    <n v="2"/>
    <n v="0"/>
    <n v="20260302"/>
    <n v="20260402"/>
    <n v="6908671.5147000002"/>
    <n v="32"/>
    <n v="215895.98483437501"/>
    <n v="10436186.56699745"/>
    <n v="431791.96966875001"/>
    <n v="0"/>
    <n v="10867978.5366662"/>
    <n v="6634185.4296325389"/>
    <n v="274486.08506746107"/>
    <n v="0"/>
    <n v="6908671.5147000002"/>
  </r>
  <r>
    <x v="3"/>
    <x v="4"/>
    <n v="26"/>
    <n v="6"/>
    <n v="0"/>
    <n v="20260306"/>
    <n v="20260406"/>
    <n v="18206.107499999998"/>
    <n v="32"/>
    <n v="568.94085937499995"/>
    <n v="23835.073005655915"/>
    <n v="3413.6451562499997"/>
    <n v="0"/>
    <n v="27248.718161905916"/>
    <n v="15925.295965590749"/>
    <n v="2280.8115344092485"/>
    <n v="0"/>
    <n v="18206.107499999998"/>
  </r>
  <r>
    <x v="3"/>
    <x v="4"/>
    <n v="31"/>
    <n v="6"/>
    <n v="0"/>
    <n v="20260203"/>
    <n v="20260406"/>
    <n v="114208.90119999999"/>
    <n v="37"/>
    <n v="3086.7270594594593"/>
    <n v="154182.80311505322"/>
    <n v="18520.362356756756"/>
    <n v="0"/>
    <n v="172703.16547180997"/>
    <n v="101961.3536300842"/>
    <n v="12247.547569915794"/>
    <n v="0"/>
    <n v="114208.90119999999"/>
  </r>
  <r>
    <x v="1"/>
    <x v="1"/>
    <n v="30"/>
    <n v="10"/>
    <n v="0"/>
    <n v="20260302"/>
    <n v="20260410"/>
    <n v="10699.6319"/>
    <n v="40"/>
    <n v="267.49079749999999"/>
    <n v="12930.225959535575"/>
    <n v="2674.9079750000001"/>
    <n v="0"/>
    <n v="15605.133934535575"/>
    <n v="8865.586077712338"/>
    <n v="1834.0458222876623"/>
    <n v="0"/>
    <n v="10699.6319"/>
  </r>
  <r>
    <x v="3"/>
    <x v="4"/>
    <n v="31"/>
    <n v="3"/>
    <n v="0"/>
    <n v="20260208"/>
    <n v="20260403"/>
    <n v="12830.6304"/>
    <n v="34"/>
    <n v="377.3714823529412"/>
    <n v="18849.801697416162"/>
    <n v="1132.1144470588235"/>
    <n v="0"/>
    <n v="19981.916144474984"/>
    <n v="12103.686000089259"/>
    <n v="726.94439991074182"/>
    <n v="0"/>
    <n v="12830.630400000002"/>
  </r>
  <r>
    <x v="5"/>
    <x v="8"/>
    <n v="27"/>
    <n v="3"/>
    <n v="0"/>
    <n v="20260305"/>
    <n v="20260403"/>
    <n v="90044.818799999994"/>
    <n v="30"/>
    <n v="3001.4939599999998"/>
    <n v="130580.17671461431"/>
    <n v="9004.4818799999994"/>
    <n v="0"/>
    <n v="139584.6585946143"/>
    <n v="84236.107818177479"/>
    <n v="5808.710981822519"/>
    <n v="0"/>
    <n v="90044.818799999994"/>
  </r>
  <r>
    <x v="3"/>
    <x v="4"/>
    <n v="31"/>
    <n v="5"/>
    <n v="0"/>
    <n v="20260204"/>
    <n v="20260405"/>
    <n v="166195.02439999999"/>
    <n v="36"/>
    <n v="4616.5284555555554"/>
    <n v="230596.77264196135"/>
    <n v="23082.642277777777"/>
    <n v="0"/>
    <n v="253679.41491973912"/>
    <n v="151072.7083154037"/>
    <n v="15122.316084596299"/>
    <n v="0"/>
    <n v="166195.02439999999"/>
  </r>
  <r>
    <x v="2"/>
    <x v="2"/>
    <n v="26"/>
    <n v="4"/>
    <n v="0"/>
    <n v="20260306"/>
    <n v="20260404"/>
    <n v="623952.21420000005"/>
    <n v="30"/>
    <n v="20798.407140000003"/>
    <n v="871323.52056386427"/>
    <n v="83193.628560000012"/>
    <n v="0"/>
    <n v="954517.14912386425"/>
    <n v="569569.90289737901"/>
    <n v="54382.311302621078"/>
    <n v="0"/>
    <n v="623952.21420000005"/>
  </r>
  <r>
    <x v="2"/>
    <x v="3"/>
    <n v="26"/>
    <n v="4"/>
    <n v="0"/>
    <n v="20260306"/>
    <n v="20260404"/>
    <n v="95992.648400000005"/>
    <n v="30"/>
    <n v="3199.7549466666669"/>
    <n v="134049.77248037656"/>
    <n v="12799.019786666668"/>
    <n v="0"/>
    <n v="146848.79226704323"/>
    <n v="87626.138963463964"/>
    <n v="8366.509436536031"/>
    <n v="0"/>
    <n v="95992.648399999991"/>
  </r>
  <r>
    <x v="1"/>
    <x v="0"/>
    <n v="22"/>
    <n v="7"/>
    <n v="0"/>
    <n v="20260310"/>
    <n v="20260407"/>
    <n v="334124.84899999999"/>
    <n v="29"/>
    <n v="11521.546517241379"/>
    <n v="408422.32428165257"/>
    <n v="80650.825620689648"/>
    <n v="0"/>
    <n v="489073.14990234224"/>
    <n v="279025.84195449133"/>
    <n v="55099.007045508646"/>
    <n v="0"/>
    <n v="334124.84899999999"/>
  </r>
  <r>
    <x v="1"/>
    <x v="0"/>
    <n v="25"/>
    <n v="2"/>
    <n v="0"/>
    <n v="20260307"/>
    <n v="20260402"/>
    <n v="2081036.5434999999"/>
    <n v="27"/>
    <n v="77075.427537037031"/>
    <n v="3104788.1001766031"/>
    <n v="154150.85507407406"/>
    <n v="0"/>
    <n v="3258938.9552506772"/>
    <n v="1982601.5721716569"/>
    <n v="98434.971328343003"/>
    <n v="0"/>
    <n v="2081036.5434999999"/>
  </r>
  <r>
    <x v="2"/>
    <x v="3"/>
    <n v="25"/>
    <n v="4"/>
    <n v="0"/>
    <n v="20260307"/>
    <n v="20260404"/>
    <n v="26903.020100000002"/>
    <n v="29"/>
    <n v="927.69034827586211"/>
    <n v="37369.652637885454"/>
    <n v="3710.7613931034484"/>
    <n v="0"/>
    <n v="41080.414030988904"/>
    <n v="24472.891516834818"/>
    <n v="2430.1285831651808"/>
    <n v="0"/>
    <n v="26903.020099999998"/>
  </r>
  <r>
    <x v="2"/>
    <x v="2"/>
    <n v="23"/>
    <n v="1"/>
    <n v="0"/>
    <n v="20260309"/>
    <n v="20260401"/>
    <n v="87481.316999999995"/>
    <n v="24"/>
    <n v="3645.0548749999998"/>
    <n v="135085.24692070376"/>
    <n v="3645.0548749999998"/>
    <n v="0"/>
    <n v="138730.30179570377"/>
    <n v="85182.798241842538"/>
    <n v="2298.5187581574573"/>
    <n v="0"/>
    <n v="87481.316999999995"/>
  </r>
  <r>
    <x v="4"/>
    <x v="5"/>
    <n v="26"/>
    <n v="5"/>
    <n v="0"/>
    <n v="20260306"/>
    <n v="20260405"/>
    <n v="127797.87420000001"/>
    <n v="31"/>
    <n v="4122.5120709677421"/>
    <n v="172707.53991224346"/>
    <n v="20612.560354838712"/>
    <n v="0"/>
    <n v="193320.10026708216"/>
    <n v="114171.55499403934"/>
    <n v="13626.319205960675"/>
    <n v="0"/>
    <n v="127797.87420000002"/>
  </r>
  <r>
    <x v="3"/>
    <x v="4"/>
    <n v="31"/>
    <n v="4"/>
    <n v="0"/>
    <n v="20260204"/>
    <n v="20260404"/>
    <n v="312946.79330000002"/>
    <n v="35"/>
    <n v="8941.3369514285714"/>
    <n v="446622.05896781781"/>
    <n v="35765.347805714286"/>
    <n v="0"/>
    <n v="482387.4067735321"/>
    <n v="289744.17492751806"/>
    <n v="23202.618372481946"/>
    <n v="0"/>
    <n v="312946.79330000002"/>
  </r>
  <r>
    <x v="1"/>
    <x v="0"/>
    <n v="24"/>
    <n v="2"/>
    <n v="0"/>
    <n v="20260308"/>
    <n v="20260402"/>
    <n v="656709.34809999994"/>
    <n v="26"/>
    <n v="25258.051849999996"/>
    <n v="976758.29081384547"/>
    <n v="50516.103699999992"/>
    <n v="0"/>
    <n v="1027274.3945138454"/>
    <n v="624415.73920003453"/>
    <n v="32293.6088999655"/>
    <n v="0"/>
    <n v="656709.34810000006"/>
  </r>
  <r>
    <x v="2"/>
    <x v="3"/>
    <n v="26"/>
    <n v="2"/>
    <n v="0"/>
    <n v="20260306"/>
    <n v="20260402"/>
    <n v="327823.0735"/>
    <n v="28"/>
    <n v="11707.966910714285"/>
    <n v="490490.78030928475"/>
    <n v="23415.933821428571"/>
    <n v="0"/>
    <n v="513906.71413071331"/>
    <n v="312885.95907214523"/>
    <n v="14937.114427854769"/>
    <n v="0"/>
    <n v="327823.0735"/>
  </r>
  <r>
    <x v="2"/>
    <x v="2"/>
    <n v="23"/>
    <n v="3"/>
    <n v="0"/>
    <n v="20260309"/>
    <n v="20260403"/>
    <n v="24330.237300000001"/>
    <n v="26"/>
    <n v="935.77835769230774"/>
    <n v="34679.82097578601"/>
    <n v="2807.3350730769234"/>
    <n v="0"/>
    <n v="37487.156048862933"/>
    <n v="22508.196481018051"/>
    <n v="1822.0408189819505"/>
    <n v="0"/>
    <n v="24330.237300000001"/>
  </r>
  <r>
    <x v="2"/>
    <x v="2"/>
    <n v="29"/>
    <n v="4"/>
    <n v="0"/>
    <n v="20260303"/>
    <n v="20260404"/>
    <n v="448236.3884"/>
    <n v="33"/>
    <n v="13582.92086060606"/>
    <n v="634698.07674731291"/>
    <n v="54331.683442424241"/>
    <n v="0"/>
    <n v="689029.76018973719"/>
    <n v="412891.85182262753"/>
    <n v="35344.536577372433"/>
    <n v="0"/>
    <n v="448236.38839999994"/>
  </r>
  <r>
    <x v="2"/>
    <x v="3"/>
    <n v="29"/>
    <n v="4"/>
    <n v="0"/>
    <n v="20260303"/>
    <n v="20260404"/>
    <n v="61825.7088"/>
    <n v="33"/>
    <n v="1873.5063272727273"/>
    <n v="87544.562388097751"/>
    <n v="7494.0253090909091"/>
    <n v="0"/>
    <n v="95038.587697188661"/>
    <n v="56950.600302218838"/>
    <n v="4875.1084977811615"/>
    <n v="0"/>
    <n v="61825.7088"/>
  </r>
  <r>
    <x v="8"/>
    <x v="11"/>
    <n v="30"/>
    <n v="1"/>
    <n v="0"/>
    <n v="20260302"/>
    <n v="20260401"/>
    <n v="6890.6346999999996"/>
    <n v="31"/>
    <n v="222.27853870967741"/>
    <n v="10744.712559584425"/>
    <n v="222.27853870967741"/>
    <n v="0"/>
    <n v="10966.991098294102"/>
    <n v="6750.97559038912"/>
    <n v="139.65910961087957"/>
    <n v="0"/>
    <n v="6890.6346999999996"/>
  </r>
  <r>
    <x v="2"/>
    <x v="3"/>
    <n v="24"/>
    <n v="7"/>
    <n v="0"/>
    <n v="20260308"/>
    <n v="20260407"/>
    <n v="64139.030700000003"/>
    <n v="31"/>
    <n v="2069.0009903225809"/>
    <n v="80010.678693718728"/>
    <n v="14483.006932258068"/>
    <n v="0"/>
    <n v="94493.685625976796"/>
    <n v="54308.468794167784"/>
    <n v="9830.5619058322191"/>
    <n v="0"/>
    <n v="64139.030700000003"/>
  </r>
  <r>
    <x v="5"/>
    <x v="6"/>
    <n v="28"/>
    <n v="1"/>
    <n v="0"/>
    <n v="20260304"/>
    <n v="20260401"/>
    <n v="905845.6703"/>
    <n v="29"/>
    <n v="31236.057596551724"/>
    <n v="1409257.19368439"/>
    <n v="31236.057596551724"/>
    <n v="0"/>
    <n v="1440493.2512809418"/>
    <n v="886203.060030277"/>
    <n v="19642.610269723071"/>
    <n v="0"/>
    <n v="905845.67030000011"/>
  </r>
  <r>
    <x v="5"/>
    <x v="8"/>
    <n v="28"/>
    <n v="1"/>
    <n v="0"/>
    <n v="20260304"/>
    <n v="20260401"/>
    <n v="32351.631099999999"/>
    <n v="29"/>
    <n v="1115.5734862068964"/>
    <n v="50330.614087937785"/>
    <n v="1115.5734862068964"/>
    <n v="0"/>
    <n v="51446.187574144678"/>
    <n v="31650.10930426553"/>
    <n v="701.52179573447188"/>
    <n v="0"/>
    <n v="32351.631100000002"/>
  </r>
  <r>
    <x v="2"/>
    <x v="2"/>
    <n v="29"/>
    <n v="3"/>
    <n v="0"/>
    <n v="20260303"/>
    <n v="20260403"/>
    <n v="1849186.5870999999"/>
    <n v="32"/>
    <n v="57787.080846874996"/>
    <n v="2700254.9341744841"/>
    <n v="173361.24254062498"/>
    <n v="0"/>
    <n v="2873616.176715109"/>
    <n v="1737627.7480919415"/>
    <n v="111558.83900805857"/>
    <n v="0"/>
    <n v="1849186.5871000001"/>
  </r>
  <r>
    <x v="2"/>
    <x v="3"/>
    <n v="29"/>
    <n v="3"/>
    <n v="0"/>
    <n v="20260303"/>
    <n v="20260403"/>
    <n v="191295.16390000001"/>
    <n v="32"/>
    <n v="5977.9738718750004"/>
    <n v="279336.71691549965"/>
    <n v="17933.921615625"/>
    <n v="0"/>
    <n v="297270.63853112463"/>
    <n v="179754.59436450066"/>
    <n v="11540.569535499353"/>
    <n v="0"/>
    <n v="191295.16390000001"/>
  </r>
  <r>
    <x v="0"/>
    <x v="0"/>
    <n v="22"/>
    <n v="5"/>
    <n v="0"/>
    <n v="20260310"/>
    <n v="20260405"/>
    <n v="243477.37530000001"/>
    <n v="27"/>
    <n v="9017.6805666666678"/>
    <n v="319663.86206539586"/>
    <n v="45088.402833333341"/>
    <n v="0"/>
    <n v="364752.26489872922"/>
    <n v="213380.21886047235"/>
    <n v="30097.156439527655"/>
    <n v="0"/>
    <n v="243477.37530000001"/>
  </r>
  <r>
    <x v="3"/>
    <x v="4"/>
    <n v="31"/>
    <n v="4"/>
    <n v="0"/>
    <n v="20260209"/>
    <n v="20260404"/>
    <n v="20385.030999999999"/>
    <n v="35"/>
    <n v="582.42945714285713"/>
    <n v="29092.499786745037"/>
    <n v="2329.7178285714285"/>
    <n v="0"/>
    <n v="31422.217615316466"/>
    <n v="18873.636395771555"/>
    <n v="1511.3946042284435"/>
    <n v="0"/>
    <n v="20385.030999999999"/>
  </r>
  <r>
    <x v="0"/>
    <x v="0"/>
    <n v="28"/>
    <n v="8"/>
    <n v="0"/>
    <n v="20260304"/>
    <n v="20260408"/>
    <n v="657513.48719999997"/>
    <n v="36"/>
    <n v="18264.263533333331"/>
    <n v="824017.07360595046"/>
    <n v="146114.10826666665"/>
    <n v="0"/>
    <n v="970131.1818726171"/>
    <n v="558483.5841820502"/>
    <n v="99029.903017949837"/>
    <n v="0"/>
    <n v="657513.48720000009"/>
  </r>
  <r>
    <x v="0"/>
    <x v="0"/>
    <n v="29"/>
    <n v="8"/>
    <n v="0"/>
    <n v="20260303"/>
    <n v="20260408"/>
    <n v="280797.15340000001"/>
    <n v="37"/>
    <n v="7589.1122540540546"/>
    <n v="354621.43976981478"/>
    <n v="60712.898032432437"/>
    <n v="0"/>
    <n v="415334.3378022472"/>
    <n v="239750.68218266344"/>
    <n v="41046.471217336584"/>
    <n v="0"/>
    <n v="280797.15340000001"/>
  </r>
  <r>
    <x v="0"/>
    <x v="0"/>
    <n v="18"/>
    <n v="3"/>
    <n v="0"/>
    <n v="20260314"/>
    <n v="20260403"/>
    <n v="84394.714500000002"/>
    <n v="21"/>
    <n v="4018.7959285714287"/>
    <n v="116558.64035851216"/>
    <n v="12056.387785714287"/>
    <n v="0"/>
    <n v="128615.02814422644"/>
    <n v="76483.544088905866"/>
    <n v="7911.1704110941419"/>
    <n v="0"/>
    <n v="84394.714500000002"/>
  </r>
  <r>
    <x v="2"/>
    <x v="3"/>
    <n v="25"/>
    <n v="1"/>
    <n v="0"/>
    <n v="20260307"/>
    <n v="20260401"/>
    <n v="32166.139299999999"/>
    <n v="26"/>
    <n v="1237.1592038461538"/>
    <n v="49835.820531514124"/>
    <n v="1237.1592038461538"/>
    <n v="0"/>
    <n v="51072.979735360277"/>
    <n v="31386.96730938202"/>
    <n v="779.17199061798101"/>
    <n v="0"/>
    <n v="32166.139300000003"/>
  </r>
  <r>
    <x v="2"/>
    <x v="3"/>
    <n v="25"/>
    <n v="2"/>
    <n v="0"/>
    <n v="20260307"/>
    <n v="20260402"/>
    <n v="57522.905500000001"/>
    <n v="27"/>
    <n v="2130.4779814814815"/>
    <n v="85820.901627998392"/>
    <n v="4260.955962962963"/>
    <n v="0"/>
    <n v="90081.857590961357"/>
    <n v="54802.018367430777"/>
    <n v="2720.8871325692239"/>
    <n v="0"/>
    <n v="57522.905500000001"/>
  </r>
  <r>
    <x v="1"/>
    <x v="0"/>
    <n v="28"/>
    <n v="8"/>
    <n v="0"/>
    <n v="20260304"/>
    <n v="20260408"/>
    <n v="469529.82500000001"/>
    <n v="36"/>
    <n v="13042.495138888889"/>
    <n v="588429.89520232938"/>
    <n v="104339.96111111112"/>
    <n v="0"/>
    <n v="692769.85631344048"/>
    <n v="398812.65502711775"/>
    <n v="70717.169972882286"/>
    <n v="0"/>
    <n v="469529.82500000007"/>
  </r>
  <r>
    <x v="6"/>
    <x v="7"/>
    <n v="29"/>
    <n v="1"/>
    <n v="0"/>
    <n v="20260303"/>
    <n v="20260401"/>
    <n v="149269.48190000001"/>
    <n v="30"/>
    <n v="4975.6493966666667"/>
    <n v="232500.44191837776"/>
    <n v="4975.6493966666667"/>
    <n v="0"/>
    <n v="237476.09131504444"/>
    <n v="146141.95607858512"/>
    <n v="3127.5258214148867"/>
    <n v="0"/>
    <n v="149269.48190000001"/>
  </r>
  <r>
    <x v="2"/>
    <x v="3"/>
    <n v="22"/>
    <n v="4"/>
    <n v="0"/>
    <n v="20260310"/>
    <n v="20260404"/>
    <n v="7345.57"/>
    <n v="26"/>
    <n v="282.52192307692309"/>
    <n v="10014.997579615447"/>
    <n v="1130.0876923076924"/>
    <n v="0"/>
    <n v="11145.085271923139"/>
    <n v="6600.7449899216144"/>
    <n v="744.82501007838528"/>
    <n v="0"/>
    <n v="7345.57"/>
  </r>
  <r>
    <x v="4"/>
    <x v="5"/>
    <n v="28"/>
    <n v="6"/>
    <n v="0"/>
    <n v="20260304"/>
    <n v="20260406"/>
    <n v="490522.8248"/>
    <n v="34"/>
    <n v="14427.141905882352"/>
    <n v="650900.11607017613"/>
    <n v="86562.851435294113"/>
    <n v="0"/>
    <n v="737462.96750547027"/>
    <n v="432945.62258141092"/>
    <n v="57577.202218589016"/>
    <n v="0"/>
    <n v="490522.82479999994"/>
  </r>
  <r>
    <x v="4"/>
    <x v="5"/>
    <n v="25"/>
    <n v="5"/>
    <n v="0"/>
    <n v="20260307"/>
    <n v="20260405"/>
    <n v="111525.7736"/>
    <n v="30"/>
    <n v="3717.5257866666666"/>
    <n v="149751.09698867379"/>
    <n v="18587.628933333333"/>
    <n v="0"/>
    <n v="168338.72592200711"/>
    <n v="99211.318415515692"/>
    <n v="12314.455184484304"/>
    <n v="0"/>
    <n v="111525.7736"/>
  </r>
  <r>
    <x v="5"/>
    <x v="8"/>
    <n v="25"/>
    <n v="2"/>
    <n v="0"/>
    <n v="20260307"/>
    <n v="20260402"/>
    <n v="26878.987400000002"/>
    <n v="27"/>
    <n v="995.51805185185196"/>
    <n v="40101.919634702885"/>
    <n v="1991.0361037037039"/>
    <n v="0"/>
    <n v="42092.955738406592"/>
    <n v="25607.586202208448"/>
    <n v="1271.4011977915527"/>
    <n v="0"/>
    <n v="26878.987400000002"/>
  </r>
  <r>
    <x v="0"/>
    <x v="0"/>
    <n v="9"/>
    <n v="1"/>
    <n v="0"/>
    <n v="20260323"/>
    <n v="20260401"/>
    <n v="175770.8504"/>
    <n v="10"/>
    <n v="17577.085039999998"/>
    <n v="254897.38346288985"/>
    <n v="17577.085039999998"/>
    <n v="0"/>
    <n v="272474.46850288985"/>
    <n v="164432.02954823585"/>
    <n v="11338.820851764134"/>
    <n v="0"/>
    <n v="175770.8504"/>
  </r>
  <r>
    <x v="2"/>
    <x v="2"/>
    <n v="22"/>
    <n v="2"/>
    <n v="0"/>
    <n v="20260310"/>
    <n v="20260402"/>
    <n v="69016.067899999995"/>
    <n v="24"/>
    <n v="2875.6694958333333"/>
    <n v="101938.36544395667"/>
    <n v="5751.3389916666665"/>
    <n v="0"/>
    <n v="107689.70443562334"/>
    <n v="65330.155635266543"/>
    <n v="3685.9122647334489"/>
    <n v="0"/>
    <n v="69016.067899999995"/>
  </r>
  <r>
    <x v="2"/>
    <x v="3"/>
    <n v="22"/>
    <n v="2"/>
    <n v="0"/>
    <n v="20260310"/>
    <n v="20260402"/>
    <n v="6274.1880000000001"/>
    <n v="24"/>
    <n v="261.42450000000002"/>
    <n v="9267.1241446962795"/>
    <n v="522.84900000000005"/>
    <n v="0"/>
    <n v="9789.9731446962796"/>
    <n v="5939.1050663568994"/>
    <n v="335.0829336431006"/>
    <n v="0"/>
    <n v="6274.1880000000001"/>
  </r>
  <r>
    <x v="4"/>
    <x v="5"/>
    <n v="22"/>
    <n v="1"/>
    <n v="0"/>
    <n v="20260310"/>
    <n v="20260401"/>
    <n v="15202.8403"/>
    <n v="23"/>
    <n v="660.99305652173916"/>
    <n v="23431.257260008915"/>
    <n v="660.99305652173916"/>
    <n v="0"/>
    <n v="24092.250316530655"/>
    <n v="14785.736387095116"/>
    <n v="417.10391290488434"/>
    <n v="0"/>
    <n v="15202.8403"/>
  </r>
  <r>
    <x v="0"/>
    <x v="0"/>
    <n v="8"/>
    <n v="4"/>
    <n v="0"/>
    <n v="20260324"/>
    <n v="20260404"/>
    <n v="14187.864"/>
    <n v="12"/>
    <n v="1182.3219999999999"/>
    <n v="15240.589717289266"/>
    <n v="4729.2879999999996"/>
    <n v="0"/>
    <n v="19969.877717289266"/>
    <n v="10827.878730649036"/>
    <n v="3359.9852693509642"/>
    <n v="0"/>
    <n v="14187.864"/>
  </r>
  <r>
    <x v="4"/>
    <x v="5"/>
    <n v="30"/>
    <n v="7"/>
    <n v="0"/>
    <n v="20260302"/>
    <n v="20260407"/>
    <n v="74200.412899999996"/>
    <n v="37"/>
    <n v="2005.4165648648648"/>
    <n v="96939.743606313539"/>
    <n v="14037.915954054053"/>
    <n v="0"/>
    <n v="110977.6595603676"/>
    <n v="64814.567458920857"/>
    <n v="9385.8454410791328"/>
    <n v="0"/>
    <n v="74200.412899999996"/>
  </r>
  <r>
    <x v="4"/>
    <x v="5"/>
    <n v="25"/>
    <n v="8"/>
    <n v="0"/>
    <n v="20260307"/>
    <n v="20260408"/>
    <n v="21906.536100000001"/>
    <n v="33"/>
    <n v="663.83442727272734"/>
    <n v="26740.886118257491"/>
    <n v="5310.6754181818187"/>
    <n v="0"/>
    <n v="32051.561536439309"/>
    <n v="18276.806464783389"/>
    <n v="3629.7296352166109"/>
    <n v="0"/>
    <n v="21906.536100000001"/>
  </r>
  <r>
    <x v="5"/>
    <x v="6"/>
    <n v="22"/>
    <n v="8"/>
    <n v="0"/>
    <n v="20260310"/>
    <n v="20260408"/>
    <n v="64615.29"/>
    <n v="30"/>
    <n v="2153.8429999999998"/>
    <n v="76350.649878588505"/>
    <n v="17230.743999999999"/>
    <n v="0"/>
    <n v="93581.393878588511"/>
    <n v="52717.951497858929"/>
    <n v="11897.338502141072"/>
    <n v="0"/>
    <n v="64615.29"/>
  </r>
  <r>
    <x v="3"/>
    <x v="4"/>
    <n v="28"/>
    <n v="5"/>
    <n v="0"/>
    <n v="20260304"/>
    <n v="20260405"/>
    <n v="3626.8283999999999"/>
    <n v="33"/>
    <n v="109.9038909090909"/>
    <n v="4958.4634167994018"/>
    <n v="549.51945454545455"/>
    <n v="0"/>
    <n v="5507.982871344856"/>
    <n v="3264.9876298577101"/>
    <n v="361.84077014228984"/>
    <n v="0"/>
    <n v="3626.8283999999999"/>
  </r>
  <r>
    <x v="4"/>
    <x v="5"/>
    <n v="30"/>
    <n v="8"/>
    <n v="0"/>
    <n v="20260302"/>
    <n v="20260408"/>
    <n v="58212.944900000002"/>
    <n v="38"/>
    <n v="1531.919602631579"/>
    <n v="74051.394661037877"/>
    <n v="12255.356821052632"/>
    <n v="0"/>
    <n v="86306.751482090505"/>
    <n v="49946.842896359907"/>
    <n v="8266.1020036400951"/>
    <n v="0"/>
    <n v="58212.944900000002"/>
  </r>
  <r>
    <x v="1"/>
    <x v="0"/>
    <n v="21"/>
    <n v="2"/>
    <n v="0"/>
    <n v="20260311"/>
    <n v="20260402"/>
    <n v="11789.919599999999"/>
    <n v="23"/>
    <n v="512.60519999999997"/>
    <n v="17345.160237981825"/>
    <n v="1025.2103999999999"/>
    <n v="0"/>
    <n v="18370.370637981825"/>
    <n v="11131.949849292141"/>
    <n v="657.96975070785709"/>
    <n v="0"/>
    <n v="11789.919599999997"/>
  </r>
  <r>
    <x v="1"/>
    <x v="0"/>
    <n v="28"/>
    <n v="14"/>
    <n v="0"/>
    <n v="20260304"/>
    <n v="20260414"/>
    <n v="38588.816599999998"/>
    <n v="42"/>
    <n v="918.78134761904755"/>
    <n v="41452.069280923562"/>
    <n v="12862.938866666665"/>
    <n v="0"/>
    <n v="54315.008147590226"/>
    <n v="29450.171393245411"/>
    <n v="9138.6452067545888"/>
    <n v="0"/>
    <n v="38588.816599999998"/>
  </r>
  <r>
    <x v="3"/>
    <x v="4"/>
    <n v="27"/>
    <n v="7"/>
    <n v="0"/>
    <n v="20260305"/>
    <n v="20260407"/>
    <n v="1138.1750999999999"/>
    <n v="34"/>
    <n v="33.475738235294116"/>
    <n v="1456.3640216077185"/>
    <n v="234.33016764705883"/>
    <n v="0"/>
    <n v="1690.6941892547775"/>
    <n v="980.42406276938891"/>
    <n v="157.75103723061093"/>
    <n v="0"/>
    <n v="1138.1750999999999"/>
  </r>
  <r>
    <x v="3"/>
    <x v="4"/>
    <n v="26"/>
    <n v="3"/>
    <n v="0"/>
    <n v="20260306"/>
    <n v="20260403"/>
    <n v="5648.9856"/>
    <n v="29"/>
    <n v="194.79260689655172"/>
    <n v="8160.5951301190025"/>
    <n v="584.37782068965521"/>
    <n v="0"/>
    <n v="8744.9729508086584"/>
    <n v="5271.4953650267753"/>
    <n v="377.49023497322355"/>
    <n v="0"/>
    <n v="5648.9855999999991"/>
  </r>
  <r>
    <x v="5"/>
    <x v="6"/>
    <n v="26"/>
    <n v="7"/>
    <n v="0"/>
    <n v="20260306"/>
    <n v="20260407"/>
    <n v="60926.810799999999"/>
    <n v="33"/>
    <n v="1846.2669939393938"/>
    <n v="77347.070197806257"/>
    <n v="12923.868957575756"/>
    <n v="0"/>
    <n v="90270.939155382017"/>
    <n v="52204.068728746541"/>
    <n v="8722.7420712534531"/>
    <n v="0"/>
    <n v="60926.810799999992"/>
  </r>
  <r>
    <x v="5"/>
    <x v="8"/>
    <n v="26"/>
    <n v="7"/>
    <n v="0"/>
    <n v="20260306"/>
    <n v="20260407"/>
    <n v="16403.371999999999"/>
    <n v="33"/>
    <n v="497.07187878787875"/>
    <n v="20824.211031323663"/>
    <n v="3479.5031515151513"/>
    <n v="0"/>
    <n v="24303.714182838812"/>
    <n v="14054.941462178038"/>
    <n v="2348.4305378219615"/>
    <n v="0"/>
    <n v="16403.371999999999"/>
  </r>
  <r>
    <x v="2"/>
    <x v="3"/>
    <n v="22"/>
    <n v="8"/>
    <n v="0"/>
    <n v="20260310"/>
    <n v="20260408"/>
    <n v="11237.441699999999"/>
    <n v="30"/>
    <n v="374.58139"/>
    <n v="13278.373845691176"/>
    <n v="2996.65112"/>
    <n v="0"/>
    <n v="16275.024965691176"/>
    <n v="9168.3393590064716"/>
    <n v="2069.1023409935265"/>
    <n v="0"/>
    <n v="11237.441699999998"/>
  </r>
  <r>
    <x v="2"/>
    <x v="2"/>
    <n v="24"/>
    <n v="2"/>
    <n v="0"/>
    <n v="20260308"/>
    <n v="20260402"/>
    <n v="76661.335399999996"/>
    <n v="26"/>
    <n v="2948.5128999999997"/>
    <n v="114022.42887733143"/>
    <n v="5897.0257999999994"/>
    <n v="0"/>
    <n v="119919.45467733144"/>
    <n v="72891.522787587324"/>
    <n v="3769.812612412667"/>
    <n v="0"/>
    <n v="76661.335399999996"/>
  </r>
  <r>
    <x v="6"/>
    <x v="7"/>
    <n v="29"/>
    <n v="2"/>
    <n v="0"/>
    <n v="20260303"/>
    <n v="20260402"/>
    <n v="175142.42069999999"/>
    <n v="31"/>
    <n v="5649.7555064516127"/>
    <n v="263999.8414801468"/>
    <n v="11299.511012903225"/>
    <n v="0"/>
    <n v="275299.35249305004"/>
    <n v="167953.79604976167"/>
    <n v="7188.6246502382901"/>
    <n v="0"/>
    <n v="175142.42069999996"/>
  </r>
  <r>
    <x v="6"/>
    <x v="9"/>
    <n v="25"/>
    <n v="6"/>
    <n v="0"/>
    <n v="20260307"/>
    <n v="20260406"/>
    <n v="40231.608"/>
    <n v="31"/>
    <n v="1297.7938064516129"/>
    <n v="52278.331700691917"/>
    <n v="7786.7628387096775"/>
    <n v="0"/>
    <n v="60065.094539401594"/>
    <n v="35016.033255329734"/>
    <n v="5215.574744670268"/>
    <n v="0"/>
    <n v="40231.608"/>
  </r>
  <r>
    <x v="3"/>
    <x v="4"/>
    <n v="31"/>
    <n v="4"/>
    <n v="0"/>
    <n v="20260224"/>
    <n v="20260404"/>
    <n v="1097.7675999999999"/>
    <n v="35"/>
    <n v="31.364788571428569"/>
    <n v="1566.679180860486"/>
    <n v="125.45915428571428"/>
    <n v="0"/>
    <n v="1692.1383351462002"/>
    <n v="1016.3765033989298"/>
    <n v="81.391096601070075"/>
    <n v="0"/>
    <n v="1097.7675999999999"/>
  </r>
  <r>
    <x v="3"/>
    <x v="4"/>
    <n v="31"/>
    <n v="2"/>
    <n v="0"/>
    <n v="20260214"/>
    <n v="20260402"/>
    <n v="84.418000000000006"/>
    <n v="33"/>
    <n v="2.5581212121212125"/>
    <n v="127.77880635225191"/>
    <n v="5.1162424242424249"/>
    <n v="0"/>
    <n v="132.89504877649432"/>
    <n v="81.168044813963846"/>
    <n v="3.2499551860361668"/>
    <n v="0"/>
    <n v="84.418000000000006"/>
  </r>
  <r>
    <x v="3"/>
    <x v="4"/>
    <n v="31"/>
    <n v="8"/>
    <n v="0"/>
    <n v="20260220"/>
    <n v="20260408"/>
    <n v="84.412000000000006"/>
    <n v="39"/>
    <n v="2.1644102564102567"/>
    <n v="108.11284379732098"/>
    <n v="17.315282051282054"/>
    <n v="0"/>
    <n v="125.42812584860303"/>
    <n v="72.758970995348733"/>
    <n v="11.65302900465127"/>
    <n v="0"/>
    <n v="84.412000000000006"/>
  </r>
  <r>
    <x v="4"/>
    <x v="5"/>
    <n v="24"/>
    <n v="8"/>
    <n v="0"/>
    <n v="20260308"/>
    <n v="20260408"/>
    <n v="2232.3101999999999"/>
    <n v="32"/>
    <n v="69.759693749999997"/>
    <n v="2697.6886277532644"/>
    <n v="558.07754999999997"/>
    <n v="0"/>
    <n v="3255.7661777532644"/>
    <n v="1849.665335707039"/>
    <n v="382.6448642929609"/>
    <n v="0"/>
    <n v="2232.3101999999999"/>
  </r>
  <r>
    <x v="3"/>
    <x v="4"/>
    <n v="31"/>
    <n v="3"/>
    <n v="0"/>
    <n v="20260225"/>
    <n v="20260403"/>
    <n v="168.89920000000001"/>
    <n v="34"/>
    <n v="4.9676235294117648"/>
    <n v="248.13406103976246"/>
    <n v="14.902870588235295"/>
    <n v="0"/>
    <n v="263.03693162799777"/>
    <n v="159.32988627482212"/>
    <n v="9.5693137251778655"/>
    <n v="0"/>
    <n v="168.89919999999998"/>
  </r>
  <r>
    <x v="6"/>
    <x v="9"/>
    <n v="22"/>
    <n v="2"/>
    <n v="0"/>
    <n v="20260310"/>
    <n v="20260402"/>
    <n v="5323.3236999999999"/>
    <n v="24"/>
    <n v="221.80515416666665"/>
    <n v="7862.6750729024889"/>
    <n v="443.61030833333331"/>
    <n v="0"/>
    <n v="8306.2853812358226"/>
    <n v="5039.0231782228639"/>
    <n v="284.30052177713594"/>
    <n v="0"/>
    <n v="5323.3236999999999"/>
  </r>
  <r>
    <x v="0"/>
    <x v="0"/>
    <n v="31"/>
    <n v="7"/>
    <n v="0"/>
    <n v="20260226"/>
    <n v="20260407"/>
    <n v="114296.5837"/>
    <n v="38"/>
    <n v="3007.8048342105262"/>
    <n v="150240.61785456273"/>
    <n v="21054.633839473685"/>
    <n v="0"/>
    <n v="171295.25169403641"/>
    <n v="100247.90053390359"/>
    <n v="14048.683166096407"/>
    <n v="0"/>
    <n v="114296.5837"/>
  </r>
  <r>
    <x v="0"/>
    <x v="0"/>
    <n v="31"/>
    <n v="5"/>
    <n v="0"/>
    <n v="20260227"/>
    <n v="20260405"/>
    <n v="94259.287100000001"/>
    <n v="36"/>
    <n v="2618.3135305555556"/>
    <n v="130785.42799499154"/>
    <n v="13091.567652777778"/>
    <n v="0"/>
    <n v="143876.9956477693"/>
    <n v="85682.503657890469"/>
    <n v="8576.7834421095376"/>
    <n v="0"/>
    <n v="94259.287100000001"/>
  </r>
  <r>
    <x v="2"/>
    <x v="3"/>
    <n v="31"/>
    <n v="1"/>
    <n v="0"/>
    <n v="20260226"/>
    <n v="20260401"/>
    <n v="456.09190000000001"/>
    <n v="32"/>
    <n v="14.252871875"/>
    <n v="711.93458177414436"/>
    <n v="14.252871875"/>
    <n v="0"/>
    <n v="726.18745364914435"/>
    <n v="447.14019010573065"/>
    <n v="8.9517098942693529"/>
    <n v="0"/>
    <n v="456.09190000000001"/>
  </r>
  <r>
    <x v="0"/>
    <x v="0"/>
    <n v="31"/>
    <n v="8"/>
    <n v="0"/>
    <n v="20260228"/>
    <n v="20260408"/>
    <n v="15825.034900000001"/>
    <n v="39"/>
    <n v="405.77012564102563"/>
    <n v="20268.321165602672"/>
    <n v="3246.161005128205"/>
    <n v="0"/>
    <n v="23514.482170730877"/>
    <n v="13640.397754933912"/>
    <n v="2184.6371450660877"/>
    <n v="0"/>
    <n v="15825.034900000001"/>
  </r>
  <r>
    <x v="3"/>
    <x v="4"/>
    <n v="31"/>
    <n v="2"/>
    <n v="0"/>
    <n v="20260226"/>
    <n v="20260402"/>
    <n v="337.81420000000003"/>
    <n v="33"/>
    <n v="10.236793939393941"/>
    <n v="511.33046559786891"/>
    <n v="20.473587878787882"/>
    <n v="0"/>
    <n v="531.8040534766568"/>
    <n v="324.8089047879995"/>
    <n v="13.005295212000505"/>
    <n v="0"/>
    <n v="337.81420000000003"/>
  </r>
  <r>
    <x v="3"/>
    <x v="4"/>
    <n v="31"/>
    <n v="7"/>
    <n v="0"/>
    <n v="20260227"/>
    <n v="20260407"/>
    <n v="295.42829999999998"/>
    <n v="38"/>
    <n v="7.7744289473684205"/>
    <n v="388.33470683798856"/>
    <n v="54.421002631578943"/>
    <n v="0"/>
    <n v="442.75570946956748"/>
    <n v="259.11594095441217"/>
    <n v="36.312359045587804"/>
    <n v="0"/>
    <n v="295.42829999999998"/>
  </r>
  <r>
    <x v="2"/>
    <x v="2"/>
    <n v="31"/>
    <n v="2"/>
    <n v="0"/>
    <n v="20260227"/>
    <n v="20260402"/>
    <n v="59916.9882"/>
    <n v="33"/>
    <n v="1815.6663090909092"/>
    <n v="90692.994769100915"/>
    <n v="3631.3326181818184"/>
    <n v="0"/>
    <n v="94324.327387282727"/>
    <n v="57610.281969903845"/>
    <n v="2306.7062300961625"/>
    <n v="0"/>
    <n v="59916.988200000007"/>
  </r>
  <r>
    <x v="5"/>
    <x v="6"/>
    <n v="28"/>
    <n v="8"/>
    <n v="0"/>
    <n v="20260304"/>
    <n v="20260408"/>
    <n v="655.89250000000004"/>
    <n v="36"/>
    <n v="18.219236111111112"/>
    <n v="821.98560025232428"/>
    <n v="145.75388888888889"/>
    <n v="0"/>
    <n v="967.7394891412132"/>
    <n v="557.1067382937257"/>
    <n v="98.785761706274357"/>
    <n v="0"/>
    <n v="655.89250000000004"/>
  </r>
  <r>
    <x v="7"/>
    <x v="10"/>
    <n v="28"/>
    <n v="4"/>
    <n v="0"/>
    <n v="20260304"/>
    <n v="20260404"/>
    <n v="147.6139"/>
    <n v="32"/>
    <n v="4.612934375"/>
    <n v="208.1188041054325"/>
    <n v="18.4517375"/>
    <n v="0"/>
    <n v="226.57054160543251"/>
    <n v="135.59233305289629"/>
    <n v="12.021566947103697"/>
    <n v="0"/>
    <n v="147.6139"/>
  </r>
  <r>
    <x v="2"/>
    <x v="2"/>
    <n v="31"/>
    <n v="3"/>
    <n v="0"/>
    <n v="20260228"/>
    <n v="20260403"/>
    <n v="42380.9349"/>
    <n v="34"/>
    <n v="1246.4980852941176"/>
    <n v="62262.896966941218"/>
    <n v="3739.4942558823527"/>
    <n v="0"/>
    <n v="66002.391222823571"/>
    <n v="39979.760341302033"/>
    <n v="2401.1745586979669"/>
    <n v="0"/>
    <n v="42380.9349"/>
  </r>
  <r>
    <x v="2"/>
    <x v="3"/>
    <n v="31"/>
    <n v="5"/>
    <n v="0"/>
    <n v="20260226"/>
    <n v="20260405"/>
    <n v="4199.8428999999996"/>
    <n v="36"/>
    <n v="116.66230277777777"/>
    <n v="5827.3117491913054"/>
    <n v="583.31151388888884"/>
    <n v="0"/>
    <n v="6410.6232630801942"/>
    <n v="3817.6933617166651"/>
    <n v="382.14953828333472"/>
    <n v="0"/>
    <n v="4199.8428999999996"/>
  </r>
  <r>
    <x v="14"/>
    <x v="20"/>
    <n v="30"/>
    <n v="1"/>
    <n v="0"/>
    <n v="20260302"/>
    <n v="20260401"/>
    <n v="1871211.621"/>
    <n v="31"/>
    <n v="60361.66519354839"/>
    <n v="2917819.8933980688"/>
    <n v="60361.66519354839"/>
    <n v="0"/>
    <n v="2978181.5585916173"/>
    <n v="1833285.9784053648"/>
    <n v="37925.642594635094"/>
    <n v="0"/>
    <n v="1871211.6209999998"/>
  </r>
  <r>
    <x v="6"/>
    <x v="9"/>
    <n v="25"/>
    <n v="1"/>
    <n v="0"/>
    <n v="20260307"/>
    <n v="20260401"/>
    <n v="5747.0455000000002"/>
    <n v="26"/>
    <n v="221.04021153846153"/>
    <n v="8904.044263852511"/>
    <n v="221.04021153846153"/>
    <n v="0"/>
    <n v="9125.0844753909732"/>
    <n v="5607.8327446039202"/>
    <n v="139.21275539607922"/>
    <n v="0"/>
    <n v="5747.0454999999993"/>
  </r>
  <r>
    <x v="6"/>
    <x v="7"/>
    <n v="27"/>
    <n v="4"/>
    <n v="0"/>
    <n v="20260305"/>
    <n v="20260404"/>
    <n v="293.79829999999998"/>
    <n v="31"/>
    <n v="9.4773645161290325"/>
    <n v="412.31331790017799"/>
    <n v="37.90945806451613"/>
    <n v="0"/>
    <n v="450.22277596469411"/>
    <n v="269.06002613233244"/>
    <n v="24.738273867667541"/>
    <n v="0"/>
    <n v="293.79829999999998"/>
  </r>
  <r>
    <x v="8"/>
    <x v="11"/>
    <n v="26"/>
    <n v="2"/>
    <n v="0"/>
    <n v="20260306"/>
    <n v="20260402"/>
    <n v="126.4847"/>
    <n v="28"/>
    <n v="4.5173107142857143"/>
    <n v="189.24714034866673"/>
    <n v="9.0346214285714286"/>
    <n v="0"/>
    <n v="198.28176177723816"/>
    <n v="120.72148017199457"/>
    <n v="5.7632198280054325"/>
    <n v="0"/>
    <n v="126.4847"/>
  </r>
  <r>
    <x v="4"/>
    <x v="5"/>
    <n v="28"/>
    <n v="5"/>
    <n v="0"/>
    <n v="20260304"/>
    <n v="20260405"/>
    <n v="94002.331300000005"/>
    <n v="33"/>
    <n v="2848.5554939393942"/>
    <n v="128516.45278969014"/>
    <n v="14242.777469696972"/>
    <n v="0"/>
    <n v="142759.23025938711"/>
    <n v="84623.923445698805"/>
    <n v="9378.4078543012056"/>
    <n v="0"/>
    <n v="94002.331300000005"/>
  </r>
  <r>
    <x v="0"/>
    <x v="0"/>
    <n v="0"/>
    <n v="21"/>
    <n v="0"/>
    <n v="20260405"/>
    <n v="20260425"/>
    <n v="11474.662200000001"/>
    <n v="21"/>
    <n v="546.41248571428571"/>
    <n v="0"/>
    <n v="11474.662200000001"/>
    <n v="0"/>
    <n v="11474.662200000001"/>
    <n v="0"/>
    <n v="11474.662200000001"/>
    <n v="0"/>
    <n v="11474.662200000001"/>
  </r>
  <r>
    <x v="0"/>
    <x v="0"/>
    <n v="0"/>
    <n v="24"/>
    <n v="0"/>
    <n v="20260402"/>
    <n v="20260425"/>
    <n v="198332.5937"/>
    <n v="24"/>
    <n v="8263.8580708333338"/>
    <n v="0"/>
    <n v="198332.59370000003"/>
    <n v="0"/>
    <n v="198332.59370000003"/>
    <n v="0"/>
    <n v="198332.5937"/>
    <n v="0"/>
    <n v="198332.5937"/>
  </r>
  <r>
    <x v="3"/>
    <x v="4"/>
    <n v="0"/>
    <n v="24"/>
    <n v="0"/>
    <n v="20260402"/>
    <n v="20260425"/>
    <n v="463.78769999999997"/>
    <n v="24"/>
    <n v="19.3244875"/>
    <n v="0"/>
    <n v="463.78769999999997"/>
    <n v="0"/>
    <n v="463.78769999999997"/>
    <n v="0"/>
    <n v="463.78769999999997"/>
    <n v="0"/>
    <n v="463.78769999999997"/>
  </r>
  <r>
    <x v="1"/>
    <x v="1"/>
    <n v="0"/>
    <n v="27"/>
    <n v="0"/>
    <n v="20260404"/>
    <n v="20260430"/>
    <n v="8657.9966999999997"/>
    <n v="27"/>
    <n v="320.66654444444441"/>
    <n v="0"/>
    <n v="8657.9966999999997"/>
    <n v="0"/>
    <n v="8657.9966999999997"/>
    <n v="0"/>
    <n v="8657.9966999999997"/>
    <n v="0"/>
    <n v="8657.9966999999997"/>
  </r>
  <r>
    <x v="1"/>
    <x v="0"/>
    <n v="0"/>
    <n v="24"/>
    <n v="0"/>
    <n v="20260402"/>
    <n v="20260425"/>
    <n v="43583.6"/>
    <n v="24"/>
    <n v="1815.9833333333333"/>
    <n v="0"/>
    <n v="43583.6"/>
    <n v="0"/>
    <n v="43583.6"/>
    <n v="0"/>
    <n v="43583.6"/>
    <n v="0"/>
    <n v="43583.6"/>
  </r>
  <r>
    <x v="1"/>
    <x v="0"/>
    <n v="0"/>
    <n v="22"/>
    <n v="0"/>
    <n v="20260404"/>
    <n v="20260425"/>
    <n v="12589.489600000001"/>
    <n v="22"/>
    <n v="572.24952727272728"/>
    <n v="0"/>
    <n v="12589.489600000001"/>
    <n v="0"/>
    <n v="12589.489600000001"/>
    <n v="0"/>
    <n v="12589.489600000001"/>
    <n v="0"/>
    <n v="12589.489600000001"/>
  </r>
  <r>
    <x v="0"/>
    <x v="0"/>
    <n v="0"/>
    <n v="25"/>
    <n v="0"/>
    <n v="20260404"/>
    <n v="20260428"/>
    <n v="39644.864600000001"/>
    <n v="25"/>
    <n v="1585.794584"/>
    <n v="0"/>
    <n v="39644.864600000001"/>
    <n v="0"/>
    <n v="39644.864600000001"/>
    <n v="0"/>
    <n v="39644.864600000001"/>
    <n v="0"/>
    <n v="39644.864600000001"/>
  </r>
  <r>
    <x v="2"/>
    <x v="3"/>
    <n v="0"/>
    <n v="27"/>
    <n v="0"/>
    <n v="20260402"/>
    <n v="20260428"/>
    <n v="26984.026399999999"/>
    <n v="27"/>
    <n v="999.40838518518513"/>
    <n v="0"/>
    <n v="26984.026399999999"/>
    <n v="0"/>
    <n v="26984.026399999999"/>
    <n v="0"/>
    <n v="26984.026399999999"/>
    <n v="0"/>
    <n v="26984.026399999999"/>
  </r>
  <r>
    <x v="0"/>
    <x v="0"/>
    <n v="0"/>
    <n v="19"/>
    <n v="0"/>
    <n v="20260405"/>
    <n v="20260423"/>
    <n v="27509.306199999999"/>
    <n v="19"/>
    <n v="1447.8582210526315"/>
    <n v="0"/>
    <n v="27509.306199999999"/>
    <n v="0"/>
    <n v="27509.306199999999"/>
    <n v="0"/>
    <n v="27509.306199999999"/>
    <n v="0"/>
    <n v="27509.306199999999"/>
  </r>
  <r>
    <x v="0"/>
    <x v="0"/>
    <n v="0"/>
    <n v="23"/>
    <n v="0"/>
    <n v="20260408"/>
    <n v="20260430"/>
    <n v="4432.1511"/>
    <n v="23"/>
    <n v="192.70222173913044"/>
    <n v="0"/>
    <n v="4432.1511"/>
    <n v="0"/>
    <n v="4432.1511"/>
    <n v="0"/>
    <n v="4432.1511"/>
    <n v="0"/>
    <n v="4432.1511"/>
  </r>
  <r>
    <x v="1"/>
    <x v="0"/>
    <n v="0"/>
    <n v="28"/>
    <n v="0"/>
    <n v="20260402"/>
    <n v="20260429"/>
    <n v="29687.1774"/>
    <n v="28"/>
    <n v="1060.2563357142858"/>
    <n v="0"/>
    <n v="29687.1774"/>
    <n v="0"/>
    <n v="29687.1774"/>
    <n v="0"/>
    <n v="29687.1774"/>
    <n v="0"/>
    <n v="29687.1774"/>
  </r>
  <r>
    <x v="3"/>
    <x v="4"/>
    <n v="0"/>
    <n v="29"/>
    <n v="0"/>
    <n v="20260402"/>
    <n v="20260430"/>
    <n v="3752.6421999999998"/>
    <n v="29"/>
    <n v="129.40145517241379"/>
    <n v="0"/>
    <n v="3752.6421999999998"/>
    <n v="0"/>
    <n v="3752.6421999999998"/>
    <n v="0"/>
    <n v="3752.6421999999998"/>
    <n v="0"/>
    <n v="3752.6421999999998"/>
  </r>
  <r>
    <x v="0"/>
    <x v="0"/>
    <n v="0"/>
    <n v="30"/>
    <n v="0"/>
    <n v="20260401"/>
    <n v="20260430"/>
    <n v="210.82749999999999"/>
    <n v="30"/>
    <n v="7.0275833333333333"/>
    <n v="0"/>
    <n v="210.82749999999999"/>
    <n v="0"/>
    <n v="210.82749999999999"/>
    <n v="0"/>
    <n v="210.82749999999999"/>
    <n v="0"/>
    <n v="210.82749999999999"/>
  </r>
  <r>
    <x v="3"/>
    <x v="4"/>
    <n v="0"/>
    <n v="28"/>
    <n v="0"/>
    <n v="20260403"/>
    <n v="20260430"/>
    <n v="168.6739"/>
    <n v="28"/>
    <n v="6.0240678571428576"/>
    <n v="0"/>
    <n v="168.6739"/>
    <n v="0"/>
    <n v="168.6739"/>
    <n v="0"/>
    <n v="168.6739"/>
    <n v="0"/>
    <n v="168.6739"/>
  </r>
  <r>
    <x v="3"/>
    <x v="4"/>
    <n v="30"/>
    <n v="30"/>
    <n v="0"/>
    <n v="20260302"/>
    <n v="20260430"/>
    <n v="4134.7376000000004"/>
    <n v="60"/>
    <n v="68.912293333333338"/>
    <n v="3331.1483330180627"/>
    <n v="2067.3688000000002"/>
    <n v="0"/>
    <n v="5398.5171330180629"/>
    <n v="2551.3347321743181"/>
    <n v="1583.4028678256825"/>
    <n v="0"/>
    <n v="4134.7376000000004"/>
  </r>
  <r>
    <x v="0"/>
    <x v="0"/>
    <n v="0"/>
    <n v="17"/>
    <n v="0"/>
    <n v="20260408"/>
    <n v="20260424"/>
    <n v="7009.6445999999996"/>
    <n v="17"/>
    <n v="412.33203529411765"/>
    <n v="0"/>
    <n v="7009.6445999999996"/>
    <n v="0"/>
    <n v="7009.6445999999996"/>
    <n v="0"/>
    <n v="7009.6445999999996"/>
    <n v="0"/>
    <n v="7009.6445999999996"/>
  </r>
  <r>
    <x v="0"/>
    <x v="0"/>
    <n v="0"/>
    <n v="2"/>
    <n v="0"/>
    <n v="20260423"/>
    <n v="20260424"/>
    <n v="12960.889300000001"/>
    <n v="2"/>
    <n v="6480.4446500000004"/>
    <n v="0"/>
    <n v="12960.889300000001"/>
    <n v="0"/>
    <n v="12960.889300000001"/>
    <n v="0"/>
    <n v="12960.889300000001"/>
    <n v="0"/>
    <n v="12960.889300000001"/>
  </r>
  <r>
    <x v="1"/>
    <x v="0"/>
    <n v="0"/>
    <n v="21"/>
    <n v="0"/>
    <n v="20260407"/>
    <n v="20260427"/>
    <n v="7980.7979999999998"/>
    <n v="21"/>
    <n v="380.03800000000001"/>
    <n v="0"/>
    <n v="7980.7980000000007"/>
    <n v="0"/>
    <n v="7980.7980000000007"/>
    <n v="0"/>
    <n v="7980.7979999999998"/>
    <n v="0"/>
    <n v="7980.7979999999998"/>
  </r>
  <r>
    <x v="3"/>
    <x v="4"/>
    <n v="0"/>
    <n v="21"/>
    <n v="0"/>
    <n v="20260409"/>
    <n v="20260429"/>
    <n v="42.2149"/>
    <n v="21"/>
    <n v="2.0102333333333333"/>
    <n v="0"/>
    <n v="42.2149"/>
    <n v="0"/>
    <n v="42.2149"/>
    <n v="0"/>
    <n v="42.2149"/>
    <n v="0"/>
    <n v="42.2149"/>
  </r>
  <r>
    <x v="3"/>
    <x v="4"/>
    <n v="30"/>
    <n v="29"/>
    <n v="0"/>
    <n v="20260302"/>
    <n v="20260429"/>
    <n v="2404.8984"/>
    <n v="59"/>
    <n v="40.760989830508478"/>
    <n v="1970.3437044140044"/>
    <n v="1182.0687050847459"/>
    <n v="0"/>
    <n v="3152.4124094987501"/>
    <n v="1503.1270679932243"/>
    <n v="901.77133200677576"/>
    <n v="0"/>
    <n v="2404.8984"/>
  </r>
  <r>
    <x v="4"/>
    <x v="5"/>
    <n v="0"/>
    <n v="28"/>
    <n v="0"/>
    <n v="20260403"/>
    <n v="20260430"/>
    <n v="548.19010000000003"/>
    <n v="28"/>
    <n v="19.578217857142857"/>
    <n v="0"/>
    <n v="548.19010000000003"/>
    <n v="0"/>
    <n v="548.19010000000003"/>
    <n v="0"/>
    <n v="548.19010000000003"/>
    <n v="0"/>
    <n v="548.19010000000003"/>
  </r>
  <r>
    <x v="1"/>
    <x v="0"/>
    <n v="0"/>
    <n v="24"/>
    <n v="0"/>
    <n v="20260404"/>
    <n v="20260427"/>
    <n v="29085.6126"/>
    <n v="24"/>
    <n v="1211.900525"/>
    <n v="0"/>
    <n v="29085.6126"/>
    <n v="0"/>
    <n v="29085.6126"/>
    <n v="0"/>
    <n v="29085.6126"/>
    <n v="0"/>
    <n v="29085.6126"/>
  </r>
  <r>
    <x v="1"/>
    <x v="1"/>
    <n v="0"/>
    <n v="25"/>
    <n v="0"/>
    <n v="20260405"/>
    <n v="20260429"/>
    <n v="2696.7642000000001"/>
    <n v="25"/>
    <n v="107.87056800000001"/>
    <n v="0"/>
    <n v="2696.7642000000001"/>
    <n v="0"/>
    <n v="2696.7642000000001"/>
    <n v="0"/>
    <n v="2696.7642000000001"/>
    <n v="0"/>
    <n v="2696.7642000000001"/>
  </r>
  <r>
    <x v="3"/>
    <x v="4"/>
    <n v="26"/>
    <n v="30"/>
    <n v="0"/>
    <n v="20260306"/>
    <n v="20260430"/>
    <n v="1222.7424000000001"/>
    <n v="56"/>
    <n v="21.834685714285715"/>
    <n v="914.73712861344336"/>
    <n v="655.04057142857141"/>
    <n v="0"/>
    <n v="1569.7777000420147"/>
    <n v="712.51354378392205"/>
    <n v="510.2288562160781"/>
    <n v="0"/>
    <n v="1222.7424000000001"/>
  </r>
  <r>
    <x v="3"/>
    <x v="4"/>
    <n v="0"/>
    <n v="19"/>
    <n v="0"/>
    <n v="20260407"/>
    <n v="20260425"/>
    <n v="84.421899999999994"/>
    <n v="19"/>
    <n v="4.443257894736842"/>
    <n v="0"/>
    <n v="84.421899999999994"/>
    <n v="0"/>
    <n v="84.421899999999994"/>
    <n v="0"/>
    <n v="84.421899999999994"/>
    <n v="0"/>
    <n v="84.421899999999994"/>
  </r>
  <r>
    <x v="1"/>
    <x v="0"/>
    <n v="0"/>
    <n v="26"/>
    <n v="0"/>
    <n v="20260404"/>
    <n v="20260429"/>
    <n v="5517.8640999999998"/>
    <n v="26"/>
    <n v="212.22554230769231"/>
    <n v="0"/>
    <n v="5517.8640999999998"/>
    <n v="0"/>
    <n v="5517.8640999999998"/>
    <n v="0"/>
    <n v="5517.8640999999998"/>
    <n v="0"/>
    <n v="5517.8640999999998"/>
  </r>
  <r>
    <x v="0"/>
    <x v="0"/>
    <n v="6"/>
    <n v="27"/>
    <n v="0"/>
    <n v="20260326"/>
    <n v="20260427"/>
    <n v="632.82349999999997"/>
    <n v="33"/>
    <n v="19.176469696969697"/>
    <n v="185.39410596957444"/>
    <n v="517.76468181818177"/>
    <n v="0"/>
    <n v="703.15878778775618"/>
    <n v="166.8495780137356"/>
    <n v="465.97392198626437"/>
    <n v="0"/>
    <n v="632.82349999999997"/>
  </r>
  <r>
    <x v="1"/>
    <x v="0"/>
    <n v="0"/>
    <n v="23"/>
    <n v="0"/>
    <n v="20260405"/>
    <n v="20260427"/>
    <n v="833.86540000000002"/>
    <n v="23"/>
    <n v="36.255017391304349"/>
    <n v="0"/>
    <n v="833.86540000000002"/>
    <n v="0"/>
    <n v="833.86540000000002"/>
    <n v="0"/>
    <n v="833.86540000000002"/>
    <n v="0"/>
    <n v="833.86540000000002"/>
  </r>
  <r>
    <x v="1"/>
    <x v="1"/>
    <n v="0"/>
    <n v="20"/>
    <n v="0"/>
    <n v="20260408"/>
    <n v="20260427"/>
    <n v="2528.3532"/>
    <n v="20"/>
    <n v="126.41766"/>
    <n v="0"/>
    <n v="2528.3532"/>
    <n v="0"/>
    <n v="2528.3532"/>
    <n v="0"/>
    <n v="2528.3532"/>
    <n v="0"/>
    <n v="2528.3532"/>
  </r>
  <r>
    <x v="2"/>
    <x v="3"/>
    <n v="0"/>
    <n v="22"/>
    <n v="0"/>
    <n v="20260402"/>
    <n v="20260423"/>
    <n v="10920.866"/>
    <n v="22"/>
    <n v="496.40300000000002"/>
    <n v="0"/>
    <n v="10920.866"/>
    <n v="0"/>
    <n v="10920.866"/>
    <n v="0"/>
    <n v="10920.866"/>
    <n v="0"/>
    <n v="10920.866"/>
  </r>
  <r>
    <x v="6"/>
    <x v="9"/>
    <n v="0"/>
    <n v="21"/>
    <n v="0"/>
    <n v="20260404"/>
    <n v="20260424"/>
    <n v="5694.3444"/>
    <n v="21"/>
    <n v="271.15925714285714"/>
    <n v="0"/>
    <n v="5694.3444"/>
    <n v="0"/>
    <n v="5694.3444"/>
    <n v="0"/>
    <n v="5694.3444"/>
    <n v="0"/>
    <n v="5694.3444"/>
  </r>
  <r>
    <x v="1"/>
    <x v="1"/>
    <n v="0"/>
    <n v="22"/>
    <n v="0"/>
    <n v="20260408"/>
    <n v="20260429"/>
    <n v="2064"/>
    <n v="22"/>
    <n v="93.818181818181813"/>
    <n v="0"/>
    <n v="2064"/>
    <n v="0"/>
    <n v="2064"/>
    <n v="0"/>
    <n v="2064"/>
    <n v="0"/>
    <n v="2064"/>
  </r>
  <r>
    <x v="3"/>
    <x v="4"/>
    <n v="0"/>
    <n v="24"/>
    <n v="0"/>
    <n v="20260406"/>
    <n v="20260429"/>
    <n v="42.191200000000002"/>
    <n v="24"/>
    <n v="1.7579666666666667"/>
    <n v="0"/>
    <n v="42.191200000000002"/>
    <n v="0"/>
    <n v="42.191200000000002"/>
    <n v="0"/>
    <n v="42.191200000000002"/>
    <n v="0"/>
    <n v="42.191200000000002"/>
  </r>
  <r>
    <x v="0"/>
    <x v="0"/>
    <n v="0"/>
    <n v="3"/>
    <n v="0"/>
    <n v="20260428"/>
    <n v="20260430"/>
    <n v="4472.4766"/>
    <n v="3"/>
    <n v="1490.8255333333334"/>
    <n v="0"/>
    <n v="4472.4766"/>
    <n v="0"/>
    <n v="4472.4766"/>
    <n v="0"/>
    <n v="4472.4766"/>
    <n v="0"/>
    <n v="4472.4766"/>
  </r>
  <r>
    <x v="3"/>
    <x v="4"/>
    <n v="0"/>
    <n v="27"/>
    <n v="0"/>
    <n v="20260403"/>
    <n v="20260429"/>
    <n v="168.66990000000001"/>
    <n v="27"/>
    <n v="6.2470333333333334"/>
    <n v="0"/>
    <n v="168.66990000000001"/>
    <n v="0"/>
    <n v="168.66990000000001"/>
    <n v="0"/>
    <n v="168.66990000000001"/>
    <n v="0"/>
    <n v="168.66990000000001"/>
  </r>
  <r>
    <x v="8"/>
    <x v="11"/>
    <n v="0"/>
    <n v="30"/>
    <n v="0"/>
    <n v="20260401"/>
    <n v="20260430"/>
    <n v="127139310.24259999"/>
    <n v="30"/>
    <n v="4237977.0080866665"/>
    <n v="0"/>
    <n v="127139310.24259999"/>
    <n v="0"/>
    <n v="127139310.24259999"/>
    <n v="0"/>
    <n v="127139310.24259999"/>
    <n v="0"/>
    <n v="127139310.24259999"/>
  </r>
  <r>
    <x v="1"/>
    <x v="0"/>
    <n v="0"/>
    <n v="27"/>
    <n v="0"/>
    <n v="20260403"/>
    <n v="20260429"/>
    <n v="8923.9390000000003"/>
    <n v="27"/>
    <n v="330.51625925925924"/>
    <n v="0"/>
    <n v="8923.9390000000003"/>
    <n v="0"/>
    <n v="8923.9390000000003"/>
    <n v="0"/>
    <n v="8923.9390000000003"/>
    <n v="0"/>
    <n v="8923.9390000000003"/>
  </r>
  <r>
    <x v="2"/>
    <x v="3"/>
    <n v="0"/>
    <n v="21"/>
    <n v="0"/>
    <n v="20260408"/>
    <n v="20260428"/>
    <n v="379.91649999999998"/>
    <n v="21"/>
    <n v="18.091261904761904"/>
    <n v="0"/>
    <n v="379.91649999999998"/>
    <n v="0"/>
    <n v="379.91649999999998"/>
    <n v="0"/>
    <n v="379.91649999999998"/>
    <n v="0"/>
    <n v="379.91649999999998"/>
  </r>
  <r>
    <x v="3"/>
    <x v="4"/>
    <n v="0"/>
    <n v="22"/>
    <n v="0"/>
    <n v="20260407"/>
    <n v="20260428"/>
    <n v="211.02520000000001"/>
    <n v="22"/>
    <n v="9.5920545454545465"/>
    <n v="0"/>
    <n v="211.02520000000001"/>
    <n v="0"/>
    <n v="211.02520000000001"/>
    <n v="0"/>
    <n v="211.02520000000001"/>
    <n v="0"/>
    <n v="211.02520000000001"/>
  </r>
  <r>
    <x v="3"/>
    <x v="4"/>
    <n v="0"/>
    <n v="25"/>
    <n v="0"/>
    <n v="20260404"/>
    <n v="20260428"/>
    <n v="337.40320000000003"/>
    <n v="25"/>
    <n v="13.496128000000001"/>
    <n v="0"/>
    <n v="337.40320000000003"/>
    <n v="0"/>
    <n v="337.40320000000003"/>
    <n v="0"/>
    <n v="337.40320000000003"/>
    <n v="0"/>
    <n v="337.40320000000003"/>
  </r>
  <r>
    <x v="3"/>
    <x v="4"/>
    <n v="26"/>
    <n v="27"/>
    <n v="0"/>
    <n v="20260306"/>
    <n v="20260427"/>
    <n v="674.60059999999999"/>
    <n v="53"/>
    <n v="12.728313207547169"/>
    <n v="533.2369253177111"/>
    <n v="343.66445660377354"/>
    <n v="0"/>
    <n v="876.9013819214847"/>
    <n v="410.21938974854027"/>
    <n v="264.38121025145966"/>
    <n v="0"/>
    <n v="674.60059999999999"/>
  </r>
  <r>
    <x v="4"/>
    <x v="5"/>
    <n v="0"/>
    <n v="21"/>
    <n v="0"/>
    <n v="20260403"/>
    <n v="20260423"/>
    <n v="126.51130000000001"/>
    <n v="21"/>
    <n v="6.0243476190476191"/>
    <n v="0"/>
    <n v="126.51130000000001"/>
    <n v="0"/>
    <n v="126.51130000000001"/>
    <n v="0"/>
    <n v="126.51130000000001"/>
    <n v="0"/>
    <n v="126.51130000000001"/>
  </r>
  <r>
    <x v="0"/>
    <x v="0"/>
    <n v="6"/>
    <n v="29"/>
    <n v="0"/>
    <n v="20260326"/>
    <n v="20260429"/>
    <n v="210.94120000000001"/>
    <n v="35"/>
    <n v="6.026891428571429"/>
    <n v="58.266728226429358"/>
    <n v="174.77985142857145"/>
    <n v="0"/>
    <n v="233.04657965500081"/>
    <n v="52.739901140587875"/>
    <n v="158.20129885941213"/>
    <n v="0"/>
    <n v="210.94120000000001"/>
  </r>
  <r>
    <x v="0"/>
    <x v="0"/>
    <n v="0"/>
    <n v="8"/>
    <n v="0"/>
    <n v="20260422"/>
    <n v="20260429"/>
    <n v="126.5825"/>
    <n v="8"/>
    <n v="15.8228125"/>
    <n v="0"/>
    <n v="126.5825"/>
    <n v="0"/>
    <n v="126.5825"/>
    <n v="0"/>
    <n v="126.5825"/>
    <n v="0"/>
    <n v="126.5825"/>
  </r>
  <r>
    <x v="7"/>
    <x v="14"/>
    <n v="0"/>
    <n v="30"/>
    <n v="0"/>
    <n v="20260401"/>
    <n v="20260430"/>
    <n v="12300747.327"/>
    <n v="30"/>
    <n v="410024.91089999996"/>
    <n v="0"/>
    <n v="12300747.327"/>
    <n v="0"/>
    <n v="12300747.327"/>
    <n v="0"/>
    <n v="12300747.327"/>
    <n v="0"/>
    <n v="12300747.327"/>
  </r>
  <r>
    <x v="4"/>
    <x v="5"/>
    <n v="0"/>
    <n v="22"/>
    <n v="0"/>
    <n v="20260402"/>
    <n v="20260423"/>
    <n v="4174.3851000000004"/>
    <n v="22"/>
    <n v="189.7447772727273"/>
    <n v="0"/>
    <n v="4174.3851000000004"/>
    <n v="0"/>
    <n v="4174.3851000000004"/>
    <n v="0"/>
    <n v="4174.3851000000004"/>
    <n v="0"/>
    <n v="4174.3851000000004"/>
  </r>
  <r>
    <x v="3"/>
    <x v="4"/>
    <n v="0"/>
    <n v="21"/>
    <n v="0"/>
    <n v="20260405"/>
    <n v="20260425"/>
    <n v="84.372500000000002"/>
    <n v="21"/>
    <n v="4.0177380952380952"/>
    <n v="0"/>
    <n v="84.372500000000002"/>
    <n v="0"/>
    <n v="84.372500000000002"/>
    <n v="0"/>
    <n v="84.372500000000002"/>
    <n v="0"/>
    <n v="84.372500000000002"/>
  </r>
  <r>
    <x v="4"/>
    <x v="5"/>
    <n v="0"/>
    <n v="27"/>
    <n v="0"/>
    <n v="20260402"/>
    <n v="20260428"/>
    <n v="2445.4274"/>
    <n v="27"/>
    <n v="90.571385185185193"/>
    <n v="0"/>
    <n v="2445.4274"/>
    <n v="0"/>
    <n v="2445.4274"/>
    <n v="0"/>
    <n v="2445.4274"/>
    <n v="0"/>
    <n v="2445.4274"/>
  </r>
  <r>
    <x v="0"/>
    <x v="0"/>
    <n v="0"/>
    <n v="4"/>
    <n v="0"/>
    <n v="20260420"/>
    <n v="20260423"/>
    <n v="16167.9995"/>
    <n v="4"/>
    <n v="4041.999875"/>
    <n v="0"/>
    <n v="16167.9995"/>
    <n v="0"/>
    <n v="16167.9995"/>
    <n v="0"/>
    <n v="16167.9995"/>
    <n v="0"/>
    <n v="16167.9995"/>
  </r>
  <r>
    <x v="0"/>
    <x v="0"/>
    <n v="1"/>
    <n v="28"/>
    <n v="0"/>
    <n v="20260331"/>
    <n v="20260428"/>
    <n v="1138.5487000000001"/>
    <n v="29"/>
    <n v="39.260300000000001"/>
    <n v="63.260064144718172"/>
    <n v="1099.2883999999999"/>
    <n v="0"/>
    <n v="1162.5484641447181"/>
    <n v="61.954117196201132"/>
    <n v="1076.5945828037989"/>
    <n v="0"/>
    <n v="1138.5487000000001"/>
  </r>
  <r>
    <x v="4"/>
    <x v="5"/>
    <n v="22"/>
    <n v="7"/>
    <n v="0"/>
    <n v="20260310"/>
    <n v="20260407"/>
    <n v="37423.638899999998"/>
    <n v="29"/>
    <n v="1290.4703068965516"/>
    <n v="45745.324325205365"/>
    <n v="9033.2921482758611"/>
    <n v="0"/>
    <n v="54778.616473481226"/>
    <n v="31252.27705848766"/>
    <n v="6171.3618415123356"/>
    <n v="0"/>
    <n v="37423.638899999998"/>
  </r>
  <r>
    <x v="2"/>
    <x v="3"/>
    <n v="19"/>
    <n v="5"/>
    <n v="0"/>
    <n v="20260313"/>
    <n v="20260405"/>
    <n v="4122.9967999999999"/>
    <n v="24"/>
    <n v="171.79153333333332"/>
    <n v="5259.3414962579745"/>
    <n v="858.95766666666657"/>
    <n v="0"/>
    <n v="6118.2991629246408"/>
    <n v="3544.1627782080268"/>
    <n v="578.83402179197321"/>
    <n v="0"/>
    <n v="4122.9967999999999"/>
  </r>
  <r>
    <x v="0"/>
    <x v="0"/>
    <n v="27"/>
    <n v="9"/>
    <n v="0"/>
    <n v="20260305"/>
    <n v="20260409"/>
    <n v="68248.354500000001"/>
    <n v="36"/>
    <n v="1895.7876249999999"/>
    <n v="82476.355569903913"/>
    <n v="17062.088625"/>
    <n v="0"/>
    <n v="99538.444194903917"/>
    <n v="56549.764247681844"/>
    <n v="11698.590252318156"/>
    <n v="0"/>
    <n v="68248.354500000001"/>
  </r>
  <r>
    <x v="5"/>
    <x v="8"/>
    <n v="27"/>
    <n v="4"/>
    <n v="0"/>
    <n v="20260305"/>
    <n v="20260404"/>
    <n v="25990.273700000002"/>
    <n v="31"/>
    <n v="838.39592580645171"/>
    <n v="36474.465585337755"/>
    <n v="3353.5837032258069"/>
    <n v="0"/>
    <n v="39828.049288563561"/>
    <n v="23801.852226198971"/>
    <n v="2188.4214738010292"/>
    <n v="0"/>
    <n v="25990.273700000002"/>
  </r>
  <r>
    <x v="0"/>
    <x v="0"/>
    <n v="21"/>
    <n v="7"/>
    <n v="0"/>
    <n v="20260311"/>
    <n v="20260407"/>
    <n v="44786.2912"/>
    <n v="28"/>
    <n v="1599.5103999999999"/>
    <n v="54123.064280889856"/>
    <n v="11196.5728"/>
    <n v="0"/>
    <n v="65319.637080889857"/>
    <n v="37109.381280218673"/>
    <n v="7676.9099197813239"/>
    <n v="0"/>
    <n v="44786.2912"/>
  </r>
  <r>
    <x v="3"/>
    <x v="4"/>
    <n v="28"/>
    <n v="7"/>
    <n v="0"/>
    <n v="20260304"/>
    <n v="20260407"/>
    <n v="1602.2516000000001"/>
    <n v="35"/>
    <n v="45.778617142857144"/>
    <n v="2065.3645334748298"/>
    <n v="320.45032000000003"/>
    <n v="0"/>
    <n v="2385.8148534748298"/>
    <n v="1387.0454463486776"/>
    <n v="215.20615365132267"/>
    <n v="0"/>
    <n v="1602.2516000000003"/>
  </r>
  <r>
    <x v="1"/>
    <x v="1"/>
    <n v="20"/>
    <n v="1"/>
    <n v="0"/>
    <n v="20260312"/>
    <n v="20260401"/>
    <n v="1621.6391000000001"/>
    <n v="21"/>
    <n v="77.220909523809524"/>
    <n v="2488.5187784044792"/>
    <n v="77.220909523809524"/>
    <n v="0"/>
    <n v="2565.7396879282887"/>
    <n v="1572.8327277828384"/>
    <n v="48.806372217161524"/>
    <n v="0"/>
    <n v="1621.6390999999999"/>
  </r>
  <r>
    <x v="1"/>
    <x v="0"/>
    <n v="24"/>
    <n v="10"/>
    <n v="0"/>
    <n v="20260308"/>
    <n v="20260410"/>
    <n v="1579.443"/>
    <n v="34"/>
    <n v="46.454205882352937"/>
    <n v="1796.4382608851736"/>
    <n v="464.54205882352937"/>
    <n v="0"/>
    <n v="2260.9803197087031"/>
    <n v="1254.9299130798354"/>
    <n v="324.51308692016454"/>
    <n v="0"/>
    <n v="1579.443"/>
  </r>
  <r>
    <x v="1"/>
    <x v="0"/>
    <n v="23"/>
    <n v="9"/>
    <n v="0"/>
    <n v="20260309"/>
    <n v="20260409"/>
    <n v="8989.9845000000005"/>
    <n v="32"/>
    <n v="280.93701562500002"/>
    <n v="10411.488283799497"/>
    <n v="2528.4331406250003"/>
    <n v="0"/>
    <n v="12939.921424424498"/>
    <n v="7233.3606382352436"/>
    <n v="1756.6238617647571"/>
    <n v="0"/>
    <n v="8989.9845000000005"/>
  </r>
  <r>
    <x v="1"/>
    <x v="0"/>
    <n v="24"/>
    <n v="13"/>
    <n v="0"/>
    <n v="20260308"/>
    <n v="20260413"/>
    <n v="9709.8723000000009"/>
    <n v="37"/>
    <n v="262.42898108108113"/>
    <n v="10148.434429663894"/>
    <n v="3411.5767540540546"/>
    <n v="0"/>
    <n v="13560.011183717948"/>
    <n v="7266.955832254821"/>
    <n v="2442.9164677451795"/>
    <n v="0"/>
    <n v="9709.8723000000009"/>
  </r>
  <r>
    <x v="0"/>
    <x v="0"/>
    <n v="11"/>
    <n v="1"/>
    <n v="0"/>
    <n v="20260321"/>
    <n v="20260401"/>
    <n v="194199.6004"/>
    <n v="12"/>
    <n v="16183.300033333333"/>
    <n v="286837.40521597519"/>
    <n v="16183.300033333333"/>
    <n v="0"/>
    <n v="303020.70524930849"/>
    <n v="183828.0635868937"/>
    <n v="10371.536813106311"/>
    <n v="0"/>
    <n v="194199.6004"/>
  </r>
  <r>
    <x v="3"/>
    <x v="4"/>
    <n v="31"/>
    <n v="6"/>
    <n v="0"/>
    <n v="20260212"/>
    <n v="20260406"/>
    <n v="211.0103"/>
    <n v="37"/>
    <n v="5.7029810810810808"/>
    <n v="284.86535811403388"/>
    <n v="34.217886486486485"/>
    <n v="0"/>
    <n v="319.08324460052035"/>
    <n v="188.38195264845223"/>
    <n v="22.628347351547784"/>
    <n v="0"/>
    <n v="211.0103"/>
  </r>
  <r>
    <x v="3"/>
    <x v="4"/>
    <n v="31"/>
    <n v="4"/>
    <n v="0"/>
    <n v="20260131"/>
    <n v="20260404"/>
    <n v="84.386399999999995"/>
    <n v="35"/>
    <n v="2.4110399999999998"/>
    <n v="120.4320623306475"/>
    <n v="9.6441599999999994"/>
    <n v="0"/>
    <n v="130.07622233064751"/>
    <n v="78.129791921735929"/>
    <n v="6.2566080782640512"/>
    <n v="0"/>
    <n v="84.386399999999981"/>
  </r>
  <r>
    <x v="3"/>
    <x v="4"/>
    <n v="31"/>
    <n v="1"/>
    <n v="0"/>
    <n v="20260212"/>
    <n v="20260401"/>
    <n v="1139.8293000000001"/>
    <n v="32"/>
    <n v="35.619665625000003"/>
    <n v="1779.211373824915"/>
    <n v="35.619665625000003"/>
    <n v="0"/>
    <n v="1814.8310394499149"/>
    <n v="1117.4578848913607"/>
    <n v="22.371415108639539"/>
    <n v="0"/>
    <n v="1139.8293000000001"/>
  </r>
  <r>
    <x v="5"/>
    <x v="8"/>
    <n v="24"/>
    <n v="1"/>
    <n v="0"/>
    <n v="20260308"/>
    <n v="20260401"/>
    <n v="623.64"/>
    <n v="25"/>
    <n v="24.945599999999999"/>
    <n v="964.67541376615964"/>
    <n v="24.945599999999999"/>
    <n v="0"/>
    <n v="989.62101376615965"/>
    <n v="607.91976592292121"/>
    <n v="15.720234077078748"/>
    <n v="0"/>
    <n v="623.64"/>
  </r>
  <r>
    <x v="3"/>
    <x v="4"/>
    <n v="31"/>
    <n v="5"/>
    <n v="0"/>
    <n v="20260129"/>
    <n v="20260405"/>
    <n v="464.02710000000002"/>
    <n v="36"/>
    <n v="12.889641666666668"/>
    <n v="643.84088551816285"/>
    <n v="64.448208333333341"/>
    <n v="0"/>
    <n v="708.2890938514962"/>
    <n v="421.80462972237251"/>
    <n v="42.222470277627487"/>
    <n v="0"/>
    <n v="464.02710000000002"/>
  </r>
  <r>
    <x v="3"/>
    <x v="4"/>
    <n v="31"/>
    <n v="7"/>
    <n v="0"/>
    <n v="20260130"/>
    <n v="20260407"/>
    <n v="464.02710000000002"/>
    <n v="38"/>
    <n v="12.211239473684211"/>
    <n v="609.95452312247005"/>
    <n v="85.478676315789471"/>
    <n v="0"/>
    <n v="695.43319943825952"/>
    <n v="406.99153955408855"/>
    <n v="57.035560445911493"/>
    <n v="0"/>
    <n v="464.02710000000002"/>
  </r>
  <r>
    <x v="1"/>
    <x v="1"/>
    <n v="25"/>
    <n v="11"/>
    <n v="0"/>
    <n v="20260307"/>
    <n v="20260411"/>
    <n v="558.12890000000004"/>
    <n v="36"/>
    <n v="15.503580555555557"/>
    <n v="624.52241858649188"/>
    <n v="170.53938611111113"/>
    <n v="0"/>
    <n v="795.06180469760307"/>
    <n v="438.41121338182319"/>
    <n v="119.71768661817681"/>
    <n v="0"/>
    <n v="558.12890000000004"/>
  </r>
  <r>
    <x v="6"/>
    <x v="9"/>
    <n v="24"/>
    <n v="4"/>
    <n v="0"/>
    <n v="20260308"/>
    <n v="20260404"/>
    <n v="11686.71"/>
    <n v="28"/>
    <n v="417.38249999999999"/>
    <n v="16140.667527991074"/>
    <n v="1669.53"/>
    <n v="0"/>
    <n v="17810.197527991073"/>
    <n v="10591.19643729889"/>
    <n v="1095.5135627011098"/>
    <n v="0"/>
    <n v="11686.71"/>
  </r>
  <r>
    <x v="1"/>
    <x v="0"/>
    <n v="20"/>
    <n v="2"/>
    <n v="0"/>
    <n v="20260312"/>
    <n v="20260402"/>
    <n v="5380.1151"/>
    <n v="22"/>
    <n v="244.55068636363637"/>
    <n v="7880.8832871875629"/>
    <n v="489.10137272727275"/>
    <n v="0"/>
    <n v="8369.984659914835"/>
    <n v="5065.7272262153547"/>
    <n v="314.38787378464599"/>
    <n v="0"/>
    <n v="5380.1151000000009"/>
  </r>
  <r>
    <x v="0"/>
    <x v="0"/>
    <n v="0"/>
    <n v="8"/>
    <n v="0"/>
    <n v="20260408"/>
    <n v="20260415"/>
    <n v="1181.1043999999999"/>
    <n v="8"/>
    <n v="147.63804999999999"/>
    <n v="0"/>
    <n v="1181.1043999999999"/>
    <n v="0"/>
    <n v="1181.1043999999999"/>
    <n v="0"/>
    <n v="1181.1043999999999"/>
    <n v="0"/>
    <n v="1181.1043999999999"/>
  </r>
  <r>
    <x v="0"/>
    <x v="0"/>
    <n v="0"/>
    <n v="15"/>
    <n v="0"/>
    <n v="20260402"/>
    <n v="20260416"/>
    <n v="114750.2037"/>
    <n v="15"/>
    <n v="7650.0135799999998"/>
    <n v="0"/>
    <n v="114750.2037"/>
    <n v="0"/>
    <n v="114750.2037"/>
    <n v="0"/>
    <n v="114750.2037"/>
    <n v="0"/>
    <n v="114750.2037"/>
  </r>
  <r>
    <x v="1"/>
    <x v="1"/>
    <n v="0"/>
    <n v="16"/>
    <n v="0"/>
    <n v="20260402"/>
    <n v="20260417"/>
    <n v="15732.3822"/>
    <n v="16"/>
    <n v="983.2738875"/>
    <n v="0"/>
    <n v="15732.3822"/>
    <n v="0"/>
    <n v="15732.3822"/>
    <n v="0"/>
    <n v="15732.3822"/>
    <n v="0"/>
    <n v="15732.3822"/>
  </r>
  <r>
    <x v="0"/>
    <x v="0"/>
    <n v="0"/>
    <n v="16"/>
    <n v="0"/>
    <n v="20260405"/>
    <n v="20260420"/>
    <n v="5735.4494999999997"/>
    <n v="16"/>
    <n v="358.46559374999998"/>
    <n v="0"/>
    <n v="5735.4494999999997"/>
    <n v="0"/>
    <n v="5735.4494999999997"/>
    <n v="0"/>
    <n v="5735.4494999999997"/>
    <n v="0"/>
    <n v="5735.4494999999997"/>
  </r>
  <r>
    <x v="0"/>
    <x v="0"/>
    <n v="0"/>
    <n v="13"/>
    <n v="0"/>
    <n v="20260408"/>
    <n v="20260420"/>
    <n v="4474.6763000000001"/>
    <n v="13"/>
    <n v="344.20586923076922"/>
    <n v="0"/>
    <n v="4474.6763000000001"/>
    <n v="0"/>
    <n v="4474.6763000000001"/>
    <n v="0"/>
    <n v="4474.6763000000001"/>
    <n v="0"/>
    <n v="4474.6763000000001"/>
  </r>
  <r>
    <x v="2"/>
    <x v="2"/>
    <n v="15"/>
    <n v="15"/>
    <n v="0"/>
    <n v="20260317"/>
    <n v="20260415"/>
    <n v="12310338.080600001"/>
    <n v="30"/>
    <n v="410344.60268666671"/>
    <n v="9917814.8998087496"/>
    <n v="6155169.0403000005"/>
    <n v="0"/>
    <n v="16072983.94010875"/>
    <n v="7596078.9167958107"/>
    <n v="4714259.1638041902"/>
    <n v="0"/>
    <n v="12310338.080600001"/>
  </r>
  <r>
    <x v="6"/>
    <x v="7"/>
    <n v="14"/>
    <n v="15"/>
    <n v="0"/>
    <n v="20260318"/>
    <n v="20260415"/>
    <n v="676935.13020000001"/>
    <n v="29"/>
    <n v="23342.590696551724"/>
    <n v="526566.35295065737"/>
    <n v="350138.86044827587"/>
    <n v="0"/>
    <n v="876705.21339893318"/>
    <n v="406580.52130390826"/>
    <n v="270354.60889609176"/>
    <n v="0"/>
    <n v="676935.13020000001"/>
  </r>
  <r>
    <x v="1"/>
    <x v="0"/>
    <n v="16"/>
    <n v="15"/>
    <n v="0"/>
    <n v="20260316"/>
    <n v="20260415"/>
    <n v="15628.9107"/>
    <n v="31"/>
    <n v="504.15840967741934"/>
    <n v="12997.595366430782"/>
    <n v="7562.37614516129"/>
    <n v="0"/>
    <n v="20559.97151159207"/>
    <n v="9880.2791230594648"/>
    <n v="5748.6315769405373"/>
    <n v="0"/>
    <n v="15628.910700000002"/>
  </r>
  <r>
    <x v="2"/>
    <x v="2"/>
    <n v="14"/>
    <n v="17"/>
    <n v="0"/>
    <n v="20260318"/>
    <n v="20260417"/>
    <n v="136448.69880000001"/>
    <n v="31"/>
    <n v="4401.5709290322584"/>
    <n v="99291.427480521132"/>
    <n v="74826.70579354839"/>
    <n v="0"/>
    <n v="174118.13327406952"/>
    <n v="77810.310890401277"/>
    <n v="58638.387909598736"/>
    <n v="0"/>
    <n v="136448.69880000001"/>
  </r>
  <r>
    <x v="2"/>
    <x v="2"/>
    <n v="13"/>
    <n v="15"/>
    <n v="0"/>
    <n v="20260319"/>
    <n v="20260415"/>
    <n v="8297.2739999999994"/>
    <n v="28"/>
    <n v="296.33121428571428"/>
    <n v="6207.2146954902191"/>
    <n v="4444.9682142857146"/>
    <n v="0"/>
    <n v="10652.182909775933"/>
    <n v="4834.9677752944508"/>
    <n v="3462.3062247055495"/>
    <n v="0"/>
    <n v="8297.2740000000013"/>
  </r>
  <r>
    <x v="6"/>
    <x v="7"/>
    <n v="12"/>
    <n v="15"/>
    <n v="0"/>
    <n v="20260320"/>
    <n v="20260415"/>
    <n v="22162.312000000002"/>
    <n v="27"/>
    <n v="820.82637037037046"/>
    <n v="15871.156004810709"/>
    <n v="12312.395555555557"/>
    <n v="0"/>
    <n v="28183.551560366264"/>
    <n v="12480.382766022032"/>
    <n v="9681.9292339779713"/>
    <n v="0"/>
    <n v="22162.312000000005"/>
  </r>
  <r>
    <x v="6"/>
    <x v="9"/>
    <n v="0"/>
    <n v="10"/>
    <n v="0"/>
    <n v="20260406"/>
    <n v="20260415"/>
    <n v="25771.113000000001"/>
    <n v="10"/>
    <n v="2577.1113"/>
    <n v="0"/>
    <n v="25771.113000000001"/>
    <n v="0"/>
    <n v="25771.113000000001"/>
    <n v="0"/>
    <n v="25771.113000000001"/>
    <n v="0"/>
    <n v="25771.113000000001"/>
  </r>
  <r>
    <x v="0"/>
    <x v="0"/>
    <n v="0"/>
    <n v="16"/>
    <n v="0"/>
    <n v="20260403"/>
    <n v="20260418"/>
    <n v="37622.028400000003"/>
    <n v="16"/>
    <n v="2351.3767750000002"/>
    <n v="0"/>
    <n v="37622.028400000003"/>
    <n v="0"/>
    <n v="37622.028400000003"/>
    <n v="0"/>
    <n v="37622.028400000003"/>
    <n v="0"/>
    <n v="37622.028400000003"/>
  </r>
  <r>
    <x v="3"/>
    <x v="4"/>
    <n v="25"/>
    <n v="18"/>
    <n v="0"/>
    <n v="20260307"/>
    <n v="20260418"/>
    <n v="210.69909999999999"/>
    <n v="43"/>
    <n v="4.8999790697674417"/>
    <n v="197.38322826192416"/>
    <n v="88.199623255813947"/>
    <n v="0"/>
    <n v="285.58285151773811"/>
    <n v="145.62663104195121"/>
    <n v="65.072468958048773"/>
    <n v="0"/>
    <n v="210.69909999999999"/>
  </r>
  <r>
    <x v="0"/>
    <x v="0"/>
    <n v="0"/>
    <n v="12"/>
    <n v="0"/>
    <n v="20260407"/>
    <n v="20260418"/>
    <n v="1012.3751999999999"/>
    <n v="12"/>
    <n v="84.364599999999996"/>
    <n v="0"/>
    <n v="1012.3751999999999"/>
    <n v="0"/>
    <n v="1012.3751999999999"/>
    <n v="0"/>
    <n v="1012.3751999999999"/>
    <n v="0"/>
    <n v="1012.3751999999999"/>
  </r>
  <r>
    <x v="1"/>
    <x v="0"/>
    <n v="14"/>
    <n v="16"/>
    <n v="0"/>
    <n v="20260318"/>
    <n v="20260416"/>
    <n v="7701.8415999999997"/>
    <n v="30"/>
    <n v="256.72805333333332"/>
    <n v="5791.3175320263499"/>
    <n v="4107.6488533333331"/>
    <n v="0"/>
    <n v="9898.966385359683"/>
    <n v="4505.9058239593342"/>
    <n v="3195.935776040666"/>
    <n v="0"/>
    <n v="7701.8415999999997"/>
  </r>
  <r>
    <x v="5"/>
    <x v="6"/>
    <n v="13"/>
    <n v="16"/>
    <n v="0"/>
    <n v="20260319"/>
    <n v="20260416"/>
    <n v="663467.96979999996"/>
    <n v="29"/>
    <n v="22878.205855172411"/>
    <n v="479227.05656567973"/>
    <n v="366051.29368275858"/>
    <n v="0"/>
    <n v="845278.35024843831"/>
    <n v="376150.41506671865"/>
    <n v="287317.55473328126"/>
    <n v="0"/>
    <n v="663467.96979999985"/>
  </r>
  <r>
    <x v="3"/>
    <x v="4"/>
    <n v="0"/>
    <n v="16"/>
    <n v="0"/>
    <n v="20260405"/>
    <n v="20260420"/>
    <n v="84.344800000000006"/>
    <n v="16"/>
    <n v="5.2715500000000004"/>
    <n v="0"/>
    <n v="84.344800000000006"/>
    <n v="0"/>
    <n v="84.344800000000006"/>
    <n v="0"/>
    <n v="84.344800000000006"/>
    <n v="0"/>
    <n v="84.344800000000006"/>
  </r>
  <r>
    <x v="3"/>
    <x v="4"/>
    <n v="29"/>
    <n v="16"/>
    <n v="0"/>
    <n v="20260303"/>
    <n v="20260416"/>
    <n v="590.45540000000005"/>
    <n v="45"/>
    <n v="13.121231111111113"/>
    <n v="613.12439616228755"/>
    <n v="209.93969777777781"/>
    <n v="0"/>
    <n v="823.06409394006539"/>
    <n v="439.84741073168976"/>
    <n v="150.60798926831032"/>
    <n v="0"/>
    <n v="590.45540000000005"/>
  </r>
  <r>
    <x v="1"/>
    <x v="0"/>
    <n v="0"/>
    <n v="13"/>
    <n v="0"/>
    <n v="20260404"/>
    <n v="20260416"/>
    <n v="2432.8735999999999"/>
    <n v="13"/>
    <n v="187.14412307692308"/>
    <n v="0"/>
    <n v="2432.8735999999999"/>
    <n v="0"/>
    <n v="2432.8735999999999"/>
    <n v="0"/>
    <n v="2432.8735999999999"/>
    <n v="0"/>
    <n v="2432.8735999999999"/>
  </r>
  <r>
    <x v="0"/>
    <x v="0"/>
    <n v="0"/>
    <n v="11"/>
    <n v="0"/>
    <n v="20260407"/>
    <n v="20260417"/>
    <n v="4681.6873999999998"/>
    <n v="11"/>
    <n v="425.60794545454542"/>
    <n v="0"/>
    <n v="4681.6873999999998"/>
    <n v="0"/>
    <n v="4681.6873999999998"/>
    <n v="0"/>
    <n v="4681.6873999999998"/>
    <n v="0"/>
    <n v="4681.6873999999998"/>
  </r>
  <r>
    <x v="5"/>
    <x v="6"/>
    <n v="14"/>
    <n v="17"/>
    <n v="0"/>
    <n v="20260318"/>
    <n v="20260417"/>
    <n v="95286.369900000005"/>
    <n v="31"/>
    <n v="3073.7538677419357"/>
    <n v="69338.291753706057"/>
    <n v="52253.815751612907"/>
    <n v="0"/>
    <n v="121592.10750531897"/>
    <n v="54337.359980282745"/>
    <n v="40949.00991971726"/>
    <n v="0"/>
    <n v="95286.369900000005"/>
  </r>
  <r>
    <x v="0"/>
    <x v="0"/>
    <n v="0"/>
    <n v="9"/>
    <n v="0"/>
    <n v="20260408"/>
    <n v="20260416"/>
    <n v="3163.6727999999998"/>
    <n v="9"/>
    <n v="351.51919999999996"/>
    <n v="0"/>
    <n v="3163.6727999999994"/>
    <n v="0"/>
    <n v="3163.6727999999994"/>
    <n v="0"/>
    <n v="3163.6727999999998"/>
    <n v="0"/>
    <n v="3163.6727999999998"/>
  </r>
  <r>
    <x v="1"/>
    <x v="0"/>
    <n v="13"/>
    <n v="16"/>
    <n v="0"/>
    <n v="20260319"/>
    <n v="20260416"/>
    <n v="6049.1486999999997"/>
    <n v="29"/>
    <n v="208.59133448275861"/>
    <n v="4369.3378703767357"/>
    <n v="3337.4613517241378"/>
    <n v="0"/>
    <n v="7706.7992221008735"/>
    <n v="3429.5397786741837"/>
    <n v="2619.6089213258165"/>
    <n v="0"/>
    <n v="6049.1486999999997"/>
  </r>
  <r>
    <x v="1"/>
    <x v="0"/>
    <n v="7"/>
    <n v="20"/>
    <n v="0"/>
    <n v="20260325"/>
    <n v="20260420"/>
    <n v="1171.6084000000001"/>
    <n v="27"/>
    <n v="43.392903703703709"/>
    <n v="489.43245726734455"/>
    <n v="867.85807407407424"/>
    <n v="0"/>
    <n v="1357.2905313414187"/>
    <n v="422.47637106872338"/>
    <n v="749.13202893127675"/>
    <n v="0"/>
    <n v="1171.6084000000001"/>
  </r>
  <r>
    <x v="3"/>
    <x v="4"/>
    <n v="28"/>
    <n v="16"/>
    <n v="0"/>
    <n v="20260304"/>
    <n v="20260416"/>
    <n v="801.18209999999999"/>
    <n v="44"/>
    <n v="18.208684090909092"/>
    <n v="821.50953151888586"/>
    <n v="291.33894545454547"/>
    <n v="0"/>
    <n v="1112.8484769734314"/>
    <n v="591.43607171242127"/>
    <n v="209.74602828757867"/>
    <n v="0"/>
    <n v="801.18209999999999"/>
  </r>
  <r>
    <x v="3"/>
    <x v="4"/>
    <n v="30"/>
    <n v="15"/>
    <n v="0"/>
    <n v="20260302"/>
    <n v="20260415"/>
    <n v="2699.7307999999998"/>
    <n v="45"/>
    <n v="59.994017777777771"/>
    <n v="2900.0482010490882"/>
    <n v="899.91026666666653"/>
    <n v="0"/>
    <n v="3799.9584677157545"/>
    <n v="2060.3776373806586"/>
    <n v="639.35316261934111"/>
    <n v="0"/>
    <n v="2699.7307999999998"/>
  </r>
  <r>
    <x v="3"/>
    <x v="4"/>
    <n v="0"/>
    <n v="11"/>
    <n v="0"/>
    <n v="20260407"/>
    <n v="20260417"/>
    <n v="126.5322"/>
    <n v="11"/>
    <n v="11.502927272727273"/>
    <n v="0"/>
    <n v="126.5322"/>
    <n v="0"/>
    <n v="126.5322"/>
    <n v="0"/>
    <n v="126.5322"/>
    <n v="0"/>
    <n v="126.5322"/>
  </r>
  <r>
    <x v="3"/>
    <x v="4"/>
    <n v="0"/>
    <n v="18"/>
    <n v="0"/>
    <n v="20260404"/>
    <n v="20260421"/>
    <n v="126.50539999999999"/>
    <n v="18"/>
    <n v="7.0280777777777779"/>
    <n v="0"/>
    <n v="126.50540000000001"/>
    <n v="0"/>
    <n v="126.50540000000001"/>
    <n v="0"/>
    <n v="126.50539999999999"/>
    <n v="0"/>
    <n v="126.50539999999999"/>
  </r>
  <r>
    <x v="10"/>
    <x v="13"/>
    <n v="0"/>
    <n v="15"/>
    <n v="0"/>
    <n v="20260401"/>
    <n v="20260415"/>
    <n v="1389.6681000000001"/>
    <n v="15"/>
    <n v="92.644540000000006"/>
    <n v="0"/>
    <n v="1389.6681000000001"/>
    <n v="0"/>
    <n v="1389.6681000000001"/>
    <n v="0"/>
    <n v="1389.6681000000001"/>
    <n v="0"/>
    <n v="1389.6681000000001"/>
  </r>
  <r>
    <x v="3"/>
    <x v="4"/>
    <n v="0"/>
    <n v="13"/>
    <n v="0"/>
    <n v="20260403"/>
    <n v="20260415"/>
    <n v="126.3246"/>
    <n v="13"/>
    <n v="9.7172769230769234"/>
    <n v="0"/>
    <n v="126.3246"/>
    <n v="0"/>
    <n v="126.3246"/>
    <n v="0"/>
    <n v="126.3246"/>
    <n v="0"/>
    <n v="126.3246"/>
  </r>
  <r>
    <x v="1"/>
    <x v="0"/>
    <n v="0"/>
    <n v="14"/>
    <n v="0"/>
    <n v="20260404"/>
    <n v="20260417"/>
    <n v="5962.7848999999997"/>
    <n v="14"/>
    <n v="425.91320714285712"/>
    <n v="0"/>
    <n v="5962.7848999999997"/>
    <n v="0"/>
    <n v="5962.7848999999997"/>
    <n v="0"/>
    <n v="5962.7848999999997"/>
    <n v="0"/>
    <n v="5962.7848999999997"/>
  </r>
  <r>
    <x v="0"/>
    <x v="0"/>
    <n v="0"/>
    <n v="12"/>
    <n v="0"/>
    <n v="20260410"/>
    <n v="20260421"/>
    <n v="295.6635"/>
    <n v="12"/>
    <n v="24.638625000000001"/>
    <n v="0"/>
    <n v="295.6635"/>
    <n v="0"/>
    <n v="295.6635"/>
    <n v="0"/>
    <n v="295.6635"/>
    <n v="0"/>
    <n v="295.6635"/>
  </r>
  <r>
    <x v="0"/>
    <x v="0"/>
    <n v="0"/>
    <n v="11"/>
    <n v="0"/>
    <n v="20260405"/>
    <n v="20260415"/>
    <n v="2991.3654000000001"/>
    <n v="11"/>
    <n v="271.94230909090908"/>
    <n v="0"/>
    <n v="2991.3653999999997"/>
    <n v="0"/>
    <n v="2991.3653999999997"/>
    <n v="0"/>
    <n v="2991.3654000000001"/>
    <n v="0"/>
    <n v="2991.3654000000001"/>
  </r>
  <r>
    <x v="1"/>
    <x v="1"/>
    <n v="0"/>
    <n v="16"/>
    <n v="0"/>
    <n v="20260405"/>
    <n v="20260420"/>
    <n v="2011.8967"/>
    <n v="16"/>
    <n v="125.74354375"/>
    <n v="0"/>
    <n v="2011.8967"/>
    <n v="0"/>
    <n v="2011.8967"/>
    <n v="0"/>
    <n v="2011.8967"/>
    <n v="0"/>
    <n v="2011.8967"/>
  </r>
  <r>
    <x v="4"/>
    <x v="5"/>
    <n v="0"/>
    <n v="16"/>
    <n v="0"/>
    <n v="20260402"/>
    <n v="20260417"/>
    <n v="168.47620000000001"/>
    <n v="16"/>
    <n v="10.5297625"/>
    <n v="0"/>
    <n v="168.47620000000001"/>
    <n v="0"/>
    <n v="168.47620000000001"/>
    <n v="0"/>
    <n v="168.47620000000001"/>
    <n v="0"/>
    <n v="168.47620000000001"/>
  </r>
  <r>
    <x v="4"/>
    <x v="5"/>
    <n v="16"/>
    <n v="16"/>
    <n v="0"/>
    <n v="20260316"/>
    <n v="20260416"/>
    <n v="59123.977599999998"/>
    <n v="32"/>
    <n v="1847.6242999999999"/>
    <n v="47633.189449225814"/>
    <n v="29561.988799999999"/>
    <n v="0"/>
    <n v="77195.178249225806"/>
    <n v="36482.377395648124"/>
    <n v="22641.600204351878"/>
    <n v="0"/>
    <n v="59123.977599999998"/>
  </r>
  <r>
    <x v="3"/>
    <x v="4"/>
    <n v="0"/>
    <n v="12"/>
    <n v="0"/>
    <n v="20260406"/>
    <n v="20260417"/>
    <n v="42.1556"/>
    <n v="12"/>
    <n v="3.5129666666666668"/>
    <n v="0"/>
    <n v="42.1556"/>
    <n v="0"/>
    <n v="42.1556"/>
    <n v="0"/>
    <n v="42.1556"/>
    <n v="0"/>
    <n v="42.1556"/>
  </r>
  <r>
    <x v="6"/>
    <x v="7"/>
    <n v="16"/>
    <n v="16"/>
    <n v="0"/>
    <n v="20260316"/>
    <n v="20260416"/>
    <n v="138071.55799999999"/>
    <n v="32"/>
    <n v="4314.7361874999997"/>
    <n v="111237.2500419148"/>
    <n v="69035.778999999995"/>
    <n v="0"/>
    <n v="180273.02904191479"/>
    <n v="85196.88442885004"/>
    <n v="52874.67357114995"/>
    <n v="0"/>
    <n v="138071.55799999999"/>
  </r>
  <r>
    <x v="3"/>
    <x v="4"/>
    <n v="27"/>
    <n v="16"/>
    <n v="0"/>
    <n v="20260305"/>
    <n v="20260416"/>
    <n v="505.91489999999999"/>
    <n v="43"/>
    <n v="11.765462790697674"/>
    <n v="511.85717206591391"/>
    <n v="188.24740465116278"/>
    <n v="0"/>
    <n v="700.10457671707672"/>
    <n v="369.88212708779065"/>
    <n v="136.03277291220937"/>
    <n v="0"/>
    <n v="505.91489999999999"/>
  </r>
  <r>
    <x v="0"/>
    <x v="0"/>
    <n v="0"/>
    <n v="2"/>
    <n v="0"/>
    <n v="20260417"/>
    <n v="20260418"/>
    <n v="7774.0902999999998"/>
    <n v="2"/>
    <n v="3887.0451499999999"/>
    <n v="0"/>
    <n v="7774.0902999999998"/>
    <n v="0"/>
    <n v="7774.0902999999998"/>
    <n v="0"/>
    <n v="7774.0902999999998"/>
    <n v="0"/>
    <n v="7774.0902999999998"/>
  </r>
  <r>
    <x v="0"/>
    <x v="0"/>
    <n v="0"/>
    <n v="3"/>
    <n v="0"/>
    <n v="20260414"/>
    <n v="20260416"/>
    <n v="253.2243"/>
    <n v="3"/>
    <n v="84.408100000000005"/>
    <n v="0"/>
    <n v="253.22430000000003"/>
    <n v="0"/>
    <n v="253.22430000000003"/>
    <n v="0"/>
    <n v="253.2243"/>
    <n v="0"/>
    <n v="253.2243"/>
  </r>
  <r>
    <x v="3"/>
    <x v="4"/>
    <n v="0"/>
    <n v="14"/>
    <n v="0"/>
    <n v="20260403"/>
    <n v="20260416"/>
    <n v="126.3394"/>
    <n v="14"/>
    <n v="9.0242428571428572"/>
    <n v="0"/>
    <n v="126.3394"/>
    <n v="0"/>
    <n v="126.3394"/>
    <n v="0"/>
    <n v="126.3394"/>
    <n v="0"/>
    <n v="126.3394"/>
  </r>
  <r>
    <x v="6"/>
    <x v="9"/>
    <n v="13"/>
    <n v="17"/>
    <n v="0"/>
    <n v="20260319"/>
    <n v="20260417"/>
    <n v="18713.253000000001"/>
    <n v="30"/>
    <n v="623.77510000000007"/>
    <n v="13066.142818379227"/>
    <n v="10604.176700000002"/>
    <n v="0"/>
    <n v="23670.319518379227"/>
    <n v="10329.815620131765"/>
    <n v="8383.4373798682373"/>
    <n v="0"/>
    <n v="18713.253000000004"/>
  </r>
  <r>
    <x v="14"/>
    <x v="20"/>
    <n v="15"/>
    <n v="16"/>
    <n v="0"/>
    <n v="20260317"/>
    <n v="20260416"/>
    <n v="1138860.98"/>
    <n v="31"/>
    <n v="36737.450967741934"/>
    <n v="887925.01766394812"/>
    <n v="587799.21548387094"/>
    <n v="0"/>
    <n v="1475724.2331478191"/>
    <n v="685238.56494941085"/>
    <n v="453622.41505058919"/>
    <n v="0"/>
    <n v="1138860.98"/>
  </r>
  <r>
    <x v="5"/>
    <x v="8"/>
    <n v="12"/>
    <n v="15"/>
    <n v="0"/>
    <n v="20260320"/>
    <n v="20260415"/>
    <n v="67598.737800000003"/>
    <n v="27"/>
    <n v="2503.6569555555557"/>
    <n v="48409.665622977183"/>
    <n v="37554.854333333336"/>
    <n v="0"/>
    <n v="85964.519956310512"/>
    <n v="38067.243266134064"/>
    <n v="29531.494533865949"/>
    <n v="0"/>
    <n v="67598.737800000017"/>
  </r>
  <r>
    <x v="12"/>
    <x v="16"/>
    <n v="0"/>
    <n v="15"/>
    <n v="0"/>
    <n v="20260401"/>
    <n v="20260415"/>
    <n v="41292.966"/>
    <n v="15"/>
    <n v="2752.8643999999999"/>
    <n v="0"/>
    <n v="41292.966"/>
    <n v="0"/>
    <n v="41292.966"/>
    <n v="0"/>
    <n v="41292.966"/>
    <n v="0"/>
    <n v="41292.966"/>
  </r>
  <r>
    <x v="1"/>
    <x v="0"/>
    <n v="0"/>
    <n v="11"/>
    <n v="0"/>
    <n v="20260407"/>
    <n v="20260417"/>
    <n v="201.01519999999999"/>
    <n v="11"/>
    <n v="18.274109090909089"/>
    <n v="0"/>
    <n v="201.01519999999999"/>
    <n v="0"/>
    <n v="201.01519999999999"/>
    <n v="0"/>
    <n v="201.01519999999999"/>
    <n v="0"/>
    <n v="201.01519999999999"/>
  </r>
  <r>
    <x v="3"/>
    <x v="4"/>
    <n v="0"/>
    <n v="17"/>
    <n v="0"/>
    <n v="20260404"/>
    <n v="20260420"/>
    <n v="126.4847"/>
    <n v="17"/>
    <n v="7.4402764705882358"/>
    <n v="0"/>
    <n v="126.4847"/>
    <n v="0"/>
    <n v="126.4847"/>
    <n v="0"/>
    <n v="126.4847"/>
    <n v="0"/>
    <n v="126.4847"/>
  </r>
  <r>
    <x v="3"/>
    <x v="4"/>
    <n v="10"/>
    <n v="17"/>
    <n v="0"/>
    <n v="20260322"/>
    <n v="20260417"/>
    <n v="126.54989999999999"/>
    <n v="27"/>
    <n v="4.6870333333333329"/>
    <n v="75.522099758559889"/>
    <n v="79.679566666666659"/>
    <n v="0"/>
    <n v="155.20166642522656"/>
    <n v="61.579971351920527"/>
    <n v="64.96992864807946"/>
    <n v="0"/>
    <n v="126.54989999999998"/>
  </r>
  <r>
    <x v="3"/>
    <x v="4"/>
    <n v="29"/>
    <n v="7"/>
    <n v="0"/>
    <n v="20260303"/>
    <n v="20260407"/>
    <n v="590.44159999999999"/>
    <n v="36"/>
    <n v="16.401155555555555"/>
    <n v="766.38758293406852"/>
    <n v="114.80808888888888"/>
    <n v="0"/>
    <n v="881.19567182295737"/>
    <n v="513.51490384832277"/>
    <n v="76.926696151677277"/>
    <n v="0"/>
    <n v="590.44160000000011"/>
  </r>
  <r>
    <x v="10"/>
    <x v="13"/>
    <n v="27"/>
    <n v="2"/>
    <n v="0"/>
    <n v="20260305"/>
    <n v="20260402"/>
    <n v="112774.34450000001"/>
    <n v="29"/>
    <n v="3888.7705000000001"/>
    <n v="169181.19638414303"/>
    <n v="7777.5410000000002"/>
    <n v="0"/>
    <n v="176958.73738414302"/>
    <n v="107817.7817381803"/>
    <n v="4956.5627618196986"/>
    <n v="0"/>
    <n v="112774.34450000001"/>
  </r>
  <r>
    <x v="0"/>
    <x v="0"/>
    <n v="18"/>
    <n v="14"/>
    <n v="0"/>
    <n v="20260314"/>
    <n v="20260414"/>
    <n v="42.113100000000003"/>
    <n v="32"/>
    <n v="1.3160343750000001"/>
    <n v="38.16943685159751"/>
    <n v="18.424481249999999"/>
    <n v="0"/>
    <n v="56.593918101597509"/>
    <n v="28.402933830970035"/>
    <n v="13.710166169029971"/>
    <n v="0"/>
    <n v="42.113100000000003"/>
  </r>
  <r>
    <x v="3"/>
    <x v="4"/>
    <n v="30"/>
    <n v="8"/>
    <n v="0"/>
    <n v="20260302"/>
    <n v="20260408"/>
    <n v="1602.9653000000001"/>
    <n v="38"/>
    <n v="42.183297368421051"/>
    <n v="2039.0965662733372"/>
    <n v="337.46637894736841"/>
    <n v="0"/>
    <n v="2376.5629452207058"/>
    <n v="1375.3479770685235"/>
    <n v="227.61732293147642"/>
    <n v="0"/>
    <n v="1602.9652999999998"/>
  </r>
  <r>
    <x v="0"/>
    <x v="0"/>
    <n v="27"/>
    <n v="13"/>
    <n v="0"/>
    <n v="20260305"/>
    <n v="20260413"/>
    <n v="89582.800399999993"/>
    <n v="40"/>
    <n v="2239.5700099999999"/>
    <n v="97432.629073340038"/>
    <n v="29114.41013"/>
    <n v="0"/>
    <n v="126547.03920334004"/>
    <n v="68972.674648668384"/>
    <n v="20610.125751331598"/>
    <n v="0"/>
    <n v="89582.800399999978"/>
  </r>
  <r>
    <x v="0"/>
    <x v="0"/>
    <n v="14"/>
    <n v="13"/>
    <n v="0"/>
    <n v="20260318"/>
    <n v="20260413"/>
    <n v="4171.6457"/>
    <n v="27"/>
    <n v="154.50539629629631"/>
    <n v="3485.360476759558"/>
    <n v="2008.570151851852"/>
    <n v="0"/>
    <n v="5493.9306286114097"/>
    <n v="2646.5002980022819"/>
    <n v="1525.1454019977182"/>
    <n v="0"/>
    <n v="4171.6457"/>
  </r>
  <r>
    <x v="5"/>
    <x v="6"/>
    <n v="30"/>
    <n v="5"/>
    <n v="0"/>
    <n v="20260302"/>
    <n v="20260405"/>
    <n v="43866.792399999998"/>
    <n v="35"/>
    <n v="1253.3369257142856"/>
    <n v="60584.998827540483"/>
    <n v="6266.6846285714282"/>
    <n v="0"/>
    <n v="66851.683456111918"/>
    <n v="39754.714148174295"/>
    <n v="4112.078251825702"/>
    <n v="0"/>
    <n v="43866.792399999998"/>
  </r>
  <r>
    <x v="0"/>
    <x v="0"/>
    <n v="13"/>
    <n v="7"/>
    <n v="0"/>
    <n v="20260319"/>
    <n v="20260407"/>
    <n v="19045.408599999999"/>
    <n v="20"/>
    <n v="952.27042999999992"/>
    <n v="19947.095419646274"/>
    <n v="6665.8930099999998"/>
    <n v="0"/>
    <n v="26612.988429646273"/>
    <n v="14275.006493714587"/>
    <n v="4770.4021062854117"/>
    <n v="0"/>
    <n v="19045.408599999999"/>
  </r>
  <r>
    <x v="1"/>
    <x v="1"/>
    <n v="14"/>
    <n v="1"/>
    <n v="0"/>
    <n v="20260318"/>
    <n v="20260401"/>
    <n v="506.04539999999997"/>
    <n v="15"/>
    <n v="33.736359999999998"/>
    <n v="761.03086748013288"/>
    <n v="33.736359999999998"/>
    <n v="0"/>
    <n v="794.76722748013287"/>
    <n v="484.56473345959364"/>
    <n v="21.480666540406329"/>
    <n v="0"/>
    <n v="506.04539999999997"/>
  </r>
  <r>
    <x v="3"/>
    <x v="4"/>
    <n v="31"/>
    <n v="9"/>
    <n v="0"/>
    <n v="20260204"/>
    <n v="20260409"/>
    <n v="674.99590000000001"/>
    <n v="40"/>
    <n v="16.874897499999999"/>
    <n v="842.90542983247383"/>
    <n v="151.8740775"/>
    <n v="0"/>
    <n v="994.77950733247383"/>
    <n v="571.94353626195209"/>
    <n v="103.05236373804796"/>
    <n v="0"/>
    <n v="674.99590000000001"/>
  </r>
  <r>
    <x v="1"/>
    <x v="1"/>
    <n v="25"/>
    <n v="10"/>
    <n v="0"/>
    <n v="20260307"/>
    <n v="20260410"/>
    <n v="2106.1280000000002"/>
    <n v="35"/>
    <n v="60.175085714285721"/>
    <n v="2424.000696759595"/>
    <n v="601.75085714285717"/>
    <n v="0"/>
    <n v="3025.7515539024521"/>
    <n v="1687.2686499591837"/>
    <n v="418.85935004081648"/>
    <n v="0"/>
    <n v="2106.1280000000002"/>
  </r>
  <r>
    <x v="0"/>
    <x v="0"/>
    <n v="31"/>
    <n v="13"/>
    <n v="0"/>
    <n v="20260224"/>
    <n v="20260413"/>
    <n v="1603.9039"/>
    <n v="44"/>
    <n v="36.452361363636363"/>
    <n v="1820.8047381398655"/>
    <n v="473.88069772727272"/>
    <n v="0"/>
    <n v="2294.685435867138"/>
    <n v="1272.67806514727"/>
    <n v="331.2258348527302"/>
    <n v="0"/>
    <n v="1603.9039000000002"/>
  </r>
  <r>
    <x v="4"/>
    <x v="5"/>
    <n v="0"/>
    <n v="10"/>
    <n v="0"/>
    <n v="20260401"/>
    <n v="20260410"/>
    <n v="104090.985"/>
    <n v="10"/>
    <n v="10409.0985"/>
    <n v="0"/>
    <n v="104090.985"/>
    <n v="0"/>
    <n v="104090.985"/>
    <n v="0"/>
    <n v="104090.985"/>
    <n v="0"/>
    <n v="104090.985"/>
  </r>
  <r>
    <x v="2"/>
    <x v="2"/>
    <n v="30"/>
    <n v="11"/>
    <n v="0"/>
    <n v="20260302"/>
    <n v="20260411"/>
    <n v="11944.5144"/>
    <n v="41"/>
    <n v="291.32961951219511"/>
    <n v="14082.569734004428"/>
    <n v="3204.6258146341461"/>
    <n v="0"/>
    <n v="17287.195548638574"/>
    <n v="9730.2917933422195"/>
    <n v="2214.2226066577805"/>
    <n v="0"/>
    <n v="11944.5144"/>
  </r>
  <r>
    <x v="2"/>
    <x v="3"/>
    <n v="30"/>
    <n v="13"/>
    <n v="0"/>
    <n v="20260302"/>
    <n v="20260413"/>
    <n v="6401.9005999999999"/>
    <n v="43"/>
    <n v="148.88140930232558"/>
    <n v="7196.7719317640131"/>
    <n v="1935.4583209302325"/>
    <n v="0"/>
    <n v="9132.2302526942458"/>
    <n v="5045.1004051754444"/>
    <n v="1356.8001948245549"/>
    <n v="0"/>
    <n v="6401.900599999999"/>
  </r>
  <r>
    <x v="4"/>
    <x v="5"/>
    <n v="27"/>
    <n v="10"/>
    <n v="0"/>
    <n v="20260305"/>
    <n v="20260410"/>
    <n v="8051.3465999999999"/>
    <n v="37"/>
    <n v="217.60396216216216"/>
    <n v="9466.873567500159"/>
    <n v="2176.0396216216218"/>
    <n v="0"/>
    <n v="11642.91318912178"/>
    <n v="6546.5643410909597"/>
    <n v="1504.7822589090404"/>
    <n v="0"/>
    <n v="8051.3465999999999"/>
  </r>
  <r>
    <x v="2"/>
    <x v="3"/>
    <n v="26"/>
    <n v="13"/>
    <n v="0"/>
    <n v="20260306"/>
    <n v="20260413"/>
    <n v="3301.4164000000001"/>
    <n v="39"/>
    <n v="84.651702564102564"/>
    <n v="3546.3782876922246"/>
    <n v="1100.4721333333334"/>
    <n v="0"/>
    <n v="4646.8504210255578"/>
    <n v="2519.5714040236012"/>
    <n v="781.84499597639865"/>
    <n v="0"/>
    <n v="3301.4164000000001"/>
  </r>
  <r>
    <x v="0"/>
    <x v="0"/>
    <n v="5"/>
    <n v="13"/>
    <n v="0"/>
    <n v="20260327"/>
    <n v="20260413"/>
    <n v="84.299400000000006"/>
    <n v="18"/>
    <n v="4.6833"/>
    <n v="37.730972306497733"/>
    <n v="60.882899999999999"/>
    <n v="0"/>
    <n v="98.61387230649774"/>
    <n v="32.254065806974673"/>
    <n v="52.045334193025326"/>
    <n v="0"/>
    <n v="84.299399999999991"/>
  </r>
  <r>
    <x v="3"/>
    <x v="4"/>
    <n v="29"/>
    <n v="10"/>
    <n v="0"/>
    <n v="20260303"/>
    <n v="20260410"/>
    <n v="210.8621"/>
    <n v="39"/>
    <n v="5.4067205128205131"/>
    <n v="252.64338548493228"/>
    <n v="54.067205128205131"/>
    <n v="0"/>
    <n v="306.71059061313741"/>
    <n v="173.69114874046505"/>
    <n v="37.170951259534931"/>
    <n v="0"/>
    <n v="210.8621"/>
  </r>
  <r>
    <x v="2"/>
    <x v="3"/>
    <n v="27"/>
    <n v="14"/>
    <n v="0"/>
    <n v="20260305"/>
    <n v="20260414"/>
    <n v="1871.3860999999999"/>
    <n v="41"/>
    <n v="45.643563414634144"/>
    <n v="1985.7259937873177"/>
    <n v="639.00988780487796"/>
    <n v="0"/>
    <n v="2624.7358815921957"/>
    <n v="1415.784364912201"/>
    <n v="455.601735087799"/>
    <n v="0"/>
    <n v="1871.3860999999999"/>
  </r>
  <r>
    <x v="0"/>
    <x v="0"/>
    <n v="15"/>
    <n v="7"/>
    <n v="0"/>
    <n v="20260317"/>
    <n v="20260407"/>
    <n v="23417.648000000001"/>
    <n v="22"/>
    <n v="1064.4385454545454"/>
    <n v="25726.924143561711"/>
    <n v="7451.0698181818179"/>
    <n v="0"/>
    <n v="33177.99396174353"/>
    <n v="18158.543714587187"/>
    <n v="5259.1042854128127"/>
    <n v="0"/>
    <n v="23417.648000000001"/>
  </r>
  <r>
    <x v="0"/>
    <x v="0"/>
    <n v="9"/>
    <n v="11"/>
    <n v="0"/>
    <n v="20260323"/>
    <n v="20260411"/>
    <n v="168.71340000000001"/>
    <n v="20"/>
    <n v="8.43567"/>
    <n v="122.33144493885867"/>
    <n v="92.792370000000005"/>
    <n v="0"/>
    <n v="215.12381493885869"/>
    <n v="95.93988470506406"/>
    <n v="72.773515294935933"/>
    <n v="0"/>
    <n v="168.71339999999998"/>
  </r>
  <r>
    <x v="0"/>
    <x v="0"/>
    <n v="0"/>
    <n v="2"/>
    <n v="0"/>
    <n v="20260413"/>
    <n v="20260414"/>
    <n v="20438.7153"/>
    <n v="2"/>
    <n v="10219.35765"/>
    <n v="0"/>
    <n v="20438.7153"/>
    <n v="0"/>
    <n v="20438.7153"/>
    <n v="0"/>
    <n v="20438.7153"/>
    <n v="0"/>
    <n v="20438.7153"/>
  </r>
  <r>
    <x v="0"/>
    <x v="0"/>
    <n v="21"/>
    <n v="8"/>
    <n v="0"/>
    <n v="20260311"/>
    <n v="20260408"/>
    <n v="9555.4187000000002"/>
    <n v="29"/>
    <n v="329.49719655172413"/>
    <n v="11149.285399671027"/>
    <n v="2635.977572413793"/>
    <n v="0"/>
    <n v="13785.26297208482"/>
    <n v="7728.2595490118156"/>
    <n v="1827.1591509881848"/>
    <n v="0"/>
    <n v="9555.4187000000002"/>
  </r>
  <r>
    <x v="3"/>
    <x v="4"/>
    <n v="24"/>
    <n v="9"/>
    <n v="0"/>
    <n v="20260308"/>
    <n v="20260409"/>
    <n v="379.07150000000001"/>
    <n v="33"/>
    <n v="11.487015151515152"/>
    <n v="444.21625834720447"/>
    <n v="103.38313636363637"/>
    <n v="0"/>
    <n v="547.5993947108409"/>
    <n v="307.50531319520593"/>
    <n v="71.566186804794029"/>
    <n v="0"/>
    <n v="379.07149999999996"/>
  </r>
  <r>
    <x v="1"/>
    <x v="1"/>
    <n v="29"/>
    <n v="11"/>
    <n v="0"/>
    <n v="20260303"/>
    <n v="20260411"/>
    <n v="1032"/>
    <n v="40"/>
    <n v="25.8"/>
    <n v="1205.5735690526599"/>
    <n v="283.8"/>
    <n v="0"/>
    <n v="1489.3735690526598"/>
    <n v="835.35249256082068"/>
    <n v="196.64750743917935"/>
    <n v="0"/>
    <n v="1032"/>
  </r>
  <r>
    <x v="0"/>
    <x v="0"/>
    <n v="14"/>
    <n v="4"/>
    <n v="0"/>
    <n v="20260318"/>
    <n v="20260404"/>
    <n v="17912.360400000001"/>
    <n v="18"/>
    <n v="995.13113333333342"/>
    <n v="22448.346818007471"/>
    <n v="3980.5245333333337"/>
    <n v="0"/>
    <n v="26428.871351340804"/>
    <n v="15214.53085312867"/>
    <n v="2697.8295468713322"/>
    <n v="0"/>
    <n v="17912.360400000001"/>
  </r>
  <r>
    <x v="2"/>
    <x v="3"/>
    <n v="24"/>
    <n v="14"/>
    <n v="0"/>
    <n v="20260308"/>
    <n v="20260414"/>
    <n v="1629.6484"/>
    <n v="38"/>
    <n v="42.885484210526315"/>
    <n v="1658.4316362545528"/>
    <n v="600.39677894736838"/>
    <n v="0"/>
    <n v="2258.8284152019214"/>
    <n v="1196.4877209542353"/>
    <n v="433.1606790457646"/>
    <n v="0"/>
    <n v="1629.6484"/>
  </r>
  <r>
    <x v="3"/>
    <x v="4"/>
    <n v="31"/>
    <n v="11"/>
    <n v="0"/>
    <n v="20260202"/>
    <n v="20260411"/>
    <n v="337.5138"/>
    <n v="42"/>
    <n v="8.0360428571428564"/>
    <n v="401.40238829019142"/>
    <n v="88.396471428571417"/>
    <n v="0"/>
    <n v="489.79885971876286"/>
    <n v="276.60098163292679"/>
    <n v="60.9128183670732"/>
    <n v="0"/>
    <n v="337.5138"/>
  </r>
  <r>
    <x v="0"/>
    <x v="0"/>
    <n v="31"/>
    <n v="1"/>
    <n v="0"/>
    <n v="20260223"/>
    <n v="20260401"/>
    <n v="295.6497"/>
    <n v="32"/>
    <n v="9.2390531249999999"/>
    <n v="461.49305769550222"/>
    <n v="9.2390531249999999"/>
    <n v="0"/>
    <n v="470.73211082050221"/>
    <n v="289.84698711532093"/>
    <n v="5.802712884679087"/>
    <n v="0"/>
    <n v="295.6497"/>
  </r>
  <r>
    <x v="0"/>
    <x v="0"/>
    <n v="1"/>
    <n v="14"/>
    <n v="0"/>
    <n v="20260331"/>
    <n v="20260414"/>
    <n v="1768.9175"/>
    <n v="15"/>
    <n v="117.92783333333334"/>
    <n v="190.01694589991163"/>
    <n v="1650.9896666666668"/>
    <n v="0"/>
    <n v="1841.0066125665785"/>
    <n v="182.57636806111759"/>
    <n v="1586.3411319388824"/>
    <n v="0"/>
    <n v="1768.9175"/>
  </r>
  <r>
    <x v="1"/>
    <x v="0"/>
    <n v="29"/>
    <n v="13"/>
    <n v="0"/>
    <n v="20260303"/>
    <n v="20260413"/>
    <n v="950.19680000000005"/>
    <n v="42"/>
    <n v="22.623733333333334"/>
    <n v="1057.1540674403989"/>
    <n v="294.10853333333336"/>
    <n v="0"/>
    <n v="1351.2626007737322"/>
    <n v="743.38208680805099"/>
    <n v="206.81471319194915"/>
    <n v="0"/>
    <n v="950.19680000000017"/>
  </r>
  <r>
    <x v="0"/>
    <x v="0"/>
    <n v="0"/>
    <n v="7"/>
    <n v="0"/>
    <n v="20260402"/>
    <n v="20260408"/>
    <n v="42.031100000000002"/>
    <n v="7"/>
    <n v="6.0044428571428572"/>
    <n v="0"/>
    <n v="42.031100000000002"/>
    <n v="0"/>
    <n v="42.031100000000002"/>
    <n v="0"/>
    <n v="42.031100000000002"/>
    <n v="0"/>
    <n v="42.031100000000002"/>
  </r>
  <r>
    <x v="3"/>
    <x v="4"/>
    <n v="23"/>
    <n v="3"/>
    <n v="0"/>
    <n v="20260309"/>
    <n v="20260403"/>
    <n v="168.47630000000001"/>
    <n v="26"/>
    <n v="6.4798576923076929"/>
    <n v="240.14266078131581"/>
    <n v="19.439573076923079"/>
    <n v="0"/>
    <n v="259.58223385823891"/>
    <n v="155.85946063892032"/>
    <n v="12.616839361079668"/>
    <n v="0"/>
    <n v="168.47629999999998"/>
  </r>
  <r>
    <x v="10"/>
    <x v="13"/>
    <n v="26"/>
    <n v="3"/>
    <n v="0"/>
    <n v="20260306"/>
    <n v="20260403"/>
    <n v="11171.502200000001"/>
    <n v="29"/>
    <n v="385.2242137931035"/>
    <n v="16138.491563765667"/>
    <n v="1155.6726413793106"/>
    <n v="0"/>
    <n v="17294.164205144978"/>
    <n v="10424.972948716038"/>
    <n v="746.52925128396225"/>
    <n v="0"/>
    <n v="11171.502200000001"/>
  </r>
  <r>
    <x v="3"/>
    <x v="4"/>
    <n v="22"/>
    <n v="1"/>
    <n v="0"/>
    <n v="20260310"/>
    <n v="20260401"/>
    <n v="1137.0544"/>
    <n v="23"/>
    <n v="49.437147826086957"/>
    <n v="1752.4760925775877"/>
    <n v="49.437147826086957"/>
    <n v="0"/>
    <n v="1801.9132404036745"/>
    <n v="1105.8582662469069"/>
    <n v="31.196133753093196"/>
    <n v="0"/>
    <n v="1137.0544"/>
  </r>
  <r>
    <x v="2"/>
    <x v="2"/>
    <n v="8"/>
    <n v="10"/>
    <n v="0"/>
    <n v="20260324"/>
    <n v="20260410"/>
    <n v="112.473"/>
    <n v="18"/>
    <n v="6.2484999999999999"/>
    <n v="80.545591512702956"/>
    <n v="62.484999999999999"/>
    <n v="0"/>
    <n v="143.03059151270296"/>
    <n v="63.337529534048421"/>
    <n v="49.13547046595157"/>
    <n v="0"/>
    <n v="112.47299999999998"/>
  </r>
  <r>
    <x v="4"/>
    <x v="5"/>
    <n v="30"/>
    <n v="9"/>
    <n v="0"/>
    <n v="20260302"/>
    <n v="20260409"/>
    <n v="801.44500000000005"/>
    <n v="39"/>
    <n v="20.549871794871795"/>
    <n v="993.35935378180329"/>
    <n v="184.94884615384615"/>
    <n v="0"/>
    <n v="1178.3081999356496"/>
    <n v="675.64911059359144"/>
    <n v="125.79588940640849"/>
    <n v="0"/>
    <n v="801.44499999999994"/>
  </r>
  <r>
    <x v="2"/>
    <x v="3"/>
    <n v="30"/>
    <n v="14"/>
    <n v="0"/>
    <n v="20260302"/>
    <n v="20260414"/>
    <n v="13.4216"/>
    <n v="44"/>
    <n v="0.30503636363636361"/>
    <n v="14.745139438650192"/>
    <n v="4.2705090909090906"/>
    <n v="0"/>
    <n v="19.015648529559282"/>
    <n v="10.407394898057369"/>
    <n v="3.0142051019426295"/>
    <n v="0"/>
    <n v="13.421599999999998"/>
  </r>
  <r>
    <x v="0"/>
    <x v="0"/>
    <n v="16"/>
    <n v="4"/>
    <n v="0"/>
    <n v="20260316"/>
    <n v="20260404"/>
    <n v="34668.053"/>
    <n v="20"/>
    <n v="1733.40265"/>
    <n v="44688.466599643696"/>
    <n v="6933.6106"/>
    <n v="0"/>
    <n v="51622.077199643696"/>
    <n v="30011.619303375701"/>
    <n v="4656.4336966242981"/>
    <n v="0"/>
    <n v="34668.053"/>
  </r>
  <r>
    <x v="1"/>
    <x v="1"/>
    <n v="21"/>
    <n v="4"/>
    <n v="0"/>
    <n v="20260311"/>
    <n v="20260404"/>
    <n v="126.3038"/>
    <n v="25"/>
    <n v="5.0521519999999995"/>
    <n v="170.95102817263725"/>
    <n v="20.208607999999998"/>
    <n v="0"/>
    <n v="191.15963617263725"/>
    <n v="112.95148340108528"/>
    <n v="13.352316598914701"/>
    <n v="0"/>
    <n v="126.30379999999998"/>
  </r>
  <r>
    <x v="1"/>
    <x v="1"/>
    <n v="21"/>
    <n v="5"/>
    <n v="0"/>
    <n v="20260311"/>
    <n v="20260405"/>
    <n v="1032"/>
    <n v="26"/>
    <n v="39.692307692307693"/>
    <n v="1343.0793076979232"/>
    <n v="198.46153846153845"/>
    <n v="0"/>
    <n v="1541.5408461594616"/>
    <n v="899.13793007654033"/>
    <n v="132.86206992345973"/>
    <n v="0"/>
    <n v="1032"/>
  </r>
  <r>
    <x v="6"/>
    <x v="9"/>
    <n v="26"/>
    <n v="4"/>
    <n v="0"/>
    <n v="20260306"/>
    <n v="20260404"/>
    <n v="3670.0915"/>
    <n v="30"/>
    <n v="122.33638333333333"/>
    <n v="5125.1313382573981"/>
    <n v="489.34553333333332"/>
    <n v="0"/>
    <n v="5614.4768715907312"/>
    <n v="3350.2143460772349"/>
    <n v="319.87715392276516"/>
    <n v="0"/>
    <n v="3670.0915"/>
  </r>
  <r>
    <x v="2"/>
    <x v="3"/>
    <n v="20"/>
    <n v="3"/>
    <n v="0"/>
    <n v="20260312"/>
    <n v="20260403"/>
    <n v="1406.1134999999999"/>
    <n v="23"/>
    <n v="61.135369565217388"/>
    <n v="1970.1466367840812"/>
    <n v="183.40610869565216"/>
    <n v="0"/>
    <n v="2153.5527454797334"/>
    <n v="1286.3626343846906"/>
    <n v="119.75086561530928"/>
    <n v="0"/>
    <n v="1406.1134999999999"/>
  </r>
  <r>
    <x v="2"/>
    <x v="2"/>
    <n v="12"/>
    <n v="1"/>
    <n v="0"/>
    <n v="20260320"/>
    <n v="20260401"/>
    <n v="2104.1034"/>
    <n v="13"/>
    <n v="161.85410769230768"/>
    <n v="3129.5434527096854"/>
    <n v="161.85410769230768"/>
    <n v="0"/>
    <n v="3291.3975604019929"/>
    <n v="2000.63435013604"/>
    <n v="103.46904986396019"/>
    <n v="0"/>
    <n v="2104.1034"/>
  </r>
  <r>
    <x v="2"/>
    <x v="3"/>
    <n v="12"/>
    <n v="1"/>
    <n v="0"/>
    <n v="20260320"/>
    <n v="20260401"/>
    <n v="175.34200000000001"/>
    <n v="13"/>
    <n v="13.487846153846155"/>
    <n v="260.79536209343217"/>
    <n v="13.487846153846155"/>
    <n v="0"/>
    <n v="274.28320824727831"/>
    <n v="166.71957671925892"/>
    <n v="8.6224232807411028"/>
    <n v="0"/>
    <n v="175.34200000000004"/>
  </r>
  <r>
    <x v="0"/>
    <x v="0"/>
    <n v="9"/>
    <n v="7"/>
    <n v="0"/>
    <n v="20260323"/>
    <n v="20260407"/>
    <n v="14722.3141"/>
    <n v="16"/>
    <n v="920.14463124999997"/>
    <n v="13343.649324066229"/>
    <n v="6441.0124187499996"/>
    <n v="0"/>
    <n v="19784.661742816228"/>
    <n v="9929.3785834112696"/>
    <n v="4792.9355165887318"/>
    <n v="0"/>
    <n v="14722.314100000001"/>
  </r>
  <r>
    <x v="3"/>
    <x v="4"/>
    <n v="21"/>
    <n v="1"/>
    <n v="0"/>
    <n v="20260311"/>
    <n v="20260401"/>
    <n v="168.44069999999999"/>
    <n v="22"/>
    <n v="7.6563954545454544"/>
    <n v="259.07151547515826"/>
    <n v="7.6563954545454544"/>
    <n v="0"/>
    <n v="266.72791092970374"/>
    <n v="163.60562816464059"/>
    <n v="4.8350718353593747"/>
    <n v="0"/>
    <n v="168.44069999999996"/>
  </r>
  <r>
    <x v="3"/>
    <x v="4"/>
    <n v="15"/>
    <n v="5"/>
    <n v="0"/>
    <n v="20260317"/>
    <n v="20260405"/>
    <n v="126.38679999999999"/>
    <n v="20"/>
    <n v="6.3193399999999995"/>
    <n v="152.73514991694535"/>
    <n v="31.596699999999998"/>
    <n v="0"/>
    <n v="184.33184991694534"/>
    <n v="104.72257970730878"/>
    <n v="21.664220292691219"/>
    <n v="0"/>
    <n v="126.38679999999999"/>
  </r>
  <r>
    <x v="0"/>
    <x v="0"/>
    <n v="14"/>
    <n v="3"/>
    <n v="0"/>
    <n v="20260318"/>
    <n v="20260403"/>
    <n v="62388.860999999997"/>
    <n v="17"/>
    <n v="3669.933"/>
    <n v="82787.007685001183"/>
    <n v="11009.798999999999"/>
    <n v="0"/>
    <n v="93796.806685001182"/>
    <n v="55065.703168457556"/>
    <n v="7323.1578315424422"/>
    <n v="0"/>
    <n v="62388.860999999997"/>
  </r>
  <r>
    <x v="0"/>
    <x v="0"/>
    <n v="13"/>
    <n v="3"/>
    <n v="0"/>
    <n v="20260319"/>
    <n v="20260403"/>
    <n v="45159.256699999998"/>
    <n v="16"/>
    <n v="2822.4535437499999"/>
    <n v="59121.598635274247"/>
    <n v="8467.3606312499996"/>
    <n v="0"/>
    <n v="67588.959266524253"/>
    <n v="39501.828083437773"/>
    <n v="5657.4286165622225"/>
    <n v="0"/>
    <n v="45159.256699999998"/>
  </r>
  <r>
    <x v="2"/>
    <x v="2"/>
    <n v="11"/>
    <n v="2"/>
    <n v="0"/>
    <n v="20260321"/>
    <n v="20260402"/>
    <n v="2786.7714000000001"/>
    <n v="13"/>
    <n v="214.36703076923078"/>
    <n v="3799.5021252185402"/>
    <n v="428.73406153846156"/>
    <n v="0"/>
    <n v="4228.2361867570016"/>
    <n v="2504.1987696811611"/>
    <n v="282.57263031883923"/>
    <n v="0"/>
    <n v="2786.7714000000005"/>
  </r>
  <r>
    <x v="2"/>
    <x v="3"/>
    <n v="11"/>
    <n v="2"/>
    <n v="0"/>
    <n v="20260321"/>
    <n v="20260402"/>
    <n v="506.6857"/>
    <n v="13"/>
    <n v="38.975823076923078"/>
    <n v="690.81855582694857"/>
    <n v="77.951646153846156"/>
    <n v="0"/>
    <n v="768.7702019807947"/>
    <n v="455.30885904564605"/>
    <n v="51.376840954353945"/>
    <n v="0"/>
    <n v="506.6857"/>
  </r>
  <r>
    <x v="0"/>
    <x v="0"/>
    <n v="18"/>
    <n v="4"/>
    <n v="0"/>
    <n v="20260314"/>
    <n v="20260404"/>
    <n v="46614.8603"/>
    <n v="22"/>
    <n v="2118.8572863636364"/>
    <n v="61454.009808371513"/>
    <n v="8475.4291454545455"/>
    <n v="0"/>
    <n v="69929.438953826058"/>
    <n v="40965.151800854437"/>
    <n v="5649.7084991455649"/>
    <n v="0"/>
    <n v="46614.8603"/>
  </r>
  <r>
    <x v="2"/>
    <x v="3"/>
    <n v="14"/>
    <n v="2"/>
    <n v="0"/>
    <n v="20260318"/>
    <n v="20260402"/>
    <n v="168.65809999999999"/>
    <n v="16"/>
    <n v="10.541131249999999"/>
    <n v="237.78873178402876"/>
    <n v="21.082262499999999"/>
    <n v="0"/>
    <n v="258.87099428402877"/>
    <n v="154.92270895402592"/>
    <n v="13.735391045974056"/>
    <n v="0"/>
    <n v="168.65809999999999"/>
  </r>
  <r>
    <x v="3"/>
    <x v="4"/>
    <n v="11"/>
    <n v="2"/>
    <n v="0"/>
    <n v="20260321"/>
    <n v="20260402"/>
    <n v="42.223799999999997"/>
    <n v="13"/>
    <n v="3.247984615384615"/>
    <n v="57.568201623858549"/>
    <n v="6.4959692307692301"/>
    <n v="0"/>
    <n v="64.064170854627775"/>
    <n v="37.942397432119257"/>
    <n v="4.2814025678807397"/>
    <n v="0"/>
    <n v="42.223799999999997"/>
  </r>
  <r>
    <x v="2"/>
    <x v="3"/>
    <n v="9"/>
    <n v="1"/>
    <n v="0"/>
    <n v="20260323"/>
    <n v="20260401"/>
    <n v="638.47479999999996"/>
    <n v="10"/>
    <n v="63.847479999999997"/>
    <n v="925.89616285426985"/>
    <n v="63.847479999999997"/>
    <n v="0"/>
    <n v="989.74364285426986"/>
    <n v="597.28735988071423"/>
    <n v="41.187440119285768"/>
    <n v="0"/>
    <n v="638.47479999999996"/>
  </r>
  <r>
    <x v="2"/>
    <x v="3"/>
    <n v="21"/>
    <n v="1"/>
    <n v="0"/>
    <n v="20260311"/>
    <n v="20260401"/>
    <n v="4126.7964000000002"/>
    <n v="22"/>
    <n v="187.58165454545454"/>
    <n v="6347.2509755981027"/>
    <n v="187.58165454545454"/>
    <n v="0"/>
    <n v="6534.8326301435573"/>
    <n v="4008.3371615623632"/>
    <n v="118.4592384376369"/>
    <n v="0"/>
    <n v="4126.7964000000002"/>
  </r>
  <r>
    <x v="0"/>
    <x v="0"/>
    <n v="20"/>
    <n v="5"/>
    <n v="0"/>
    <n v="20260312"/>
    <n v="20260405"/>
    <n v="23367.303199999998"/>
    <n v="25"/>
    <n v="934.69212799999991"/>
    <n v="30121.361259513105"/>
    <n v="4673.4606399999993"/>
    <n v="0"/>
    <n v="34794.821899513103"/>
    <n v="20228.727808422147"/>
    <n v="3138.5753915778537"/>
    <n v="0"/>
    <n v="23367.303200000002"/>
  </r>
  <r>
    <x v="2"/>
    <x v="2"/>
    <n v="19"/>
    <n v="2"/>
    <n v="0"/>
    <n v="20260313"/>
    <n v="20260402"/>
    <n v="12499.6258"/>
    <n v="21"/>
    <n v="595.22027619047617"/>
    <n v="18222.47369961211"/>
    <n v="1190.4405523809523"/>
    <n v="0"/>
    <n v="19412.914251993061"/>
    <n v="11733.122571852298"/>
    <n v="766.50322814770152"/>
    <n v="0"/>
    <n v="12499.6258"/>
  </r>
  <r>
    <x v="2"/>
    <x v="3"/>
    <n v="19"/>
    <n v="1"/>
    <n v="0"/>
    <n v="20260313"/>
    <n v="20260401"/>
    <n v="1501.6502"/>
    <n v="20"/>
    <n v="75.082509999999999"/>
    <n v="2298.6264388245231"/>
    <n v="75.082509999999999"/>
    <n v="0"/>
    <n v="2373.7089488245233"/>
    <n v="1454.151678239851"/>
    <n v="47.498521760148989"/>
    <n v="0"/>
    <n v="1501.6502"/>
  </r>
  <r>
    <x v="2"/>
    <x v="3"/>
    <n v="19"/>
    <n v="3"/>
    <n v="0"/>
    <n v="20260313"/>
    <n v="20260403"/>
    <n v="643.21259999999995"/>
    <n v="22"/>
    <n v="29.23693636363636"/>
    <n v="895.07922571694326"/>
    <n v="87.710809090909081"/>
    <n v="0"/>
    <n v="982.79003480785229"/>
    <n v="585.80797076553949"/>
    <n v="57.404629234460472"/>
    <n v="0"/>
    <n v="643.21259999999995"/>
  </r>
  <r>
    <x v="3"/>
    <x v="4"/>
    <n v="16"/>
    <n v="1"/>
    <n v="0"/>
    <n v="20260316"/>
    <n v="20260401"/>
    <n v="252.8389"/>
    <n v="17"/>
    <n v="14.872876470588235"/>
    <n v="383.43430673566178"/>
    <n v="14.872876470588235"/>
    <n v="0"/>
    <n v="398.30718320624999"/>
    <n v="243.39784072411899"/>
    <n v="9.441059275881031"/>
    <n v="0"/>
    <n v="252.83890000000002"/>
  </r>
  <r>
    <x v="2"/>
    <x v="3"/>
    <n v="9"/>
    <n v="3"/>
    <n v="0"/>
    <n v="20260323"/>
    <n v="20260403"/>
    <n v="2502.7559999999999"/>
    <n v="12"/>
    <n v="208.56299999999999"/>
    <n v="3024.5153201563335"/>
    <n v="625.68899999999996"/>
    <n v="0"/>
    <n v="3650.2043201563333"/>
    <n v="2073.7534671179687"/>
    <n v="429.00253288203123"/>
    <n v="0"/>
    <n v="2502.7559999999999"/>
  </r>
  <r>
    <x v="2"/>
    <x v="3"/>
    <n v="20"/>
    <n v="1"/>
    <n v="0"/>
    <n v="20260312"/>
    <n v="20260401"/>
    <n v="236.65790000000001"/>
    <n v="21"/>
    <n v="11.26942380952381"/>
    <n v="363.16812304770485"/>
    <n v="11.26942380952381"/>
    <n v="0"/>
    <n v="374.43754685722865"/>
    <n v="229.53522174468921"/>
    <n v="7.1226782553108103"/>
    <n v="0"/>
    <n v="236.65790000000001"/>
  </r>
  <r>
    <x v="3"/>
    <x v="4"/>
    <n v="19"/>
    <n v="4"/>
    <n v="0"/>
    <n v="20260313"/>
    <n v="20260404"/>
    <n v="168.44069999999999"/>
    <n v="23"/>
    <n v="7.3235086956521736"/>
    <n v="224.20681877560281"/>
    <n v="29.294034782608694"/>
    <n v="0"/>
    <n v="253.5008535582115"/>
    <n v="148.976040787427"/>
    <n v="19.464659212572982"/>
    <n v="0"/>
    <n v="168.44069999999999"/>
  </r>
  <r>
    <x v="3"/>
    <x v="4"/>
    <n v="15"/>
    <n v="6"/>
    <n v="0"/>
    <n v="20260317"/>
    <n v="20260406"/>
    <n v="42.12"/>
    <n v="21"/>
    <n v="2.0057142857142858"/>
    <n v="48.477067560715263"/>
    <n v="12.034285714285716"/>
    <n v="0"/>
    <n v="60.511353275000978"/>
    <n v="33.74332212300525"/>
    <n v="8.3766778769947461"/>
    <n v="0"/>
    <n v="42.12"/>
  </r>
  <r>
    <x v="2"/>
    <x v="2"/>
    <n v="13"/>
    <n v="7"/>
    <n v="0"/>
    <n v="20260319"/>
    <n v="20260407"/>
    <n v="410.82459999999998"/>
    <n v="20"/>
    <n v="20.541229999999999"/>
    <n v="430.27470132292211"/>
    <n v="143.78861000000001"/>
    <n v="0"/>
    <n v="574.06331132292212"/>
    <n v="307.92323525039507"/>
    <n v="102.90136474960491"/>
    <n v="0"/>
    <n v="410.82459999999998"/>
  </r>
  <r>
    <x v="4"/>
    <x v="5"/>
    <n v="12"/>
    <n v="2"/>
    <n v="0"/>
    <n v="20260320"/>
    <n v="20260402"/>
    <n v="1055.0763999999999"/>
    <n v="14"/>
    <n v="75.3626"/>
    <n v="1457.1797699292379"/>
    <n v="150.7252"/>
    <n v="0"/>
    <n v="1607.904969929238"/>
    <n v="956.17341482402981"/>
    <n v="98.902985175970059"/>
    <n v="0"/>
    <n v="1055.0763999999999"/>
  </r>
  <r>
    <x v="4"/>
    <x v="5"/>
    <n v="13"/>
    <n v="1"/>
    <n v="0"/>
    <n v="20260319"/>
    <n v="20260401"/>
    <n v="337.47430000000003"/>
    <n v="14"/>
    <n v="24.105307142857146"/>
    <n v="504.9310012686758"/>
    <n v="24.105307142857146"/>
    <n v="0"/>
    <n v="529.0363084115329"/>
    <n v="322.09743167361552"/>
    <n v="15.376868326384564"/>
    <n v="0"/>
    <n v="337.47430000000008"/>
  </r>
  <r>
    <x v="3"/>
    <x v="4"/>
    <n v="13"/>
    <n v="3"/>
    <n v="0"/>
    <n v="20260319"/>
    <n v="20260403"/>
    <n v="84.331000000000003"/>
    <n v="16"/>
    <n v="5.2706875000000002"/>
    <n v="110.40446408656928"/>
    <n v="15.8120625"/>
    <n v="0"/>
    <n v="126.21652658656927"/>
    <n v="73.766242129144501"/>
    <n v="10.5647578708555"/>
    <n v="0"/>
    <n v="84.331000000000003"/>
  </r>
  <r>
    <x v="2"/>
    <x v="3"/>
    <n v="12"/>
    <n v="3"/>
    <n v="0"/>
    <n v="20260320"/>
    <n v="20260403"/>
    <n v="236.25960000000001"/>
    <n v="15"/>
    <n v="15.750640000000001"/>
    <n v="304.54779919267975"/>
    <n v="47.251919999999998"/>
    <n v="0"/>
    <n v="351.79971919267973"/>
    <n v="204.52643163917574"/>
    <n v="31.733168360824251"/>
    <n v="0"/>
    <n v="236.25959999999998"/>
  </r>
  <r>
    <x v="2"/>
    <x v="2"/>
    <n v="9"/>
    <n v="2"/>
    <n v="0"/>
    <n v="20260323"/>
    <n v="20260402"/>
    <n v="484.11869999999999"/>
    <n v="11"/>
    <n v="44.010790909090908"/>
    <n v="638.23070897878597"/>
    <n v="88.021581818181815"/>
    <n v="0"/>
    <n v="726.25229079696783"/>
    <n v="425.44364409759493"/>
    <n v="58.675055902405049"/>
    <n v="0"/>
    <n v="484.11869999999999"/>
  </r>
  <r>
    <x v="2"/>
    <x v="3"/>
    <n v="11"/>
    <n v="4"/>
    <n v="0"/>
    <n v="20260321"/>
    <n v="20260404"/>
    <n v="776.37260000000003"/>
    <n v="15"/>
    <n v="51.758173333333339"/>
    <n v="917.37656145982567"/>
    <n v="207.03269333333336"/>
    <n v="0"/>
    <n v="1124.4092547931591"/>
    <n v="633.4224155159967"/>
    <n v="142.95018448400324"/>
    <n v="0"/>
    <n v="776.37259999999992"/>
  </r>
  <r>
    <x v="2"/>
    <x v="2"/>
    <n v="8"/>
    <n v="6"/>
    <n v="0"/>
    <n v="20260324"/>
    <n v="20260406"/>
    <n v="1060.8321000000001"/>
    <n v="14"/>
    <n v="75.773721428571434"/>
    <n v="976.75269482004671"/>
    <n v="454.64232857142861"/>
    <n v="0"/>
    <n v="1431.3950233914752"/>
    <n v="723.88865092709273"/>
    <n v="336.94344907290741"/>
    <n v="0"/>
    <n v="1060.8321000000001"/>
  </r>
  <r>
    <x v="4"/>
    <x v="5"/>
    <n v="16"/>
    <n v="2"/>
    <n v="0"/>
    <n v="20260316"/>
    <n v="20260402"/>
    <n v="210.6842"/>
    <n v="18"/>
    <n v="11.704677777777778"/>
    <n v="301.75568378865353"/>
    <n v="23.409355555555557"/>
    <n v="0"/>
    <n v="325.16503934420911"/>
    <n v="195.51657509885879"/>
    <n v="15.167624901141181"/>
    <n v="0"/>
    <n v="210.68419999999998"/>
  </r>
  <r>
    <x v="3"/>
    <x v="4"/>
    <n v="14"/>
    <n v="3"/>
    <n v="0"/>
    <n v="20260318"/>
    <n v="20260403"/>
    <n v="168.61859999999999"/>
    <n v="17"/>
    <n v="9.9187411764705882"/>
    <n v="223.74874473239927"/>
    <n v="29.756223529411763"/>
    <n v="0"/>
    <n v="253.50496826181103"/>
    <n v="148.82627487430611"/>
    <n v="19.792325125693871"/>
    <n v="0"/>
    <n v="168.61859999999999"/>
  </r>
  <r>
    <x v="0"/>
    <x v="0"/>
    <n v="0"/>
    <n v="24"/>
    <n v="2"/>
    <n v="20260407"/>
    <n v="20260502"/>
    <n v="1603758.3802"/>
    <n v="26"/>
    <n v="61683.014623076924"/>
    <n v="0"/>
    <n v="1480392.3509538462"/>
    <n v="92709.006484018551"/>
    <n v="1573101.3574378649"/>
    <n v="0"/>
    <n v="1509242.6356386177"/>
    <n v="94515.744561382235"/>
    <n v="1603758.3802"/>
  </r>
  <r>
    <x v="0"/>
    <x v="0"/>
    <n v="0"/>
    <n v="28"/>
    <n v="2"/>
    <n v="20260403"/>
    <n v="20260502"/>
    <n v="35688357.9767"/>
    <n v="30"/>
    <n v="1189611.9325566667"/>
    <n v="0"/>
    <n v="33309134.111586668"/>
    <n v="1787975.847853598"/>
    <n v="35097109.959440269"/>
    <n v="0"/>
    <n v="33870261.780584864"/>
    <n v="1818096.1961151329"/>
    <n v="35688357.9767"/>
  </r>
  <r>
    <x v="0"/>
    <x v="0"/>
    <n v="0"/>
    <n v="28"/>
    <n v="6"/>
    <n v="20260403"/>
    <n v="20260506"/>
    <n v="6239393.1010999996"/>
    <n v="34"/>
    <n v="183511.56179705882"/>
    <n v="0"/>
    <n v="5138323.7303176466"/>
    <n v="827448.59390372154"/>
    <n v="5965772.3242213679"/>
    <n v="0"/>
    <n v="5373993.4901633551"/>
    <n v="865399.61093664484"/>
    <n v="6239393.1010999996"/>
  </r>
  <r>
    <x v="0"/>
    <x v="0"/>
    <n v="0"/>
    <n v="28"/>
    <n v="3"/>
    <n v="20260403"/>
    <n v="20260503"/>
    <n v="8599228.8284000009"/>
    <n v="31"/>
    <n v="277394.47833548387"/>
    <n v="0"/>
    <n v="7767045.3933935482"/>
    <n v="625382.04352809116"/>
    <n v="8392427.4369216394"/>
    <n v="0"/>
    <n v="7958436.478642961"/>
    <n v="640792.34975703945"/>
    <n v="8599228.8284000009"/>
  </r>
  <r>
    <x v="1"/>
    <x v="1"/>
    <n v="0"/>
    <n v="27"/>
    <n v="4"/>
    <n v="20260404"/>
    <n v="20260504"/>
    <n v="7374027.0203999998"/>
    <n v="31"/>
    <n v="237871.83936774192"/>
    <n v="0"/>
    <n v="6422539.662929032"/>
    <n v="715038.39535297162"/>
    <n v="7137578.0582820037"/>
    <n v="0"/>
    <n v="6635301.3063129727"/>
    <n v="738725.71408702724"/>
    <n v="7374027.0203999998"/>
  </r>
  <r>
    <x v="1"/>
    <x v="1"/>
    <n v="0"/>
    <n v="27"/>
    <n v="3"/>
    <n v="20260404"/>
    <n v="20260503"/>
    <n v="2814352.8202"/>
    <n v="30"/>
    <n v="93811.760673333338"/>
    <n v="0"/>
    <n v="2532917.5381800001"/>
    <n v="211497.32665515959"/>
    <n v="2744414.8648351599"/>
    <n v="0"/>
    <n v="2597465.7506233454"/>
    <n v="216887.06957665482"/>
    <n v="2814352.8202"/>
  </r>
  <r>
    <x v="3"/>
    <x v="4"/>
    <n v="28"/>
    <n v="30"/>
    <n v="2"/>
    <n v="20260304"/>
    <n v="20260502"/>
    <n v="178372.25510000001"/>
    <n v="60"/>
    <n v="2972.8709183333335"/>
    <n v="134125.11212743021"/>
    <n v="89186.127550000005"/>
    <n v="4468.1977839131578"/>
    <n v="227779.43746134336"/>
    <n v="105032.30222337467"/>
    <n v="69840.94294038089"/>
    <n v="3499.009936244453"/>
    <n v="178372.25510000001"/>
  </r>
  <r>
    <x v="1"/>
    <x v="0"/>
    <n v="0"/>
    <n v="22"/>
    <n v="5"/>
    <n v="20260409"/>
    <n v="20260505"/>
    <n v="175798.98980000001"/>
    <n v="27"/>
    <n v="6511.0736962962965"/>
    <n v="0"/>
    <n v="143243.62131851853"/>
    <n v="24465.210447983816"/>
    <n v="167708.83176650235"/>
    <n v="0"/>
    <n v="150153.59452357175"/>
    <n v="25645.395276428259"/>
    <n v="175798.98980000001"/>
  </r>
  <r>
    <x v="1"/>
    <x v="0"/>
    <n v="0"/>
    <n v="28"/>
    <n v="1"/>
    <n v="20260403"/>
    <n v="20260501"/>
    <n v="21081846.680199999"/>
    <n v="29"/>
    <n v="726960.23035172408"/>
    <n v="0"/>
    <n v="20354886.449848276"/>
    <n v="546307.28670715308"/>
    <n v="20901193.736555427"/>
    <n v="0"/>
    <n v="20530817.556992885"/>
    <n v="551029.12320711894"/>
    <n v="21081846.680200003"/>
  </r>
  <r>
    <x v="1"/>
    <x v="1"/>
    <n v="0"/>
    <n v="24"/>
    <n v="2"/>
    <n v="20260407"/>
    <n v="20260502"/>
    <n v="424498.97279999999"/>
    <n v="26"/>
    <n v="16326.883569230769"/>
    <n v="0"/>
    <n v="391845.20566153846"/>
    <n v="24539.156588454793"/>
    <n v="416384.36224999325"/>
    <n v="0"/>
    <n v="399481.59052154829"/>
    <n v="25017.38227845174"/>
    <n v="424498.97280000005"/>
  </r>
  <r>
    <x v="1"/>
    <x v="1"/>
    <n v="0"/>
    <n v="25"/>
    <n v="7"/>
    <n v="20260406"/>
    <n v="20260507"/>
    <n v="607745.20180000004"/>
    <n v="32"/>
    <n v="18992.037556250001"/>
    <n v="0"/>
    <n v="474800.93890625006"/>
    <n v="99907.005242401399"/>
    <n v="574707.94414865144"/>
    <n v="0"/>
    <n v="502095.01255088148"/>
    <n v="105650.18924911859"/>
    <n v="607745.20180000004"/>
  </r>
  <r>
    <x v="1"/>
    <x v="0"/>
    <n v="0"/>
    <n v="29"/>
    <n v="3"/>
    <n v="20260402"/>
    <n v="20260503"/>
    <n v="9627832.3081"/>
    <n v="32"/>
    <n v="300869.759628125"/>
    <n v="0"/>
    <n v="8725223.0292156246"/>
    <n v="678306.74294994946"/>
    <n v="9403529.7721655741"/>
    <n v="0"/>
    <n v="8933345.9042916931"/>
    <n v="694486.40380830562"/>
    <n v="9627832.3080999982"/>
  </r>
  <r>
    <x v="0"/>
    <x v="0"/>
    <n v="0"/>
    <n v="27"/>
    <n v="8"/>
    <n v="20260404"/>
    <n v="20260508"/>
    <n v="877412.50269999995"/>
    <n v="35"/>
    <n v="25068.928648571426"/>
    <n v="0"/>
    <n v="676861.07351142843"/>
    <n v="150713.48135817642"/>
    <n v="827574.55486960488"/>
    <n v="0"/>
    <n v="717622.79905215988"/>
    <n v="159789.7036478401"/>
    <n v="877412.50269999995"/>
  </r>
  <r>
    <x v="3"/>
    <x v="4"/>
    <n v="26"/>
    <n v="30"/>
    <n v="4"/>
    <n v="20260306"/>
    <n v="20260504"/>
    <n v="337948.6127"/>
    <n v="60"/>
    <n v="5632.4768783333329"/>
    <n v="235965.64631554583"/>
    <n v="168974.30635"/>
    <n v="16931.122404615107"/>
    <n v="421871.07507016096"/>
    <n v="189025.19639189623"/>
    <n v="135360.38801292618"/>
    <n v="13563.028295177546"/>
    <n v="337948.6127"/>
  </r>
  <r>
    <x v="0"/>
    <x v="0"/>
    <n v="0"/>
    <n v="29"/>
    <n v="6"/>
    <n v="20260402"/>
    <n v="20260506"/>
    <n v="7321576.2560999999"/>
    <n v="35"/>
    <n v="209187.89303142857"/>
    <n v="0"/>
    <n v="6066448.8979114285"/>
    <n v="943222.46650571446"/>
    <n v="7009671.3644171432"/>
    <n v="0"/>
    <n v="6336383.8189703105"/>
    <n v="985192.4371296888"/>
    <n v="7321576.256099999"/>
  </r>
  <r>
    <x v="1"/>
    <x v="1"/>
    <n v="0"/>
    <n v="25"/>
    <n v="12"/>
    <n v="20260406"/>
    <n v="20260512"/>
    <n v="2064"/>
    <n v="37"/>
    <n v="55.783783783783782"/>
    <n v="0"/>
    <n v="1394.5945945945946"/>
    <n v="503.05509911758486"/>
    <n v="1897.6496937121794"/>
    <n v="0"/>
    <n v="1516.846472128603"/>
    <n v="547.15352787139716"/>
    <n v="2064"/>
  </r>
  <r>
    <x v="5"/>
    <x v="8"/>
    <n v="0"/>
    <n v="14"/>
    <n v="12"/>
    <n v="20260417"/>
    <n v="20260512"/>
    <n v="29933.878499999999"/>
    <n v="26"/>
    <n v="1151.3030192307692"/>
    <n v="0"/>
    <n v="16118.24226923077"/>
    <n v="10382.387410261552"/>
    <n v="26500.629679492322"/>
    <n v="0"/>
    <n v="18206.416660887477"/>
    <n v="11727.461839112522"/>
    <n v="29933.878499999999"/>
  </r>
  <r>
    <x v="3"/>
    <x v="4"/>
    <n v="27"/>
    <n v="30"/>
    <n v="5"/>
    <n v="20260305"/>
    <n v="20260505"/>
    <n v="163755.51759999999"/>
    <n v="62"/>
    <n v="2641.2180258064514"/>
    <n v="114906.3503534857"/>
    <n v="79236.540774193534"/>
    <n v="9924.3163039484407"/>
    <n v="204067.20743162767"/>
    <n v="92207.607064777621"/>
    <n v="63584.056010855915"/>
    <n v="7963.8545243664548"/>
    <n v="163755.51759999996"/>
  </r>
  <r>
    <x v="0"/>
    <x v="0"/>
    <n v="0"/>
    <n v="22"/>
    <n v="5"/>
    <n v="20260409"/>
    <n v="20260505"/>
    <n v="255406.57860000001"/>
    <n v="27"/>
    <n v="9459.5029111111107"/>
    <n v="0"/>
    <n v="208109.06404444444"/>
    <n v="35543.865765993825"/>
    <n v="243652.92981043828"/>
    <n v="0"/>
    <n v="218148.10133657072"/>
    <n v="37258.477263429311"/>
    <n v="255406.57860000004"/>
  </r>
  <r>
    <x v="1"/>
    <x v="1"/>
    <n v="0"/>
    <n v="26"/>
    <n v="6"/>
    <n v="20260405"/>
    <n v="20260506"/>
    <n v="803743.43960000004"/>
    <n v="32"/>
    <n v="25116.982487500001"/>
    <n v="0"/>
    <n v="653041.54467500001"/>
    <n v="113251.78445906162"/>
    <n v="766293.32913406158"/>
    <n v="0"/>
    <n v="684956.8401070541"/>
    <n v="118786.59949294598"/>
    <n v="803743.43960000004"/>
  </r>
  <r>
    <x v="1"/>
    <x v="0"/>
    <n v="0"/>
    <n v="25"/>
    <n v="5"/>
    <n v="20260406"/>
    <n v="20260505"/>
    <n v="3003721.7922999999"/>
    <n v="30"/>
    <n v="100124.05974333333"/>
    <n v="0"/>
    <n v="2503101.4935833332"/>
    <n v="376213.86376267538"/>
    <n v="2879315.3573460085"/>
    <n v="0"/>
    <n v="2611252.8749005035"/>
    <n v="392468.91739949607"/>
    <n v="3003721.7922999999"/>
  </r>
  <r>
    <x v="1"/>
    <x v="1"/>
    <n v="0"/>
    <n v="24"/>
    <n v="3"/>
    <n v="20260407"/>
    <n v="20260503"/>
    <n v="707060.11100000003"/>
    <n v="27"/>
    <n v="26187.411518518518"/>
    <n v="0"/>
    <n v="628497.87644444441"/>
    <n v="59039.159785853764"/>
    <n v="687537.03623029822"/>
    <n v="0"/>
    <n v="646344.49471783964"/>
    <n v="60715.616282160256"/>
    <n v="707060.11099999992"/>
  </r>
  <r>
    <x v="0"/>
    <x v="0"/>
    <n v="0"/>
    <n v="26"/>
    <n v="1"/>
    <n v="20260405"/>
    <n v="20260501"/>
    <n v="5565203.5350000001"/>
    <n v="27"/>
    <n v="206118.64944444445"/>
    <n v="0"/>
    <n v="5359084.885555556"/>
    <n v="154897.22190615052"/>
    <n v="5513982.1074617067"/>
    <n v="0"/>
    <n v="5408867.415274973"/>
    <n v="156336.11972502669"/>
    <n v="5565203.5350000001"/>
  </r>
  <r>
    <x v="0"/>
    <x v="0"/>
    <n v="0"/>
    <n v="23"/>
    <n v="8"/>
    <n v="20260408"/>
    <n v="20260508"/>
    <n v="1609499.4929"/>
    <n v="31"/>
    <n v="51919.338480645158"/>
    <n v="0"/>
    <n v="1194144.7850548385"/>
    <n v="312137.16237839608"/>
    <n v="1506281.9474332347"/>
    <n v="0"/>
    <n v="1275973.2195357357"/>
    <n v="333526.27336426429"/>
    <n v="1609499.4929"/>
  </r>
  <r>
    <x v="6"/>
    <x v="15"/>
    <n v="0"/>
    <n v="28"/>
    <n v="1"/>
    <n v="20260403"/>
    <n v="20260501"/>
    <n v="3881.0367000000001"/>
    <n v="29"/>
    <n v="133.82885172413793"/>
    <n v="0"/>
    <n v="3747.207848275862"/>
    <n v="100.57176970076367"/>
    <n v="3847.7796179766256"/>
    <n v="0"/>
    <n v="3779.5956696018338"/>
    <n v="101.44103039816636"/>
    <n v="3881.0367000000001"/>
  </r>
  <r>
    <x v="3"/>
    <x v="4"/>
    <n v="25"/>
    <n v="30"/>
    <n v="5"/>
    <n v="20260307"/>
    <n v="20260505"/>
    <n v="134560.74969999999"/>
    <n v="60"/>
    <n v="2242.6791616666665"/>
    <n v="90340.641578806128"/>
    <n v="67280.374849999993"/>
    <n v="8426.8156400523221"/>
    <n v="166047.83206885844"/>
    <n v="73209.654758889228"/>
    <n v="54522.227523926405"/>
    <n v="6828.8674171843486"/>
    <n v="134560.74969999999"/>
  </r>
  <r>
    <x v="2"/>
    <x v="3"/>
    <n v="0"/>
    <n v="26"/>
    <n v="5"/>
    <n v="20260405"/>
    <n v="20260505"/>
    <n v="576279.47120000003"/>
    <n v="31"/>
    <n v="18589.660361290324"/>
    <n v="0"/>
    <n v="483331.16939354839"/>
    <n v="69850.223497579995"/>
    <n v="553181.39289112843"/>
    <n v="0"/>
    <n v="503512.65297784499"/>
    <n v="72766.818222154936"/>
    <n v="576279.47119999991"/>
  </r>
  <r>
    <x v="2"/>
    <x v="3"/>
    <n v="0"/>
    <n v="28"/>
    <n v="3"/>
    <n v="20260403"/>
    <n v="20260503"/>
    <n v="2203896.5882000001"/>
    <n v="31"/>
    <n v="71093.438329032258"/>
    <n v="0"/>
    <n v="1990616.2732129032"/>
    <n v="160279.18079132575"/>
    <n v="2150895.454004229"/>
    <n v="0"/>
    <n v="2039667.8996099134"/>
    <n v="164228.68859008676"/>
    <n v="2203896.5882000001"/>
  </r>
  <r>
    <x v="0"/>
    <x v="0"/>
    <n v="0"/>
    <n v="28"/>
    <n v="7"/>
    <n v="20260403"/>
    <n v="20260507"/>
    <n v="2608406.5452000001"/>
    <n v="35"/>
    <n v="74525.90129142857"/>
    <n v="0"/>
    <n v="2086725.2361599999"/>
    <n v="392041.11665033986"/>
    <n v="2478766.3528103395"/>
    <n v="0"/>
    <n v="2195861.5655173161"/>
    <n v="412544.97968268441"/>
    <n v="2608406.5452000005"/>
  </r>
  <r>
    <x v="2"/>
    <x v="3"/>
    <n v="0"/>
    <n v="23"/>
    <n v="1"/>
    <n v="20260408"/>
    <n v="20260501"/>
    <n v="543399.09490000003"/>
    <n v="24"/>
    <n v="22641.628954166667"/>
    <n v="0"/>
    <n v="520757.4659458333"/>
    <n v="17015.080556189841"/>
    <n v="537772.54650202312"/>
    <n v="0"/>
    <n v="526205.99080045975"/>
    <n v="17193.10409954028"/>
    <n v="543399.09490000003"/>
  </r>
  <r>
    <x v="1"/>
    <x v="0"/>
    <n v="0"/>
    <n v="25"/>
    <n v="3"/>
    <n v="20260406"/>
    <n v="20260503"/>
    <n v="1022632.9539"/>
    <n v="28"/>
    <n v="36522.605496428572"/>
    <n v="0"/>
    <n v="913065.13741071429"/>
    <n v="82339.712734667875"/>
    <n v="995404.85014538211"/>
    <n v="0"/>
    <n v="938040.93724985747"/>
    <n v="84592.016650142599"/>
    <n v="1022632.9539000001"/>
  </r>
  <r>
    <x v="1"/>
    <x v="1"/>
    <n v="0"/>
    <n v="22"/>
    <n v="1"/>
    <n v="20260409"/>
    <n v="20260501"/>
    <n v="87376.132500000007"/>
    <n v="23"/>
    <n v="3798.9622826086961"/>
    <n v="0"/>
    <n v="83577.170217391307"/>
    <n v="2854.9027722061655"/>
    <n v="86432.07298959748"/>
    <n v="0"/>
    <n v="84490.046880730806"/>
    <n v="2886.0856192692017"/>
    <n v="87376.132500000007"/>
  </r>
  <r>
    <x v="2"/>
    <x v="3"/>
    <n v="0"/>
    <n v="27"/>
    <n v="5"/>
    <n v="20260404"/>
    <n v="20260505"/>
    <n v="1979818.63"/>
    <n v="32"/>
    <n v="61869.332187499997"/>
    <n v="0"/>
    <n v="1670471.9690624999"/>
    <n v="232472.60019563526"/>
    <n v="1902944.5692581353"/>
    <n v="0"/>
    <n v="1737954.7353457848"/>
    <n v="241863.89465421508"/>
    <n v="1979818.63"/>
  </r>
  <r>
    <x v="1"/>
    <x v="1"/>
    <n v="0"/>
    <n v="27"/>
    <n v="9"/>
    <n v="20260404"/>
    <n v="20260509"/>
    <n v="81624.879000000001"/>
    <n v="36"/>
    <n v="2267.3577500000001"/>
    <n v="0"/>
    <n v="61218.659250000004"/>
    <n v="15335.18076797498"/>
    <n v="76553.840017974988"/>
    <n v="0"/>
    <n v="65273.87329819359"/>
    <n v="16351.005701806411"/>
    <n v="81624.879000000001"/>
  </r>
  <r>
    <x v="1"/>
    <x v="1"/>
    <n v="0"/>
    <n v="23"/>
    <n v="2"/>
    <n v="20260408"/>
    <n v="20260502"/>
    <n v="277537.79930000001"/>
    <n v="25"/>
    <n v="11101.511972"/>
    <n v="0"/>
    <n v="255334.775356"/>
    <n v="16685.470898004849"/>
    <n v="272020.24625400483"/>
    <n v="0"/>
    <n v="260513.88678948671"/>
    <n v="17023.912510513299"/>
    <n v="277537.79930000001"/>
  </r>
  <r>
    <x v="3"/>
    <x v="4"/>
    <n v="27"/>
    <n v="30"/>
    <n v="6"/>
    <n v="20260305"/>
    <n v="20260506"/>
    <n v="103701.9862"/>
    <n v="63"/>
    <n v="1646.0632730158729"/>
    <n v="71612.082495694616"/>
    <n v="49381.898190476189"/>
    <n v="7422.0541059956868"/>
    <n v="128416.03479216649"/>
    <n v="57830.123806118303"/>
    <n v="39878.204719267291"/>
    <n v="5993.6576746143965"/>
    <n v="103701.98619999998"/>
  </r>
  <r>
    <x v="0"/>
    <x v="0"/>
    <n v="0"/>
    <n v="25"/>
    <n v="9"/>
    <n v="20260406"/>
    <n v="20260509"/>
    <n v="210024.94320000001"/>
    <n v="34"/>
    <n v="6177.2042117647061"/>
    <n v="0"/>
    <n v="154430.10529411765"/>
    <n v="41779.266297128524"/>
    <n v="196209.37159124616"/>
    <n v="0"/>
    <n v="165303.89873698633"/>
    <n v="44721.044463013684"/>
    <n v="210024.94320000001"/>
  </r>
  <r>
    <x v="1"/>
    <x v="0"/>
    <n v="0"/>
    <n v="29"/>
    <n v="7"/>
    <n v="20260402"/>
    <n v="20260507"/>
    <n v="1349154.9272"/>
    <n v="36"/>
    <n v="37476.525755555558"/>
    <n v="0"/>
    <n v="1086819.2469111113"/>
    <n v="197144.06334959724"/>
    <n v="1283963.3102607084"/>
    <n v="0"/>
    <n v="1142001.1227954715"/>
    <n v="207153.80440452875"/>
    <n v="1349154.9272000003"/>
  </r>
  <r>
    <x v="3"/>
    <x v="4"/>
    <n v="24"/>
    <n v="30"/>
    <n v="7"/>
    <n v="20260308"/>
    <n v="20260507"/>
    <n v="50372.428699999997"/>
    <n v="61"/>
    <n v="825.77751967213112"/>
    <n v="31933.778721237657"/>
    <n v="24773.325590163935"/>
    <n v="4343.976192264372"/>
    <n v="61051.080503665966"/>
    <n v="26348.133046728461"/>
    <n v="20440.139087751042"/>
    <n v="3584.1565655204936"/>
    <n v="50372.428699999989"/>
  </r>
  <r>
    <x v="0"/>
    <x v="0"/>
    <n v="0"/>
    <n v="29"/>
    <n v="8"/>
    <n v="20260402"/>
    <n v="20260508"/>
    <n v="1968698.3947000001"/>
    <n v="37"/>
    <n v="53208.064721621624"/>
    <n v="0"/>
    <n v="1543033.876927027"/>
    <n v="319884.9373638368"/>
    <n v="1862918.8142908639"/>
    <n v="0"/>
    <n v="1630649.8668490329"/>
    <n v="338048.52785096702"/>
    <n v="1968698.3947000001"/>
  </r>
  <r>
    <x v="3"/>
    <x v="4"/>
    <n v="30"/>
    <n v="30"/>
    <n v="9"/>
    <n v="20260302"/>
    <n v="20260509"/>
    <n v="69240.623200000002"/>
    <n v="69"/>
    <n v="1003.4872927536233"/>
    <n v="48507.52834899666"/>
    <n v="30104.618782608697"/>
    <n v="6787.0449790037064"/>
    <n v="85399.192110609074"/>
    <n v="39329.312254219185"/>
    <n v="24408.457670260566"/>
    <n v="5502.8532755202423"/>
    <n v="69240.623200000002"/>
  </r>
  <r>
    <x v="1"/>
    <x v="0"/>
    <n v="0"/>
    <n v="27"/>
    <n v="8"/>
    <n v="20260404"/>
    <n v="20260508"/>
    <n v="615473.31370000006"/>
    <n v="35"/>
    <n v="17584.951820000002"/>
    <n v="0"/>
    <n v="474793.69914000004"/>
    <n v="105720.08662440506"/>
    <n v="580513.78576440504"/>
    <n v="0"/>
    <n v="503386.58357404114"/>
    <n v="112086.73012595897"/>
    <n v="615473.31370000006"/>
  </r>
  <r>
    <x v="1"/>
    <x v="0"/>
    <n v="0"/>
    <n v="28"/>
    <n v="9"/>
    <n v="20260403"/>
    <n v="20260509"/>
    <n v="310785.9559"/>
    <n v="37"/>
    <n v="8399.6204297297299"/>
    <n v="0"/>
    <n v="235189.37203243244"/>
    <n v="56810.486863963604"/>
    <n v="291999.85889639606"/>
    <n v="0"/>
    <n v="250320.51070461111"/>
    <n v="60465.445195388878"/>
    <n v="310785.9559"/>
  </r>
  <r>
    <x v="2"/>
    <x v="3"/>
    <n v="0"/>
    <n v="24"/>
    <n v="4"/>
    <n v="20260407"/>
    <n v="20260504"/>
    <n v="1880070.1709"/>
    <n v="28"/>
    <n v="67145.363246428577"/>
    <n v="0"/>
    <n v="1611488.7179142858"/>
    <n v="201837.73295204772"/>
    <n v="1813326.4508663337"/>
    <n v="0"/>
    <n v="1670803.3282396889"/>
    <n v="209266.84266031085"/>
    <n v="1880070.1708999998"/>
  </r>
  <r>
    <x v="3"/>
    <x v="4"/>
    <n v="0"/>
    <n v="27"/>
    <n v="3"/>
    <n v="20260404"/>
    <n v="20260503"/>
    <n v="4513.0842000000002"/>
    <n v="30"/>
    <n v="150.43613999999999"/>
    <n v="0"/>
    <n v="4061.7757799999999"/>
    <n v="339.15621254687187"/>
    <n v="4400.9319925468717"/>
    <n v="0"/>
    <n v="4165.2850186517489"/>
    <n v="347.79918134825107"/>
    <n v="4513.0842000000002"/>
  </r>
  <r>
    <x v="0"/>
    <x v="0"/>
    <n v="6"/>
    <n v="30"/>
    <n v="4"/>
    <n v="20260326"/>
    <n v="20260504"/>
    <n v="92982.868700000006"/>
    <n v="40"/>
    <n v="2324.5717175"/>
    <n v="22473.474113755783"/>
    <n v="69737.151524999994"/>
    <n v="6987.6200359911481"/>
    <n v="99198.245674746926"/>
    <n v="21065.373470452094"/>
    <n v="65367.692338250839"/>
    <n v="6549.8028912970676"/>
    <n v="92982.868699999992"/>
  </r>
  <r>
    <x v="1"/>
    <x v="1"/>
    <n v="0"/>
    <n v="26"/>
    <n v="9"/>
    <n v="20260405"/>
    <n v="20260509"/>
    <n v="42455.1927"/>
    <n v="35"/>
    <n v="1213.0055057142856"/>
    <n v="0"/>
    <n v="31538.143148571427"/>
    <n v="8204.112784000441"/>
    <n v="39742.255932571868"/>
    <n v="0"/>
    <n v="33691.040263152361"/>
    <n v="8764.1524368476366"/>
    <n v="42455.1927"/>
  </r>
  <r>
    <x v="3"/>
    <x v="4"/>
    <n v="28"/>
    <n v="30"/>
    <n v="7"/>
    <n v="20260304"/>
    <n v="20260507"/>
    <n v="97813.889299999995"/>
    <n v="65"/>
    <n v="1504.829066153846"/>
    <n v="67892.40864304149"/>
    <n v="45144.871984615384"/>
    <n v="7916.1051022497904"/>
    <n v="120953.38572990666"/>
    <n v="54903.965715767721"/>
    <n v="36508.242279604085"/>
    <n v="6401.681304628195"/>
    <n v="97813.889299999995"/>
  </r>
  <r>
    <x v="2"/>
    <x v="3"/>
    <n v="0"/>
    <n v="24"/>
    <n v="1"/>
    <n v="20260407"/>
    <n v="20260501"/>
    <n v="885860.15789999999"/>
    <n v="25"/>
    <n v="35434.406316000001"/>
    <n v="0"/>
    <n v="850425.75158399995"/>
    <n v="26628.794206812086"/>
    <n v="877054.545790812"/>
    <n v="0"/>
    <n v="858964.01107088418"/>
    <n v="26896.146829115816"/>
    <n v="885860.15789999999"/>
  </r>
  <r>
    <x v="4"/>
    <x v="5"/>
    <n v="0"/>
    <n v="27"/>
    <n v="5"/>
    <n v="20260404"/>
    <n v="20260505"/>
    <n v="214050.1232"/>
    <n v="32"/>
    <n v="6689.0663500000001"/>
    <n v="0"/>
    <n v="180604.79144999999"/>
    <n v="25134.013772009042"/>
    <n v="205738.80522200902"/>
    <n v="0"/>
    <n v="187900.75998870094"/>
    <n v="26149.363211299093"/>
    <n v="214050.12320000003"/>
  </r>
  <r>
    <x v="2"/>
    <x v="3"/>
    <n v="0"/>
    <n v="24"/>
    <n v="8"/>
    <n v="20260407"/>
    <n v="20260508"/>
    <n v="262183.8089"/>
    <n v="32"/>
    <n v="8193.2440281250001"/>
    <n v="0"/>
    <n v="196637.85667499999"/>
    <n v="49257.483173943911"/>
    <n v="245895.3398489439"/>
    <n v="0"/>
    <n v="209663.43757736415"/>
    <n v="52520.371322635874"/>
    <n v="262183.8089"/>
  </r>
  <r>
    <x v="1"/>
    <x v="1"/>
    <n v="0"/>
    <n v="29"/>
    <n v="13"/>
    <n v="20260402"/>
    <n v="20260513"/>
    <n v="12321.9202"/>
    <n v="42"/>
    <n v="293.37905238095237"/>
    <n v="0"/>
    <n v="8507.9925190476188"/>
    <n v="2866.149200583237"/>
    <n v="11374.141719630856"/>
    <n v="0"/>
    <n v="9216.9420309723482"/>
    <n v="3104.9781690276518"/>
    <n v="12321.9202"/>
  </r>
  <r>
    <x v="3"/>
    <x v="4"/>
    <n v="26"/>
    <n v="30"/>
    <n v="7"/>
    <n v="20260306"/>
    <n v="20260507"/>
    <n v="53129.783499999998"/>
    <n v="63"/>
    <n v="843.32989682539676"/>
    <n v="35330.262060571673"/>
    <n v="25299.896904761903"/>
    <n v="4436.3099100697491"/>
    <n v="65066.468875403327"/>
    <n v="28848.794267150115"/>
    <n v="20658.536852465513"/>
    <n v="3622.452380384369"/>
    <n v="53129.783499999998"/>
  </r>
  <r>
    <x v="0"/>
    <x v="0"/>
    <n v="0"/>
    <n v="24"/>
    <n v="10"/>
    <n v="20260407"/>
    <n v="20260510"/>
    <n v="150928.73439999999"/>
    <n v="34"/>
    <n v="4439.0804235294117"/>
    <n v="0"/>
    <n v="106537.93016470587"/>
    <n v="33359.486260752667"/>
    <n v="139897.41642545853"/>
    <n v="0"/>
    <n v="114938.75566974707"/>
    <n v="35989.978730252922"/>
    <n v="150928.73439999999"/>
  </r>
  <r>
    <x v="0"/>
    <x v="0"/>
    <n v="0"/>
    <n v="26"/>
    <n v="11"/>
    <n v="20260405"/>
    <n v="20260511"/>
    <n v="55523.618199999997"/>
    <n v="37"/>
    <n v="1500.6383297297295"/>
    <n v="0"/>
    <n v="39016.596572972965"/>
    <n v="12404.95122039112"/>
    <n v="51421.547793364087"/>
    <n v="0"/>
    <n v="42129.082156114018"/>
    <n v="13394.536043885975"/>
    <n v="55523.618199999997"/>
  </r>
  <r>
    <x v="3"/>
    <x v="4"/>
    <n v="30"/>
    <n v="30"/>
    <n v="10"/>
    <n v="20260302"/>
    <n v="20260510"/>
    <n v="14598.839"/>
    <n v="70"/>
    <n v="208.55484285714286"/>
    <n v="10081.32342608269"/>
    <n v="6256.6452857142858"/>
    <n v="1567.2801010833482"/>
    <n v="17905.248812880323"/>
    <n v="8219.6912839567649"/>
    <n v="5101.283883893625"/>
    <n v="1277.8638321496112"/>
    <n v="14598.839"/>
  </r>
  <r>
    <x v="0"/>
    <x v="0"/>
    <n v="0"/>
    <n v="4"/>
    <n v="11"/>
    <n v="20260427"/>
    <n v="20260511"/>
    <n v="506.43669999999997"/>
    <n v="15"/>
    <n v="33.762446666666662"/>
    <n v="0"/>
    <n v="135.04978666666665"/>
    <n v="279.09556598923342"/>
    <n v="414.14535265590007"/>
    <n v="0"/>
    <n v="165.14532363229765"/>
    <n v="341.2913763677023"/>
    <n v="506.43669999999997"/>
  </r>
  <r>
    <x v="2"/>
    <x v="3"/>
    <n v="0"/>
    <n v="26"/>
    <n v="4"/>
    <n v="20260405"/>
    <n v="20260504"/>
    <n v="1223977.5900000001"/>
    <n v="30"/>
    <n v="40799.253000000004"/>
    <n v="0"/>
    <n v="1060780.5780000002"/>
    <n v="122641.80776615338"/>
    <n v="1183422.3857661537"/>
    <n v="0"/>
    <n v="1097132.9180482544"/>
    <n v="126844.67195174543"/>
    <n v="1223977.5899999999"/>
  </r>
  <r>
    <x v="4"/>
    <x v="5"/>
    <n v="0"/>
    <n v="25"/>
    <n v="6"/>
    <n v="20260406"/>
    <n v="20260506"/>
    <n v="165803.6447"/>
    <n v="31"/>
    <n v="5348.5046677419359"/>
    <n v="0"/>
    <n v="133712.61669354839"/>
    <n v="24116.26070571367"/>
    <n v="157828.87739926207"/>
    <n v="0"/>
    <n v="140468.83913442853"/>
    <n v="25334.80556557146"/>
    <n v="165803.6447"/>
  </r>
  <r>
    <x v="1"/>
    <x v="1"/>
    <n v="0"/>
    <n v="22"/>
    <n v="8"/>
    <n v="20260409"/>
    <n v="20260508"/>
    <n v="115037.82889999999"/>
    <n v="30"/>
    <n v="3834.5942966666667"/>
    <n v="0"/>
    <n v="84361.074526666664"/>
    <n v="23053.440541814889"/>
    <n v="107414.51506848156"/>
    <n v="0"/>
    <n v="90348.262998083985"/>
    <n v="24689.565901915998"/>
    <n v="115037.82889999998"/>
  </r>
  <r>
    <x v="1"/>
    <x v="0"/>
    <n v="0"/>
    <n v="22"/>
    <n v="8"/>
    <n v="20260409"/>
    <n v="20260508"/>
    <n v="271092.96720000001"/>
    <n v="30"/>
    <n v="9036.4322400000001"/>
    <n v="0"/>
    <n v="198801.50928"/>
    <n v="54326.699837859807"/>
    <n v="253128.20911785981"/>
    <n v="0"/>
    <n v="212910.64801655486"/>
    <n v="58182.319183445165"/>
    <n v="271092.96720000001"/>
  </r>
  <r>
    <x v="1"/>
    <x v="1"/>
    <n v="0"/>
    <n v="24"/>
    <n v="9"/>
    <n v="20260407"/>
    <n v="20260509"/>
    <n v="101531.52"/>
    <n v="33"/>
    <n v="3076.7127272727275"/>
    <n v="0"/>
    <n v="73841.105454545468"/>
    <n v="20809.219825965523"/>
    <n v="94650.325280510995"/>
    <n v="0"/>
    <n v="79209.444373922364"/>
    <n v="22322.075626077643"/>
    <n v="101531.52"/>
  </r>
  <r>
    <x v="1"/>
    <x v="1"/>
    <n v="0"/>
    <n v="25"/>
    <n v="13"/>
    <n v="20260406"/>
    <n v="20260513"/>
    <n v="937.91200000000003"/>
    <n v="38"/>
    <n v="24.681894736842107"/>
    <n v="0"/>
    <n v="617.04736842105262"/>
    <n v="241.12830242910874"/>
    <n v="858.1756708501614"/>
    <n v="0"/>
    <n v="674.37956011639767"/>
    <n v="263.53243988360231"/>
    <n v="937.91200000000003"/>
  </r>
  <r>
    <x v="3"/>
    <x v="4"/>
    <n v="23"/>
    <n v="30"/>
    <n v="5"/>
    <n v="20260309"/>
    <n v="20260505"/>
    <n v="21578.1142"/>
    <n v="58"/>
    <n v="372.03645172413792"/>
    <n v="13787.621220560542"/>
    <n v="11161.093551724138"/>
    <n v="1397.9184555889269"/>
    <n v="26346.633227873604"/>
    <n v="11292.177739387402"/>
    <n v="9141.0294883975384"/>
    <n v="1144.9069722150612"/>
    <n v="21578.1142"/>
  </r>
  <r>
    <x v="3"/>
    <x v="4"/>
    <n v="0"/>
    <n v="29"/>
    <n v="7"/>
    <n v="20260402"/>
    <n v="20260507"/>
    <n v="2825.3535999999999"/>
    <n v="36"/>
    <n v="78.482044444444441"/>
    <n v="0"/>
    <n v="2275.9792888888887"/>
    <n v="412.85228098999636"/>
    <n v="2688.8315698788851"/>
    <n v="0"/>
    <n v="2391.5392653907707"/>
    <n v="433.81433460922915"/>
    <n v="2825.3535999999999"/>
  </r>
  <r>
    <x v="0"/>
    <x v="0"/>
    <n v="0"/>
    <n v="24"/>
    <n v="14"/>
    <n v="20260407"/>
    <n v="20260514"/>
    <n v="19156.150399999999"/>
    <n v="38"/>
    <n v="504.10922105263154"/>
    <n v="0"/>
    <n v="12098.621305263157"/>
    <n v="5303.7008210710992"/>
    <n v="17402.322126334257"/>
    <n v="0"/>
    <n v="13317.935829124057"/>
    <n v="5838.2145708759426"/>
    <n v="19156.150399999999"/>
  </r>
  <r>
    <x v="0"/>
    <x v="0"/>
    <n v="0"/>
    <n v="18"/>
    <n v="14"/>
    <n v="20260413"/>
    <n v="20260514"/>
    <n v="3545.3888999999999"/>
    <n v="32"/>
    <n v="110.793403125"/>
    <n v="0"/>
    <n v="1994.2812562499998"/>
    <n v="1165.6502967676797"/>
    <n v="3159.9315530176796"/>
    <n v="0"/>
    <n v="2237.5492983810354"/>
    <n v="1307.8396016189643"/>
    <n v="3545.3888999999999"/>
  </r>
  <r>
    <x v="0"/>
    <x v="0"/>
    <n v="0"/>
    <n v="17"/>
    <n v="14"/>
    <n v="20260414"/>
    <n v="20260514"/>
    <n v="6963.8306000000002"/>
    <n v="31"/>
    <n v="224.63969677419357"/>
    <n v="0"/>
    <n v="3818.8748451612905"/>
    <n v="2363.4198591698896"/>
    <n v="6182.2947043311797"/>
    <n v="0"/>
    <n v="4301.6385947556473"/>
    <n v="2662.1920052443534"/>
    <n v="6963.8306000000011"/>
  </r>
  <r>
    <x v="6"/>
    <x v="15"/>
    <n v="0"/>
    <n v="28"/>
    <n v="5"/>
    <n v="20260403"/>
    <n v="20260505"/>
    <n v="5448.4254000000001"/>
    <n v="33"/>
    <n v="165.10380000000001"/>
    <n v="0"/>
    <n v="4622.9063999999998"/>
    <n v="620.37375111565859"/>
    <n v="5243.2801511156586"/>
    <n v="0"/>
    <n v="4803.7792995331711"/>
    <n v="644.64610046682856"/>
    <n v="5448.4254000000001"/>
  </r>
  <r>
    <x v="4"/>
    <x v="5"/>
    <n v="0"/>
    <n v="23"/>
    <n v="8"/>
    <n v="20260408"/>
    <n v="20260508"/>
    <n v="59940.970699999998"/>
    <n v="31"/>
    <n v="1933.5797"/>
    <n v="0"/>
    <n v="44472.333100000003"/>
    <n v="11624.610375485869"/>
    <n v="56096.943475485874"/>
    <n v="0"/>
    <n v="47519.787178291561"/>
    <n v="12421.183521708432"/>
    <n v="59940.970699999991"/>
  </r>
  <r>
    <x v="3"/>
    <x v="4"/>
    <n v="24"/>
    <n v="30"/>
    <n v="9"/>
    <n v="20260308"/>
    <n v="20260509"/>
    <n v="27907.022400000002"/>
    <n v="63"/>
    <n v="442.96860952380956"/>
    <n v="17130.112191240194"/>
    <n v="13289.058285714287"/>
    <n v="2995.9999482155572"/>
    <n v="33415.170425170036"/>
    <n v="14306.388941094876"/>
    <n v="11098.493365007193"/>
    <n v="2502.1400938979336"/>
    <n v="27907.022400000002"/>
  </r>
  <r>
    <x v="3"/>
    <x v="4"/>
    <n v="25"/>
    <n v="30"/>
    <n v="2"/>
    <n v="20260307"/>
    <n v="20260502"/>
    <n v="15344.287200000001"/>
    <n v="57"/>
    <n v="269.19802105263159"/>
    <n v="10843.959470139471"/>
    <n v="8075.9406315789474"/>
    <n v="404.60216206612591"/>
    <n v="19324.502263784547"/>
    <n v="8610.4586924762116"/>
    <n v="6412.5611500654568"/>
    <n v="321.26735745833025"/>
    <n v="15344.287199999997"/>
  </r>
  <r>
    <x v="1"/>
    <x v="1"/>
    <n v="0"/>
    <n v="22"/>
    <n v="4"/>
    <n v="20260409"/>
    <n v="20260504"/>
    <n v="71703.475200000001"/>
    <n v="26"/>
    <n v="2757.8259692307693"/>
    <n v="0"/>
    <n v="60672.171323076924"/>
    <n v="8289.9743868081496"/>
    <n v="68962.145709885081"/>
    <n v="0"/>
    <n v="63083.964209814418"/>
    <n v="8619.510990185574"/>
    <n v="71703.475199999986"/>
  </r>
  <r>
    <x v="1"/>
    <x v="0"/>
    <n v="0"/>
    <n v="22"/>
    <n v="4"/>
    <n v="20260409"/>
    <n v="20260504"/>
    <n v="155307.08379999999"/>
    <n v="26"/>
    <n v="5973.3493769230763"/>
    <n v="0"/>
    <n v="131413.68629230768"/>
    <n v="17955.778896360476"/>
    <n v="149369.46518866817"/>
    <n v="0"/>
    <n v="136637.54076970942"/>
    <n v="18669.543030290559"/>
    <n v="155307.08379999996"/>
  </r>
  <r>
    <x v="1"/>
    <x v="1"/>
    <n v="0"/>
    <n v="25"/>
    <n v="10"/>
    <n v="20260406"/>
    <n v="20260510"/>
    <n v="18293.8842"/>
    <n v="35"/>
    <n v="522.68240571428578"/>
    <n v="0"/>
    <n v="13067.060142857144"/>
    <n v="3927.9343622027841"/>
    <n v="16994.994505059927"/>
    <n v="0"/>
    <n v="14065.746535939887"/>
    <n v="4228.1376640601165"/>
    <n v="18293.884200000004"/>
  </r>
  <r>
    <x v="0"/>
    <x v="0"/>
    <n v="2"/>
    <n v="30"/>
    <n v="7"/>
    <n v="20260330"/>
    <n v="20260507"/>
    <n v="29354.757699999998"/>
    <n v="39"/>
    <n v="752.68609487179481"/>
    <n v="2425.6040143568525"/>
    <n v="22580.582846153844"/>
    <n v="3959.4810932485902"/>
    <n v="28965.667953759286"/>
    <n v="2458.1866446601898"/>
    <n v="22883.903082497196"/>
    <n v="4012.6679728426116"/>
    <n v="29354.757699999995"/>
  </r>
  <r>
    <x v="4"/>
    <x v="5"/>
    <n v="0"/>
    <n v="25"/>
    <n v="4"/>
    <n v="20260406"/>
    <n v="20260504"/>
    <n v="124379.65489999999"/>
    <n v="29"/>
    <n v="4288.9536172413791"/>
    <n v="0"/>
    <n v="107223.84043103448"/>
    <n v="12892.516072381652"/>
    <n v="120116.35650341613"/>
    <n v="0"/>
    <n v="111029.54383640035"/>
    <n v="13350.11106359963"/>
    <n v="124379.65489999998"/>
  </r>
  <r>
    <x v="3"/>
    <x v="4"/>
    <n v="24"/>
    <n v="30"/>
    <n v="13"/>
    <n v="20260308"/>
    <n v="20260513"/>
    <n v="421.53649999999999"/>
    <n v="67"/>
    <n v="6.2915895522388059"/>
    <n v="243.30309772275743"/>
    <n v="188.74768656716418"/>
    <n v="61.465309875402234"/>
    <n v="493.51609416532381"/>
    <n v="207.81720690724222"/>
    <n v="161.21873251810527"/>
    <n v="52.500560574652503"/>
    <n v="421.53649999999999"/>
  </r>
  <r>
    <x v="3"/>
    <x v="4"/>
    <n v="0"/>
    <n v="23"/>
    <n v="14"/>
    <n v="20260408"/>
    <n v="20260514"/>
    <n v="337.59280000000001"/>
    <n v="37"/>
    <n v="9.1241297297297308"/>
    <n v="0"/>
    <n v="209.85498378378381"/>
    <n v="95.994384387732651"/>
    <n v="305.84936817151646"/>
    <n v="0"/>
    <n v="231.63537002892514"/>
    <n v="105.95742997107487"/>
    <n v="337.59280000000001"/>
  </r>
  <r>
    <x v="10"/>
    <x v="13"/>
    <n v="0"/>
    <n v="27"/>
    <n v="4"/>
    <n v="20260404"/>
    <n v="20260504"/>
    <n v="9953.8580000000002"/>
    <n v="31"/>
    <n v="321.09219354838712"/>
    <n v="0"/>
    <n v="8669.4892258064519"/>
    <n v="965.19725683148658"/>
    <n v="9634.6864826379388"/>
    <n v="0"/>
    <n v="8956.6863272317059"/>
    <n v="997.17167276829434"/>
    <n v="9953.8580000000002"/>
  </r>
  <r>
    <x v="3"/>
    <x v="4"/>
    <n v="26"/>
    <n v="30"/>
    <n v="12"/>
    <n v="20260306"/>
    <n v="20260512"/>
    <n v="337.34780000000001"/>
    <n v="68"/>
    <n v="4.9609970588235299"/>
    <n v="207.834830509097"/>
    <n v="148.82991176470591"/>
    <n v="44.737999071945325"/>
    <n v="401.40274134574827"/>
    <n v="174.66901845402509"/>
    <n v="125.07997115239299"/>
    <n v="37.598810393581921"/>
    <n v="337.34780000000001"/>
  </r>
  <r>
    <x v="1"/>
    <x v="1"/>
    <n v="0"/>
    <n v="21"/>
    <n v="4"/>
    <n v="20260410"/>
    <n v="20260504"/>
    <n v="1548"/>
    <n v="25"/>
    <n v="61.92"/>
    <n v="0"/>
    <n v="1300.32"/>
    <n v="186.13038667350639"/>
    <n v="1486.4503866735063"/>
    <n v="0"/>
    <n v="1354.1624920994591"/>
    <n v="193.83750790054091"/>
    <n v="1548"/>
  </r>
  <r>
    <x v="3"/>
    <x v="4"/>
    <n v="0"/>
    <n v="28"/>
    <n v="8"/>
    <n v="20260403"/>
    <n v="20260508"/>
    <n v="337.411"/>
    <n v="36"/>
    <n v="9.372527777777778"/>
    <n v="0"/>
    <n v="262.43077777777779"/>
    <n v="56.347293907815164"/>
    <n v="318.77807168559298"/>
    <n v="0"/>
    <n v="277.77014489287291"/>
    <n v="59.640855107127088"/>
    <n v="337.411"/>
  </r>
  <r>
    <x v="4"/>
    <x v="5"/>
    <n v="0"/>
    <n v="27"/>
    <n v="8"/>
    <n v="20260404"/>
    <n v="20260508"/>
    <n v="23285.178"/>
    <n v="35"/>
    <n v="665.29079999999999"/>
    <n v="0"/>
    <n v="17962.851599999998"/>
    <n v="3999.703935863256"/>
    <n v="21962.555535863255"/>
    <n v="0"/>
    <n v="19044.605087535609"/>
    <n v="4240.5729124643876"/>
    <n v="23285.177999999996"/>
  </r>
  <r>
    <x v="2"/>
    <x v="3"/>
    <n v="0"/>
    <n v="28"/>
    <n v="9"/>
    <n v="20260403"/>
    <n v="20260509"/>
    <n v="93047.625499999995"/>
    <n v="37"/>
    <n v="2514.8006891891891"/>
    <n v="0"/>
    <n v="70414.419297297296"/>
    <n v="17008.750897005237"/>
    <n v="87423.17019430254"/>
    <n v="0"/>
    <n v="74944.599950024291"/>
    <n v="18103.02554997569"/>
    <n v="93047.62549999998"/>
  </r>
  <r>
    <x v="3"/>
    <x v="4"/>
    <n v="29"/>
    <n v="30"/>
    <n v="9"/>
    <n v="20260303"/>
    <n v="20260509"/>
    <n v="5568.8468999999996"/>
    <n v="68"/>
    <n v="81.894807352941172"/>
    <n v="3826.7525266420653"/>
    <n v="2456.8442205882352"/>
    <n v="553.89215694604843"/>
    <n v="6837.4889041763481"/>
    <n v="3116.7288523190564"/>
    <n v="2000.9962009954929"/>
    <n v="451.12184668545098"/>
    <n v="5568.8468999999996"/>
  </r>
  <r>
    <x v="6"/>
    <x v="15"/>
    <n v="0"/>
    <n v="27"/>
    <n v="7"/>
    <n v="20260404"/>
    <n v="20260507"/>
    <n v="321.31490000000002"/>
    <n v="34"/>
    <n v="9.4504382352941185"/>
    <n v="0"/>
    <n v="255.16183235294119"/>
    <n v="49.713727635601124"/>
    <n v="304.87555998854231"/>
    <n v="0"/>
    <n v="268.92053482208701"/>
    <n v="52.394365177913024"/>
    <n v="321.31490000000002"/>
  </r>
  <r>
    <x v="2"/>
    <x v="3"/>
    <n v="0"/>
    <n v="23"/>
    <n v="9"/>
    <n v="20260408"/>
    <n v="20260509"/>
    <n v="358945.02649999998"/>
    <n v="32"/>
    <n v="11217.032078124999"/>
    <n v="0"/>
    <n v="257991.73779687498"/>
    <n v="75865.934521458257"/>
    <n v="333857.67231833324"/>
    <n v="0"/>
    <n v="277378.23281767097"/>
    <n v="81566.793682329022"/>
    <n v="358945.02649999998"/>
  </r>
  <r>
    <x v="3"/>
    <x v="4"/>
    <n v="24"/>
    <n v="30"/>
    <n v="10"/>
    <n v="20260308"/>
    <n v="20260510"/>
    <n v="13068.2433"/>
    <n v="64"/>
    <n v="204.1913015625"/>
    <n v="7896.3155154518381"/>
    <n v="6125.739046875"/>
    <n v="1534.4882879196816"/>
    <n v="15556.542850246518"/>
    <n v="6633.2843564824761"/>
    <n v="5145.9150678586684"/>
    <n v="1289.0438756588567"/>
    <n v="13068.243300000002"/>
  </r>
  <r>
    <x v="3"/>
    <x v="4"/>
    <n v="22"/>
    <n v="30"/>
    <n v="11"/>
    <n v="20260310"/>
    <n v="20260511"/>
    <n v="14497.795400000001"/>
    <n v="63"/>
    <n v="230.12373650793651"/>
    <n v="8157.5569040408327"/>
    <n v="6903.7120952380956"/>
    <n v="1902.3062849189178"/>
    <n v="16963.575284197846"/>
    <n v="6971.7962739146642"/>
    <n v="5900.2069894135593"/>
    <n v="1625.7921366717778"/>
    <n v="14497.795400000003"/>
  </r>
  <r>
    <x v="0"/>
    <x v="0"/>
    <n v="0"/>
    <n v="13"/>
    <n v="1"/>
    <n v="20260418"/>
    <n v="20260501"/>
    <n v="96957.214600000007"/>
    <n v="14"/>
    <n v="6925.5153285714287"/>
    <n v="0"/>
    <n v="90031.699271428573"/>
    <n v="5204.4930798623054"/>
    <n v="95236.192351290883"/>
    <n v="0"/>
    <n v="91658.670632942871"/>
    <n v="5298.5439670571286"/>
    <n v="96957.214600000007"/>
  </r>
  <r>
    <x v="0"/>
    <x v="0"/>
    <n v="0"/>
    <n v="21"/>
    <n v="10"/>
    <n v="20260410"/>
    <n v="20260510"/>
    <n v="4179.5700999999999"/>
    <n v="31"/>
    <n v="134.82484193548387"/>
    <n v="0"/>
    <n v="2831.3216806451615"/>
    <n v="1013.202517871689"/>
    <n v="3844.5241985168504"/>
    <n v="0"/>
    <n v="3078.0681376570606"/>
    <n v="1101.5019623429394"/>
    <n v="4179.5700999999999"/>
  </r>
  <r>
    <x v="4"/>
    <x v="5"/>
    <n v="0"/>
    <n v="24"/>
    <n v="3"/>
    <n v="20260407"/>
    <n v="20260503"/>
    <n v="27347.581200000001"/>
    <n v="27"/>
    <n v="1012.8733777777778"/>
    <n v="0"/>
    <n v="24308.961066666667"/>
    <n v="2283.5091261758516"/>
    <n v="26592.47019284252"/>
    <n v="0"/>
    <n v="24999.230302314554"/>
    <n v="2348.3508976854441"/>
    <n v="27347.581199999997"/>
  </r>
  <r>
    <x v="0"/>
    <x v="0"/>
    <n v="0"/>
    <n v="21"/>
    <n v="12"/>
    <n v="20260410"/>
    <n v="20260512"/>
    <n v="4727.9598999999998"/>
    <n v="33"/>
    <n v="143.27151212121211"/>
    <n v="0"/>
    <n v="3008.7017545454542"/>
    <n v="1292.0146293807736"/>
    <n v="4300.7163839262275"/>
    <n v="0"/>
    <n v="3307.5934278568225"/>
    <n v="1420.3664721431774"/>
    <n v="4727.9598999999998"/>
  </r>
  <r>
    <x v="3"/>
    <x v="4"/>
    <n v="0"/>
    <n v="22"/>
    <n v="2"/>
    <n v="20260409"/>
    <n v="20260502"/>
    <n v="379.9076"/>
    <n v="24"/>
    <n v="15.829483333333334"/>
    <n v="0"/>
    <n v="348.24863333333337"/>
    <n v="23.791568585878217"/>
    <n v="372.0402019192116"/>
    <n v="0"/>
    <n v="355.61291981471419"/>
    <n v="24.29468018528577"/>
    <n v="379.90759999999995"/>
  </r>
  <r>
    <x v="2"/>
    <x v="3"/>
    <n v="0"/>
    <n v="14"/>
    <n v="0"/>
    <n v="20260417"/>
    <n v="20260430"/>
    <n v="4664127.8497000001"/>
    <n v="14"/>
    <n v="333151.98926428572"/>
    <n v="0"/>
    <n v="4664127.8497000001"/>
    <n v="0"/>
    <n v="4664127.8497000001"/>
    <n v="0"/>
    <n v="4664127.8497000001"/>
    <n v="0"/>
    <n v="4664127.8497000001"/>
  </r>
  <r>
    <x v="1"/>
    <x v="0"/>
    <n v="0"/>
    <n v="19"/>
    <n v="6"/>
    <n v="20260412"/>
    <n v="20260506"/>
    <n v="2387.5682999999999"/>
    <n v="25"/>
    <n v="95.502731999999995"/>
    <n v="0"/>
    <n v="1814.5519079999999"/>
    <n v="430.61919659729296"/>
    <n v="2245.1711045972929"/>
    <n v="0"/>
    <n v="1929.6376144224405"/>
    <n v="457.9306855775593"/>
    <n v="2387.5682999999999"/>
  </r>
  <r>
    <x v="5"/>
    <x v="8"/>
    <n v="0"/>
    <n v="24"/>
    <n v="5"/>
    <n v="20260407"/>
    <n v="20260505"/>
    <n v="508014.85359999997"/>
    <n v="29"/>
    <n v="17517.753572413792"/>
    <n v="0"/>
    <n v="420426.08573793102"/>
    <n v="65822.558262366292"/>
    <n v="486248.6440002973"/>
    <n v="0"/>
    <n v="439245.84475683491"/>
    <n v="68769.008843165095"/>
    <n v="508014.85360000003"/>
  </r>
  <r>
    <x v="3"/>
    <x v="4"/>
    <n v="23"/>
    <n v="30"/>
    <n v="9"/>
    <n v="20260309"/>
    <n v="20260509"/>
    <n v="22634.916499999999"/>
    <n v="62"/>
    <n v="365.07929838709674"/>
    <n v="13529.790046921657"/>
    <n v="10952.378951612902"/>
    <n v="2469.1987999739367"/>
    <n v="26951.367798508494"/>
    <n v="11362.898917195238"/>
    <n v="9198.2783545343791"/>
    <n v="2073.7392282703831"/>
    <n v="22634.916500000003"/>
  </r>
  <r>
    <x v="0"/>
    <x v="0"/>
    <n v="0"/>
    <n v="9"/>
    <n v="13"/>
    <n v="20260422"/>
    <n v="20260513"/>
    <n v="168.76480000000001"/>
    <n v="22"/>
    <n v="7.671127272727273"/>
    <n v="0"/>
    <n v="69.040145454545453"/>
    <n v="74.942621573915147"/>
    <n v="143.98276702846061"/>
    <n v="0"/>
    <n v="80.923200602917632"/>
    <n v="87.841599397082362"/>
    <n v="168.76479999999998"/>
  </r>
  <r>
    <x v="4"/>
    <x v="5"/>
    <n v="0"/>
    <n v="25"/>
    <n v="8"/>
    <n v="20260406"/>
    <n v="20260508"/>
    <n v="3460.0835000000002"/>
    <n v="33"/>
    <n v="104.85101515151516"/>
    <n v="0"/>
    <n v="2621.2753787878787"/>
    <n v="630.36046489861735"/>
    <n v="3251.6358436864962"/>
    <n v="0"/>
    <n v="2789.3134788480484"/>
    <n v="670.77002115195171"/>
    <n v="3460.0835000000002"/>
  </r>
  <r>
    <x v="3"/>
    <x v="4"/>
    <n v="24"/>
    <n v="30"/>
    <n v="3"/>
    <n v="20260308"/>
    <n v="20260503"/>
    <n v="9778.9583999999995"/>
    <n v="57"/>
    <n v="171.56067368421051"/>
    <n v="6634.45112053095"/>
    <n v="5146.8202105263153"/>
    <n v="386.78118375495825"/>
    <n v="12168.052514812223"/>
    <n v="5331.8328003211072"/>
    <n v="4136.2856274451879"/>
    <n v="310.83997223370471"/>
    <n v="9778.9583999999995"/>
  </r>
  <r>
    <x v="10"/>
    <x v="13"/>
    <n v="0"/>
    <n v="15"/>
    <n v="0"/>
    <n v="20260416"/>
    <n v="20260430"/>
    <n v="1055.7682"/>
    <n v="15"/>
    <n v="70.384546666666665"/>
    <n v="0"/>
    <n v="1055.7682"/>
    <n v="0"/>
    <n v="1055.7682"/>
    <n v="0"/>
    <n v="1055.7682"/>
    <n v="0"/>
    <n v="1055.7682"/>
  </r>
  <r>
    <x v="3"/>
    <x v="4"/>
    <n v="0"/>
    <n v="26"/>
    <n v="14"/>
    <n v="20260405"/>
    <n v="20260514"/>
    <n v="210.9066"/>
    <n v="40"/>
    <n v="5.2726649999999999"/>
    <n v="0"/>
    <n v="137.08929000000001"/>
    <n v="55.47337069403298"/>
    <n v="192.56266069403299"/>
    <n v="0"/>
    <n v="150.14871494871247"/>
    <n v="60.757885051287509"/>
    <n v="210.90659999999997"/>
  </r>
  <r>
    <x v="6"/>
    <x v="9"/>
    <n v="0"/>
    <n v="27"/>
    <n v="6"/>
    <n v="20260404"/>
    <n v="20260506"/>
    <n v="50006.857900000003"/>
    <n v="33"/>
    <n v="1515.3593303030304"/>
    <n v="0"/>
    <n v="40914.701918181825"/>
    <n v="6832.7136167298631"/>
    <n v="47747.415534911692"/>
    <n v="0"/>
    <n v="42850.815314755237"/>
    <n v="7156.0425852447606"/>
    <n v="50006.857899999995"/>
  </r>
  <r>
    <x v="1"/>
    <x v="1"/>
    <n v="31"/>
    <n v="30"/>
    <n v="7"/>
    <n v="20260129"/>
    <n v="20260507"/>
    <n v="42.185299999999998"/>
    <n v="68"/>
    <n v="0.62037205882352942"/>
    <n v="30.987742408432631"/>
    <n v="18.611161764705884"/>
    <n v="3.2634473446860444"/>
    <n v="52.862351517824557"/>
    <n v="24.728888751414541"/>
    <n v="14.852109674461129"/>
    <n v="2.6043015741243303"/>
    <n v="42.185299999999998"/>
  </r>
  <r>
    <x v="3"/>
    <x v="4"/>
    <n v="0"/>
    <n v="29"/>
    <n v="11"/>
    <n v="20260402"/>
    <n v="20260511"/>
    <n v="927.83680000000004"/>
    <n v="40"/>
    <n v="23.195920000000001"/>
    <n v="0"/>
    <n v="672.68168000000003"/>
    <n v="191.74790514908321"/>
    <n v="864.42958514908321"/>
    <n v="0"/>
    <n v="722.02389658167749"/>
    <n v="205.81290341832255"/>
    <n v="927.83680000000004"/>
  </r>
  <r>
    <x v="0"/>
    <x v="0"/>
    <n v="0"/>
    <n v="13"/>
    <n v="13"/>
    <n v="20260418"/>
    <n v="20260513"/>
    <n v="211.0598"/>
    <n v="26"/>
    <n v="8.1176846153846149"/>
    <n v="0"/>
    <n v="105.5299"/>
    <n v="79.305236969543216"/>
    <n v="184.83513696954321"/>
    <n v="0"/>
    <n v="120.50262711515789"/>
    <n v="90.557172884842117"/>
    <n v="211.0598"/>
  </r>
  <r>
    <x v="0"/>
    <x v="0"/>
    <n v="0"/>
    <n v="17"/>
    <n v="11"/>
    <n v="20260414"/>
    <n v="20260511"/>
    <n v="2406.6444000000001"/>
    <n v="28"/>
    <n v="85.951585714285713"/>
    <n v="0"/>
    <n v="1461.1769571428572"/>
    <n v="710.51445706642164"/>
    <n v="2171.6914142092787"/>
    <n v="0"/>
    <n v="1619.2601390365035"/>
    <n v="787.38426096349679"/>
    <n v="2406.6444000000001"/>
  </r>
  <r>
    <x v="6"/>
    <x v="15"/>
    <n v="0"/>
    <n v="28"/>
    <n v="6"/>
    <n v="20260403"/>
    <n v="20260506"/>
    <n v="17033.854299999999"/>
    <n v="34"/>
    <n v="500.99571470588234"/>
    <n v="0"/>
    <n v="14027.880011764706"/>
    <n v="2258.9759229645247"/>
    <n v="16286.85593472923"/>
    <n v="0"/>
    <n v="14671.270208067621"/>
    <n v="2362.5840919323791"/>
    <n v="17033.854299999999"/>
  </r>
  <r>
    <x v="3"/>
    <x v="4"/>
    <n v="0"/>
    <n v="28"/>
    <n v="14"/>
    <n v="20260403"/>
    <n v="20260514"/>
    <n v="295.18619999999999"/>
    <n v="42"/>
    <n v="7.0282428571428568"/>
    <n v="0"/>
    <n v="196.79079999999999"/>
    <n v="73.943692865367936"/>
    <n v="270.73449286536794"/>
    <n v="0"/>
    <n v="214.56419472877144"/>
    <n v="80.622005271228502"/>
    <n v="295.18619999999993"/>
  </r>
  <r>
    <x v="4"/>
    <x v="5"/>
    <n v="0"/>
    <n v="15"/>
    <n v="6"/>
    <n v="20260416"/>
    <n v="20260506"/>
    <n v="14734.017599999999"/>
    <n v="21"/>
    <n v="701.61988571428572"/>
    <n v="0"/>
    <n v="10524.298285714285"/>
    <n v="3163.5848019821065"/>
    <n v="13687.883087696391"/>
    <n v="0"/>
    <n v="11328.647035913637"/>
    <n v="3405.3705640863645"/>
    <n v="14734.017600000001"/>
  </r>
  <r>
    <x v="0"/>
    <x v="0"/>
    <n v="0"/>
    <n v="20"/>
    <n v="3"/>
    <n v="20260411"/>
    <n v="20260503"/>
    <n v="27064.194899999999"/>
    <n v="23"/>
    <n v="1176.7041260869564"/>
    <n v="0"/>
    <n v="23534.082521739128"/>
    <n v="2652.8632992838616"/>
    <n v="26186.94582102299"/>
    <n v="0"/>
    <n v="24322.462058545992"/>
    <n v="2741.7328414540052"/>
    <n v="27064.194899999999"/>
  </r>
  <r>
    <x v="0"/>
    <x v="0"/>
    <n v="0"/>
    <n v="7"/>
    <n v="2"/>
    <n v="20260424"/>
    <n v="20260502"/>
    <n v="20534.600399999999"/>
    <n v="9"/>
    <n v="2281.6222666666667"/>
    <n v="0"/>
    <n v="15971.355866666667"/>
    <n v="3429.2573864466149"/>
    <n v="19400.613253113283"/>
    <n v="0"/>
    <n v="16904.899153925762"/>
    <n v="3629.7012460742353"/>
    <n v="20534.600399999996"/>
  </r>
  <r>
    <x v="0"/>
    <x v="0"/>
    <n v="0"/>
    <n v="9"/>
    <n v="4"/>
    <n v="20260422"/>
    <n v="20260504"/>
    <n v="20885.622299999999"/>
    <n v="13"/>
    <n v="1606.5863307692307"/>
    <n v="0"/>
    <n v="14459.276976923076"/>
    <n v="4829.3691048198762"/>
    <n v="19288.646081742954"/>
    <n v="0"/>
    <n v="15656.412398843328"/>
    <n v="5229.2099011566688"/>
    <n v="20885.622299999995"/>
  </r>
  <r>
    <x v="0"/>
    <x v="0"/>
    <n v="0"/>
    <n v="14"/>
    <n v="6"/>
    <n v="20260417"/>
    <n v="20260506"/>
    <n v="17436.392800000001"/>
    <n v="20"/>
    <n v="871.81964000000005"/>
    <n v="0"/>
    <n v="12205.474960000001"/>
    <n v="3931.0108212877217"/>
    <n v="16136.485781287724"/>
    <n v="0"/>
    <n v="13188.711507428412"/>
    <n v="4247.6812925715903"/>
    <n v="17436.392800000001"/>
  </r>
  <r>
    <x v="3"/>
    <x v="4"/>
    <n v="23"/>
    <n v="30"/>
    <n v="14"/>
    <n v="20260309"/>
    <n v="20260514"/>
    <n v="42.146700000000003"/>
    <n v="67"/>
    <n v="0.62905522388059709"/>
    <n v="23.312702595367391"/>
    <n v="18.871656716417913"/>
    <n v="6.6182497126872795"/>
    <n v="48.802609024472581"/>
    <n v="20.133216279143173"/>
    <n v="16.297859274921148"/>
    <n v="5.7156244459356857"/>
    <n v="42.14670000000001"/>
  </r>
  <r>
    <x v="0"/>
    <x v="0"/>
    <n v="0"/>
    <n v="14"/>
    <n v="4"/>
    <n v="20260417"/>
    <n v="20260504"/>
    <n v="32598.3073"/>
    <n v="18"/>
    <n v="1811.0170722222222"/>
    <n v="0"/>
    <n v="25354.239011111109"/>
    <n v="5443.88417191608"/>
    <n v="30798.12318302719"/>
    <n v="0"/>
    <n v="26836.22212074709"/>
    <n v="5762.0851792529102"/>
    <n v="32598.3073"/>
  </r>
  <r>
    <x v="5"/>
    <x v="8"/>
    <n v="0"/>
    <n v="27"/>
    <n v="3"/>
    <n v="20260404"/>
    <n v="20260503"/>
    <n v="22565.4185"/>
    <n v="30"/>
    <n v="752.18061666666665"/>
    <n v="0"/>
    <n v="20308.876649999998"/>
    <n v="1695.7808748605034"/>
    <n v="22004.6575248605"/>
    <n v="0"/>
    <n v="20826.422785920327"/>
    <n v="1738.995714079671"/>
    <n v="22565.4185"/>
  </r>
  <r>
    <x v="1"/>
    <x v="1"/>
    <n v="0"/>
    <n v="8"/>
    <n v="4"/>
    <n v="20260423"/>
    <n v="20260504"/>
    <n v="516"/>
    <n v="12"/>
    <n v="43"/>
    <n v="0"/>
    <n v="344"/>
    <n v="129.25721296771277"/>
    <n v="473.2572129677128"/>
    <n v="0"/>
    <n v="375.06876839109037"/>
    <n v="140.9312316089096"/>
    <n v="516"/>
  </r>
  <r>
    <x v="1"/>
    <x v="1"/>
    <n v="0"/>
    <n v="6"/>
    <n v="0"/>
    <n v="20260403"/>
    <n v="20260408"/>
    <n v="516"/>
    <n v="6"/>
    <n v="86"/>
    <n v="0"/>
    <n v="516"/>
    <n v="0"/>
    <n v="516"/>
    <n v="0"/>
    <n v="516"/>
    <n v="0"/>
    <n v="516"/>
  </r>
  <r>
    <x v="6"/>
    <x v="15"/>
    <n v="0"/>
    <n v="28"/>
    <n v="7"/>
    <n v="20260403"/>
    <n v="20260507"/>
    <n v="2210.6167999999998"/>
    <n v="35"/>
    <n v="63.160479999999993"/>
    <n v="0"/>
    <n v="1768.4934399999997"/>
    <n v="332.25368198558567"/>
    <n v="2100.7471219855852"/>
    <n v="0"/>
    <n v="1860.9861549916795"/>
    <n v="349.63064500832041"/>
    <n v="2210.6167999999998"/>
  </r>
  <r>
    <x v="0"/>
    <x v="0"/>
    <n v="0"/>
    <n v="20"/>
    <n v="5"/>
    <n v="20260411"/>
    <n v="20260505"/>
    <n v="26597.264599999999"/>
    <n v="25"/>
    <n v="1063.890584"/>
    <n v="0"/>
    <n v="21277.811679999999"/>
    <n v="3997.5445287916368"/>
    <n v="25275.356208791636"/>
    <n v="0"/>
    <n v="22390.647343877197"/>
    <n v="4206.6172561228004"/>
    <n v="26597.264599999999"/>
  </r>
  <r>
    <x v="3"/>
    <x v="4"/>
    <n v="0"/>
    <n v="25"/>
    <n v="2"/>
    <n v="20260406"/>
    <n v="20260502"/>
    <n v="843.82399999999996"/>
    <n v="27"/>
    <n v="31.252740740740737"/>
    <n v="0"/>
    <n v="781.31851851851843"/>
    <n v="46.972583322681849"/>
    <n v="828.29110184120032"/>
    <n v="0"/>
    <n v="795.97054236708448"/>
    <n v="47.853457632915386"/>
    <n v="843.82399999999984"/>
  </r>
  <r>
    <x v="3"/>
    <x v="4"/>
    <n v="22"/>
    <n v="30"/>
    <n v="3"/>
    <n v="20260310"/>
    <n v="20260503"/>
    <n v="2064.8024999999998"/>
    <n v="55"/>
    <n v="37.54186363636363"/>
    <n v="1330.8053030279891"/>
    <n v="1126.255909090909"/>
    <n v="84.637616219481728"/>
    <n v="2541.6988283383794"/>
    <n v="1081.107677301736"/>
    <n v="914.93767507103144"/>
    <n v="68.757147627232726"/>
    <n v="2064.8025000000002"/>
  </r>
  <r>
    <x v="5"/>
    <x v="8"/>
    <n v="0"/>
    <n v="23"/>
    <n v="6"/>
    <n v="20260408"/>
    <n v="20260506"/>
    <n v="162236.1501"/>
    <n v="29"/>
    <n v="5594.3500034482759"/>
    <n v="0"/>
    <n v="128670.05007931034"/>
    <n v="25224.770574824601"/>
    <n v="153894.82065413494"/>
    <n v="0"/>
    <n v="135644.15923363712"/>
    <n v="26591.990866362863"/>
    <n v="162236.1501"/>
  </r>
  <r>
    <x v="0"/>
    <x v="0"/>
    <n v="0"/>
    <n v="9"/>
    <n v="0"/>
    <n v="20260402"/>
    <n v="20260410"/>
    <n v="42.056800000000003"/>
    <n v="9"/>
    <n v="4.6729777777777777"/>
    <n v="0"/>
    <n v="42.056799999999996"/>
    <n v="0"/>
    <n v="42.056799999999996"/>
    <n v="0"/>
    <n v="42.056800000000003"/>
    <n v="0"/>
    <n v="42.056800000000003"/>
  </r>
  <r>
    <x v="6"/>
    <x v="15"/>
    <n v="0"/>
    <n v="27"/>
    <n v="5"/>
    <n v="20260404"/>
    <n v="20260505"/>
    <n v="4312.3215"/>
    <n v="32"/>
    <n v="134.760046875"/>
    <n v="0"/>
    <n v="3638.5212656250001"/>
    <n v="506.35779297851252"/>
    <n v="4144.8790586035129"/>
    <n v="0"/>
    <n v="3785.5081559963082"/>
    <n v="526.81334400369121"/>
    <n v="4312.3214999999991"/>
  </r>
  <r>
    <x v="4"/>
    <x v="5"/>
    <n v="0"/>
    <n v="22"/>
    <n v="10"/>
    <n v="20260409"/>
    <n v="20260510"/>
    <n v="10637.909799999999"/>
    <n v="32"/>
    <n v="332.43468124999998"/>
    <n v="0"/>
    <n v="7313.5629874999995"/>
    <n v="2498.2314181502884"/>
    <n v="9811.7944056502874"/>
    <n v="0"/>
    <n v="7929.3368940588971"/>
    <n v="2708.5729059411024"/>
    <n v="10637.909799999999"/>
  </r>
  <r>
    <x v="4"/>
    <x v="5"/>
    <n v="0"/>
    <n v="28"/>
    <n v="10"/>
    <n v="20260403"/>
    <n v="20260510"/>
    <n v="1138.7888"/>
    <n v="38"/>
    <n v="29.968126315789476"/>
    <n v="0"/>
    <n v="839.10753684210533"/>
    <n v="225.20909799089057"/>
    <n v="1064.316634832996"/>
    <n v="0"/>
    <n v="897.82141298704471"/>
    <n v="240.96738701295524"/>
    <n v="1138.7888"/>
  </r>
  <r>
    <x v="2"/>
    <x v="3"/>
    <n v="0"/>
    <n v="13"/>
    <n v="15"/>
    <n v="20260418"/>
    <n v="20260515"/>
    <n v="1131853.8152000001"/>
    <n v="28"/>
    <n v="40423.350542857144"/>
    <n v="0"/>
    <n v="525503.55705714284"/>
    <n v="455669.444475575"/>
    <n v="981173.00153271784"/>
    <n v="0"/>
    <n v="606206.25009774521"/>
    <n v="525647.56510225497"/>
    <n v="1131853.8152000001"/>
  </r>
  <r>
    <x v="10"/>
    <x v="13"/>
    <n v="0"/>
    <n v="15"/>
    <n v="15"/>
    <n v="20260416"/>
    <n v="20260515"/>
    <n v="9605497.8690000009"/>
    <n v="30"/>
    <n v="320183.2623"/>
    <n v="0"/>
    <n v="4802748.9345000004"/>
    <n v="3609243.8480065241"/>
    <n v="8411992.7825065255"/>
    <n v="0"/>
    <n v="5484169.5479837973"/>
    <n v="4121328.3210162022"/>
    <n v="9605497.868999999"/>
  </r>
  <r>
    <x v="6"/>
    <x v="9"/>
    <n v="0"/>
    <n v="14"/>
    <n v="18"/>
    <n v="20260417"/>
    <n v="20260518"/>
    <n v="3636104.108"/>
    <n v="32"/>
    <n v="113628.253375"/>
    <n v="0"/>
    <n v="1590795.5472500001"/>
    <n v="1537040.0245438886"/>
    <n v="3127835.5717938887"/>
    <n v="0"/>
    <n v="1849297.4108055171"/>
    <n v="1786806.6971944827"/>
    <n v="3636104.108"/>
  </r>
  <r>
    <x v="3"/>
    <x v="4"/>
    <n v="0"/>
    <n v="29"/>
    <n v="22"/>
    <n v="20260402"/>
    <n v="20260522"/>
    <n v="1307.1001000000001"/>
    <n v="51"/>
    <n v="25.629413725490199"/>
    <n v="0"/>
    <n v="743.25299803921575"/>
    <n v="423.72851708937651"/>
    <n v="1166.9815151285923"/>
    <n v="0"/>
    <n v="832.49482144137164"/>
    <n v="474.60527855862847"/>
    <n v="1307.1001000000001"/>
  </r>
  <r>
    <x v="3"/>
    <x v="4"/>
    <n v="0"/>
    <n v="29"/>
    <n v="21"/>
    <n v="20260402"/>
    <n v="20260521"/>
    <n v="1433.5935999999999"/>
    <n v="50"/>
    <n v="28.671871999999997"/>
    <n v="0"/>
    <n v="831.48428799999988"/>
    <n v="452.48239285480821"/>
    <n v="1283.9666808548081"/>
    <n v="0"/>
    <n v="928.38122012930171"/>
    <n v="505.2123798706981"/>
    <n v="1433.5935999999997"/>
  </r>
  <r>
    <x v="8"/>
    <x v="11"/>
    <n v="0"/>
    <n v="14"/>
    <n v="18"/>
    <n v="20260417"/>
    <n v="20260518"/>
    <n v="4553163.4771999996"/>
    <n v="32"/>
    <n v="142286.35866249999"/>
    <n v="0"/>
    <n v="1992009.0212749997"/>
    <n v="1924695.8543761875"/>
    <n v="3916704.8756511873"/>
    <n v="0"/>
    <n v="2315707.4658106035"/>
    <n v="2237456.0113893962"/>
    <n v="4553163.4771999996"/>
  </r>
  <r>
    <x v="2"/>
    <x v="3"/>
    <n v="0"/>
    <n v="13"/>
    <n v="19"/>
    <n v="20260418"/>
    <n v="20260519"/>
    <n v="568234.1655"/>
    <n v="32"/>
    <n v="17757.317671875"/>
    <n v="0"/>
    <n v="230845.12973437499"/>
    <n v="253546.31656353868"/>
    <n v="484391.44629791367"/>
    <n v="0"/>
    <n v="270801.82909273804"/>
    <n v="297432.33640726202"/>
    <n v="568234.16550000012"/>
  </r>
  <r>
    <x v="3"/>
    <x v="4"/>
    <n v="0"/>
    <n v="23"/>
    <n v="19"/>
    <n v="20260408"/>
    <n v="20260519"/>
    <n v="506.3537"/>
    <n v="42"/>
    <n v="12.056040476190477"/>
    <n v="0"/>
    <n v="277.28893095238095"/>
    <n v="172.1411257917909"/>
    <n v="449.43005674417185"/>
    <n v="0"/>
    <n v="312.40962648100282"/>
    <n v="193.94407351899721"/>
    <n v="506.3537"/>
  </r>
  <r>
    <x v="8"/>
    <x v="11"/>
    <n v="0"/>
    <n v="14"/>
    <n v="15"/>
    <n v="20260417"/>
    <n v="20260515"/>
    <n v="7682.1670000000004"/>
    <n v="29"/>
    <n v="264.90231034482758"/>
    <n v="0"/>
    <n v="3708.6323448275862"/>
    <n v="2986.0931113849292"/>
    <n v="6694.7254562125154"/>
    <n v="0"/>
    <n v="4255.638741410804"/>
    <n v="3426.5282585891955"/>
    <n v="7682.1669999999995"/>
  </r>
  <r>
    <x v="0"/>
    <x v="0"/>
    <n v="0"/>
    <n v="14"/>
    <n v="18"/>
    <n v="20260417"/>
    <n v="20260518"/>
    <n v="9748.6779999999999"/>
    <n v="32"/>
    <n v="304.6461875"/>
    <n v="0"/>
    <n v="4265.0466249999999"/>
    <n v="4120.9238864814342"/>
    <n v="8385.9705114814351"/>
    <n v="0"/>
    <n v="4958.1102324633184"/>
    <n v="4790.5677675366805"/>
    <n v="9748.6779999999999"/>
  </r>
  <r>
    <x v="3"/>
    <x v="4"/>
    <n v="0"/>
    <n v="23"/>
    <n v="29"/>
    <n v="20260408"/>
    <n v="20260529"/>
    <n v="168.68969999999999"/>
    <n v="52"/>
    <n v="3.2440326923076919"/>
    <n v="0"/>
    <n v="74.612751923076914"/>
    <n v="70.698396005414537"/>
    <n v="145.31114792849144"/>
    <n v="0"/>
    <n v="86.616910798007851"/>
    <n v="82.072789201992151"/>
    <n v="168.68970000000002"/>
  </r>
  <r>
    <x v="6"/>
    <x v="15"/>
    <n v="0"/>
    <n v="14"/>
    <n v="19"/>
    <n v="20260417"/>
    <n v="20260519"/>
    <n v="64655.654999999999"/>
    <n v="33"/>
    <n v="1959.2622727272726"/>
    <n v="0"/>
    <n v="27429.671818181818"/>
    <n v="27975.15602363236"/>
    <n v="55404.827841814178"/>
    <n v="0"/>
    <n v="32009.546224077127"/>
    <n v="32646.108775922876"/>
    <n v="64655.654999999999"/>
  </r>
  <r>
    <x v="11"/>
    <x v="15"/>
    <n v="0"/>
    <n v="29"/>
    <n v="1"/>
    <n v="20260402"/>
    <n v="20260501"/>
    <n v="122.28"/>
    <n v="30"/>
    <n v="4.0759999999999996"/>
    <n v="0"/>
    <n v="118.20399999999999"/>
    <n v="3.0630953491651001"/>
    <n v="121.26709534916509"/>
    <n v="0"/>
    <n v="119.19131961050564"/>
    <n v="3.088680389494356"/>
    <n v="122.28"/>
  </r>
  <r>
    <x v="3"/>
    <x v="4"/>
    <n v="0"/>
    <n v="23"/>
    <n v="20"/>
    <n v="20260408"/>
    <n v="20260520"/>
    <n v="253.17679999999999"/>
    <n v="43"/>
    <n v="5.887832558139535"/>
    <n v="0"/>
    <n v="135.4201488372093"/>
    <n v="88.493584521590122"/>
    <n v="223.91373335879942"/>
    <n v="0"/>
    <n v="153.11807553666077"/>
    <n v="100.05872446333922"/>
    <n v="253.17679999999999"/>
  </r>
  <r>
    <x v="3"/>
    <x v="4"/>
    <n v="0"/>
    <n v="26"/>
    <n v="26"/>
    <n v="20260405"/>
    <n v="20260526"/>
    <n v="590.34479999999996"/>
    <n v="52"/>
    <n v="11.352784615384614"/>
    <n v="0"/>
    <n v="295.17239999999998"/>
    <n v="221.8207079592494"/>
    <n v="516.99310795924941"/>
    <n v="0"/>
    <n v="337.05186541336843"/>
    <n v="253.2929345866315"/>
    <n v="590.34479999999996"/>
  </r>
  <r>
    <x v="4"/>
    <x v="5"/>
    <n v="0"/>
    <n v="13"/>
    <n v="19"/>
    <n v="20260418"/>
    <n v="20260519"/>
    <n v="65635.801300000006"/>
    <n v="32"/>
    <n v="2051.1187906250002"/>
    <n v="0"/>
    <n v="26664.544278125002"/>
    <n v="29286.721328464937"/>
    <n v="55951.265606589935"/>
    <n v="0"/>
    <n v="31279.877425827741"/>
    <n v="34355.923874172266"/>
    <n v="65635.801300000006"/>
  </r>
  <r>
    <x v="1"/>
    <x v="1"/>
    <n v="0"/>
    <n v="14"/>
    <n v="15"/>
    <n v="20260417"/>
    <n v="20260515"/>
    <n v="1454.0405000000001"/>
    <n v="29"/>
    <n v="50.139327586206896"/>
    <n v="0"/>
    <n v="701.95058620689656"/>
    <n v="565.19212882572037"/>
    <n v="1267.1427150326169"/>
    <n v="0"/>
    <n v="805.48510379692834"/>
    <n v="648.55539620307172"/>
    <n v="1454.0405000000001"/>
  </r>
  <r>
    <x v="0"/>
    <x v="0"/>
    <n v="0"/>
    <n v="1"/>
    <n v="19"/>
    <n v="20260430"/>
    <n v="20260519"/>
    <n v="379.56959999999998"/>
    <n v="20"/>
    <n v="18.978479999999998"/>
    <n v="0"/>
    <n v="18.978479999999998"/>
    <n v="270.9825766982911"/>
    <n v="289.96105669829109"/>
    <n v="0"/>
    <n v="24.843522589668002"/>
    <n v="354.72607741033198"/>
    <n v="379.56959999999998"/>
  </r>
  <r>
    <x v="3"/>
    <x v="4"/>
    <n v="0"/>
    <n v="29"/>
    <n v="23"/>
    <n v="20260402"/>
    <n v="20260523"/>
    <n v="1054.0635"/>
    <n v="52"/>
    <n v="20.270451923076923"/>
    <n v="0"/>
    <n v="587.84310576923076"/>
    <n v="350.36249294754384"/>
    <n v="938.2055987167746"/>
    <n v="0"/>
    <n v="660.43515660690218"/>
    <n v="393.62834339309768"/>
    <n v="1054.0634999999997"/>
  </r>
  <r>
    <x v="0"/>
    <x v="0"/>
    <n v="0"/>
    <n v="3"/>
    <n v="27"/>
    <n v="20260428"/>
    <n v="20260527"/>
    <n v="2866.3136"/>
    <n v="30"/>
    <n v="95.543786666666662"/>
    <n v="0"/>
    <n v="286.63135999999997"/>
    <n v="1938.6193993296881"/>
    <n v="2225.2507593296882"/>
    <n v="0"/>
    <n v="369.20574542438482"/>
    <n v="2497.107854575615"/>
    <n v="2866.3136"/>
  </r>
  <r>
    <x v="0"/>
    <x v="0"/>
    <n v="0"/>
    <n v="8"/>
    <n v="18"/>
    <n v="20260423"/>
    <n v="20260518"/>
    <n v="295.2208"/>
    <n v="26"/>
    <n v="11.354646153846154"/>
    <n v="0"/>
    <n v="90.837169230769234"/>
    <n v="153.5933633107723"/>
    <n v="244.43053254154154"/>
    <n v="0"/>
    <n v="109.71224212951164"/>
    <n v="185.50855787048835"/>
    <n v="295.2208"/>
  </r>
  <r>
    <x v="14"/>
    <x v="20"/>
    <n v="0"/>
    <n v="14"/>
    <n v="17"/>
    <n v="20260417"/>
    <n v="20260517"/>
    <n v="461352.91800000001"/>
    <n v="31"/>
    <n v="14882.352193548388"/>
    <n v="0"/>
    <n v="208352.93070967743"/>
    <n v="190128.33277915031"/>
    <n v="398481.26348882774"/>
    <n v="0"/>
    <n v="241226.48004868245"/>
    <n v="220126.43795131752"/>
    <n v="461352.91799999995"/>
  </r>
  <r>
    <x v="5"/>
    <x v="8"/>
    <n v="0"/>
    <n v="27"/>
    <n v="7"/>
    <n v="20260404"/>
    <n v="20260507"/>
    <n v="129999.7733"/>
    <n v="34"/>
    <n v="3823.5227441176471"/>
    <n v="0"/>
    <n v="103235.11409117647"/>
    <n v="20113.518926529989"/>
    <n v="123348.63301770645"/>
    <n v="0"/>
    <n v="108801.70375723648"/>
    <n v="21198.069542763522"/>
    <n v="129999.7733"/>
  </r>
  <r>
    <x v="5"/>
    <x v="8"/>
    <n v="0"/>
    <n v="26"/>
    <n v="7"/>
    <n v="20260405"/>
    <n v="20260507"/>
    <n v="4767.0472"/>
    <n v="33"/>
    <n v="144.45597575757574"/>
    <n v="0"/>
    <n v="3755.8553696969693"/>
    <n v="759.90603349238404"/>
    <n v="4515.7614031893536"/>
    <n v="0"/>
    <n v="3964.8551429385921"/>
    <n v="802.19205706140747"/>
    <n v="4767.0471999999991"/>
  </r>
  <r>
    <x v="2"/>
    <x v="3"/>
    <n v="0"/>
    <n v="30"/>
    <n v="1"/>
    <n v="20260401"/>
    <n v="20260501"/>
    <n v="30443.4951"/>
    <n v="31"/>
    <n v="982.04822903225806"/>
    <n v="0"/>
    <n v="29461.446870967742"/>
    <n v="738.0047504917892"/>
    <n v="30199.451621459531"/>
    <n v="0"/>
    <n v="29699.526491331348"/>
    <n v="743.96860866865177"/>
    <n v="30443.4951"/>
  </r>
  <r>
    <x v="6"/>
    <x v="15"/>
    <n v="0"/>
    <n v="24"/>
    <n v="6"/>
    <n v="20260407"/>
    <n v="20260506"/>
    <n v="11769.344800000001"/>
    <n v="30"/>
    <n v="392.31149333333337"/>
    <n v="0"/>
    <n v="9415.475840000001"/>
    <n v="1768.9217526791199"/>
    <n v="11184.397592679121"/>
    <n v="0"/>
    <n v="9907.9079314530318"/>
    <n v="1861.4368685469697"/>
    <n v="11769.344800000001"/>
  </r>
  <r>
    <x v="0"/>
    <x v="0"/>
    <n v="0"/>
    <n v="21"/>
    <n v="4"/>
    <n v="20260410"/>
    <n v="20260504"/>
    <n v="62859.480300000003"/>
    <n v="25"/>
    <n v="2514.3792120000003"/>
    <n v="0"/>
    <n v="52801.963452000004"/>
    <n v="7558.1778903970662"/>
    <n v="60360.141342397066"/>
    <n v="0"/>
    <n v="54988.340113129751"/>
    <n v="7871.1401868702496"/>
    <n v="62859.480300000003"/>
  </r>
  <r>
    <x v="0"/>
    <x v="0"/>
    <n v="0"/>
    <n v="11"/>
    <n v="1"/>
    <n v="20260420"/>
    <n v="20260501"/>
    <n v="115004.19749999999"/>
    <n v="12"/>
    <n v="9583.6831249999996"/>
    <n v="0"/>
    <n v="105420.514375"/>
    <n v="7202.0940157162795"/>
    <n v="112622.60839071628"/>
    <n v="0"/>
    <n v="107649.80343621199"/>
    <n v="7354.3940637879878"/>
    <n v="115004.19749999998"/>
  </r>
  <r>
    <x v="2"/>
    <x v="3"/>
    <n v="0"/>
    <n v="11"/>
    <n v="3"/>
    <n v="20260420"/>
    <n v="20260503"/>
    <n v="5868.1480000000001"/>
    <n v="14"/>
    <n v="419.15342857142861"/>
    <n v="0"/>
    <n v="4610.6877142857147"/>
    <n v="944.9756508663512"/>
    <n v="5555.663365152066"/>
    <n v="0"/>
    <n v="4870.0211137558226"/>
    <n v="998.12688624417694"/>
    <n v="5868.1479999999992"/>
  </r>
  <r>
    <x v="2"/>
    <x v="3"/>
    <n v="0"/>
    <n v="14"/>
    <n v="1"/>
    <n v="20260417"/>
    <n v="20260501"/>
    <n v="5363.4278999999997"/>
    <n v="15"/>
    <n v="357.56185999999997"/>
    <n v="0"/>
    <n v="5005.8660399999999"/>
    <n v="268.70610166948546"/>
    <n v="5274.5721416694851"/>
    <n v="0"/>
    <n v="5090.1951592419609"/>
    <n v="273.23274075803937"/>
    <n v="5363.4279000000006"/>
  </r>
  <r>
    <x v="0"/>
    <x v="0"/>
    <n v="0"/>
    <n v="6"/>
    <n v="2"/>
    <n v="20260425"/>
    <n v="20260502"/>
    <n v="14547.098900000001"/>
    <n v="8"/>
    <n v="1818.3873625000001"/>
    <n v="0"/>
    <n v="10910.324175000002"/>
    <n v="2733.0195647960472"/>
    <n v="13643.343739796048"/>
    <n v="0"/>
    <n v="11633.040098655354"/>
    <n v="2914.0588013446468"/>
    <n v="14547.098900000001"/>
  </r>
  <r>
    <x v="0"/>
    <x v="0"/>
    <n v="0"/>
    <n v="6"/>
    <n v="5"/>
    <n v="20260425"/>
    <n v="20260505"/>
    <n v="14042.100700000001"/>
    <n v="11"/>
    <n v="1276.5546090909093"/>
    <n v="0"/>
    <n v="7659.3276545454555"/>
    <n v="4796.6247375633429"/>
    <n v="12455.952392108798"/>
    <n v="0"/>
    <n v="8634.6709455601358"/>
    <n v="5407.429754439866"/>
    <n v="14042.100700000003"/>
  </r>
  <r>
    <x v="6"/>
    <x v="9"/>
    <n v="0"/>
    <n v="8"/>
    <n v="6"/>
    <n v="20260423"/>
    <n v="20260506"/>
    <n v="4414.2280000000001"/>
    <n v="14"/>
    <n v="315.30200000000002"/>
    <n v="0"/>
    <n v="2522.4160000000002"/>
    <n v="1421.6880615050852"/>
    <n v="3944.1040615050852"/>
    <n v="0"/>
    <n v="2823.0795032824326"/>
    <n v="1591.1484967175677"/>
    <n v="4414.2280000000001"/>
  </r>
  <r>
    <x v="0"/>
    <x v="0"/>
    <n v="0"/>
    <n v="9"/>
    <n v="10"/>
    <n v="20260422"/>
    <n v="20260510"/>
    <n v="126.6092"/>
    <n v="19"/>
    <n v="6.6636421052631576"/>
    <n v="0"/>
    <n v="59.972778947368418"/>
    <n v="50.076965508175455"/>
    <n v="110.04974445554387"/>
    <n v="0"/>
    <n v="68.997030405377245"/>
    <n v="57.612169594622742"/>
    <n v="126.60919999999999"/>
  </r>
  <r>
    <x v="3"/>
    <x v="4"/>
    <n v="0"/>
    <n v="9"/>
    <n v="4"/>
    <n v="20260422"/>
    <n v="20260504"/>
    <n v="84.386399999999995"/>
    <n v="13"/>
    <n v="6.4912615384615382"/>
    <n v="0"/>
    <n v="58.421353846153842"/>
    <n v="19.512613374559209"/>
    <n v="77.933967220713043"/>
    <n v="0"/>
    <n v="63.258267351399567"/>
    <n v="21.128132648600431"/>
    <n v="84.386399999999995"/>
  </r>
  <r>
    <x v="0"/>
    <x v="0"/>
    <n v="0"/>
    <n v="8"/>
    <n v="6"/>
    <n v="20260423"/>
    <n v="20260506"/>
    <n v="11471.7058"/>
    <n v="14"/>
    <n v="819.40755714285717"/>
    <n v="0"/>
    <n v="6555.2604571428574"/>
    <n v="3694.6861786384034"/>
    <n v="10249.94663578126"/>
    <n v="0"/>
    <n v="7336.6254556099511"/>
    <n v="4135.0803443900504"/>
    <n v="11471.705800000002"/>
  </r>
  <r>
    <x v="0"/>
    <x v="0"/>
    <n v="0"/>
    <n v="8"/>
    <n v="4"/>
    <n v="20260423"/>
    <n v="20260504"/>
    <n v="19908.648499999999"/>
    <n v="12"/>
    <n v="1659.0540416666665"/>
    <n v="0"/>
    <n v="13272.432333333332"/>
    <n v="4987.0860834570449"/>
    <n v="18259.518416790379"/>
    <n v="0"/>
    <n v="14471.147816329705"/>
    <n v="5437.5006836702914"/>
    <n v="19908.648499999996"/>
  </r>
  <r>
    <x v="0"/>
    <x v="0"/>
    <n v="0"/>
    <n v="8"/>
    <n v="9"/>
    <n v="20260423"/>
    <n v="20260509"/>
    <n v="1814.5615"/>
    <n v="17"/>
    <n v="106.73891176470589"/>
    <n v="0"/>
    <n v="853.91129411764712"/>
    <n v="721.92423400704899"/>
    <n v="1575.8355281246961"/>
    <n v="0"/>
    <n v="983.27175080574079"/>
    <n v="831.28974919425934"/>
    <n v="1814.5615000000003"/>
  </r>
  <r>
    <x v="4"/>
    <x v="5"/>
    <n v="0"/>
    <n v="23"/>
    <n v="3"/>
    <n v="20260408"/>
    <n v="20260503"/>
    <n v="36173.948499999999"/>
    <n v="26"/>
    <n v="1391.3057115384615"/>
    <n v="0"/>
    <n v="32000.031365384617"/>
    <n v="3136.6796277823619"/>
    <n v="35136.710993166977"/>
    <n v="0"/>
    <n v="32944.673929068646"/>
    <n v="3229.2745709313549"/>
    <n v="36173.948499999999"/>
  </r>
  <r>
    <x v="2"/>
    <x v="3"/>
    <n v="0"/>
    <n v="10"/>
    <n v="4"/>
    <n v="20260421"/>
    <n v="20260504"/>
    <n v="5106.5699000000004"/>
    <n v="14"/>
    <n v="364.75499285714289"/>
    <n v="0"/>
    <n v="3647.5499285714291"/>
    <n v="1096.4468323900528"/>
    <n v="4743.9967609614814"/>
    <n v="0"/>
    <n v="3926.3240707219461"/>
    <n v="1180.2458292780548"/>
    <n v="5106.5699000000004"/>
  </r>
  <r>
    <x v="4"/>
    <x v="5"/>
    <n v="0"/>
    <n v="10"/>
    <n v="1"/>
    <n v="20260421"/>
    <n v="20260501"/>
    <n v="337.64819999999997"/>
    <n v="11"/>
    <n v="30.695290909090907"/>
    <n v="0"/>
    <n v="306.95290909090909"/>
    <n v="23.067370663617798"/>
    <n v="330.02027975452688"/>
    <n v="0"/>
    <n v="314.0476619085328"/>
    <n v="23.60053809146714"/>
    <n v="337.64819999999992"/>
  </r>
  <r>
    <x v="0"/>
    <x v="0"/>
    <n v="0"/>
    <n v="10"/>
    <n v="5"/>
    <n v="20260421"/>
    <n v="20260505"/>
    <n v="16626.447"/>
    <n v="15"/>
    <n v="1108.4298000000001"/>
    <n v="0"/>
    <n v="11084.298000000001"/>
    <n v="4164.8996139057936"/>
    <n v="15249.197613905795"/>
    <n v="0"/>
    <n v="12085.389532964611"/>
    <n v="4541.057467035389"/>
    <n v="16626.447"/>
  </r>
  <r>
    <x v="2"/>
    <x v="3"/>
    <n v="0"/>
    <n v="10"/>
    <n v="5"/>
    <n v="20260421"/>
    <n v="20260505"/>
    <n v="2827.34"/>
    <n v="15"/>
    <n v="188.48933333333335"/>
    <n v="0"/>
    <n v="1884.8933333333334"/>
    <n v="708.24435758165316"/>
    <n v="2593.1376909149867"/>
    <n v="0"/>
    <n v="2055.1297124474136"/>
    <n v="772.21028755258624"/>
    <n v="2827.3399999999997"/>
  </r>
  <r>
    <x v="3"/>
    <x v="4"/>
    <n v="0"/>
    <n v="7"/>
    <n v="1"/>
    <n v="20260424"/>
    <n v="20260501"/>
    <n v="126.4935"/>
    <n v="8"/>
    <n v="15.8116875"/>
    <n v="0"/>
    <n v="110.68181249999999"/>
    <n v="11.882410805618733"/>
    <n v="122.56422330561873"/>
    <n v="0"/>
    <n v="114.23015193069739"/>
    <n v="12.263348069302607"/>
    <n v="126.4935"/>
  </r>
  <r>
    <x v="3"/>
    <x v="4"/>
    <n v="0"/>
    <n v="7"/>
    <n v="4"/>
    <n v="20260424"/>
    <n v="20260504"/>
    <n v="84.338899999999995"/>
    <n v="11"/>
    <n v="7.6671727272727273"/>
    <n v="0"/>
    <n v="53.67020909090909"/>
    <n v="23.047380885333258"/>
    <n v="76.717589976242351"/>
    <n v="0"/>
    <n v="59.001936829598272"/>
    <n v="25.336963170401727"/>
    <n v="84.338899999999995"/>
  </r>
  <r>
    <x v="6"/>
    <x v="9"/>
    <n v="0"/>
    <n v="7"/>
    <n v="6"/>
    <n v="20260424"/>
    <n v="20260506"/>
    <n v="91.904600000000002"/>
    <n v="13"/>
    <n v="7.0695846153846151"/>
    <n v="0"/>
    <n v="49.487092307692308"/>
    <n v="31.876562938047734"/>
    <n v="81.363655245740034"/>
    <n v="0"/>
    <n v="55.898317374816607"/>
    <n v="36.006282625183403"/>
    <n v="91.904600000000016"/>
  </r>
  <r>
    <x v="0"/>
    <x v="0"/>
    <n v="0"/>
    <n v="18"/>
    <n v="4"/>
    <n v="20260413"/>
    <n v="20260504"/>
    <n v="39605.933100000002"/>
    <n v="22"/>
    <n v="1800.2696863636365"/>
    <n v="0"/>
    <n v="32404.85435454546"/>
    <n v="5411.5777267353969"/>
    <n v="37816.432081280858"/>
    <n v="0"/>
    <n v="33938.275586730102"/>
    <n v="5667.6575132698972"/>
    <n v="39605.933100000002"/>
  </r>
  <r>
    <x v="0"/>
    <x v="0"/>
    <n v="0"/>
    <n v="18"/>
    <n v="1"/>
    <n v="20260413"/>
    <n v="20260501"/>
    <n v="185126.5097"/>
    <n v="19"/>
    <n v="9743.5005105263153"/>
    <n v="0"/>
    <n v="175383.00918947367"/>
    <n v="7322.1960496518495"/>
    <n v="182705.20523912553"/>
    <n v="0"/>
    <n v="177707.27609777695"/>
    <n v="7419.2336022230274"/>
    <n v="185126.50969999997"/>
  </r>
  <r>
    <x v="0"/>
    <x v="0"/>
    <n v="0"/>
    <n v="18"/>
    <n v="2"/>
    <n v="20260413"/>
    <n v="20260502"/>
    <n v="41339.044300000001"/>
    <n v="20"/>
    <n v="2066.9522150000003"/>
    <n v="0"/>
    <n v="37205.139870000006"/>
    <n v="3106.6102633527985"/>
    <n v="40311.750133352805"/>
    <n v="0"/>
    <n v="38153.265987851715"/>
    <n v="3185.778312148283"/>
    <n v="41339.044300000001"/>
  </r>
  <r>
    <x v="1"/>
    <x v="1"/>
    <n v="0"/>
    <n v="17"/>
    <n v="2"/>
    <n v="20260414"/>
    <n v="20260502"/>
    <n v="516"/>
    <n v="19"/>
    <n v="27.157894736842106"/>
    <n v="0"/>
    <n v="461.68421052631578"/>
    <n v="40.818067252961932"/>
    <n v="502.50227777927773"/>
    <n v="0"/>
    <n v="474.08551794907521"/>
    <n v="41.914482050924789"/>
    <n v="516"/>
  </r>
  <r>
    <x v="3"/>
    <x v="4"/>
    <n v="0"/>
    <n v="22"/>
    <n v="6"/>
    <n v="20260409"/>
    <n v="20260506"/>
    <n v="42.207000000000001"/>
    <n v="28"/>
    <n v="1.5073928571428572"/>
    <n v="0"/>
    <n v="33.162642857142856"/>
    <n v="6.7967930079670928"/>
    <n v="39.959435865109953"/>
    <n v="0"/>
    <n v="35.027913602092518"/>
    <n v="7.1790863979074784"/>
    <n v="42.206999999999994"/>
  </r>
  <r>
    <x v="3"/>
    <x v="4"/>
    <n v="0"/>
    <n v="26"/>
    <n v="5"/>
    <n v="20260405"/>
    <n v="20260505"/>
    <n v="337.4742"/>
    <n v="31"/>
    <n v="10.886264516129032"/>
    <n v="0"/>
    <n v="283.0428774193548"/>
    <n v="40.904889854190259"/>
    <n v="323.94776727354508"/>
    <n v="0"/>
    <n v="294.86132726495055"/>
    <n v="42.612872735049386"/>
    <n v="337.47419999999994"/>
  </r>
  <r>
    <x v="11"/>
    <x v="15"/>
    <n v="0"/>
    <n v="29"/>
    <n v="4"/>
    <n v="20260402"/>
    <n v="20260504"/>
    <n v="516.2201"/>
    <n v="33"/>
    <n v="15.643033333333333"/>
    <n v="0"/>
    <n v="453.64796666666666"/>
    <n v="47.022671884365032"/>
    <n v="500.67063855103169"/>
    <n v="0"/>
    <n v="467.73703246349635"/>
    <n v="48.483067536503711"/>
    <n v="516.2201"/>
  </r>
  <r>
    <x v="3"/>
    <x v="4"/>
    <n v="0"/>
    <n v="22"/>
    <n v="5"/>
    <n v="20260409"/>
    <n v="20260505"/>
    <n v="295.46289999999999"/>
    <n v="27"/>
    <n v="10.94307037037037"/>
    <n v="0"/>
    <n v="240.74754814814813"/>
    <n v="41.118336551849723"/>
    <n v="281.86588469999788"/>
    <n v="0"/>
    <n v="252.36104333608986"/>
    <n v="43.101856663910098"/>
    <n v="295.46289999999999"/>
  </r>
  <r>
    <x v="1"/>
    <x v="1"/>
    <n v="0"/>
    <n v="20"/>
    <n v="2"/>
    <n v="20260411"/>
    <n v="20260502"/>
    <n v="516"/>
    <n v="22"/>
    <n v="23.454545454545453"/>
    <n v="0"/>
    <n v="469.09090909090907"/>
    <n v="35.251967173012574"/>
    <n v="504.34287626392165"/>
    <n v="0"/>
    <n v="479.93323685659499"/>
    <n v="36.066763143405026"/>
    <n v="516"/>
  </r>
  <r>
    <x v="3"/>
    <x v="4"/>
    <n v="0"/>
    <n v="22"/>
    <n v="1"/>
    <n v="20260409"/>
    <n v="20260501"/>
    <n v="42.212899999999998"/>
    <n v="23"/>
    <n v="1.8353434782608695"/>
    <n v="0"/>
    <n v="40.37755652173913"/>
    <n v="1.3792522258050461"/>
    <n v="41.756808747544177"/>
    <n v="0"/>
    <n v="40.818582808887776"/>
    <n v="1.3943171911122165"/>
    <n v="42.212899999999991"/>
  </r>
  <r>
    <x v="1"/>
    <x v="0"/>
    <n v="0"/>
    <n v="19"/>
    <n v="4"/>
    <n v="20260412"/>
    <n v="20260504"/>
    <n v="2988.4122000000002"/>
    <n v="23"/>
    <n v="129.9309652173913"/>
    <n v="0"/>
    <n v="2468.6883391304345"/>
    <n v="390.57010330708903"/>
    <n v="2859.2584424375236"/>
    <n v="0"/>
    <n v="2580.1999011904045"/>
    <n v="408.21229880959561"/>
    <n v="2988.4122000000002"/>
  </r>
  <r>
    <x v="1"/>
    <x v="1"/>
    <n v="0"/>
    <n v="9"/>
    <n v="1"/>
    <n v="20260422"/>
    <n v="20260501"/>
    <n v="1032"/>
    <n v="10"/>
    <n v="103.2"/>
    <n v="0"/>
    <n v="928.80000000000007"/>
    <n v="77.554327780627673"/>
    <n v="1006.3543277806277"/>
    <n v="0"/>
    <n v="952.46929788028433"/>
    <n v="79.530702119715613"/>
    <n v="1032"/>
  </r>
  <r>
    <x v="1"/>
    <x v="0"/>
    <n v="0"/>
    <n v="9"/>
    <n v="1"/>
    <n v="20260422"/>
    <n v="20260501"/>
    <n v="740.1549"/>
    <n v="10"/>
    <n v="74.01549"/>
    <n v="0"/>
    <n v="666.13941"/>
    <n v="55.622302057207065"/>
    <n v="721.76171205720709"/>
    <n v="0"/>
    <n v="683.11513364888765"/>
    <n v="57.039766351112306"/>
    <n v="740.1549"/>
  </r>
  <r>
    <x v="0"/>
    <x v="0"/>
    <n v="0"/>
    <n v="19"/>
    <n v="6"/>
    <n v="20260412"/>
    <n v="20260506"/>
    <n v="1815.3263999999999"/>
    <n v="25"/>
    <n v="72.613056"/>
    <n v="0"/>
    <n v="1379.648064"/>
    <n v="327.41027594052747"/>
    <n v="1707.0583399405275"/>
    <n v="0"/>
    <n v="1467.1505329896015"/>
    <n v="348.17586701039824"/>
    <n v="1815.3263999999997"/>
  </r>
  <r>
    <x v="4"/>
    <x v="5"/>
    <n v="0"/>
    <n v="22"/>
    <n v="0"/>
    <n v="20260406"/>
    <n v="20260427"/>
    <n v="6370.8710000000001"/>
    <n v="22"/>
    <n v="289.58504545454548"/>
    <n v="0"/>
    <n v="6370.871000000001"/>
    <n v="0"/>
    <n v="6370.871000000001"/>
    <n v="0"/>
    <n v="6370.8710000000001"/>
    <n v="0"/>
    <n v="6370.8710000000001"/>
  </r>
  <r>
    <x v="0"/>
    <x v="0"/>
    <n v="5"/>
    <n v="30"/>
    <n v="2"/>
    <n v="20260327"/>
    <n v="20260502"/>
    <n v="108835.4467"/>
    <n v="37"/>
    <n v="2941.4985594594596"/>
    <n v="23698.161699350429"/>
    <n v="88244.956783783782"/>
    <n v="4421.0454156310661"/>
    <n v="116364.16389876528"/>
    <n v="22164.899640077267"/>
    <n v="82535.541603175749"/>
    <n v="4135.0054567469788"/>
    <n v="108835.44669999999"/>
  </r>
  <r>
    <x v="2"/>
    <x v="2"/>
    <n v="5"/>
    <n v="30"/>
    <n v="4"/>
    <n v="20260327"/>
    <n v="20260504"/>
    <n v="7560.7213000000002"/>
    <n v="39"/>
    <n v="193.86464871794871"/>
    <n v="1561.8691290299223"/>
    <n v="5815.9394615384617"/>
    <n v="582.75358572666789"/>
    <n v="7960.5621762950514"/>
    <n v="1483.4200060434648"/>
    <n v="5523.8180913034257"/>
    <n v="553.48320265310974"/>
    <n v="7560.7213000000002"/>
  </r>
  <r>
    <x v="0"/>
    <x v="0"/>
    <n v="4"/>
    <n v="30"/>
    <n v="3"/>
    <n v="20260328"/>
    <n v="20260503"/>
    <n v="29948.0334"/>
    <n v="37"/>
    <n v="809.40630810810808"/>
    <n v="5216.7808162503534"/>
    <n v="24282.189243243243"/>
    <n v="1824.7954106605791"/>
    <n v="31323.765470154176"/>
    <n v="4987.6610867363852"/>
    <n v="23215.721467927018"/>
    <n v="1744.6508453365952"/>
    <n v="29948.0334"/>
  </r>
  <r>
    <x v="2"/>
    <x v="3"/>
    <n v="1"/>
    <n v="30"/>
    <n v="1"/>
    <n v="20260331"/>
    <n v="20260501"/>
    <n v="26023.1191"/>
    <n v="32"/>
    <n v="813.222471875"/>
    <n v="1310.3441831758487"/>
    <n v="24396.674156249999"/>
    <n v="611.13296649579468"/>
    <n v="26318.151305921645"/>
    <n v="1295.6549396045505"/>
    <n v="24123.182127505166"/>
    <n v="604.28203289028249"/>
    <n v="26023.1191"/>
  </r>
  <r>
    <x v="2"/>
    <x v="2"/>
    <n v="5"/>
    <n v="30"/>
    <n v="1"/>
    <n v="20260327"/>
    <n v="20260501"/>
    <n v="6280.7708000000002"/>
    <n v="36"/>
    <n v="174.46585555555555"/>
    <n v="1405.5828933436039"/>
    <n v="5233.9756666666663"/>
    <n v="131.11029213452707"/>
    <n v="6770.6688521447977"/>
    <n v="1303.8806336977273"/>
    <n v="4855.2664814934742"/>
    <n v="121.62368480879833"/>
    <n v="6280.7707999999993"/>
  </r>
  <r>
    <x v="2"/>
    <x v="3"/>
    <n v="5"/>
    <n v="30"/>
    <n v="1"/>
    <n v="20260327"/>
    <n v="20260501"/>
    <n v="38940.7791"/>
    <n v="36"/>
    <n v="1081.6883083333332"/>
    <n v="8714.6139700611493"/>
    <n v="32450.649249999995"/>
    <n v="812.8838141565501"/>
    <n v="41978.147034217691"/>
    <n v="8084.0599579897462"/>
    <n v="30102.652293484683"/>
    <n v="754.06684852557316"/>
    <n v="38940.7791"/>
  </r>
  <r>
    <x v="4"/>
    <x v="5"/>
    <n v="1"/>
    <n v="30"/>
    <n v="2"/>
    <n v="20260331"/>
    <n v="20260502"/>
    <n v="2698.9086000000002"/>
    <n v="33"/>
    <n v="81.785109090909103"/>
    <n v="131.78022702765091"/>
    <n v="2453.553272727273"/>
    <n v="122.92227050408442"/>
    <n v="2708.2557702590084"/>
    <n v="131.32540579831024"/>
    <n v="2445.0851729149958"/>
    <n v="122.49802128669398"/>
    <n v="2698.9086000000002"/>
  </r>
  <r>
    <x v="3"/>
    <x v="4"/>
    <n v="13"/>
    <n v="30"/>
    <n v="6"/>
    <n v="20260319"/>
    <n v="20260506"/>
    <n v="84.344800000000006"/>
    <n v="49"/>
    <n v="1.721322448979592"/>
    <n v="36.056336578439307"/>
    <n v="51.639673469387759"/>
    <n v="7.7613956642044197"/>
    <n v="95.457405712031473"/>
    <n v="31.858863906436952"/>
    <n v="45.628077762560068"/>
    <n v="6.8578583310030066"/>
    <n v="84.344800000000021"/>
  </r>
  <r>
    <x v="3"/>
    <x v="4"/>
    <n v="7"/>
    <n v="30"/>
    <n v="5"/>
    <n v="20260325"/>
    <n v="20260505"/>
    <n v="42.193199999999997"/>
    <n v="42"/>
    <n v="1.0045999999999999"/>
    <n v="11.330973606378125"/>
    <n v="30.137999999999998"/>
    <n v="3.7747615159117514"/>
    <n v="45.24373512228987"/>
    <n v="10.566988651056279"/>
    <n v="28.105961149381802"/>
    <n v="3.5202501995619229"/>
    <n v="42.193200000000004"/>
  </r>
  <r>
    <x v="3"/>
    <x v="4"/>
    <n v="4"/>
    <n v="30"/>
    <n v="3"/>
    <n v="20260328"/>
    <n v="20260503"/>
    <n v="759.24590000000001"/>
    <n v="37"/>
    <n v="20.52015945945946"/>
    <n v="132.25641206666793"/>
    <n v="615.60478378378377"/>
    <n v="46.262417814815883"/>
    <n v="794.12361366526761"/>
    <n v="126.44774299918288"/>
    <n v="588.56757319048438"/>
    <n v="44.230583810332746"/>
    <n v="759.24590000000001"/>
  </r>
  <r>
    <x v="4"/>
    <x v="5"/>
    <n v="0"/>
    <n v="30"/>
    <n v="6"/>
    <n v="20260401"/>
    <n v="20260506"/>
    <n v="758.99689999999998"/>
    <n v="36"/>
    <n v="21.083247222222223"/>
    <n v="0"/>
    <n v="632.49741666666671"/>
    <n v="95.06378289257151"/>
    <n v="727.56119955923828"/>
    <n v="0"/>
    <n v="659.82570098410179"/>
    <n v="99.171199015898154"/>
    <n v="758.99689999999998"/>
  </r>
  <r>
    <x v="3"/>
    <x v="4"/>
    <n v="9"/>
    <n v="30"/>
    <n v="5"/>
    <n v="20260323"/>
    <n v="20260505"/>
    <n v="506.3655"/>
    <n v="44"/>
    <n v="11.508306818181818"/>
    <n v="166.88986196329407"/>
    <n v="345.24920454545457"/>
    <n v="43.242199572543846"/>
    <n v="555.38126608129255"/>
    <n v="152.16081916887137"/>
    <n v="314.77886770972248"/>
    <n v="39.425813121406087"/>
    <n v="506.36549999999994"/>
  </r>
  <r>
    <x v="0"/>
    <x v="0"/>
    <n v="6"/>
    <n v="30"/>
    <n v="2"/>
    <n v="20260326"/>
    <n v="20260502"/>
    <n v="79904.516000000003"/>
    <n v="38"/>
    <n v="2102.7504210526317"/>
    <n v="20328.952124582232"/>
    <n v="63082.512631578953"/>
    <n v="3160.4146394412528"/>
    <n v="86571.879395602431"/>
    <n v="18763.3108076481"/>
    <n v="58224.190985349538"/>
    <n v="2917.0142070023676"/>
    <n v="79904.516000000018"/>
  </r>
  <r>
    <x v="2"/>
    <x v="2"/>
    <n v="2"/>
    <n v="30"/>
    <n v="3"/>
    <n v="20260330"/>
    <n v="20260503"/>
    <n v="9.6399000000000008"/>
    <n v="35"/>
    <n v="0.27542571428571433"/>
    <n v="0.88758610366294233"/>
    <n v="8.2627714285714298"/>
    <n v="0.6209434920037149"/>
    <n v="9.7713010242380864"/>
    <n v="0.87565015748428121"/>
    <n v="8.1516565805009158"/>
    <n v="0.61259326201480468"/>
    <n v="9.6399000000000026"/>
  </r>
  <r>
    <x v="3"/>
    <x v="4"/>
    <n v="12"/>
    <n v="30"/>
    <n v="4"/>
    <n v="20260320"/>
    <n v="20260504"/>
    <n v="84.364599999999996"/>
    <n v="46"/>
    <n v="1.8340130434782609"/>
    <n v="35.461710513475829"/>
    <n v="55.020391304347825"/>
    <n v="5.5130096406147127"/>
    <n v="95.995111458438373"/>
    <n v="31.165264327865923"/>
    <n v="48.354267563348415"/>
    <n v="4.8450681087856529"/>
    <n v="84.364599999999996"/>
  </r>
  <r>
    <x v="2"/>
    <x v="3"/>
    <n v="2"/>
    <n v="30"/>
    <n v="2"/>
    <n v="20260330"/>
    <n v="20260502"/>
    <n v="17266.290799999999"/>
    <n v="34"/>
    <n v="507.83208235294114"/>
    <n v="1636.5381876548502"/>
    <n v="15234.962470588234"/>
    <n v="763.26697233175776"/>
    <n v="17634.767630574843"/>
    <n v="1602.3428743320796"/>
    <n v="14916.629345781073"/>
    <n v="747.31857988684442"/>
    <n v="17266.290799999995"/>
  </r>
  <r>
    <x v="2"/>
    <x v="3"/>
    <n v="6"/>
    <n v="30"/>
    <n v="8"/>
    <n v="20260326"/>
    <n v="20260508"/>
    <n v="72.877399999999994"/>
    <n v="44"/>
    <n v="1.6563045454545453"/>
    <n v="16.012806594240413"/>
    <n v="49.689136363636358"/>
    <n v="9.9576422963352957"/>
    <n v="75.659585254212061"/>
    <n v="15.423977112353116"/>
    <n v="47.861947091834935"/>
    <n v="9.5914757958119523"/>
    <n v="72.877399999999994"/>
  </r>
  <r>
    <x v="3"/>
    <x v="4"/>
    <n v="31"/>
    <n v="30"/>
    <n v="1"/>
    <n v="20260228"/>
    <n v="20260501"/>
    <n v="2067.9499000000001"/>
    <n v="62"/>
    <n v="33.354030645161295"/>
    <n v="1666.0423293003814"/>
    <n v="1000.6209193548389"/>
    <n v="25.065401409495532"/>
    <n v="2691.728650064716"/>
    <n v="1279.9551946626036"/>
    <n v="768.73793726124563"/>
    <n v="19.256768076150589"/>
    <n v="2067.9498999999996"/>
  </r>
  <r>
    <x v="5"/>
    <x v="8"/>
    <n v="0"/>
    <n v="26"/>
    <n v="6"/>
    <n v="20260405"/>
    <n v="20260506"/>
    <n v="84.366600000000005"/>
    <n v="32"/>
    <n v="2.6364562500000002"/>
    <n v="0"/>
    <n v="68.547862500000008"/>
    <n v="11.88770884835956"/>
    <n v="80.435571348359574"/>
    <n v="0"/>
    <n v="71.897917792442513"/>
    <n v="12.468682207557485"/>
    <n v="84.366600000000005"/>
  </r>
  <r>
    <x v="6"/>
    <x v="15"/>
    <n v="0"/>
    <n v="27"/>
    <n v="1"/>
    <n v="20260404"/>
    <n v="20260501"/>
    <n v="228.96279999999999"/>
    <n v="28"/>
    <n v="8.1772428571428559"/>
    <n v="0"/>
    <n v="220.7855571428571"/>
    <n v="6.1451605899675714"/>
    <n v="226.93071773282466"/>
    <n v="0"/>
    <n v="222.76261172586268"/>
    <n v="6.200188274137326"/>
    <n v="228.96280000000002"/>
  </r>
  <r>
    <x v="11"/>
    <x v="13"/>
    <n v="0"/>
    <n v="14"/>
    <n v="15"/>
    <n v="20260417"/>
    <n v="20260515"/>
    <n v="1393.7444"/>
    <n v="29"/>
    <n v="48.060151724137931"/>
    <n v="0"/>
    <n v="672.84212413793102"/>
    <n v="541.75476162797838"/>
    <n v="1214.5968857659095"/>
    <n v="0"/>
    <n v="772.08327601630583"/>
    <n v="621.6611239836941"/>
    <n v="1393.7444"/>
  </r>
  <r>
    <x v="6"/>
    <x v="9"/>
    <n v="0"/>
    <n v="14"/>
    <n v="17"/>
    <n v="20260417"/>
    <n v="20260517"/>
    <n v="2322.9074000000001"/>
    <n v="31"/>
    <n v="74.932496774193552"/>
    <n v="0"/>
    <n v="1049.0549548387098"/>
    <n v="957.29428368403819"/>
    <n v="2006.349238522748"/>
    <n v="0"/>
    <n v="1214.5729521126318"/>
    <n v="1108.3344478873682"/>
    <n v="2322.9074000000001"/>
  </r>
  <r>
    <x v="5"/>
    <x v="8"/>
    <n v="0"/>
    <n v="13"/>
    <n v="18"/>
    <n v="20260418"/>
    <n v="20260518"/>
    <n v="3544.8078"/>
    <n v="31"/>
    <n v="114.34863870967742"/>
    <n v="0"/>
    <n v="1486.5323032258063"/>
    <n v="1546.7846176323646"/>
    <n v="3033.3169208581712"/>
    <n v="0"/>
    <n v="1737.197741255467"/>
    <n v="1807.6100587445328"/>
    <n v="3544.8077999999996"/>
  </r>
  <r>
    <x v="3"/>
    <x v="4"/>
    <n v="0"/>
    <n v="25"/>
    <n v="20"/>
    <n v="20260406"/>
    <n v="20260520"/>
    <n v="464.02710000000002"/>
    <n v="45"/>
    <n v="10.311713333333334"/>
    <n v="0"/>
    <n v="257.79283333333336"/>
    <n v="154.98410771961278"/>
    <n v="412.77694105294614"/>
    <n v="0"/>
    <n v="289.80025034176077"/>
    <n v="174.22684965823927"/>
    <n v="464.02710000000002"/>
  </r>
  <r>
    <x v="6"/>
    <x v="15"/>
    <n v="0"/>
    <n v="15"/>
    <n v="17"/>
    <n v="20260416"/>
    <n v="20260517"/>
    <n v="30726.720000000001"/>
    <n v="32"/>
    <n v="960.21"/>
    <n v="0"/>
    <n v="14403.150000000001"/>
    <n v="12267.088162112599"/>
    <n v="26670.238162112601"/>
    <n v="0"/>
    <n v="16593.835963440975"/>
    <n v="14132.884036559024"/>
    <n v="30726.720000000001"/>
  </r>
  <r>
    <x v="3"/>
    <x v="4"/>
    <n v="0"/>
    <n v="29"/>
    <n v="20"/>
    <n v="20260402"/>
    <n v="20260520"/>
    <n v="1307.192"/>
    <n v="49"/>
    <n v="26.677387755102043"/>
    <n v="0"/>
    <n v="773.6442448979592"/>
    <n v="400.95869656784623"/>
    <n v="1174.6029414658055"/>
    <n v="0"/>
    <n v="860.97312723790208"/>
    <n v="446.21887276209776"/>
    <n v="1307.1919999999998"/>
  </r>
  <r>
    <x v="1"/>
    <x v="0"/>
    <n v="0"/>
    <n v="20"/>
    <n v="4"/>
    <n v="20260411"/>
    <n v="20260504"/>
    <n v="1215.0545999999999"/>
    <n v="24"/>
    <n v="50.627274999999997"/>
    <n v="0"/>
    <n v="1012.5454999999999"/>
    <n v="152.18466201511535"/>
    <n v="1164.7301620151152"/>
    <n v="0"/>
    <n v="1056.2945028879005"/>
    <n v="158.7600971120996"/>
    <n v="1215.0546000000002"/>
  </r>
  <r>
    <x v="5"/>
    <x v="8"/>
    <n v="0"/>
    <n v="23"/>
    <n v="5"/>
    <n v="20260408"/>
    <n v="20260505"/>
    <n v="7344.0198"/>
    <n v="28"/>
    <n v="262.28642142857143"/>
    <n v="0"/>
    <n v="6032.5876928571433"/>
    <n v="985.53522770732911"/>
    <n v="7018.1229205644722"/>
    <n v="0"/>
    <n v="6312.7197917496469"/>
    <n v="1031.3000082503534"/>
    <n v="7344.0198"/>
  </r>
  <r>
    <x v="3"/>
    <x v="4"/>
    <n v="0"/>
    <n v="29"/>
    <n v="30"/>
    <n v="20260402"/>
    <n v="20260530"/>
    <n v="1854.5866000000001"/>
    <n v="59"/>
    <n v="31.43367118644068"/>
    <n v="0"/>
    <n v="911.57646440677968"/>
    <n v="708.66780190165457"/>
    <n v="1620.2442663084344"/>
    <n v="0"/>
    <n v="1043.4213722700274"/>
    <n v="811.16522772997234"/>
    <n v="1854.5865999999996"/>
  </r>
  <r>
    <x v="0"/>
    <x v="0"/>
    <n v="0"/>
    <n v="4"/>
    <n v="26"/>
    <n v="20260427"/>
    <n v="20260526"/>
    <n v="1138.0951"/>
    <n v="30"/>
    <n v="37.936503333333334"/>
    <n v="0"/>
    <n v="151.74601333333334"/>
    <n v="741.23682532431587"/>
    <n v="892.98283865764915"/>
    <n v="0"/>
    <n v="193.39833504394076"/>
    <n v="944.69676495605927"/>
    <n v="1138.0951"/>
  </r>
  <r>
    <x v="3"/>
    <x v="4"/>
    <n v="0"/>
    <n v="22"/>
    <n v="15"/>
    <n v="20260409"/>
    <n v="20260515"/>
    <n v="84.398200000000003"/>
    <n v="37"/>
    <n v="2.2810324324324327"/>
    <n v="0"/>
    <n v="50.182713513513519"/>
    <n v="25.712781532428387"/>
    <n v="75.895495045941914"/>
    <n v="0"/>
    <n v="55.80477061375565"/>
    <n v="28.593429386244345"/>
    <n v="84.398200000000003"/>
  </r>
  <r>
    <x v="0"/>
    <x v="0"/>
    <n v="31"/>
    <n v="30"/>
    <n v="29"/>
    <n v="20250424"/>
    <n v="20260529"/>
    <n v="252.45349999999999"/>
    <n v="90"/>
    <n v="2.8050388888888889"/>
    <n v="140.11240722118126"/>
    <n v="84.151166666666668"/>
    <n v="61.131242803901152"/>
    <n v="285.3948166917491"/>
    <n v="123.94011918799889"/>
    <n v="74.438130307842812"/>
    <n v="54.075250504158262"/>
    <n v="252.45349999999996"/>
  </r>
  <r>
    <x v="3"/>
    <x v="4"/>
    <n v="0"/>
    <n v="26"/>
    <n v="29"/>
    <n v="20260405"/>
    <n v="20260529"/>
    <n v="379.44510000000002"/>
    <n v="55"/>
    <n v="6.8990018181818185"/>
    <n v="0"/>
    <n v="179.37404727272727"/>
    <n v="150.35248064560221"/>
    <n v="329.72652791832945"/>
    <n v="0"/>
    <n v="206.42137511502648"/>
    <n v="173.0237248849736"/>
    <n v="379.44510000000008"/>
  </r>
  <r>
    <x v="3"/>
    <x v="4"/>
    <n v="0"/>
    <n v="3"/>
    <n v="28"/>
    <n v="20260428"/>
    <n v="20260528"/>
    <n v="210.7287"/>
    <n v="31"/>
    <n v="6.7976999999999999"/>
    <n v="0"/>
    <n v="20.3931"/>
    <n v="143.03633246824066"/>
    <n v="163.42943246824066"/>
    <n v="0"/>
    <n v="26.295211254589155"/>
    <n v="184.43348874541084"/>
    <n v="210.7287"/>
  </r>
  <r>
    <x v="3"/>
    <x v="4"/>
    <n v="0"/>
    <n v="25"/>
    <n v="15"/>
    <n v="20260406"/>
    <n v="20260515"/>
    <n v="421.85270000000003"/>
    <n v="40"/>
    <n v="10.546317500000001"/>
    <n v="0"/>
    <n v="263.6579375"/>
    <n v="118.88264015604213"/>
    <n v="382.54057765604216"/>
    <n v="0"/>
    <n v="290.75297970301341"/>
    <n v="131.09972029698656"/>
    <n v="421.85269999999997"/>
  </r>
  <r>
    <x v="3"/>
    <x v="4"/>
    <n v="31"/>
    <n v="2"/>
    <n v="0"/>
    <n v="20260203"/>
    <n v="20260402"/>
    <n v="416589.55160000001"/>
    <n v="33"/>
    <n v="12623.925806060606"/>
    <n v="630568.31057674717"/>
    <n v="25247.851612121212"/>
    <n v="0"/>
    <n v="655816.16218886839"/>
    <n v="400551.53395363427"/>
    <n v="16038.017646365719"/>
    <n v="0"/>
    <n v="416589.55160000001"/>
  </r>
  <r>
    <x v="1"/>
    <x v="1"/>
    <n v="28"/>
    <n v="3"/>
    <n v="0"/>
    <n v="20260304"/>
    <n v="20260403"/>
    <n v="5688362.6908"/>
    <n v="31"/>
    <n v="183495.57067096775"/>
    <n v="8278652.073103833"/>
    <n v="550486.7120129033"/>
    <n v="0"/>
    <n v="8829138.7851167358"/>
    <n v="5333699.7785266191"/>
    <n v="354662.91227338108"/>
    <n v="0"/>
    <n v="5688362.6908"/>
  </r>
  <r>
    <x v="1"/>
    <x v="0"/>
    <n v="28"/>
    <n v="1"/>
    <n v="0"/>
    <n v="20260304"/>
    <n v="20260401"/>
    <n v="60685719.491899997"/>
    <n v="29"/>
    <n v="2092611.0169620689"/>
    <n v="94410990.251297191"/>
    <n v="2092611.0169620689"/>
    <n v="0"/>
    <n v="96503601.268259257"/>
    <n v="59369793.417514339"/>
    <n v="1315926.074385663"/>
    <n v="0"/>
    <n v="60685719.491900004"/>
  </r>
  <r>
    <x v="1"/>
    <x v="1"/>
    <n v="29"/>
    <n v="1"/>
    <n v="0"/>
    <n v="20260303"/>
    <n v="20260401"/>
    <n v="13242293.0568"/>
    <n v="30"/>
    <n v="441409.76856"/>
    <n v="20626044.577425882"/>
    <n v="441409.76856"/>
    <n v="0"/>
    <n v="21067454.345985882"/>
    <n v="12964837.726060456"/>
    <n v="277455.33073954529"/>
    <n v="0"/>
    <n v="13242293.0568"/>
  </r>
  <r>
    <x v="1"/>
    <x v="0"/>
    <n v="29"/>
    <n v="1"/>
    <n v="0"/>
    <n v="20260303"/>
    <n v="20260401"/>
    <n v="67692853.775000006"/>
    <n v="30"/>
    <n v="2256428.459166667"/>
    <n v="105437616.69881986"/>
    <n v="2256428.459166667"/>
    <n v="0"/>
    <n v="107694045.15798652"/>
    <n v="66274538.755668685"/>
    <n v="1418315.0193313207"/>
    <n v="0"/>
    <n v="67692853.775000006"/>
  </r>
  <r>
    <x v="1"/>
    <x v="1"/>
    <n v="27"/>
    <n v="3"/>
    <n v="0"/>
    <n v="20260305"/>
    <n v="20260403"/>
    <n v="5915422.9994000001"/>
    <n v="30"/>
    <n v="197180.76664666666"/>
    <n v="8578361.2083113641"/>
    <n v="591542.29993999994"/>
    <n v="0"/>
    <n v="9169903.5082513634"/>
    <n v="5533824.3355717128"/>
    <n v="381598.6638282878"/>
    <n v="0"/>
    <n v="5915422.999400001"/>
  </r>
  <r>
    <x v="1"/>
    <x v="1"/>
    <n v="29"/>
    <n v="5"/>
    <n v="0"/>
    <n v="20260303"/>
    <n v="20260405"/>
    <n v="889658.33620000002"/>
    <n v="34"/>
    <n v="26166.421652941179"/>
    <n v="1222695.5946307399"/>
    <n v="130832.10826470589"/>
    <n v="0"/>
    <n v="1353527.7028954457"/>
    <n v="803663.88221776951"/>
    <n v="85994.453982230465"/>
    <n v="0"/>
    <n v="889658.33620000002"/>
  </r>
  <r>
    <x v="2"/>
    <x v="2"/>
    <n v="30"/>
    <n v="1"/>
    <n v="0"/>
    <n v="20260302"/>
    <n v="20260401"/>
    <n v="28665571.9725"/>
    <n v="31"/>
    <n v="924695.8700806452"/>
    <n v="44698833.214971043"/>
    <n v="924695.8700806452"/>
    <n v="0"/>
    <n v="45623529.085051686"/>
    <n v="28084579.301655628"/>
    <n v="580992.67084437585"/>
    <n v="0"/>
    <n v="28665571.972500004"/>
  </r>
  <r>
    <x v="1"/>
    <x v="0"/>
    <n v="28"/>
    <n v="5"/>
    <n v="0"/>
    <n v="20260304"/>
    <n v="20260405"/>
    <n v="4571650.6616000002"/>
    <n v="33"/>
    <n v="138534.86853333333"/>
    <n v="6250188.8867778759"/>
    <n v="692674.34266666661"/>
    <n v="0"/>
    <n v="6942863.2294445429"/>
    <n v="4115547.0322651099"/>
    <n v="456103.62933489005"/>
    <n v="0"/>
    <n v="4571650.6616000002"/>
  </r>
  <r>
    <x v="2"/>
    <x v="3"/>
    <n v="28"/>
    <n v="1"/>
    <n v="0"/>
    <n v="20260304"/>
    <n v="20260401"/>
    <n v="501360.13620000001"/>
    <n v="29"/>
    <n v="17288.280558620689"/>
    <n v="779984.27517177421"/>
    <n v="17288.280558620689"/>
    <n v="0"/>
    <n v="797272.5557303949"/>
    <n v="490488.50311388017"/>
    <n v="10871.633086119835"/>
    <n v="0"/>
    <n v="501360.13620000001"/>
  </r>
  <r>
    <x v="1"/>
    <x v="0"/>
    <n v="25"/>
    <n v="5"/>
    <n v="0"/>
    <n v="20260307"/>
    <n v="20260405"/>
    <n v="4181457.4038999998"/>
    <n v="30"/>
    <n v="139381.91346333333"/>
    <n v="5614646.8482818669"/>
    <n v="696909.56731666671"/>
    <n v="0"/>
    <n v="6311556.415598534"/>
    <n v="3719749.153474946"/>
    <n v="461708.25042505359"/>
    <n v="0"/>
    <n v="4181457.4038999998"/>
  </r>
  <r>
    <x v="1"/>
    <x v="0"/>
    <n v="26"/>
    <n v="5"/>
    <n v="0"/>
    <n v="20260306"/>
    <n v="20260405"/>
    <n v="5931524.0568000004"/>
    <n v="31"/>
    <n v="191339.48570322583"/>
    <n v="8015930.8923795726"/>
    <n v="956697.42851612915"/>
    <n v="0"/>
    <n v="8972628.3208957016"/>
    <n v="5299081.297624656"/>
    <n v="632442.75917534484"/>
    <n v="0"/>
    <n v="5931524.0568000004"/>
  </r>
  <r>
    <x v="0"/>
    <x v="0"/>
    <n v="25"/>
    <n v="1"/>
    <n v="0"/>
    <n v="20260307"/>
    <n v="20260401"/>
    <n v="10924390.292400001"/>
    <n v="26"/>
    <n v="420168.85740000004"/>
    <n v="16925436.682053462"/>
    <n v="420168.85740000004"/>
    <n v="0"/>
    <n v="17345605.539453462"/>
    <n v="10659764.847268727"/>
    <n v="264625.44513127377"/>
    <n v="0"/>
    <n v="10924390.292400001"/>
  </r>
  <r>
    <x v="1"/>
    <x v="0"/>
    <n v="26"/>
    <n v="4"/>
    <n v="0"/>
    <n v="20260306"/>
    <n v="20260404"/>
    <n v="7177580.1677999999"/>
    <n v="30"/>
    <n v="239252.67225999999"/>
    <n v="10023194.530939234"/>
    <n v="957010.68903999997"/>
    <n v="0"/>
    <n v="10980205.219979234"/>
    <n v="6551997.9674302414"/>
    <n v="625582.20036975842"/>
    <n v="0"/>
    <n v="7177580.1677999999"/>
  </r>
  <r>
    <x v="4"/>
    <x v="5"/>
    <n v="27"/>
    <n v="7"/>
    <n v="0"/>
    <n v="20260305"/>
    <n v="20260407"/>
    <n v="293059.02630000003"/>
    <n v="34"/>
    <n v="8619.3831264705896"/>
    <n v="374986.78552246507"/>
    <n v="60335.681885294129"/>
    <n v="0"/>
    <n v="435322.46740775922"/>
    <n v="252441.05339880241"/>
    <n v="40617.972901197623"/>
    <n v="0"/>
    <n v="293059.02630000003"/>
  </r>
  <r>
    <x v="2"/>
    <x v="2"/>
    <n v="27"/>
    <n v="3"/>
    <n v="0"/>
    <n v="20260305"/>
    <n v="20260403"/>
    <n v="8167927.5981999999"/>
    <n v="30"/>
    <n v="272264.25327333331"/>
    <n v="11844872.846422244"/>
    <n v="816792.75981999992"/>
    <n v="0"/>
    <n v="12661665.606242243"/>
    <n v="7641021.8709112741"/>
    <n v="526905.72728872625"/>
    <n v="0"/>
    <n v="8167927.5982000008"/>
  </r>
  <r>
    <x v="1"/>
    <x v="0"/>
    <n v="30"/>
    <n v="4"/>
    <n v="0"/>
    <n v="20260302"/>
    <n v="20260404"/>
    <n v="14808786.3665"/>
    <n v="34"/>
    <n v="435552.54019117646"/>
    <n v="21054155.187980298"/>
    <n v="1742210.1607647059"/>
    <n v="0"/>
    <n v="22796365.348745003"/>
    <n v="13677026.207298545"/>
    <n v="1131760.1592014537"/>
    <n v="0"/>
    <n v="14808786.3665"/>
  </r>
  <r>
    <x v="1"/>
    <x v="1"/>
    <n v="24"/>
    <n v="5"/>
    <n v="0"/>
    <n v="20260308"/>
    <n v="20260405"/>
    <n v="193216.2475"/>
    <n v="29"/>
    <n v="6662.6292241379306"/>
    <n v="257651.6340984288"/>
    <n v="33313.146120689649"/>
    <n v="0"/>
    <n v="290964.78021911846"/>
    <n v="171094.52857232923"/>
    <n v="22121.718927670761"/>
    <n v="0"/>
    <n v="193216.2475"/>
  </r>
  <r>
    <x v="1"/>
    <x v="0"/>
    <n v="27"/>
    <n v="7"/>
    <n v="0"/>
    <n v="20260305"/>
    <n v="20260407"/>
    <n v="4539305.3027999997"/>
    <n v="34"/>
    <n v="133508.97949411764"/>
    <n v="5808316.2477294132"/>
    <n v="934562.85645882343"/>
    <n v="0"/>
    <n v="6742879.1041882364"/>
    <n v="3910157.7139772321"/>
    <n v="629147.5888227676"/>
    <n v="0"/>
    <n v="4539305.3027999997"/>
  </r>
  <r>
    <x v="1"/>
    <x v="1"/>
    <n v="23"/>
    <n v="1"/>
    <n v="0"/>
    <n v="20260309"/>
    <n v="20260401"/>
    <n v="122481.8737"/>
    <n v="24"/>
    <n v="5103.4114041666662"/>
    <n v="189131.7451482235"/>
    <n v="5103.4114041666662"/>
    <n v="0"/>
    <n v="194235.15655239017"/>
    <n v="119263.73645780778"/>
    <n v="3218.137242192211"/>
    <n v="0"/>
    <n v="122481.8737"/>
  </r>
  <r>
    <x v="0"/>
    <x v="0"/>
    <n v="25"/>
    <n v="2"/>
    <n v="0"/>
    <n v="20260307"/>
    <n v="20260402"/>
    <n v="2754538.9534999998"/>
    <n v="27"/>
    <n v="102019.96124074074"/>
    <n v="4109615.3698079996"/>
    <n v="204039.92248148148"/>
    <n v="0"/>
    <n v="4313655.2922894815"/>
    <n v="2624246.6894081095"/>
    <n v="130292.26409189025"/>
    <n v="0"/>
    <n v="2754538.9534999998"/>
  </r>
  <r>
    <x v="2"/>
    <x v="2"/>
    <n v="27"/>
    <n v="1"/>
    <n v="0"/>
    <n v="20260305"/>
    <n v="20260401"/>
    <n v="5395257.8789999997"/>
    <n v="28"/>
    <n v="192687.78139285714"/>
    <n v="8382893.6124283448"/>
    <n v="192687.78139285714"/>
    <n v="0"/>
    <n v="8575581.3938212022"/>
    <n v="5274029.9152031792"/>
    <n v="121227.96379682026"/>
    <n v="0"/>
    <n v="5395257.8789999997"/>
  </r>
  <r>
    <x v="1"/>
    <x v="1"/>
    <n v="28"/>
    <n v="7"/>
    <n v="0"/>
    <n v="20260304"/>
    <n v="20260407"/>
    <n v="470421.84230000002"/>
    <n v="35"/>
    <n v="13440.624065714286"/>
    <n v="606392.02286227047"/>
    <n v="94084.368459999998"/>
    <n v="0"/>
    <n v="700476.3913222705"/>
    <n v="407237.21182439174"/>
    <n v="63184.630475608239"/>
    <n v="0"/>
    <n v="470421.84229999996"/>
  </r>
  <r>
    <x v="3"/>
    <x v="4"/>
    <n v="31"/>
    <n v="6"/>
    <n v="0"/>
    <n v="20260202"/>
    <n v="20260406"/>
    <n v="339351.75949999999"/>
    <n v="37"/>
    <n v="9171.6691756756754"/>
    <n v="458127.21225738747"/>
    <n v="55030.015054054049"/>
    <n v="0"/>
    <n v="513157.2273114415"/>
    <n v="302960.31563055422"/>
    <n v="36391.443869445735"/>
    <n v="0"/>
    <n v="339351.75949999993"/>
  </r>
  <r>
    <x v="3"/>
    <x v="4"/>
    <n v="31"/>
    <n v="2"/>
    <n v="0"/>
    <n v="20260205"/>
    <n v="20260402"/>
    <n v="151660.02530000001"/>
    <n v="33"/>
    <n v="4595.758342424243"/>
    <n v="229559.30019884769"/>
    <n v="9191.516684848486"/>
    <n v="0"/>
    <n v="238750.81688369618"/>
    <n v="145821.36191377774"/>
    <n v="5838.6633862222652"/>
    <n v="0"/>
    <n v="151660.02530000001"/>
  </r>
  <r>
    <x v="3"/>
    <x v="4"/>
    <n v="31"/>
    <n v="3"/>
    <n v="0"/>
    <n v="20260203"/>
    <n v="20260403"/>
    <n v="345383.49619999999"/>
    <n v="34"/>
    <n v="10158.338123529411"/>
    <n v="507411.57760497002"/>
    <n v="30475.014370588233"/>
    <n v="0"/>
    <n v="537886.5919755582"/>
    <n v="325815.12032470532"/>
    <n v="19568.375875294718"/>
    <n v="0"/>
    <n v="345383.49620000005"/>
  </r>
  <r>
    <x v="2"/>
    <x v="2"/>
    <n v="28"/>
    <n v="4"/>
    <n v="0"/>
    <n v="20260304"/>
    <n v="20260404"/>
    <n v="511223.69199999998"/>
    <n v="32"/>
    <n v="15975.740374999999"/>
    <n v="720767.24081813416"/>
    <n v="63902.961499999998"/>
    <n v="0"/>
    <n v="784670.20231813414"/>
    <n v="469590.01225626637"/>
    <n v="41633.679743733614"/>
    <n v="0"/>
    <n v="511223.69199999998"/>
  </r>
  <r>
    <x v="1"/>
    <x v="0"/>
    <n v="23"/>
    <n v="7"/>
    <n v="0"/>
    <n v="20260309"/>
    <n v="20260407"/>
    <n v="1043909.5753"/>
    <n v="30"/>
    <n v="34796.985843333336"/>
    <n v="1289571.6486964871"/>
    <n v="243578.90090333336"/>
    <n v="0"/>
    <n v="1533150.5495998205"/>
    <n v="878058.70888612454"/>
    <n v="165850.86641387542"/>
    <n v="0"/>
    <n v="1043909.5752999999"/>
  </r>
  <r>
    <x v="0"/>
    <x v="0"/>
    <n v="29"/>
    <n v="7"/>
    <n v="0"/>
    <n v="20260303"/>
    <n v="20260407"/>
    <n v="3025254.0534000001"/>
    <n v="36"/>
    <n v="84034.834816666669"/>
    <n v="3926750.9974681996"/>
    <n v="588243.84371666668"/>
    <n v="0"/>
    <n v="4514994.8411848666"/>
    <n v="2631103.6423389707"/>
    <n v="394150.41106102936"/>
    <n v="0"/>
    <n v="3025254.0534000001"/>
  </r>
  <r>
    <x v="1"/>
    <x v="0"/>
    <n v="30"/>
    <n v="10"/>
    <n v="0"/>
    <n v="20260302"/>
    <n v="20260410"/>
    <n v="74844.079199999993"/>
    <n v="40"/>
    <n v="1871.1019799999999"/>
    <n v="90447.116763837141"/>
    <n v="18711.019799999998"/>
    <n v="0"/>
    <n v="109158.13656383714"/>
    <n v="62014.902265443307"/>
    <n v="12829.176934556685"/>
    <n v="0"/>
    <n v="74844.079199999993"/>
  </r>
  <r>
    <x v="4"/>
    <x v="5"/>
    <n v="30"/>
    <n v="3"/>
    <n v="0"/>
    <n v="20260302"/>
    <n v="20260403"/>
    <n v="775450.74609999999"/>
    <n v="33"/>
    <n v="23498.507457575757"/>
    <n v="1135893.3240994446"/>
    <n v="70495.522372727268"/>
    <n v="0"/>
    <n v="1206388.8464721718"/>
    <n v="730137.15953916661"/>
    <n v="45313.586560833304"/>
    <n v="0"/>
    <n v="775450.74609999987"/>
  </r>
  <r>
    <x v="2"/>
    <x v="2"/>
    <n v="26"/>
    <n v="7"/>
    <n v="0"/>
    <n v="20260306"/>
    <n v="20260407"/>
    <n v="1515451.8988000001"/>
    <n v="33"/>
    <n v="45922.784812121216"/>
    <n v="1923878.2214066323"/>
    <n v="321459.49368484854"/>
    <n v="0"/>
    <n v="2245337.7150914809"/>
    <n v="1298488.3672930517"/>
    <n v="216963.53150694852"/>
    <n v="0"/>
    <n v="1515451.8988000001"/>
  </r>
  <r>
    <x v="2"/>
    <x v="3"/>
    <n v="26"/>
    <n v="7"/>
    <n v="0"/>
    <n v="20260306"/>
    <n v="20260407"/>
    <n v="408006.27980000002"/>
    <n v="33"/>
    <n v="12363.826660606061"/>
    <n v="517967.21263533435"/>
    <n v="86546.786624242421"/>
    <n v="0"/>
    <n v="604513.99925957678"/>
    <n v="349593.02140986832"/>
    <n v="58413.258390131712"/>
    <n v="0"/>
    <n v="408006.27980000002"/>
  </r>
  <r>
    <x v="1"/>
    <x v="1"/>
    <n v="23"/>
    <n v="4"/>
    <n v="0"/>
    <n v="20260309"/>
    <n v="20260404"/>
    <n v="168434.69829999999"/>
    <n v="27"/>
    <n v="6238.322159259259"/>
    <n v="231191.38618027937"/>
    <n v="24953.288637037036"/>
    <n v="0"/>
    <n v="256144.67481731641"/>
    <n v="152026.00408775549"/>
    <n v="16408.694212244507"/>
    <n v="0"/>
    <n v="168434.69829999999"/>
  </r>
  <r>
    <x v="0"/>
    <x v="0"/>
    <n v="24"/>
    <n v="1"/>
    <n v="0"/>
    <n v="20260308"/>
    <n v="20260401"/>
    <n v="1860469.7439999999"/>
    <n v="25"/>
    <n v="74418.78976"/>
    <n v="2877861.2983333669"/>
    <n v="74418.78976"/>
    <n v="0"/>
    <n v="2952280.0880933669"/>
    <n v="1813572.4637277231"/>
    <n v="46897.280272276919"/>
    <n v="0"/>
    <n v="1860469.7439999999"/>
  </r>
  <r>
    <x v="3"/>
    <x v="4"/>
    <n v="31"/>
    <n v="7"/>
    <n v="0"/>
    <n v="20260208"/>
    <n v="20260407"/>
    <n v="44897.744400000003"/>
    <n v="38"/>
    <n v="1181.5195894736844"/>
    <n v="59017.204544253029"/>
    <n v="8270.6371263157907"/>
    <n v="0"/>
    <n v="67287.841670568814"/>
    <n v="39379.170130067745"/>
    <n v="5518.5742699322618"/>
    <n v="0"/>
    <n v="44897.744400000011"/>
  </r>
  <r>
    <x v="1"/>
    <x v="1"/>
    <n v="25"/>
    <n v="4"/>
    <n v="0"/>
    <n v="20260307"/>
    <n v="20260404"/>
    <n v="492126.71090000001"/>
    <n v="29"/>
    <n v="16969.88658275862"/>
    <n v="683588.83767692966"/>
    <n v="67879.546331034478"/>
    <n v="0"/>
    <n v="751468.38400796417"/>
    <n v="447673.29331893229"/>
    <n v="44453.41758106769"/>
    <n v="0"/>
    <n v="492126.71090000001"/>
  </r>
  <r>
    <x v="0"/>
    <x v="0"/>
    <n v="25"/>
    <n v="8"/>
    <n v="0"/>
    <n v="20260307"/>
    <n v="20260408"/>
    <n v="757376.36089999997"/>
    <n v="33"/>
    <n v="22950.798815151513"/>
    <n v="924514.71665970876"/>
    <n v="183606.3905212121"/>
    <n v="0"/>
    <n v="1108121.1071809209"/>
    <n v="631885.4384820445"/>
    <n v="125490.92241795547"/>
    <n v="0"/>
    <n v="757376.36089999997"/>
  </r>
  <r>
    <x v="0"/>
    <x v="0"/>
    <n v="24"/>
    <n v="8"/>
    <n v="0"/>
    <n v="20260308"/>
    <n v="20260408"/>
    <n v="674747.34699999995"/>
    <n v="32"/>
    <n v="21085.854593749998"/>
    <n v="815414.56228107796"/>
    <n v="168686.83674999999"/>
    <n v="0"/>
    <n v="984101.39903107798"/>
    <n v="559087.52202368155"/>
    <n v="115659.82497631844"/>
    <n v="0"/>
    <n v="674747.34699999995"/>
  </r>
  <r>
    <x v="0"/>
    <x v="0"/>
    <n v="23"/>
    <n v="7"/>
    <n v="0"/>
    <n v="20260309"/>
    <n v="20260407"/>
    <n v="1441034.7734999999"/>
    <n v="30"/>
    <n v="48034.492449999998"/>
    <n v="1780151.8758531534"/>
    <n v="336241.44714999996"/>
    <n v="0"/>
    <n v="2116393.3230031533"/>
    <n v="1212090.7429322044"/>
    <n v="228944.03056779559"/>
    <n v="0"/>
    <n v="1441034.7734999999"/>
  </r>
  <r>
    <x v="3"/>
    <x v="4"/>
    <n v="31"/>
    <n v="7"/>
    <n v="0"/>
    <n v="20260210"/>
    <n v="20260407"/>
    <n v="31437.596399999999"/>
    <n v="38"/>
    <n v="827.3051684210526"/>
    <n v="41324.103959184024"/>
    <n v="5791.1361789473685"/>
    <n v="0"/>
    <n v="47115.24013813139"/>
    <n v="27573.466633125674"/>
    <n v="3864.1297668743264"/>
    <n v="0"/>
    <n v="31437.596400000002"/>
  </r>
  <r>
    <x v="1"/>
    <x v="0"/>
    <n v="23"/>
    <n v="5"/>
    <n v="0"/>
    <n v="20260309"/>
    <n v="20260405"/>
    <n v="545493.49650000001"/>
    <n v="28"/>
    <n v="19481.910589285715"/>
    <n v="721997.004898516"/>
    <n v="97409.552946428579"/>
    <n v="0"/>
    <n v="819406.55784494453"/>
    <n v="480646.22731411672"/>
    <n v="64847.269185883335"/>
    <n v="0"/>
    <n v="545493.49650000001"/>
  </r>
  <r>
    <x v="3"/>
    <x v="4"/>
    <n v="31"/>
    <n v="5"/>
    <n v="0"/>
    <n v="20260208"/>
    <n v="20260405"/>
    <n v="40387.379999999997"/>
    <n v="36"/>
    <n v="1121.8716666666667"/>
    <n v="56037.775601809757"/>
    <n v="5609.3583333333336"/>
    <n v="0"/>
    <n v="61647.133935143094"/>
    <n v="36712.47620312855"/>
    <n v="3674.9037968714474"/>
    <n v="0"/>
    <n v="40387.379999999997"/>
  </r>
  <r>
    <x v="1"/>
    <x v="0"/>
    <n v="30"/>
    <n v="8"/>
    <n v="0"/>
    <n v="20260302"/>
    <n v="20260408"/>
    <n v="680972.1054"/>
    <n v="38"/>
    <n v="17920.318563157896"/>
    <n v="866249.49513820745"/>
    <n v="143362.54850526317"/>
    <n v="0"/>
    <n v="1009612.0436434706"/>
    <n v="584275.65936828661"/>
    <n v="96696.446031713349"/>
    <n v="0"/>
    <n v="680972.1054"/>
  </r>
  <r>
    <x v="1"/>
    <x v="1"/>
    <n v="23"/>
    <n v="6"/>
    <n v="0"/>
    <n v="20260309"/>
    <n v="20260406"/>
    <n v="95068.9274"/>
    <n v="29"/>
    <n v="3278.2388758620691"/>
    <n v="121491.09497586865"/>
    <n v="19669.433255172415"/>
    <n v="0"/>
    <n v="141160.52823104107"/>
    <n v="81821.938701611638"/>
    <n v="13246.988698388359"/>
    <n v="0"/>
    <n v="95068.9274"/>
  </r>
  <r>
    <x v="0"/>
    <x v="0"/>
    <n v="22"/>
    <n v="4"/>
    <n v="0"/>
    <n v="20260310"/>
    <n v="20260404"/>
    <n v="209089.64240000001"/>
    <n v="26"/>
    <n v="8041.9093230769231"/>
    <n v="285074.16886077716"/>
    <n v="32167.637292307692"/>
    <n v="0"/>
    <n v="317241.80615308485"/>
    <n v="187888.40205951373"/>
    <n v="21201.240340486307"/>
    <n v="0"/>
    <n v="209089.64240000004"/>
  </r>
  <r>
    <x v="6"/>
    <x v="7"/>
    <n v="28"/>
    <n v="3"/>
    <n v="0"/>
    <n v="20260304"/>
    <n v="20260403"/>
    <n v="237134.37590000001"/>
    <n v="31"/>
    <n v="7649.4959967741943"/>
    <n v="345117.40888530173"/>
    <n v="22948.487990322581"/>
    <n v="0"/>
    <n v="368065.89687562431"/>
    <n v="222349.31859469716"/>
    <n v="14785.057305302838"/>
    <n v="0"/>
    <n v="237134.37590000001"/>
  </r>
  <r>
    <x v="2"/>
    <x v="3"/>
    <n v="25"/>
    <n v="3"/>
    <n v="0"/>
    <n v="20260307"/>
    <n v="20260403"/>
    <n v="148809.22260000001"/>
    <n v="28"/>
    <n v="5314.6150928571433"/>
    <n v="214085.78874755811"/>
    <n v="15943.845278571429"/>
    <n v="0"/>
    <n v="230029.63402612953"/>
    <n v="138494.937524498"/>
    <n v="10314.285075502001"/>
    <n v="0"/>
    <n v="148809.22260000001"/>
  </r>
  <r>
    <x v="5"/>
    <x v="8"/>
    <n v="25"/>
    <n v="7"/>
    <n v="0"/>
    <n v="20260307"/>
    <n v="20260407"/>
    <n v="58276.0245"/>
    <n v="32"/>
    <n v="1821.125765625"/>
    <n v="73359.432269389494"/>
    <n v="12747.880359375"/>
    <n v="0"/>
    <n v="86107.312628764499"/>
    <n v="49648.467031694585"/>
    <n v="8627.5574683054147"/>
    <n v="0"/>
    <n v="58276.0245"/>
  </r>
  <r>
    <x v="4"/>
    <x v="5"/>
    <n v="27"/>
    <n v="4"/>
    <n v="0"/>
    <n v="20260305"/>
    <n v="20260404"/>
    <n v="547982.91280000005"/>
    <n v="31"/>
    <n v="17676.86815483871"/>
    <n v="769033.22084971878"/>
    <n v="70707.472619354841"/>
    <n v="0"/>
    <n v="839740.69346907362"/>
    <n v="501841.89914659027"/>
    <n v="46141.013653409769"/>
    <n v="0"/>
    <n v="547982.91280000005"/>
  </r>
  <r>
    <x v="2"/>
    <x v="2"/>
    <n v="25"/>
    <n v="5"/>
    <n v="0"/>
    <n v="20260307"/>
    <n v="20260405"/>
    <n v="173692.861"/>
    <n v="30"/>
    <n v="5789.7620333333334"/>
    <n v="233225.87805704528"/>
    <n v="28948.810166666666"/>
    <n v="0"/>
    <n v="262174.68822371197"/>
    <n v="154514.03906848046"/>
    <n v="19178.821931519524"/>
    <n v="0"/>
    <n v="173692.86099999998"/>
  </r>
  <r>
    <x v="3"/>
    <x v="4"/>
    <n v="31"/>
    <n v="6"/>
    <n v="0"/>
    <n v="20260208"/>
    <n v="20260406"/>
    <n v="47853.783600000002"/>
    <n v="37"/>
    <n v="1293.3455027027028"/>
    <n v="64602.937403176446"/>
    <n v="7760.0730162162163"/>
    <n v="0"/>
    <n v="72363.010419392667"/>
    <n v="42722.033930023696"/>
    <n v="5131.7496699763033"/>
    <n v="0"/>
    <n v="47853.783599999995"/>
  </r>
  <r>
    <x v="2"/>
    <x v="2"/>
    <n v="29"/>
    <n v="6"/>
    <n v="0"/>
    <n v="20260303"/>
    <n v="20260406"/>
    <n v="309797.5319"/>
    <n v="35"/>
    <n v="8851.3580542857144"/>
    <n v="413603.22947551298"/>
    <n v="53108.148325714283"/>
    <n v="0"/>
    <n v="466711.37780122727"/>
    <n v="274544.96670093032"/>
    <n v="35252.565199069672"/>
    <n v="0"/>
    <n v="309797.5319"/>
  </r>
  <r>
    <x v="0"/>
    <x v="0"/>
    <n v="30"/>
    <n v="11"/>
    <n v="0"/>
    <n v="20260302"/>
    <n v="20260411"/>
    <n v="285398.79090000002"/>
    <n v="41"/>
    <n v="6960.9461195121958"/>
    <n v="336484.86997929349"/>
    <n v="76570.407314634154"/>
    <n v="0"/>
    <n v="413055.27729392762"/>
    <n v="232492.79291957337"/>
    <n v="52905.997980426648"/>
    <n v="0"/>
    <n v="285398.79090000002"/>
  </r>
  <r>
    <x v="5"/>
    <x v="6"/>
    <n v="25"/>
    <n v="2"/>
    <n v="0"/>
    <n v="20260307"/>
    <n v="20260402"/>
    <n v="335987.34110000002"/>
    <n v="27"/>
    <n v="12443.975596296297"/>
    <n v="501273.99334506574"/>
    <n v="24887.951192592594"/>
    <n v="0"/>
    <n v="526161.94453765836"/>
    <n v="320094.82619382691"/>
    <n v="15892.514906173103"/>
    <n v="0"/>
    <n v="335987.34110000002"/>
  </r>
  <r>
    <x v="0"/>
    <x v="0"/>
    <n v="31"/>
    <n v="1"/>
    <n v="0"/>
    <n v="20260301"/>
    <n v="20260401"/>
    <n v="26301.7395"/>
    <n v="32"/>
    <n v="821.92935937499999"/>
    <n v="41055.580927582771"/>
    <n v="821.92935937499999"/>
    <n v="0"/>
    <n v="41877.510286957768"/>
    <n v="25785.515594864555"/>
    <n v="516.22390513544565"/>
    <n v="0"/>
    <n v="26301.7395"/>
  </r>
  <r>
    <x v="4"/>
    <x v="5"/>
    <n v="29"/>
    <n v="4"/>
    <n v="0"/>
    <n v="20260303"/>
    <n v="20260404"/>
    <n v="230669.05530000001"/>
    <n v="33"/>
    <n v="6989.9713727272729"/>
    <n v="326624.98974398203"/>
    <n v="27959.885490909091"/>
    <n v="0"/>
    <n v="354584.87523489114"/>
    <n v="212480.23557605722"/>
    <n v="18188.819723942779"/>
    <n v="0"/>
    <n v="230669.05530000001"/>
  </r>
  <r>
    <x v="0"/>
    <x v="0"/>
    <n v="19"/>
    <n v="1"/>
    <n v="0"/>
    <n v="20260313"/>
    <n v="20260401"/>
    <n v="568268.24329999997"/>
    <n v="20"/>
    <n v="28413.412164999998"/>
    <n v="869867.30224771833"/>
    <n v="28413.412164999998"/>
    <n v="0"/>
    <n v="898280.71441271831"/>
    <n v="550293.41699225758"/>
    <n v="17974.826307742434"/>
    <n v="0"/>
    <n v="568268.24329999997"/>
  </r>
  <r>
    <x v="0"/>
    <x v="0"/>
    <n v="15"/>
    <n v="2"/>
    <n v="0"/>
    <n v="20260317"/>
    <n v="20260402"/>
    <n v="143263.45310000001"/>
    <n v="17"/>
    <n v="8427.2619470588252"/>
    <n v="203682.52331309891"/>
    <n v="16854.52389411765"/>
    <n v="0"/>
    <n v="220537.04720721656"/>
    <n v="132314.55664924197"/>
    <n v="10948.896450758049"/>
    <n v="0"/>
    <n v="143263.45310000001"/>
  </r>
  <r>
    <x v="0"/>
    <x v="0"/>
    <n v="4"/>
    <n v="2"/>
    <n v="0"/>
    <n v="20260328"/>
    <n v="20260402"/>
    <n v="3293.7654000000002"/>
    <n v="6"/>
    <n v="548.96090000000004"/>
    <n v="3538.1595909294856"/>
    <n v="1097.9218000000001"/>
    <n v="0"/>
    <n v="4636.0813909294857"/>
    <n v="2513.7323221034339"/>
    <n v="780.03307789656617"/>
    <n v="0"/>
    <n v="3293.7654000000002"/>
  </r>
  <r>
    <x v="5"/>
    <x v="6"/>
    <n v="29"/>
    <n v="6"/>
    <n v="0"/>
    <n v="20260303"/>
    <n v="20260406"/>
    <n v="15725.7631"/>
    <n v="35"/>
    <n v="449.30751714285714"/>
    <n v="20995.087869926487"/>
    <n v="2695.8451028571426"/>
    <n v="0"/>
    <n v="23690.93297278363"/>
    <n v="13936.292778568191"/>
    <n v="1789.4703214318088"/>
    <n v="0"/>
    <n v="15725.7631"/>
  </r>
  <r>
    <x v="0"/>
    <x v="0"/>
    <n v="20"/>
    <n v="1"/>
    <n v="0"/>
    <n v="20260312"/>
    <n v="20260401"/>
    <n v="421592.01069999998"/>
    <n v="21"/>
    <n v="20075.810033333331"/>
    <n v="646962.46868508041"/>
    <n v="20075.810033333331"/>
    <n v="0"/>
    <n v="667038.27871841379"/>
    <n v="408903.38189350057"/>
    <n v="12688.62880649939"/>
    <n v="0"/>
    <n v="421592.01069999998"/>
  </r>
  <r>
    <x v="5"/>
    <x v="8"/>
    <n v="30"/>
    <n v="2"/>
    <n v="0"/>
    <n v="20260302"/>
    <n v="20260402"/>
    <n v="42367.586199999998"/>
    <n v="32"/>
    <n v="1323.9870687499999"/>
    <n v="64000.153001303384"/>
    <n v="2647.9741374999999"/>
    <n v="0"/>
    <n v="66648.127138803378"/>
    <n v="40684.294000471942"/>
    <n v="1683.2921995280565"/>
    <n v="0"/>
    <n v="42367.586199999998"/>
  </r>
  <r>
    <x v="6"/>
    <x v="9"/>
    <n v="26"/>
    <n v="3"/>
    <n v="0"/>
    <n v="20260306"/>
    <n v="20260403"/>
    <n v="15442.143599999999"/>
    <n v="29"/>
    <n v="532.48771034482752"/>
    <n v="22307.913452772529"/>
    <n v="1597.4631310344826"/>
    <n v="0"/>
    <n v="23905.37658380701"/>
    <n v="14410.231177342337"/>
    <n v="1031.9124226576644"/>
    <n v="0"/>
    <n v="15442.143600000001"/>
  </r>
  <r>
    <x v="1"/>
    <x v="1"/>
    <n v="28"/>
    <n v="9"/>
    <n v="0"/>
    <n v="20260304"/>
    <n v="20260409"/>
    <n v="3096"/>
    <n v="37"/>
    <n v="83.675675675675677"/>
    <n v="3775.1418378536227"/>
    <n v="753.08108108108104"/>
    <n v="0"/>
    <n v="4528.2229189347036"/>
    <n v="2581.1094858255042"/>
    <n v="514.89051417449605"/>
    <n v="0"/>
    <n v="3096"/>
  </r>
  <r>
    <x v="6"/>
    <x v="9"/>
    <n v="28"/>
    <n v="6"/>
    <n v="0"/>
    <n v="20260304"/>
    <n v="20260406"/>
    <n v="24414.537100000001"/>
    <n v="34"/>
    <n v="718.07462058823535"/>
    <n v="32396.912495700901"/>
    <n v="4308.4477235294125"/>
    <n v="0"/>
    <n v="36705.360219230315"/>
    <n v="21548.776999533529"/>
    <n v="2865.7601004664689"/>
    <n v="0"/>
    <n v="24414.537099999998"/>
  </r>
  <r>
    <x v="6"/>
    <x v="9"/>
    <n v="27"/>
    <n v="6"/>
    <n v="0"/>
    <n v="20260305"/>
    <n v="20260406"/>
    <n v="9849.3176000000003"/>
    <n v="33"/>
    <n v="298.46416969696969"/>
    <n v="12984.701798970449"/>
    <n v="1790.785018181818"/>
    <n v="0"/>
    <n v="14775.486817152267"/>
    <n v="8655.5829626465129"/>
    <n v="1193.7346373534879"/>
    <n v="0"/>
    <n v="9849.3176000000003"/>
  </r>
  <r>
    <x v="0"/>
    <x v="0"/>
    <n v="31"/>
    <n v="2"/>
    <n v="0"/>
    <n v="20260301"/>
    <n v="20260402"/>
    <n v="13044.4089"/>
    <n v="33"/>
    <n v="395.28511818181818"/>
    <n v="19744.592371445553"/>
    <n v="790.57023636363635"/>
    <n v="0"/>
    <n v="20535.16260780919"/>
    <n v="12542.220452591493"/>
    <n v="502.18844740850682"/>
    <n v="0"/>
    <n v="13044.4089"/>
  </r>
  <r>
    <x v="0"/>
    <x v="0"/>
    <n v="21"/>
    <n v="6"/>
    <n v="0"/>
    <n v="20260311"/>
    <n v="20260406"/>
    <n v="40830.566099999996"/>
    <n v="27"/>
    <n v="1512.2431888888887"/>
    <n v="51170.180150483044"/>
    <n v="9073.4591333333319"/>
    <n v="0"/>
    <n v="60243.639283816374"/>
    <n v="34680.96296673215"/>
    <n v="6149.6031332678504"/>
    <n v="0"/>
    <n v="40830.566099999996"/>
  </r>
  <r>
    <x v="3"/>
    <x v="4"/>
    <n v="31"/>
    <n v="4"/>
    <n v="0"/>
    <n v="20260208"/>
    <n v="20260404"/>
    <n v="19540.472900000001"/>
    <n v="35"/>
    <n v="558.29922571428574"/>
    <n v="27887.188578528392"/>
    <n v="2233.196902857143"/>
    <n v="0"/>
    <n v="30120.385481385536"/>
    <n v="18091.695838776395"/>
    <n v="1448.7770612236068"/>
    <n v="0"/>
    <n v="19540.472900000001"/>
  </r>
  <r>
    <x v="0"/>
    <x v="0"/>
    <n v="29"/>
    <n v="9"/>
    <n v="0"/>
    <n v="20260303"/>
    <n v="20260409"/>
    <n v="91303.296300000002"/>
    <n v="38"/>
    <n v="2402.7183236842106"/>
    <n v="112273.39941520145"/>
    <n v="21624.464913157895"/>
    <n v="0"/>
    <n v="133897.86432835934"/>
    <n v="76557.841342979926"/>
    <n v="14745.454957020087"/>
    <n v="0"/>
    <n v="91303.296300000016"/>
  </r>
  <r>
    <x v="0"/>
    <x v="0"/>
    <n v="30"/>
    <n v="14"/>
    <n v="0"/>
    <n v="20260302"/>
    <n v="20260414"/>
    <n v="415031.70130000002"/>
    <n v="44"/>
    <n v="9432.5386659090909"/>
    <n v="455959.07396500546"/>
    <n v="132055.54132272728"/>
    <n v="0"/>
    <n v="588014.6152877328"/>
    <n v="321824.43305132701"/>
    <n v="93207.26824867299"/>
    <n v="0"/>
    <n v="415031.70130000002"/>
  </r>
  <r>
    <x v="7"/>
    <x v="14"/>
    <n v="30"/>
    <n v="1"/>
    <n v="0"/>
    <n v="20260302"/>
    <n v="20260401"/>
    <n v="1.3614999999999999"/>
    <n v="31"/>
    <n v="4.3919354838709672E-2"/>
    <n v="2.1230157723894716"/>
    <n v="4.3919354838709672E-2"/>
    <n v="0"/>
    <n v="2.1669351272281814"/>
    <n v="1.3339051722354092"/>
    <n v="2.7594827764590754E-2"/>
    <n v="0"/>
    <n v="1.3614999999999999"/>
  </r>
  <r>
    <x v="6"/>
    <x v="7"/>
    <n v="28"/>
    <n v="1"/>
    <n v="0"/>
    <n v="20260304"/>
    <n v="20260401"/>
    <n v="649116.33689999999"/>
    <n v="29"/>
    <n v="22383.321962068967"/>
    <n v="1009853.993132659"/>
    <n v="22383.321962068967"/>
    <n v="0"/>
    <n v="1032237.315094728"/>
    <n v="635040.71713000722"/>
    <n v="14075.619769992691"/>
    <n v="0"/>
    <n v="649116.33689999988"/>
  </r>
  <r>
    <x v="5"/>
    <x v="8"/>
    <n v="28"/>
    <n v="6"/>
    <n v="0"/>
    <n v="20260304"/>
    <n v="20260406"/>
    <n v="10908.72"/>
    <n v="34"/>
    <n v="320.84470588235291"/>
    <n v="14475.344989444926"/>
    <n v="1925.0682352941176"/>
    <n v="0"/>
    <n v="16400.413224739044"/>
    <n v="9628.2626071313625"/>
    <n v="1280.4573928686355"/>
    <n v="0"/>
    <n v="10908.719999999998"/>
  </r>
  <r>
    <x v="2"/>
    <x v="3"/>
    <n v="30"/>
    <n v="8"/>
    <n v="0"/>
    <n v="20260302"/>
    <n v="20260408"/>
    <n v="7610.7543999999998"/>
    <n v="38"/>
    <n v="200.28301052631579"/>
    <n v="9681.471684876582"/>
    <n v="1602.2640842105263"/>
    <n v="0"/>
    <n v="11283.735769087109"/>
    <n v="6530.045078334113"/>
    <n v="1080.7093216658868"/>
    <n v="0"/>
    <n v="7610.7543999999998"/>
  </r>
  <r>
    <x v="1"/>
    <x v="1"/>
    <n v="25"/>
    <n v="9"/>
    <n v="0"/>
    <n v="20260307"/>
    <n v="20260409"/>
    <n v="1032"/>
    <n v="34"/>
    <n v="30.352941176470587"/>
    <n v="1222.6912465037115"/>
    <n v="273.1764705882353"/>
    <n v="0"/>
    <n v="1495.8677170919468"/>
    <n v="843.53539552606708"/>
    <n v="188.46460447393298"/>
    <n v="0"/>
    <n v="1032"/>
  </r>
  <r>
    <x v="1"/>
    <x v="1"/>
    <n v="21"/>
    <n v="1"/>
    <n v="0"/>
    <n v="20260311"/>
    <n v="20260401"/>
    <n v="3222.3305"/>
    <n v="22"/>
    <n v="146.46956818181818"/>
    <n v="4956.130234538472"/>
    <n v="146.46956818181818"/>
    <n v="0"/>
    <n v="5102.5998027202904"/>
    <n v="3129.8338561082951"/>
    <n v="92.496643891704878"/>
    <n v="0"/>
    <n v="3222.3305"/>
  </r>
  <r>
    <x v="4"/>
    <x v="5"/>
    <n v="29"/>
    <n v="7"/>
    <n v="0"/>
    <n v="20260303"/>
    <n v="20260407"/>
    <n v="14592.3423"/>
    <n v="36"/>
    <n v="405.34284166666669"/>
    <n v="18940.72156271436"/>
    <n v="2837.3998916666669"/>
    <n v="0"/>
    <n v="21778.121454381027"/>
    <n v="12691.153965280075"/>
    <n v="1901.1883347199241"/>
    <n v="0"/>
    <n v="14592.342299999998"/>
  </r>
  <r>
    <x v="5"/>
    <x v="6"/>
    <n v="25"/>
    <n v="1"/>
    <n v="0"/>
    <n v="20260307"/>
    <n v="20260401"/>
    <n v="49725.0363"/>
    <n v="26"/>
    <n v="1912.5013961538461"/>
    <n v="77040.267775306973"/>
    <n v="1912.5013961538461"/>
    <n v="0"/>
    <n v="78952.769171460823"/>
    <n v="48520.528816025304"/>
    <n v="1204.5074839746892"/>
    <n v="0"/>
    <n v="49725.036299999992"/>
  </r>
  <r>
    <x v="4"/>
    <x v="5"/>
    <n v="27"/>
    <n v="8"/>
    <n v="0"/>
    <n v="20260305"/>
    <n v="20260408"/>
    <n v="100370.1872"/>
    <n v="35"/>
    <n v="2867.7196342857142"/>
    <n v="124760.31656348816"/>
    <n v="22941.757074285713"/>
    <n v="0"/>
    <n v="147702.07363777386"/>
    <n v="84780.233751613967"/>
    <n v="15589.953448386039"/>
    <n v="0"/>
    <n v="100370.1872"/>
  </r>
  <r>
    <x v="1"/>
    <x v="0"/>
    <n v="22"/>
    <n v="4"/>
    <n v="0"/>
    <n v="20260310"/>
    <n v="20260404"/>
    <n v="110789.7159"/>
    <n v="26"/>
    <n v="4261.1429192307687"/>
    <n v="151051.4141972349"/>
    <n v="17044.571676923075"/>
    <n v="0"/>
    <n v="168095.98587415798"/>
    <n v="99555.876829403845"/>
    <n v="11233.839070596146"/>
    <n v="0"/>
    <n v="110789.7159"/>
  </r>
  <r>
    <x v="1"/>
    <x v="0"/>
    <n v="21"/>
    <n v="7"/>
    <n v="0"/>
    <n v="20260311"/>
    <n v="20260407"/>
    <n v="6123.7044999999998"/>
    <n v="28"/>
    <n v="218.70373214285715"/>
    <n v="7400.3370989262557"/>
    <n v="1530.926125"/>
    <n v="0"/>
    <n v="8931.2632239262566"/>
    <n v="5074.0277671818212"/>
    <n v="1049.6767328181782"/>
    <n v="0"/>
    <n v="6123.7044999999998"/>
  </r>
  <r>
    <x v="4"/>
    <x v="5"/>
    <n v="28"/>
    <n v="9"/>
    <n v="0"/>
    <n v="20260304"/>
    <n v="20260409"/>
    <n v="5523.4224000000004"/>
    <n v="37"/>
    <n v="149.28168648648651"/>
    <n v="6735.0461855225676"/>
    <n v="1343.5351783783785"/>
    <n v="0"/>
    <n v="8078.5813639009466"/>
    <n v="4604.8313794770902"/>
    <n v="918.59102052290996"/>
    <n v="0"/>
    <n v="5523.4224000000004"/>
  </r>
  <r>
    <x v="1"/>
    <x v="1"/>
    <n v="29"/>
    <n v="9"/>
    <n v="0"/>
    <n v="20260303"/>
    <n v="20260409"/>
    <n v="5750.4138999999996"/>
    <n v="38"/>
    <n v="151.32668157894736"/>
    <n v="7071.1413800010432"/>
    <n v="1361.9401342105261"/>
    <n v="0"/>
    <n v="8433.0815142115698"/>
    <n v="4821.7237805538716"/>
    <n v="928.6901194461276"/>
    <n v="0"/>
    <n v="5750.4138999999996"/>
  </r>
  <r>
    <x v="6"/>
    <x v="7"/>
    <n v="25"/>
    <n v="6"/>
    <n v="0"/>
    <n v="20260307"/>
    <n v="20260406"/>
    <n v="167631.6997"/>
    <n v="31"/>
    <n v="5407.4741838709679"/>
    <n v="217826.38169638606"/>
    <n v="32444.845103225809"/>
    <n v="0"/>
    <n v="250271.22679961188"/>
    <n v="145900.1383027655"/>
    <n v="21731.561397234495"/>
    <n v="0"/>
    <n v="167631.6997"/>
  </r>
  <r>
    <x v="3"/>
    <x v="4"/>
    <n v="31"/>
    <n v="4"/>
    <n v="0"/>
    <n v="20260221"/>
    <n v="20260404"/>
    <n v="464.41840000000002"/>
    <n v="35"/>
    <n v="13.269097142857143"/>
    <n v="662.79478323876344"/>
    <n v="53.076388571428573"/>
    <n v="0"/>
    <n v="715.87117181019198"/>
    <n v="429.98531702532085"/>
    <n v="34.433082974679159"/>
    <n v="0"/>
    <n v="464.41840000000002"/>
  </r>
  <r>
    <x v="3"/>
    <x v="4"/>
    <n v="31"/>
    <n v="1"/>
    <n v="0"/>
    <n v="20260223"/>
    <n v="20260401"/>
    <n v="1689.4268"/>
    <n v="32"/>
    <n v="52.794587499999999"/>
    <n v="2637.1030976345573"/>
    <n v="52.794587499999999"/>
    <n v="0"/>
    <n v="2689.8976851345574"/>
    <n v="1656.2684417805187"/>
    <n v="33.158358219481237"/>
    <n v="0"/>
    <n v="1689.4268"/>
  </r>
  <r>
    <x v="3"/>
    <x v="4"/>
    <n v="31"/>
    <n v="7"/>
    <n v="0"/>
    <n v="20260223"/>
    <n v="20260407"/>
    <n v="506.56720000000001"/>
    <n v="38"/>
    <n v="13.330715789473684"/>
    <n v="665.87265033763094"/>
    <n v="93.315010526315788"/>
    <n v="0"/>
    <n v="759.18766086394669"/>
    <n v="444.30285346610981"/>
    <n v="62.264346533890233"/>
    <n v="0"/>
    <n v="506.56720000000007"/>
  </r>
  <r>
    <x v="3"/>
    <x v="4"/>
    <n v="31"/>
    <n v="6"/>
    <n v="0"/>
    <n v="20260221"/>
    <n v="20260406"/>
    <n v="422.1293"/>
    <n v="37"/>
    <n v="11.408899999999999"/>
    <n v="569.87746197662591"/>
    <n v="68.453399999999988"/>
    <n v="0"/>
    <n v="638.3308619766259"/>
    <n v="376.86094851352885"/>
    <n v="45.26835148647114"/>
    <n v="0"/>
    <n v="422.1293"/>
  </r>
  <r>
    <x v="3"/>
    <x v="4"/>
    <n v="31"/>
    <n v="6"/>
    <n v="0"/>
    <n v="20260220"/>
    <n v="20260406"/>
    <n v="84.418000000000006"/>
    <n v="37"/>
    <n v="2.281567567567568"/>
    <n v="113.96488134119765"/>
    <n v="13.689405405405408"/>
    <n v="0"/>
    <n v="127.65428674660306"/>
    <n v="75.36517259430957"/>
    <n v="9.0528274056904365"/>
    <n v="0"/>
    <n v="84.418000000000006"/>
  </r>
  <r>
    <x v="0"/>
    <x v="0"/>
    <n v="31"/>
    <n v="6"/>
    <n v="0"/>
    <n v="20260226"/>
    <n v="20260406"/>
    <n v="160566.7439"/>
    <n v="37"/>
    <n v="4339.6417270270267"/>
    <n v="216766.21000149217"/>
    <n v="26037.85036216216"/>
    <n v="0"/>
    <n v="242804.06036365434"/>
    <n v="143347.86854616081"/>
    <n v="17218.875353839205"/>
    <n v="0"/>
    <n v="160566.7439"/>
  </r>
  <r>
    <x v="2"/>
    <x v="2"/>
    <n v="31"/>
    <n v="1"/>
    <n v="0"/>
    <n v="20260227"/>
    <n v="20260401"/>
    <n v="35493.676399999997"/>
    <n v="32"/>
    <n v="1109.1773874999999"/>
    <n v="55403.693122944765"/>
    <n v="1109.1773874999999"/>
    <n v="0"/>
    <n v="56512.870510444765"/>
    <n v="34797.042466764447"/>
    <n v="696.63393323554897"/>
    <n v="0"/>
    <n v="35493.676399999997"/>
  </r>
  <r>
    <x v="2"/>
    <x v="3"/>
    <n v="31"/>
    <n v="1"/>
    <n v="0"/>
    <n v="20260227"/>
    <n v="20260401"/>
    <n v="1075.5659000000001"/>
    <n v="32"/>
    <n v="33.611434375000002"/>
    <n v="1678.8997111920451"/>
    <n v="33.611434375000002"/>
    <n v="0"/>
    <n v="1712.5111455670451"/>
    <n v="1054.4557818221313"/>
    <n v="21.110118177868809"/>
    <n v="0"/>
    <n v="1075.5659000000001"/>
  </r>
  <r>
    <x v="3"/>
    <x v="4"/>
    <n v="31"/>
    <n v="1"/>
    <n v="0"/>
    <n v="20260227"/>
    <n v="20260401"/>
    <n v="844.55529999999999"/>
    <n v="32"/>
    <n v="26.392353125"/>
    <n v="1318.3047633396623"/>
    <n v="26.392353125"/>
    <n v="0"/>
    <n v="1344.6971164646623"/>
    <n v="827.97922391693953"/>
    <n v="16.576076083060503"/>
    <n v="0"/>
    <n v="844.55529999999999"/>
  </r>
  <r>
    <x v="3"/>
    <x v="4"/>
    <n v="31"/>
    <n v="1"/>
    <n v="0"/>
    <n v="20260226"/>
    <n v="20260401"/>
    <n v="1055.7681"/>
    <n v="32"/>
    <n v="32.992753125"/>
    <n v="1647.9964251151641"/>
    <n v="32.992753125"/>
    <n v="0"/>
    <n v="1680.9891782401642"/>
    <n v="1035.0465529897945"/>
    <n v="20.721547010205523"/>
    <n v="0"/>
    <n v="1055.7681"/>
  </r>
  <r>
    <x v="4"/>
    <x v="5"/>
    <n v="31"/>
    <n v="7"/>
    <n v="0"/>
    <n v="20260228"/>
    <n v="20260407"/>
    <n v="548.61410000000001"/>
    <n v="38"/>
    <n v="14.437213157894737"/>
    <n v="721.14247582471603"/>
    <n v="101.06049210526317"/>
    <n v="0"/>
    <n v="822.2029679299792"/>
    <n v="481.18158870479908"/>
    <n v="67.432511295200939"/>
    <n v="0"/>
    <n v="548.61410000000001"/>
  </r>
  <r>
    <x v="3"/>
    <x v="4"/>
    <n v="31"/>
    <n v="2"/>
    <n v="0"/>
    <n v="20260228"/>
    <n v="20260402"/>
    <n v="253.33099999999999"/>
    <n v="33"/>
    <n v="7.6766969696969696"/>
    <n v="383.45296965128671"/>
    <n v="15.353393939393939"/>
    <n v="0"/>
    <n v="398.80636359068063"/>
    <n v="243.57817006759544"/>
    <n v="9.7528299324045591"/>
    <n v="0"/>
    <n v="253.33099999999999"/>
  </r>
  <r>
    <x v="2"/>
    <x v="3"/>
    <n v="31"/>
    <n v="6"/>
    <n v="0"/>
    <n v="20260227"/>
    <n v="20260406"/>
    <n v="2473.9802"/>
    <n v="37"/>
    <n v="66.864329729729732"/>
    <n v="3339.890306966196"/>
    <n v="401.18597837837842"/>
    <n v="0"/>
    <n v="3741.0762853445744"/>
    <n v="2208.6752205442499"/>
    <n v="265.30497945575013"/>
    <n v="0"/>
    <n v="2473.9802"/>
  </r>
  <r>
    <x v="3"/>
    <x v="4"/>
    <n v="31"/>
    <n v="6"/>
    <n v="0"/>
    <n v="20260226"/>
    <n v="20260406"/>
    <n v="5613.9267"/>
    <n v="37"/>
    <n v="151.72774864864866"/>
    <n v="7578.8397050828171"/>
    <n v="910.36649189189188"/>
    <n v="0"/>
    <n v="8489.2061969747083"/>
    <n v="5011.8997687377432"/>
    <n v="602.02693126225779"/>
    <n v="0"/>
    <n v="5613.9267000000009"/>
  </r>
  <r>
    <x v="3"/>
    <x v="4"/>
    <n v="29"/>
    <n v="8"/>
    <n v="0"/>
    <n v="20260303"/>
    <n v="20260408"/>
    <n v="801.31359999999995"/>
    <n v="37"/>
    <n v="21.657124324324322"/>
    <n v="1011.9866925229784"/>
    <n v="173.25699459459457"/>
    <n v="0"/>
    <n v="1185.243687117573"/>
    <n v="684.17888114618563"/>
    <n v="117.13471885381426"/>
    <n v="0"/>
    <n v="801.31359999999995"/>
  </r>
  <r>
    <x v="3"/>
    <x v="4"/>
    <n v="31"/>
    <n v="4"/>
    <n v="0"/>
    <n v="20260226"/>
    <n v="20260404"/>
    <n v="84.4358"/>
    <n v="35"/>
    <n v="2.4124514285714285"/>
    <n v="120.50256354742098"/>
    <n v="9.6498057142857139"/>
    <n v="0"/>
    <n v="130.1523692617067"/>
    <n v="78.17552928843169"/>
    <n v="6.2602707115683076"/>
    <n v="0"/>
    <n v="84.4358"/>
  </r>
  <r>
    <x v="2"/>
    <x v="2"/>
    <n v="31"/>
    <n v="5"/>
    <n v="0"/>
    <n v="20260226"/>
    <n v="20260405"/>
    <n v="28558.931799999998"/>
    <n v="36"/>
    <n v="793.30366111111107"/>
    <n v="39625.720005501447"/>
    <n v="3966.5183055555553"/>
    <n v="0"/>
    <n v="43592.238311057001"/>
    <n v="25960.314932394012"/>
    <n v="2598.6168676059874"/>
    <n v="0"/>
    <n v="28558.931799999998"/>
  </r>
  <r>
    <x v="1"/>
    <x v="0"/>
    <n v="30"/>
    <n v="9"/>
    <n v="0"/>
    <n v="20260302"/>
    <n v="20260409"/>
    <n v="81401.831600000005"/>
    <n v="39"/>
    <n v="2087.2264512820516"/>
    <n v="100894.34812723417"/>
    <n v="18785.038061538464"/>
    <n v="0"/>
    <n v="119679.38618877264"/>
    <n v="68624.890193624407"/>
    <n v="12776.941406375594"/>
    <n v="0"/>
    <n v="81401.831600000005"/>
  </r>
  <r>
    <x v="1"/>
    <x v="0"/>
    <n v="24"/>
    <n v="14"/>
    <n v="0"/>
    <n v="20260308"/>
    <n v="20260414"/>
    <n v="537.17420000000004"/>
    <n v="38"/>
    <n v="14.136163157894737"/>
    <n v="546.66189802642748"/>
    <n v="197.90628421052631"/>
    <n v="0"/>
    <n v="744.56818223695382"/>
    <n v="394.39325336275891"/>
    <n v="142.7809466372411"/>
    <n v="0"/>
    <n v="537.17420000000004"/>
  </r>
  <r>
    <x v="3"/>
    <x v="4"/>
    <n v="26"/>
    <n v="10"/>
    <n v="0"/>
    <n v="20260306"/>
    <n v="20260410"/>
    <n v="5057.1333000000004"/>
    <n v="36"/>
    <n v="140.47592500000002"/>
    <n v="5885.0649812534321"/>
    <n v="1404.7592500000001"/>
    <n v="0"/>
    <n v="7289.8242312534321"/>
    <n v="4082.6166921507961"/>
    <n v="974.51660784920398"/>
    <n v="0"/>
    <n v="5057.1333000000004"/>
  </r>
  <r>
    <x v="1"/>
    <x v="0"/>
    <n v="21"/>
    <n v="6"/>
    <n v="0"/>
    <n v="20260311"/>
    <n v="20260406"/>
    <n v="12079.3714"/>
    <n v="27"/>
    <n v="447.3841259259259"/>
    <n v="15138.257185285329"/>
    <n v="2684.3047555555554"/>
    <n v="0"/>
    <n v="17822.561940840886"/>
    <n v="10260.064265550398"/>
    <n v="1819.307134449602"/>
    <n v="0"/>
    <n v="12079.3714"/>
  </r>
  <r>
    <x v="1"/>
    <x v="1"/>
    <n v="26"/>
    <n v="11"/>
    <n v="0"/>
    <n v="20260306"/>
    <n v="20260411"/>
    <n v="4128"/>
    <n v="37"/>
    <n v="111.56756756756756"/>
    <n v="4673.9851325806749"/>
    <n v="1227.2432432432431"/>
    <n v="0"/>
    <n v="5901.2283758239182"/>
    <n v="3269.5244783844182"/>
    <n v="858.47552161558121"/>
    <n v="0"/>
    <n v="4127.9999999999991"/>
  </r>
  <r>
    <x v="1"/>
    <x v="0"/>
    <n v="26"/>
    <n v="9"/>
    <n v="0"/>
    <n v="20260306"/>
    <n v="20260409"/>
    <n v="12822.3501"/>
    <n v="35"/>
    <n v="366.35285999999996"/>
    <n v="15347.899557650471"/>
    <n v="3297.1757399999997"/>
    <n v="0"/>
    <n v="18645.07529765047"/>
    <n v="10554.85903307821"/>
    <n v="2267.4910669217898"/>
    <n v="0"/>
    <n v="12822.3501"/>
  </r>
  <r>
    <x v="8"/>
    <x v="19"/>
    <n v="26"/>
    <n v="2"/>
    <n v="0"/>
    <n v="20260306"/>
    <n v="20260402"/>
    <n v="1644.3005000000001"/>
    <n v="28"/>
    <n v="58.725017857142859"/>
    <n v="2460.2119268091942"/>
    <n v="117.45003571428572"/>
    <n v="0"/>
    <n v="2577.6619625234798"/>
    <n v="1569.3786695746662"/>
    <n v="74.921830425334036"/>
    <n v="0"/>
    <n v="1644.3005000000003"/>
  </r>
  <r>
    <x v="1"/>
    <x v="0"/>
    <n v="27"/>
    <n v="9"/>
    <n v="0"/>
    <n v="20260305"/>
    <n v="20260409"/>
    <n v="41431.016600000003"/>
    <n v="36"/>
    <n v="1150.8615722222223"/>
    <n v="50068.30247788893"/>
    <n v="10357.754150000001"/>
    <n v="0"/>
    <n v="60426.056627888931"/>
    <n v="34329.241172720045"/>
    <n v="7101.7754272799602"/>
    <n v="0"/>
    <n v="41431.016600000003"/>
  </r>
  <r>
    <x v="0"/>
    <x v="0"/>
    <n v="0"/>
    <n v="16"/>
    <n v="0"/>
    <n v="20260408"/>
    <n v="20260423"/>
    <n v="14316.2165"/>
    <n v="16"/>
    <n v="894.76353125000003"/>
    <n v="0"/>
    <n v="14316.2165"/>
    <n v="0"/>
    <n v="14316.2165"/>
    <n v="0"/>
    <n v="14316.2165"/>
    <n v="0"/>
    <n v="14316.2165"/>
  </r>
  <r>
    <x v="1"/>
    <x v="0"/>
    <n v="0"/>
    <n v="21"/>
    <n v="0"/>
    <n v="20260404"/>
    <n v="20260424"/>
    <n v="15300.2953"/>
    <n v="21"/>
    <n v="728.58549047619044"/>
    <n v="0"/>
    <n v="15300.2953"/>
    <n v="0"/>
    <n v="15300.2953"/>
    <n v="0"/>
    <n v="15300.2953"/>
    <n v="0"/>
    <n v="15300.2953"/>
  </r>
  <r>
    <x v="0"/>
    <x v="0"/>
    <n v="0"/>
    <n v="19"/>
    <n v="0"/>
    <n v="20260407"/>
    <n v="20260425"/>
    <n v="5867.3238000000001"/>
    <n v="19"/>
    <n v="308.80651578947368"/>
    <n v="0"/>
    <n v="5867.3238000000001"/>
    <n v="0"/>
    <n v="5867.3238000000001"/>
    <n v="0"/>
    <n v="5867.3238000000001"/>
    <n v="0"/>
    <n v="5867.3238000000001"/>
  </r>
  <r>
    <x v="0"/>
    <x v="0"/>
    <n v="0"/>
    <n v="28"/>
    <n v="0"/>
    <n v="20260402"/>
    <n v="20260429"/>
    <n v="230128.54389999999"/>
    <n v="28"/>
    <n v="8218.8765678571417"/>
    <n v="0"/>
    <n v="230128.54389999996"/>
    <n v="0"/>
    <n v="230128.54389999996"/>
    <n v="0"/>
    <n v="230128.54389999999"/>
    <n v="0"/>
    <n v="230128.54389999999"/>
  </r>
  <r>
    <x v="3"/>
    <x v="4"/>
    <n v="0"/>
    <n v="23"/>
    <n v="0"/>
    <n v="20260402"/>
    <n v="20260424"/>
    <n v="843.31"/>
    <n v="23"/>
    <n v="36.665652173913038"/>
    <n v="0"/>
    <n v="843.30999999999983"/>
    <n v="0"/>
    <n v="843.30999999999983"/>
    <n v="0"/>
    <n v="843.31"/>
    <n v="0"/>
    <n v="843.31"/>
  </r>
  <r>
    <x v="0"/>
    <x v="0"/>
    <n v="31"/>
    <n v="30"/>
    <n v="0"/>
    <n v="20251211"/>
    <n v="20260430"/>
    <n v="126.2949"/>
    <n v="61"/>
    <n v="2.0704081967213113"/>
    <n v="103.41741696422474"/>
    <n v="62.112245901639341"/>
    <n v="0"/>
    <n v="165.52966286586408"/>
    <n v="78.904844652157848"/>
    <n v="47.39005534784215"/>
    <n v="0"/>
    <n v="126.2949"/>
  </r>
  <r>
    <x v="1"/>
    <x v="0"/>
    <n v="0"/>
    <n v="21"/>
    <n v="0"/>
    <n v="20260403"/>
    <n v="20260423"/>
    <n v="15969.7459"/>
    <n v="21"/>
    <n v="760.46409047619045"/>
    <n v="0"/>
    <n v="15969.7459"/>
    <n v="0"/>
    <n v="15969.7459"/>
    <n v="0"/>
    <n v="15969.7459"/>
    <n v="0"/>
    <n v="15969.7459"/>
  </r>
  <r>
    <x v="3"/>
    <x v="4"/>
    <n v="29"/>
    <n v="29"/>
    <n v="0"/>
    <n v="20260303"/>
    <n v="20260429"/>
    <n v="253.11160000000001"/>
    <n v="58"/>
    <n v="4.3639931034482764"/>
    <n v="203.91917600950896"/>
    <n v="126.55580000000002"/>
    <n v="0"/>
    <n v="330.47497600950896"/>
    <n v="156.18220033992316"/>
    <n v="96.929399660076854"/>
    <n v="0"/>
    <n v="253.11160000000001"/>
  </r>
  <r>
    <x v="1"/>
    <x v="1"/>
    <n v="0"/>
    <n v="27"/>
    <n v="0"/>
    <n v="20260402"/>
    <n v="20260428"/>
    <n v="14712.9892"/>
    <n v="27"/>
    <n v="544.92552592592597"/>
    <n v="0"/>
    <n v="14712.989200000002"/>
    <n v="0"/>
    <n v="14712.989200000002"/>
    <n v="0"/>
    <n v="14712.9892"/>
    <n v="0"/>
    <n v="14712.9892"/>
  </r>
  <r>
    <x v="1"/>
    <x v="1"/>
    <n v="0"/>
    <n v="26"/>
    <n v="0"/>
    <n v="20260403"/>
    <n v="20260428"/>
    <n v="8394.6597000000002"/>
    <n v="26"/>
    <n v="322.87152692307694"/>
    <n v="0"/>
    <n v="8394.6597000000002"/>
    <n v="0"/>
    <n v="8394.6597000000002"/>
    <n v="0"/>
    <n v="8394.6597000000002"/>
    <n v="0"/>
    <n v="8394.6597000000002"/>
  </r>
  <r>
    <x v="0"/>
    <x v="0"/>
    <n v="0"/>
    <n v="24"/>
    <n v="0"/>
    <n v="20260406"/>
    <n v="20260429"/>
    <n v="14345.007900000001"/>
    <n v="24"/>
    <n v="597.70866250000006"/>
    <n v="0"/>
    <n v="14345.007900000001"/>
    <n v="0"/>
    <n v="14345.007900000001"/>
    <n v="0"/>
    <n v="14345.007900000001"/>
    <n v="0"/>
    <n v="14345.007900000001"/>
  </r>
  <r>
    <x v="1"/>
    <x v="1"/>
    <n v="0"/>
    <n v="17"/>
    <n v="0"/>
    <n v="20260408"/>
    <n v="20260424"/>
    <n v="811.5874"/>
    <n v="17"/>
    <n v="47.740435294117646"/>
    <n v="0"/>
    <n v="811.5874"/>
    <n v="0"/>
    <n v="811.5874"/>
    <n v="0"/>
    <n v="811.5874"/>
    <n v="0"/>
    <n v="811.5874"/>
  </r>
  <r>
    <x v="0"/>
    <x v="0"/>
    <n v="0"/>
    <n v="18"/>
    <n v="0"/>
    <n v="20260407"/>
    <n v="20260424"/>
    <n v="7978.9928"/>
    <n v="18"/>
    <n v="443.27737777777776"/>
    <n v="0"/>
    <n v="7978.9928"/>
    <n v="0"/>
    <n v="7978.9928"/>
    <n v="0"/>
    <n v="7978.9928"/>
    <n v="0"/>
    <n v="7978.9928"/>
  </r>
  <r>
    <x v="2"/>
    <x v="3"/>
    <n v="0"/>
    <n v="21"/>
    <n v="0"/>
    <n v="20260403"/>
    <n v="20260423"/>
    <n v="11849.895500000001"/>
    <n v="21"/>
    <n v="564.28073809523812"/>
    <n v="0"/>
    <n v="11849.895500000001"/>
    <n v="0"/>
    <n v="11849.895500000001"/>
    <n v="0"/>
    <n v="11849.895500000001"/>
    <n v="0"/>
    <n v="11849.895500000001"/>
  </r>
  <r>
    <x v="2"/>
    <x v="3"/>
    <n v="0"/>
    <n v="26"/>
    <n v="0"/>
    <n v="20260402"/>
    <n v="20260427"/>
    <n v="30524.964400000001"/>
    <n v="26"/>
    <n v="1174.0370923076923"/>
    <n v="0"/>
    <n v="30524.964400000001"/>
    <n v="0"/>
    <n v="30524.964400000001"/>
    <n v="0"/>
    <n v="30524.964400000001"/>
    <n v="0"/>
    <n v="30524.964400000001"/>
  </r>
  <r>
    <x v="1"/>
    <x v="1"/>
    <n v="0"/>
    <n v="22"/>
    <n v="0"/>
    <n v="20260406"/>
    <n v="20260427"/>
    <n v="2265.2503999999999"/>
    <n v="22"/>
    <n v="102.96592727272727"/>
    <n v="0"/>
    <n v="2265.2503999999999"/>
    <n v="0"/>
    <n v="2265.2503999999999"/>
    <n v="0"/>
    <n v="2265.2503999999999"/>
    <n v="0"/>
    <n v="2265.2503999999999"/>
  </r>
  <r>
    <x v="3"/>
    <x v="4"/>
    <n v="30"/>
    <n v="24"/>
    <n v="0"/>
    <n v="20260302"/>
    <n v="20260424"/>
    <n v="2447.2042000000001"/>
    <n v="54"/>
    <n v="45.318596296296299"/>
    <n v="2190.6536440009054"/>
    <n v="1087.6463111111111"/>
    <n v="0"/>
    <n v="3278.2999551120165"/>
    <n v="1635.2917279532894"/>
    <n v="811.9124720467106"/>
    <n v="0"/>
    <n v="2447.2042000000001"/>
  </r>
  <r>
    <x v="1"/>
    <x v="0"/>
    <n v="0"/>
    <n v="22"/>
    <n v="0"/>
    <n v="20260406"/>
    <n v="20260427"/>
    <n v="3472.7527"/>
    <n v="22"/>
    <n v="157.85239545454544"/>
    <n v="0"/>
    <n v="3472.7527"/>
    <n v="0"/>
    <n v="3472.7527"/>
    <n v="0"/>
    <n v="3472.7527"/>
    <n v="0"/>
    <n v="3472.7527"/>
  </r>
  <r>
    <x v="1"/>
    <x v="0"/>
    <n v="0"/>
    <n v="25"/>
    <n v="0"/>
    <n v="20260405"/>
    <n v="20260429"/>
    <n v="4390.1950999999999"/>
    <n v="25"/>
    <n v="175.60780399999999"/>
    <n v="0"/>
    <n v="4390.1950999999999"/>
    <n v="0"/>
    <n v="4390.1950999999999"/>
    <n v="0"/>
    <n v="4390.1950999999999"/>
    <n v="0"/>
    <n v="4390.1950999999999"/>
  </r>
  <r>
    <x v="0"/>
    <x v="0"/>
    <n v="0"/>
    <n v="2"/>
    <n v="0"/>
    <n v="20260424"/>
    <n v="20260425"/>
    <n v="42.132899999999999"/>
    <n v="2"/>
    <n v="21.06645"/>
    <n v="0"/>
    <n v="42.132899999999999"/>
    <n v="0"/>
    <n v="42.132899999999999"/>
    <n v="0"/>
    <n v="42.132899999999999"/>
    <n v="0"/>
    <n v="42.132899999999999"/>
  </r>
  <r>
    <x v="0"/>
    <x v="0"/>
    <n v="2"/>
    <n v="27"/>
    <n v="0"/>
    <n v="20260330"/>
    <n v="20260427"/>
    <n v="1054.2611999999999"/>
    <n v="29"/>
    <n v="36.353834482758614"/>
    <n v="117.15376098938506"/>
    <n v="981.5535310344826"/>
    <n v="0"/>
    <n v="1098.7072920238677"/>
    <n v="112.41453073244844"/>
    <n v="941.84666926755153"/>
    <n v="0"/>
    <n v="1054.2611999999999"/>
  </r>
  <r>
    <x v="1"/>
    <x v="0"/>
    <n v="0"/>
    <n v="23"/>
    <n v="0"/>
    <n v="20260407"/>
    <n v="20260429"/>
    <n v="876.73350000000005"/>
    <n v="23"/>
    <n v="38.118847826086956"/>
    <n v="0"/>
    <n v="876.73349999999994"/>
    <n v="0"/>
    <n v="876.73349999999994"/>
    <n v="0"/>
    <n v="876.73350000000005"/>
    <n v="0"/>
    <n v="876.73350000000005"/>
  </r>
  <r>
    <x v="0"/>
    <x v="0"/>
    <n v="0"/>
    <n v="16"/>
    <n v="0"/>
    <n v="20260409"/>
    <n v="20260424"/>
    <n v="633.47569999999996"/>
    <n v="16"/>
    <n v="39.592231249999998"/>
    <n v="0"/>
    <n v="633.47569999999996"/>
    <n v="0"/>
    <n v="633.47569999999996"/>
    <n v="0"/>
    <n v="633.47569999999996"/>
    <n v="0"/>
    <n v="633.47569999999996"/>
  </r>
  <r>
    <x v="3"/>
    <x v="4"/>
    <n v="25"/>
    <n v="28"/>
    <n v="0"/>
    <n v="20260307"/>
    <n v="20260428"/>
    <n v="84.305300000000003"/>
    <n v="53"/>
    <n v="1.590666037735849"/>
    <n v="64.075946681504291"/>
    <n v="44.538649056603774"/>
    <n v="0"/>
    <n v="108.61459573810806"/>
    <n v="49.73495386194142"/>
    <n v="34.570346138058582"/>
    <n v="0"/>
    <n v="84.305300000000003"/>
  </r>
  <r>
    <x v="1"/>
    <x v="1"/>
    <n v="0"/>
    <n v="23"/>
    <n v="0"/>
    <n v="20260408"/>
    <n v="20260430"/>
    <n v="1158.6329000000001"/>
    <n v="23"/>
    <n v="50.375343478260874"/>
    <n v="0"/>
    <n v="1158.6329000000001"/>
    <n v="0"/>
    <n v="1158.6329000000001"/>
    <n v="0"/>
    <n v="1158.6329000000001"/>
    <n v="0"/>
    <n v="1158.6329000000001"/>
  </r>
  <r>
    <x v="0"/>
    <x v="0"/>
    <n v="4"/>
    <n v="25"/>
    <n v="0"/>
    <n v="20260328"/>
    <n v="20260425"/>
    <n v="506.16390000000001"/>
    <n v="29"/>
    <n v="17.453927586206898"/>
    <n v="112.49395228062082"/>
    <n v="436.34818965517246"/>
    <n v="0"/>
    <n v="548.84214193579328"/>
    <n v="103.74636578004271"/>
    <n v="402.4175342199573"/>
    <n v="0"/>
    <n v="506.16390000000001"/>
  </r>
  <r>
    <x v="0"/>
    <x v="0"/>
    <n v="0"/>
    <n v="19"/>
    <n v="0"/>
    <n v="20260412"/>
    <n v="20260430"/>
    <n v="337.82209999999998"/>
    <n v="19"/>
    <n v="17.780110526315788"/>
    <n v="0"/>
    <n v="337.82209999999998"/>
    <n v="0"/>
    <n v="337.82209999999998"/>
    <n v="0"/>
    <n v="337.82209999999998"/>
    <n v="0"/>
    <n v="337.82209999999998"/>
  </r>
  <r>
    <x v="3"/>
    <x v="4"/>
    <n v="0"/>
    <n v="21"/>
    <n v="0"/>
    <n v="20260404"/>
    <n v="20260424"/>
    <n v="168.72130000000001"/>
    <n v="21"/>
    <n v="8.0343476190476188"/>
    <n v="0"/>
    <n v="168.72129999999999"/>
    <n v="0"/>
    <n v="168.72129999999999"/>
    <n v="0"/>
    <n v="168.72130000000001"/>
    <n v="0"/>
    <n v="168.72130000000001"/>
  </r>
  <r>
    <x v="0"/>
    <x v="0"/>
    <n v="0"/>
    <n v="19"/>
    <n v="0"/>
    <n v="20260404"/>
    <n v="20260422"/>
    <n v="54155.735500000003"/>
    <n v="19"/>
    <n v="2850.3018684210529"/>
    <n v="0"/>
    <n v="54155.735500000003"/>
    <n v="0"/>
    <n v="54155.735500000003"/>
    <n v="0"/>
    <n v="54155.735500000003"/>
    <n v="0"/>
    <n v="54155.735500000003"/>
  </r>
  <r>
    <x v="2"/>
    <x v="3"/>
    <n v="0"/>
    <n v="24"/>
    <n v="0"/>
    <n v="20260404"/>
    <n v="20260427"/>
    <n v="7802.2638999999999"/>
    <n v="24"/>
    <n v="325.09432916666668"/>
    <n v="0"/>
    <n v="7802.2638999999999"/>
    <n v="0"/>
    <n v="7802.2638999999999"/>
    <n v="0"/>
    <n v="7802.2638999999999"/>
    <n v="0"/>
    <n v="7802.2638999999999"/>
  </r>
  <r>
    <x v="0"/>
    <x v="0"/>
    <n v="0"/>
    <n v="17"/>
    <n v="0"/>
    <n v="20260409"/>
    <n v="20260425"/>
    <n v="1308.9686999999999"/>
    <n v="17"/>
    <n v="76.998158823529408"/>
    <n v="0"/>
    <n v="1308.9686999999999"/>
    <n v="0"/>
    <n v="1308.9686999999999"/>
    <n v="0"/>
    <n v="1308.9686999999999"/>
    <n v="0"/>
    <n v="1308.9686999999999"/>
  </r>
  <r>
    <x v="0"/>
    <x v="0"/>
    <n v="0"/>
    <n v="3"/>
    <n v="0"/>
    <n v="20260422"/>
    <n v="20260424"/>
    <n v="169.02170000000001"/>
    <n v="3"/>
    <n v="56.340566666666668"/>
    <n v="0"/>
    <n v="169.02170000000001"/>
    <n v="0"/>
    <n v="169.02170000000001"/>
    <n v="0"/>
    <n v="169.02170000000001"/>
    <n v="0"/>
    <n v="169.02170000000001"/>
  </r>
  <r>
    <x v="0"/>
    <x v="0"/>
    <n v="0"/>
    <n v="2"/>
    <n v="0"/>
    <n v="20260429"/>
    <n v="20260430"/>
    <n v="13629.034"/>
    <n v="2"/>
    <n v="6814.5169999999998"/>
    <n v="0"/>
    <n v="13629.034"/>
    <n v="0"/>
    <n v="13629.034"/>
    <n v="0"/>
    <n v="13629.034"/>
    <n v="0"/>
    <n v="13629.034"/>
  </r>
  <r>
    <x v="15"/>
    <x v="21"/>
    <n v="0"/>
    <n v="30"/>
    <n v="0"/>
    <n v="20260401"/>
    <n v="20260430"/>
    <n v="228636315.48949999"/>
    <n v="30"/>
    <n v="7621210.5163166663"/>
    <n v="0"/>
    <n v="228636315.48949999"/>
    <n v="0"/>
    <n v="228636315.48949999"/>
    <n v="0"/>
    <n v="228636315.48949999"/>
    <n v="0"/>
    <n v="228636315.48949999"/>
  </r>
  <r>
    <x v="0"/>
    <x v="0"/>
    <n v="0"/>
    <n v="12"/>
    <n v="0"/>
    <n v="20260418"/>
    <n v="20260429"/>
    <n v="295.6497"/>
    <n v="12"/>
    <n v="24.637474999999998"/>
    <n v="0"/>
    <n v="295.6497"/>
    <n v="0"/>
    <n v="295.6497"/>
    <n v="0"/>
    <n v="295.6497"/>
    <n v="0"/>
    <n v="295.6497"/>
  </r>
  <r>
    <x v="0"/>
    <x v="0"/>
    <n v="0"/>
    <n v="2"/>
    <n v="0"/>
    <n v="20260422"/>
    <n v="20260423"/>
    <n v="6768.3004000000001"/>
    <n v="2"/>
    <n v="3384.1502"/>
    <n v="0"/>
    <n v="6768.3004000000001"/>
    <n v="0"/>
    <n v="6768.3004000000001"/>
    <n v="0"/>
    <n v="6768.3004000000001"/>
    <n v="0"/>
    <n v="6768.3004000000001"/>
  </r>
  <r>
    <x v="0"/>
    <x v="0"/>
    <n v="2"/>
    <n v="24"/>
    <n v="0"/>
    <n v="20260330"/>
    <n v="20260424"/>
    <n v="970.03390000000002"/>
    <n v="26"/>
    <n v="37.308996153846152"/>
    <n v="120.23186220519716"/>
    <n v="895.41590769230766"/>
    <n v="0"/>
    <n v="1015.6477698975048"/>
    <n v="114.83211567622479"/>
    <n v="855.2017843237752"/>
    <n v="0"/>
    <n v="970.03390000000002"/>
  </r>
  <r>
    <x v="1"/>
    <x v="1"/>
    <n v="0"/>
    <n v="19"/>
    <n v="0"/>
    <n v="20260406"/>
    <n v="20260424"/>
    <n v="1032"/>
    <n v="19"/>
    <n v="54.315789473684212"/>
    <n v="0"/>
    <n v="1032"/>
    <n v="0"/>
    <n v="1032"/>
    <n v="0"/>
    <n v="1032"/>
    <n v="0"/>
    <n v="1032"/>
  </r>
  <r>
    <x v="2"/>
    <x v="3"/>
    <n v="0"/>
    <n v="21"/>
    <n v="0"/>
    <n v="20260405"/>
    <n v="20260425"/>
    <n v="84.372500000000002"/>
    <n v="21"/>
    <n v="4.0177380952380952"/>
    <n v="0"/>
    <n v="84.372500000000002"/>
    <n v="0"/>
    <n v="84.372500000000002"/>
    <n v="0"/>
    <n v="84.372500000000002"/>
    <n v="0"/>
    <n v="84.372500000000002"/>
  </r>
  <r>
    <x v="0"/>
    <x v="0"/>
    <n v="0"/>
    <n v="17"/>
    <n v="0"/>
    <n v="20260414"/>
    <n v="20260430"/>
    <n v="7516.7175999999999"/>
    <n v="17"/>
    <n v="442.15985882352942"/>
    <n v="0"/>
    <n v="7516.7175999999999"/>
    <n v="0"/>
    <n v="7516.7175999999999"/>
    <n v="0"/>
    <n v="7516.7175999999999"/>
    <n v="0"/>
    <n v="7516.7175999999999"/>
  </r>
  <r>
    <x v="0"/>
    <x v="0"/>
    <n v="0"/>
    <n v="17"/>
    <n v="0"/>
    <n v="20260413"/>
    <n v="20260429"/>
    <n v="126.6951"/>
    <n v="17"/>
    <n v="7.4526529411764706"/>
    <n v="0"/>
    <n v="126.6951"/>
    <n v="0"/>
    <n v="126.6951"/>
    <n v="0"/>
    <n v="126.6951"/>
    <n v="0"/>
    <n v="126.6951"/>
  </r>
  <r>
    <x v="0"/>
    <x v="0"/>
    <n v="0"/>
    <n v="8"/>
    <n v="0"/>
    <n v="20260418"/>
    <n v="20260425"/>
    <n v="211.32159999999999"/>
    <n v="8"/>
    <n v="26.415199999999999"/>
    <n v="0"/>
    <n v="211.32159999999999"/>
    <n v="0"/>
    <n v="211.32159999999999"/>
    <n v="0"/>
    <n v="211.32159999999999"/>
    <n v="0"/>
    <n v="211.32159999999999"/>
  </r>
  <r>
    <x v="2"/>
    <x v="3"/>
    <n v="15"/>
    <n v="1"/>
    <n v="0"/>
    <n v="20260317"/>
    <n v="20260401"/>
    <n v="848.32219999999995"/>
    <n v="16"/>
    <n v="53.020137499999997"/>
    <n v="1281.4690536795861"/>
    <n v="53.020137499999997"/>
    <n v="0"/>
    <n v="1334.489191179586"/>
    <n v="814.61779835659274"/>
    <n v="33.70440164340728"/>
    <n v="0"/>
    <n v="848.32220000000007"/>
  </r>
  <r>
    <x v="0"/>
    <x v="0"/>
    <n v="0"/>
    <n v="11"/>
    <n v="0"/>
    <n v="20260413"/>
    <n v="20260423"/>
    <n v="338.16199999999998"/>
    <n v="11"/>
    <n v="30.741999999999997"/>
    <n v="0"/>
    <n v="338.16199999999998"/>
    <n v="0"/>
    <n v="338.16199999999998"/>
    <n v="0"/>
    <n v="338.16199999999998"/>
    <n v="0"/>
    <n v="338.16199999999998"/>
  </r>
  <r>
    <x v="4"/>
    <x v="5"/>
    <n v="28"/>
    <n v="8"/>
    <n v="0"/>
    <n v="20260304"/>
    <n v="20260408"/>
    <n v="19775.158800000001"/>
    <n v="36"/>
    <n v="549.3099666666667"/>
    <n v="24782.865753615162"/>
    <n v="4394.4797333333336"/>
    <n v="0"/>
    <n v="29177.345486948496"/>
    <n v="16796.768095851781"/>
    <n v="2978.3907041482171"/>
    <n v="0"/>
    <n v="19775.158799999997"/>
  </r>
  <r>
    <x v="4"/>
    <x v="5"/>
    <n v="24"/>
    <n v="7"/>
    <n v="0"/>
    <n v="20260308"/>
    <n v="20260407"/>
    <n v="48730.609700000001"/>
    <n v="31"/>
    <n v="1571.9551516129034"/>
    <n v="60789.337049580841"/>
    <n v="11003.686061290324"/>
    <n v="0"/>
    <n v="71793.02311087116"/>
    <n v="41261.689915329829"/>
    <n v="7468.91978467018"/>
    <n v="0"/>
    <n v="48730.609700000008"/>
  </r>
  <r>
    <x v="5"/>
    <x v="8"/>
    <n v="25"/>
    <n v="6"/>
    <n v="0"/>
    <n v="20260307"/>
    <n v="20260406"/>
    <n v="11888.2369"/>
    <n v="31"/>
    <n v="383.49151290322578"/>
    <n v="15447.982889339282"/>
    <n v="2300.9490774193546"/>
    <n v="0"/>
    <n v="17748.931966758639"/>
    <n v="10347.060913837648"/>
    <n v="1541.1759861623514"/>
    <n v="0"/>
    <n v="11888.2369"/>
  </r>
  <r>
    <x v="2"/>
    <x v="2"/>
    <n v="16"/>
    <n v="1"/>
    <n v="0"/>
    <n v="20260316"/>
    <n v="20260401"/>
    <n v="28833.5471"/>
    <n v="17"/>
    <n v="1696.0910058823529"/>
    <n v="43726.543435438733"/>
    <n v="1696.0910058823529"/>
    <n v="0"/>
    <n v="45422.634441321083"/>
    <n v="27756.896207653102"/>
    <n v="1076.6508923468959"/>
    <n v="0"/>
    <n v="28833.5471"/>
  </r>
  <r>
    <x v="1"/>
    <x v="0"/>
    <n v="26"/>
    <n v="12"/>
    <n v="0"/>
    <n v="20260306"/>
    <n v="20260412"/>
    <n v="4119.8141999999998"/>
    <n v="38"/>
    <n v="108.41616315789473"/>
    <n v="4541.9609459940175"/>
    <n v="1300.9939578947367"/>
    <n v="0"/>
    <n v="5842.9549038887544"/>
    <n v="3202.4952286894886"/>
    <n v="917.31897131051107"/>
    <n v="0"/>
    <n v="4119.8141999999998"/>
  </r>
  <r>
    <x v="5"/>
    <x v="8"/>
    <n v="26"/>
    <n v="2"/>
    <n v="0"/>
    <n v="20260306"/>
    <n v="20260402"/>
    <n v="18009.006300000001"/>
    <n v="28"/>
    <n v="643.17879642857145"/>
    <n v="26945.179478594036"/>
    <n v="1286.3575928571429"/>
    <n v="0"/>
    <n v="28231.537071451181"/>
    <n v="17188.433833995536"/>
    <n v="820.57246600446331"/>
    <n v="0"/>
    <n v="18009.006299999997"/>
  </r>
  <r>
    <x v="6"/>
    <x v="9"/>
    <n v="25"/>
    <n v="2"/>
    <n v="0"/>
    <n v="20260307"/>
    <n v="20260402"/>
    <n v="5506.9144999999999"/>
    <n v="27"/>
    <n v="203.9597962962963"/>
    <n v="8216.0030594820691"/>
    <n v="407.91959259259261"/>
    <n v="0"/>
    <n v="8623.9226520746615"/>
    <n v="5246.4323029870402"/>
    <n v="260.48219701296006"/>
    <n v="0"/>
    <n v="5506.9144999999999"/>
  </r>
  <r>
    <x v="1"/>
    <x v="1"/>
    <n v="20"/>
    <n v="4"/>
    <n v="0"/>
    <n v="20260312"/>
    <n v="20260404"/>
    <n v="421.06209999999999"/>
    <n v="24"/>
    <n v="17.544254166666665"/>
    <n v="565.38062315090417"/>
    <n v="70.17701666666666"/>
    <n v="0"/>
    <n v="635.55763981757082"/>
    <n v="374.56925630153808"/>
    <n v="46.492843698461897"/>
    <n v="0"/>
    <n v="421.06209999999999"/>
  </r>
  <r>
    <x v="3"/>
    <x v="4"/>
    <n v="31"/>
    <n v="4"/>
    <n v="0"/>
    <n v="20260129"/>
    <n v="20260404"/>
    <n v="253.11160000000001"/>
    <n v="35"/>
    <n v="7.2317600000000004"/>
    <n v="361.22825464541586"/>
    <n v="28.927040000000002"/>
    <n v="0"/>
    <n v="390.15529464541584"/>
    <n v="234.34530494223787"/>
    <n v="18.766295057762143"/>
    <n v="0"/>
    <n v="253.11160000000001"/>
  </r>
  <r>
    <x v="3"/>
    <x v="4"/>
    <n v="31"/>
    <n v="4"/>
    <n v="0"/>
    <n v="20260130"/>
    <n v="20260404"/>
    <n v="3037.6239999999998"/>
    <n v="35"/>
    <n v="86.789257142857139"/>
    <n v="4335.1455081040403"/>
    <n v="347.15702857142855"/>
    <n v="0"/>
    <n v="4682.3025366754691"/>
    <n v="2812.4073435585733"/>
    <n v="225.2166564414261"/>
    <n v="0"/>
    <n v="3037.6239999999993"/>
  </r>
  <r>
    <x v="3"/>
    <x v="4"/>
    <n v="31"/>
    <n v="1"/>
    <n v="0"/>
    <n v="20260131"/>
    <n v="20260401"/>
    <n v="506.37740000000002"/>
    <n v="32"/>
    <n v="15.824293750000001"/>
    <n v="790.42750482716008"/>
    <n v="15.824293750000001"/>
    <n v="0"/>
    <n v="806.25179857716012"/>
    <n v="496.43873723967823"/>
    <n v="9.9386627603217459"/>
    <n v="0"/>
    <n v="506.37739999999997"/>
  </r>
  <r>
    <x v="4"/>
    <x v="5"/>
    <n v="23"/>
    <n v="2"/>
    <n v="0"/>
    <n v="20260309"/>
    <n v="20260402"/>
    <n v="10657.3724"/>
    <n v="25"/>
    <n v="426.29489599999999"/>
    <n v="15798.431919957236"/>
    <n v="852.58979199999999"/>
    <n v="0"/>
    <n v="16651.021711957237"/>
    <n v="10111.678143217094"/>
    <n v="545.69425678290634"/>
    <n v="0"/>
    <n v="10657.3724"/>
  </r>
  <r>
    <x v="1"/>
    <x v="0"/>
    <n v="20"/>
    <n v="3"/>
    <n v="0"/>
    <n v="20260312"/>
    <n v="20260403"/>
    <n v="1042.0762"/>
    <n v="23"/>
    <n v="45.307660869565218"/>
    <n v="1460.0833579243322"/>
    <n v="135.92298260869566"/>
    <n v="0"/>
    <n v="1596.0063405330279"/>
    <n v="953.32836635277863"/>
    <n v="88.747833647221341"/>
    <n v="0"/>
    <n v="1042.0762"/>
  </r>
  <r>
    <x v="0"/>
    <x v="0"/>
    <n v="0"/>
    <n v="1"/>
    <n v="0"/>
    <n v="20260403"/>
    <n v="20260403"/>
    <n v="1930.84"/>
    <n v="1"/>
    <n v="1930.84"/>
    <n v="0"/>
    <n v="1930.84"/>
    <n v="0"/>
    <n v="1930.84"/>
    <n v="0"/>
    <n v="1930.84"/>
    <n v="0"/>
    <n v="1930.84"/>
  </r>
  <r>
    <x v="3"/>
    <x v="4"/>
    <n v="28"/>
    <n v="15"/>
    <n v="0"/>
    <n v="20260304"/>
    <n v="20260415"/>
    <n v="1054.1871000000001"/>
    <n v="43"/>
    <n v="24.515979069767443"/>
    <n v="1106.0717171971071"/>
    <n v="367.73968604651162"/>
    <n v="0"/>
    <n v="1473.8114032436188"/>
    <n v="791.15043714402543"/>
    <n v="263.03666285597461"/>
    <n v="0"/>
    <n v="1054.1871000000001"/>
  </r>
  <r>
    <x v="1"/>
    <x v="0"/>
    <n v="0"/>
    <n v="15"/>
    <n v="0"/>
    <n v="20260402"/>
    <n v="20260416"/>
    <n v="26030.548299999999"/>
    <n v="15"/>
    <n v="1735.3698866666666"/>
    <n v="0"/>
    <n v="26030.548299999999"/>
    <n v="0"/>
    <n v="26030.548299999999"/>
    <n v="0"/>
    <n v="26030.548299999999"/>
    <n v="0"/>
    <n v="26030.548299999999"/>
  </r>
  <r>
    <x v="0"/>
    <x v="0"/>
    <n v="0"/>
    <n v="11"/>
    <n v="0"/>
    <n v="20260406"/>
    <n v="20260416"/>
    <n v="2739.5376000000001"/>
    <n v="11"/>
    <n v="249.04887272727274"/>
    <n v="0"/>
    <n v="2739.5376000000001"/>
    <n v="0"/>
    <n v="2739.5376000000001"/>
    <n v="0"/>
    <n v="2739.5376000000001"/>
    <n v="0"/>
    <n v="2739.5376000000001"/>
  </r>
  <r>
    <x v="0"/>
    <x v="0"/>
    <n v="0"/>
    <n v="14"/>
    <n v="0"/>
    <n v="20260404"/>
    <n v="20260417"/>
    <n v="19423.720399999998"/>
    <n v="14"/>
    <n v="1387.4086"/>
    <n v="0"/>
    <n v="19423.720399999998"/>
    <n v="0"/>
    <n v="19423.720399999998"/>
    <n v="0"/>
    <n v="19423.720399999998"/>
    <n v="0"/>
    <n v="19423.720399999998"/>
  </r>
  <r>
    <x v="0"/>
    <x v="0"/>
    <n v="0"/>
    <n v="12"/>
    <n v="0"/>
    <n v="20260406"/>
    <n v="20260417"/>
    <n v="6239.0322999999999"/>
    <n v="12"/>
    <n v="519.91935833333332"/>
    <n v="0"/>
    <n v="6239.0322999999999"/>
    <n v="0"/>
    <n v="6239.0322999999999"/>
    <n v="0"/>
    <n v="6239.0322999999999"/>
    <n v="0"/>
    <n v="6239.0322999999999"/>
  </r>
  <r>
    <x v="1"/>
    <x v="0"/>
    <n v="0"/>
    <n v="17"/>
    <n v="0"/>
    <n v="20260402"/>
    <n v="20260418"/>
    <n v="12007.2919"/>
    <n v="17"/>
    <n v="706.31128823529411"/>
    <n v="0"/>
    <n v="12007.2919"/>
    <n v="0"/>
    <n v="12007.2919"/>
    <n v="0"/>
    <n v="12007.2919"/>
    <n v="0"/>
    <n v="12007.2919"/>
  </r>
  <r>
    <x v="1"/>
    <x v="1"/>
    <n v="0"/>
    <n v="19"/>
    <n v="0"/>
    <n v="20260402"/>
    <n v="20260420"/>
    <n v="15681.553599999999"/>
    <n v="19"/>
    <n v="825.34492631578939"/>
    <n v="0"/>
    <n v="15681.553599999999"/>
    <n v="0"/>
    <n v="15681.553599999999"/>
    <n v="0"/>
    <n v="15681.553599999999"/>
    <n v="0"/>
    <n v="15681.553599999999"/>
  </r>
  <r>
    <x v="2"/>
    <x v="2"/>
    <n v="14"/>
    <n v="15"/>
    <n v="0"/>
    <n v="20260318"/>
    <n v="20260415"/>
    <n v="786961.60739999998"/>
    <n v="29"/>
    <n v="27136.607151724136"/>
    <n v="612152.45750117081"/>
    <n v="407049.10727586201"/>
    <n v="0"/>
    <n v="1019201.5647770328"/>
    <n v="472664.58233349578"/>
    <n v="314297.0250665042"/>
    <n v="0"/>
    <n v="786961.60739999998"/>
  </r>
  <r>
    <x v="5"/>
    <x v="8"/>
    <n v="16"/>
    <n v="15"/>
    <n v="0"/>
    <n v="20260316"/>
    <n v="20260415"/>
    <n v="7736846.3498999998"/>
    <n v="31"/>
    <n v="249575.68870645162"/>
    <n v="6434255.0929187369"/>
    <n v="3743635.3305967744"/>
    <n v="0"/>
    <n v="10177890.423515512"/>
    <n v="4891076.7318694694"/>
    <n v="2845769.6180305309"/>
    <n v="0"/>
    <n v="7736846.3498999998"/>
  </r>
  <r>
    <x v="4"/>
    <x v="5"/>
    <n v="16"/>
    <n v="15"/>
    <n v="0"/>
    <n v="20260316"/>
    <n v="20260415"/>
    <n v="4846688.4655999998"/>
    <n v="31"/>
    <n v="156344.78921290321"/>
    <n v="4030690.0942889173"/>
    <n v="2345171.8381935484"/>
    <n v="0"/>
    <n v="6375861.9324824661"/>
    <n v="3063977.7641471056"/>
    <n v="1782710.7014528937"/>
    <n v="0"/>
    <n v="4846688.4655999988"/>
  </r>
  <r>
    <x v="6"/>
    <x v="9"/>
    <n v="16"/>
    <n v="15"/>
    <n v="0"/>
    <n v="20260316"/>
    <n v="20260415"/>
    <n v="1329397.4923"/>
    <n v="31"/>
    <n v="42883.790074193552"/>
    <n v="1105577.4146859245"/>
    <n v="643256.85111290333"/>
    <n v="0"/>
    <n v="1748834.2657988279"/>
    <n v="840418.02666511445"/>
    <n v="488979.46563488554"/>
    <n v="0"/>
    <n v="1329397.4923"/>
  </r>
  <r>
    <x v="8"/>
    <x v="19"/>
    <n v="15"/>
    <n v="16"/>
    <n v="0"/>
    <n v="20260317"/>
    <n v="20260416"/>
    <n v="2983913.5377000002"/>
    <n v="31"/>
    <n v="96255.27540967743"/>
    <n v="2326439.7737728856"/>
    <n v="1540084.4065548389"/>
    <n v="0"/>
    <n v="3866524.1803277247"/>
    <n v="1795383.8672272954"/>
    <n v="1188529.6704727046"/>
    <n v="0"/>
    <n v="2983913.5377000002"/>
  </r>
  <r>
    <x v="5"/>
    <x v="6"/>
    <n v="21"/>
    <n v="15"/>
    <n v="0"/>
    <n v="20260311"/>
    <n v="20260415"/>
    <n v="139963.89079999999"/>
    <n v="36"/>
    <n v="3887.8858555555553"/>
    <n v="131555.44101307236"/>
    <n v="58318.287833333328"/>
    <n v="0"/>
    <n v="189873.72884640569"/>
    <n v="96975.034366098713"/>
    <n v="42988.856433901281"/>
    <n v="0"/>
    <n v="139963.89079999999"/>
  </r>
  <r>
    <x v="5"/>
    <x v="8"/>
    <n v="21"/>
    <n v="15"/>
    <n v="0"/>
    <n v="20260311"/>
    <n v="20260415"/>
    <n v="99974.207699999999"/>
    <n v="36"/>
    <n v="2777.0613250000001"/>
    <n v="93968.17213876707"/>
    <n v="41655.919875"/>
    <n v="0"/>
    <n v="135624.09201376708"/>
    <n v="69267.881680172548"/>
    <n v="30706.326019827447"/>
    <n v="0"/>
    <n v="99974.207699999999"/>
  </r>
  <r>
    <x v="2"/>
    <x v="2"/>
    <n v="16"/>
    <n v="16"/>
    <n v="0"/>
    <n v="20260316"/>
    <n v="20260416"/>
    <n v="185314.6551"/>
    <n v="32"/>
    <n v="5791.0829718750001"/>
    <n v="149298.61677804709"/>
    <n v="92657.327550000002"/>
    <n v="0"/>
    <n v="241955.9443280471"/>
    <n v="114348.17917769063"/>
    <n v="70966.475922309357"/>
    <n v="0"/>
    <n v="185314.65509999997"/>
  </r>
  <r>
    <x v="2"/>
    <x v="2"/>
    <n v="8"/>
    <n v="17"/>
    <n v="0"/>
    <n v="20260324"/>
    <n v="20260417"/>
    <n v="917.97299999999996"/>
    <n v="25"/>
    <n v="36.718919999999997"/>
    <n v="473.32113805035107"/>
    <n v="624.22163999999998"/>
    <n v="0"/>
    <n v="1097.542778050351"/>
    <n v="395.8807198670865"/>
    <n v="522.0922801329134"/>
    <n v="0"/>
    <n v="917.97299999999996"/>
  </r>
  <r>
    <x v="5"/>
    <x v="8"/>
    <n v="1"/>
    <n v="15"/>
    <n v="0"/>
    <n v="20260331"/>
    <n v="20260415"/>
    <n v="2961.7743999999998"/>
    <n v="16"/>
    <n v="185.11089999999999"/>
    <n v="298.26892326055861"/>
    <n v="2776.6634999999997"/>
    <n v="0"/>
    <n v="3074.9324232605582"/>
    <n v="287.29257740628742"/>
    <n v="2674.4818225937124"/>
    <n v="0"/>
    <n v="2961.7743999999998"/>
  </r>
  <r>
    <x v="11"/>
    <x v="13"/>
    <n v="15"/>
    <n v="15"/>
    <n v="0"/>
    <n v="20260317"/>
    <n v="20260415"/>
    <n v="2564982.6466999999"/>
    <n v="30"/>
    <n v="85499.421556666668"/>
    <n v="2066476.3993185353"/>
    <n v="1282491.32335"/>
    <n v="0"/>
    <n v="3348967.7226685351"/>
    <n v="1582719.375940596"/>
    <n v="982263.27075940417"/>
    <n v="0"/>
    <n v="2564982.6467000004"/>
  </r>
  <r>
    <x v="8"/>
    <x v="11"/>
    <n v="0"/>
    <n v="15"/>
    <n v="0"/>
    <n v="20260401"/>
    <n v="20260415"/>
    <n v="247696297.44400001"/>
    <n v="15"/>
    <n v="16513086.496266667"/>
    <n v="0"/>
    <n v="247696297.44400001"/>
    <n v="0"/>
    <n v="247696297.44400001"/>
    <n v="0"/>
    <n v="247696297.44400001"/>
    <n v="0"/>
    <n v="247696297.44400001"/>
  </r>
  <r>
    <x v="0"/>
    <x v="0"/>
    <n v="0"/>
    <n v="3"/>
    <n v="0"/>
    <n v="20260413"/>
    <n v="20260415"/>
    <n v="8149.5767999999998"/>
    <n v="3"/>
    <n v="2716.5255999999999"/>
    <n v="0"/>
    <n v="8149.5767999999998"/>
    <n v="0"/>
    <n v="8149.5767999999998"/>
    <n v="0"/>
    <n v="8149.5767999999998"/>
    <n v="0"/>
    <n v="8149.5767999999998"/>
  </r>
  <r>
    <x v="0"/>
    <x v="0"/>
    <n v="0"/>
    <n v="15"/>
    <n v="0"/>
    <n v="20260404"/>
    <n v="20260418"/>
    <n v="13948.604799999999"/>
    <n v="15"/>
    <n v="929.90698666666663"/>
    <n v="0"/>
    <n v="13948.604799999999"/>
    <n v="0"/>
    <n v="13948.604799999999"/>
    <n v="0"/>
    <n v="13948.604799999999"/>
    <n v="0"/>
    <n v="13948.604799999999"/>
  </r>
  <r>
    <x v="1"/>
    <x v="0"/>
    <n v="0"/>
    <n v="14"/>
    <n v="0"/>
    <n v="20260405"/>
    <n v="20260418"/>
    <n v="1707.8586"/>
    <n v="14"/>
    <n v="121.98990000000001"/>
    <n v="0"/>
    <n v="1707.8586"/>
    <n v="0"/>
    <n v="1707.8586"/>
    <n v="0"/>
    <n v="1707.8586"/>
    <n v="0"/>
    <n v="1707.8586"/>
  </r>
  <r>
    <x v="10"/>
    <x v="13"/>
    <n v="15"/>
    <n v="15"/>
    <n v="0"/>
    <n v="20260317"/>
    <n v="20260415"/>
    <n v="15113056.171700001"/>
    <n v="30"/>
    <n v="503768.53905666672"/>
    <n v="12175822.686587607"/>
    <n v="7556528.0858500004"/>
    <n v="0"/>
    <n v="19732350.77243761"/>
    <n v="9325492.6552436203"/>
    <n v="5787563.5164563786"/>
    <n v="0"/>
    <n v="15113056.171699999"/>
  </r>
  <r>
    <x v="2"/>
    <x v="3"/>
    <n v="0"/>
    <n v="13"/>
    <n v="0"/>
    <n v="20260403"/>
    <n v="20260415"/>
    <n v="7453.1495999999997"/>
    <n v="13"/>
    <n v="573.31920000000002"/>
    <n v="0"/>
    <n v="7453.1496000000006"/>
    <n v="0"/>
    <n v="7453.1496000000006"/>
    <n v="0"/>
    <n v="7453.1495999999997"/>
    <n v="0"/>
    <n v="7453.1495999999997"/>
  </r>
  <r>
    <x v="0"/>
    <x v="0"/>
    <n v="0"/>
    <n v="13"/>
    <n v="0"/>
    <n v="20260405"/>
    <n v="20260417"/>
    <n v="6701.0158000000001"/>
    <n v="13"/>
    <n v="515.46275384615387"/>
    <n v="0"/>
    <n v="6701.0158000000001"/>
    <n v="0"/>
    <n v="6701.0158000000001"/>
    <n v="0"/>
    <n v="6701.0158000000001"/>
    <n v="0"/>
    <n v="6701.0158000000001"/>
  </r>
  <r>
    <x v="0"/>
    <x v="0"/>
    <n v="0"/>
    <n v="11"/>
    <n v="0"/>
    <n v="20260408"/>
    <n v="20260418"/>
    <n v="4725.7462999999998"/>
    <n v="11"/>
    <n v="429.61329999999998"/>
    <n v="0"/>
    <n v="4725.7462999999998"/>
    <n v="0"/>
    <n v="4725.7462999999998"/>
    <n v="0"/>
    <n v="4725.7462999999998"/>
    <n v="0"/>
    <n v="4725.7462999999998"/>
  </r>
  <r>
    <x v="4"/>
    <x v="5"/>
    <n v="14"/>
    <n v="17"/>
    <n v="0"/>
    <n v="20260318"/>
    <n v="20260417"/>
    <n v="30766.612799999999"/>
    <n v="31"/>
    <n v="992.47138064516128"/>
    <n v="22388.347639211588"/>
    <n v="16872.01347096774"/>
    <n v="0"/>
    <n v="39260.361110179329"/>
    <n v="17544.760251041684"/>
    <n v="13221.852548958317"/>
    <n v="0"/>
    <n v="30766.612800000003"/>
  </r>
  <r>
    <x v="10"/>
    <x v="13"/>
    <n v="15"/>
    <n v="16"/>
    <n v="0"/>
    <n v="20260317"/>
    <n v="20260416"/>
    <n v="616368.14009999996"/>
    <n v="31"/>
    <n v="19882.843229032256"/>
    <n v="480557.94455771707"/>
    <n v="318125.4916645161"/>
    <n v="0"/>
    <n v="798683.43622223311"/>
    <n v="370861.08596209995"/>
    <n v="245507.05413790004"/>
    <n v="0"/>
    <n v="616368.14009999996"/>
  </r>
  <r>
    <x v="7"/>
    <x v="10"/>
    <n v="15"/>
    <n v="15"/>
    <n v="0"/>
    <n v="20260317"/>
    <n v="20260415"/>
    <n v="2481451.4309999999"/>
    <n v="30"/>
    <n v="82715.047699999996"/>
    <n v="1999179.5362880912"/>
    <n v="1240725.7154999999"/>
    <n v="0"/>
    <n v="3239905.2517880909"/>
    <n v="1531176.5424035524"/>
    <n v="950274.88859644765"/>
    <n v="0"/>
    <n v="2481451.4309999999"/>
  </r>
  <r>
    <x v="3"/>
    <x v="4"/>
    <n v="0"/>
    <n v="17"/>
    <n v="0"/>
    <n v="20260402"/>
    <n v="20260418"/>
    <n v="337.01569999999998"/>
    <n v="17"/>
    <n v="19.824452941176471"/>
    <n v="0"/>
    <n v="337.01569999999998"/>
    <n v="0"/>
    <n v="337.01569999999998"/>
    <n v="0"/>
    <n v="337.01569999999998"/>
    <n v="0"/>
    <n v="337.01569999999998"/>
  </r>
  <r>
    <x v="0"/>
    <x v="0"/>
    <n v="0"/>
    <n v="15"/>
    <n v="0"/>
    <n v="20260407"/>
    <n v="20260421"/>
    <n v="17601.147499999999"/>
    <n v="15"/>
    <n v="1173.4098333333334"/>
    <n v="0"/>
    <n v="17601.147499999999"/>
    <n v="0"/>
    <n v="17601.147499999999"/>
    <n v="0"/>
    <n v="17601.147499999999"/>
    <n v="0"/>
    <n v="17601.147499999999"/>
  </r>
  <r>
    <x v="5"/>
    <x v="8"/>
    <n v="14"/>
    <n v="17"/>
    <n v="0"/>
    <n v="20260318"/>
    <n v="20260417"/>
    <n v="115704.87760000001"/>
    <n v="31"/>
    <n v="3732.4154064516133"/>
    <n v="84196.497030743209"/>
    <n v="63451.061909677424"/>
    <n v="0"/>
    <n v="147647.55894042063"/>
    <n v="65981.07989866611"/>
    <n v="49723.797701333897"/>
    <n v="0"/>
    <n v="115704.87760000001"/>
  </r>
  <r>
    <x v="0"/>
    <x v="0"/>
    <n v="5"/>
    <n v="22"/>
    <n v="0"/>
    <n v="20260327"/>
    <n v="20260422"/>
    <n v="1940.5679"/>
    <n v="27"/>
    <n v="71.872885185185183"/>
    <n v="579.04337550665412"/>
    <n v="1581.2034740740739"/>
    <n v="0"/>
    <n v="2160.2468495807279"/>
    <n v="520.15953058047398"/>
    <n v="1420.408369419526"/>
    <n v="0"/>
    <n v="1940.5679"/>
  </r>
  <r>
    <x v="0"/>
    <x v="0"/>
    <n v="15"/>
    <n v="17"/>
    <n v="0"/>
    <n v="20260317"/>
    <n v="20260417"/>
    <n v="129742.3977"/>
    <n v="32"/>
    <n v="4054.449928125"/>
    <n v="97993.938861165909"/>
    <n v="68925.648778125003"/>
    <n v="0"/>
    <n v="166919.5876392909"/>
    <n v="76168.224279282571"/>
    <n v="53574.173420717438"/>
    <n v="0"/>
    <n v="129742.3977"/>
  </r>
  <r>
    <x v="1"/>
    <x v="1"/>
    <n v="0"/>
    <n v="13"/>
    <n v="0"/>
    <n v="20260403"/>
    <n v="20260415"/>
    <n v="3306.5410000000002"/>
    <n v="13"/>
    <n v="254.34930769230772"/>
    <n v="0"/>
    <n v="3306.5410000000002"/>
    <n v="0"/>
    <n v="3306.5410000000002"/>
    <n v="0"/>
    <n v="3306.5410000000002"/>
    <n v="0"/>
    <n v="3306.5410000000002"/>
  </r>
  <r>
    <x v="1"/>
    <x v="1"/>
    <n v="0"/>
    <n v="16"/>
    <n v="0"/>
    <n v="20260406"/>
    <n v="20260421"/>
    <n v="1032"/>
    <n v="16"/>
    <n v="64.5"/>
    <n v="0"/>
    <n v="1032"/>
    <n v="0"/>
    <n v="1032"/>
    <n v="0"/>
    <n v="1032"/>
    <n v="0"/>
    <n v="1032"/>
  </r>
  <r>
    <x v="5"/>
    <x v="8"/>
    <n v="13"/>
    <n v="15"/>
    <n v="0"/>
    <n v="20260319"/>
    <n v="20260415"/>
    <n v="40306.14"/>
    <n v="28"/>
    <n v="1439.5049999999999"/>
    <n v="30153.139998327901"/>
    <n v="21592.574999999997"/>
    <n v="0"/>
    <n v="51745.714998327894"/>
    <n v="23487.098057326621"/>
    <n v="16819.041942673382"/>
    <n v="0"/>
    <n v="40306.14"/>
  </r>
  <r>
    <x v="0"/>
    <x v="0"/>
    <n v="0"/>
    <n v="10"/>
    <n v="0"/>
    <n v="20260406"/>
    <n v="20260415"/>
    <n v="2233.6196"/>
    <n v="10"/>
    <n v="223.36196000000001"/>
    <n v="0"/>
    <n v="2233.6196"/>
    <n v="0"/>
    <n v="2233.6196"/>
    <n v="0"/>
    <n v="2233.6196"/>
    <n v="0"/>
    <n v="2233.6196"/>
  </r>
  <r>
    <x v="3"/>
    <x v="4"/>
    <n v="0"/>
    <n v="13"/>
    <n v="0"/>
    <n v="20260404"/>
    <n v="20260416"/>
    <n v="168.5"/>
    <n v="13"/>
    <n v="12.961538461538462"/>
    <n v="0"/>
    <n v="168.5"/>
    <n v="0"/>
    <n v="168.5"/>
    <n v="0"/>
    <n v="168.5"/>
    <n v="0"/>
    <n v="168.5"/>
  </r>
  <r>
    <x v="8"/>
    <x v="11"/>
    <n v="0"/>
    <n v="10"/>
    <n v="0"/>
    <n v="20260411"/>
    <n v="20260420"/>
    <n v="332888.19390000001"/>
    <n v="10"/>
    <n v="33288.819390000004"/>
    <n v="0"/>
    <n v="332888.19390000007"/>
    <n v="0"/>
    <n v="332888.19390000007"/>
    <n v="0"/>
    <n v="332888.19390000001"/>
    <n v="0"/>
    <n v="332888.19390000001"/>
  </r>
  <r>
    <x v="0"/>
    <x v="0"/>
    <n v="2"/>
    <n v="16"/>
    <n v="0"/>
    <n v="20260330"/>
    <n v="20260416"/>
    <n v="84.265799999999999"/>
    <n v="18"/>
    <n v="4.6814333333333336"/>
    <n v="15.086373408042652"/>
    <n v="74.902933333333337"/>
    <n v="0"/>
    <n v="89.989306741375984"/>
    <n v="14.126848737494809"/>
    <n v="70.138951262505188"/>
    <n v="0"/>
    <n v="84.265799999999999"/>
  </r>
  <r>
    <x v="2"/>
    <x v="3"/>
    <n v="0"/>
    <n v="10"/>
    <n v="0"/>
    <n v="20260411"/>
    <n v="20260420"/>
    <n v="22082.6522"/>
    <n v="10"/>
    <n v="2208.2652200000002"/>
    <n v="0"/>
    <n v="22082.652200000004"/>
    <n v="0"/>
    <n v="22082.652200000004"/>
    <n v="0"/>
    <n v="22082.6522"/>
    <n v="0"/>
    <n v="22082.6522"/>
  </r>
  <r>
    <x v="3"/>
    <x v="4"/>
    <n v="27"/>
    <n v="20"/>
    <n v="0"/>
    <n v="20260305"/>
    <n v="20260420"/>
    <n v="42.167499999999997"/>
    <n v="47"/>
    <n v="0.89718085106382972"/>
    <n v="39.031907322872954"/>
    <n v="17.943617021276594"/>
    <n v="0"/>
    <n v="56.975524344149548"/>
    <n v="28.88745599067488"/>
    <n v="13.28004400932512"/>
    <n v="0"/>
    <n v="42.167500000000004"/>
  </r>
  <r>
    <x v="6"/>
    <x v="9"/>
    <n v="16"/>
    <n v="16"/>
    <n v="0"/>
    <n v="20260316"/>
    <n v="20260416"/>
    <n v="41042.097000000002"/>
    <n v="32"/>
    <n v="1282.56553125"/>
    <n v="33065.535526393651"/>
    <n v="20521.048500000001"/>
    <n v="0"/>
    <n v="53586.584026393655"/>
    <n v="25324.975291628511"/>
    <n v="15717.121708371487"/>
    <n v="0"/>
    <n v="41042.096999999994"/>
  </r>
  <r>
    <x v="6"/>
    <x v="9"/>
    <n v="13"/>
    <n v="16"/>
    <n v="0"/>
    <n v="20260319"/>
    <n v="20260416"/>
    <n v="134079.37400000001"/>
    <n v="29"/>
    <n v="4623.4266896551726"/>
    <n v="96846.368887345394"/>
    <n v="73974.827034482762"/>
    <n v="0"/>
    <n v="170821.19592182816"/>
    <n v="76015.745262260301"/>
    <n v="58063.628737739709"/>
    <n v="0"/>
    <n v="134079.37400000001"/>
  </r>
  <r>
    <x v="8"/>
    <x v="11"/>
    <n v="0"/>
    <n v="17"/>
    <n v="0"/>
    <n v="20260401"/>
    <n v="20260417"/>
    <n v="6781.9642000000003"/>
    <n v="17"/>
    <n v="398.93907058823532"/>
    <n v="0"/>
    <n v="6781.9642000000003"/>
    <n v="0"/>
    <n v="6781.9642000000003"/>
    <n v="0"/>
    <n v="6781.9642000000003"/>
    <n v="0"/>
    <n v="6781.9642000000003"/>
  </r>
  <r>
    <x v="11"/>
    <x v="13"/>
    <n v="14"/>
    <n v="16"/>
    <n v="0"/>
    <n v="20260318"/>
    <n v="20260416"/>
    <n v="3118.5655000000002"/>
    <n v="30"/>
    <n v="103.95218333333334"/>
    <n v="2344.9720200584911"/>
    <n v="1663.2349333333334"/>
    <n v="0"/>
    <n v="4008.2069533918248"/>
    <n v="1824.493826106298"/>
    <n v="1294.0716738937019"/>
    <n v="0"/>
    <n v="3118.5654999999997"/>
  </r>
  <r>
    <x v="16"/>
    <x v="22"/>
    <n v="0"/>
    <n v="15"/>
    <n v="0"/>
    <n v="20260401"/>
    <n v="20260415"/>
    <n v="9766276.5199999996"/>
    <n v="15"/>
    <n v="651085.1013333333"/>
    <n v="0"/>
    <n v="9766276.5199999996"/>
    <n v="0"/>
    <n v="9766276.5199999996"/>
    <n v="0"/>
    <n v="9766276.5199999996"/>
    <n v="0"/>
    <n v="9766276.5199999996"/>
  </r>
  <r>
    <x v="1"/>
    <x v="0"/>
    <n v="0"/>
    <n v="19"/>
    <n v="0"/>
    <n v="20260403"/>
    <n v="20260421"/>
    <n v="7517.6063999999997"/>
    <n v="19"/>
    <n v="395.6634947368421"/>
    <n v="0"/>
    <n v="7517.6063999999997"/>
    <n v="0"/>
    <n v="7517.6063999999997"/>
    <n v="0"/>
    <n v="7517.6063999999997"/>
    <n v="0"/>
    <n v="7517.6063999999997"/>
  </r>
  <r>
    <x v="0"/>
    <x v="0"/>
    <n v="23"/>
    <n v="14"/>
    <n v="0"/>
    <n v="20260309"/>
    <n v="20260414"/>
    <n v="9097.2901000000002"/>
    <n v="37"/>
    <n v="245.87270540540541"/>
    <n v="9112.0096294162504"/>
    <n v="3442.2178756756757"/>
    <n v="0"/>
    <n v="12554.227505091927"/>
    <n v="6602.9227970555357"/>
    <n v="2494.367302944464"/>
    <n v="0"/>
    <n v="9097.2901000000002"/>
  </r>
  <r>
    <x v="0"/>
    <x v="0"/>
    <n v="0"/>
    <n v="9"/>
    <n v="0"/>
    <n v="20260413"/>
    <n v="20260421"/>
    <n v="253.58"/>
    <n v="9"/>
    <n v="28.175555555555558"/>
    <n v="0"/>
    <n v="253.58"/>
    <n v="0"/>
    <n v="253.58"/>
    <n v="0"/>
    <n v="253.58"/>
    <n v="0"/>
    <n v="253.58"/>
  </r>
  <r>
    <x v="5"/>
    <x v="6"/>
    <n v="15"/>
    <n v="20"/>
    <n v="0"/>
    <n v="20260317"/>
    <n v="20260420"/>
    <n v="10982.748600000001"/>
    <n v="35"/>
    <n v="313.79281714285719"/>
    <n v="7584.2086308340604"/>
    <n v="6275.8563428571433"/>
    <n v="0"/>
    <n v="13860.064973691204"/>
    <n v="6009.7450394720272"/>
    <n v="4973.0035605279745"/>
    <n v="0"/>
    <n v="10982.748600000003"/>
  </r>
  <r>
    <x v="3"/>
    <x v="4"/>
    <n v="28"/>
    <n v="22"/>
    <n v="0"/>
    <n v="20260304"/>
    <n v="20260422"/>
    <n v="295.24849999999998"/>
    <n v="50"/>
    <n v="5.9049699999999996"/>
    <n v="266.41074742765136"/>
    <n v="129.90933999999999"/>
    <n v="0"/>
    <n v="396.32008742765134"/>
    <n v="198.46930816054564"/>
    <n v="96.77919183945437"/>
    <n v="0"/>
    <n v="295.24850000000004"/>
  </r>
  <r>
    <x v="1"/>
    <x v="1"/>
    <n v="0"/>
    <n v="18"/>
    <n v="0"/>
    <n v="20260405"/>
    <n v="20260422"/>
    <n v="2382.0234999999998"/>
    <n v="18"/>
    <n v="132.33463888888889"/>
    <n v="0"/>
    <n v="2382.0235000000002"/>
    <n v="0"/>
    <n v="2382.0235000000002"/>
    <n v="0"/>
    <n v="2382.0234999999998"/>
    <n v="0"/>
    <n v="2382.0234999999998"/>
  </r>
  <r>
    <x v="7"/>
    <x v="10"/>
    <n v="16"/>
    <n v="15"/>
    <n v="0"/>
    <n v="20260316"/>
    <n v="20260415"/>
    <n v="734448.58400000003"/>
    <n v="31"/>
    <n v="23691.889806451614"/>
    <n v="610795.32000141568"/>
    <n v="355378.3470967742"/>
    <n v="0"/>
    <n v="966173.66709818994"/>
    <n v="464303.44063939049"/>
    <n v="270145.14336060954"/>
    <n v="0"/>
    <n v="734448.58400000003"/>
  </r>
  <r>
    <x v="2"/>
    <x v="3"/>
    <n v="0"/>
    <n v="19"/>
    <n v="0"/>
    <n v="20260404"/>
    <n v="20260422"/>
    <n v="1602.7399"/>
    <n v="19"/>
    <n v="84.354731578947366"/>
    <n v="0"/>
    <n v="1602.7399"/>
    <n v="0"/>
    <n v="1602.7399"/>
    <n v="0"/>
    <n v="1602.7399"/>
    <n v="0"/>
    <n v="1602.7399"/>
  </r>
  <r>
    <x v="6"/>
    <x v="7"/>
    <n v="23"/>
    <n v="8"/>
    <n v="0"/>
    <n v="20260309"/>
    <n v="20260408"/>
    <n v="11434.411099999999"/>
    <n v="31"/>
    <n v="368.85197096774192"/>
    <n v="13669.604788971985"/>
    <n v="2950.8157677419354"/>
    <n v="0"/>
    <n v="16620.420556713922"/>
    <n v="9404.3276581526989"/>
    <n v="2030.0834418472996"/>
    <n v="0"/>
    <n v="11434.411099999998"/>
  </r>
  <r>
    <x v="6"/>
    <x v="7"/>
    <n v="24"/>
    <n v="3"/>
    <n v="0"/>
    <n v="20260308"/>
    <n v="20260403"/>
    <n v="4381.6156000000001"/>
    <n v="27"/>
    <n v="162.28205925925926"/>
    <n v="6275.6362910794032"/>
    <n v="486.84617777777777"/>
    <n v="0"/>
    <n v="6762.4824688571807"/>
    <n v="4066.1733319903979"/>
    <n v="315.44226800960234"/>
    <n v="0"/>
    <n v="4381.6156000000001"/>
  </r>
  <r>
    <x v="3"/>
    <x v="4"/>
    <n v="29"/>
    <n v="11"/>
    <n v="0"/>
    <n v="20260303"/>
    <n v="20260411"/>
    <n v="463.89670000000001"/>
    <n v="40"/>
    <n v="11.597417500000001"/>
    <n v="541.92015532049516"/>
    <n v="127.57159250000001"/>
    <n v="0"/>
    <n v="669.49174782049522"/>
    <n v="375.50122542222795"/>
    <n v="88.395474577772049"/>
    <n v="0"/>
    <n v="463.89670000000001"/>
  </r>
  <r>
    <x v="0"/>
    <x v="0"/>
    <n v="0"/>
    <n v="3"/>
    <n v="0"/>
    <n v="20260409"/>
    <n v="20260411"/>
    <n v="11845.1749"/>
    <n v="3"/>
    <n v="3948.3916333333332"/>
    <n v="0"/>
    <n v="11845.1749"/>
    <n v="0"/>
    <n v="11845.1749"/>
    <n v="0"/>
    <n v="11845.1749"/>
    <n v="0"/>
    <n v="11845.1749"/>
  </r>
  <r>
    <x v="0"/>
    <x v="0"/>
    <n v="0"/>
    <n v="3"/>
    <n v="0"/>
    <n v="20260404"/>
    <n v="20260406"/>
    <n v="5622.6346999999996"/>
    <n v="3"/>
    <n v="1874.2115666666666"/>
    <n v="0"/>
    <n v="5622.6346999999996"/>
    <n v="0"/>
    <n v="5622.6346999999996"/>
    <n v="0"/>
    <n v="5622.6346999999996"/>
    <n v="0"/>
    <n v="5622.6346999999996"/>
  </r>
  <r>
    <x v="0"/>
    <x v="0"/>
    <n v="27"/>
    <n v="11"/>
    <n v="0"/>
    <n v="20260305"/>
    <n v="20260411"/>
    <n v="72885.364799999996"/>
    <n v="38"/>
    <n v="1918.0359157894736"/>
    <n v="83444.268809645233"/>
    <n v="21098.395073684209"/>
    <n v="0"/>
    <n v="104542.66388332944"/>
    <n v="58175.923080051522"/>
    <n v="14709.441719948472"/>
    <n v="0"/>
    <n v="72885.364799999996"/>
  </r>
  <r>
    <x v="0"/>
    <x v="0"/>
    <n v="26"/>
    <n v="13"/>
    <n v="0"/>
    <n v="20260306"/>
    <n v="20260413"/>
    <n v="62207.1149"/>
    <n v="39"/>
    <n v="1595.0542282051283"/>
    <n v="66822.822356287885"/>
    <n v="20735.704966666668"/>
    <n v="0"/>
    <n v="87558.527322954556"/>
    <n v="47475.158792102229"/>
    <n v="14731.956107897768"/>
    <n v="0"/>
    <n v="62207.1149"/>
  </r>
  <r>
    <x v="0"/>
    <x v="0"/>
    <n v="28"/>
    <n v="13"/>
    <n v="0"/>
    <n v="20260304"/>
    <n v="20260413"/>
    <n v="132990.005"/>
    <n v="41"/>
    <n v="3243.6586585365853"/>
    <n v="146342.06907417052"/>
    <n v="42167.56256097561"/>
    <n v="0"/>
    <n v="188509.63163514613"/>
    <n v="103241.58149941312"/>
    <n v="29748.423500586894"/>
    <n v="0"/>
    <n v="132990.005"/>
  </r>
  <r>
    <x v="0"/>
    <x v="0"/>
    <n v="29"/>
    <n v="13"/>
    <n v="0"/>
    <n v="20260303"/>
    <n v="20260413"/>
    <n v="56766.742200000001"/>
    <n v="42"/>
    <n v="1351.5890999999999"/>
    <n v="63156.592836421398"/>
    <n v="17570.658299999999"/>
    <n v="0"/>
    <n v="80727.251136421401"/>
    <n v="44411.199109416746"/>
    <n v="12355.543090583251"/>
    <n v="0"/>
    <n v="56766.742199999993"/>
  </r>
  <r>
    <x v="1"/>
    <x v="0"/>
    <n v="17"/>
    <n v="1"/>
    <n v="0"/>
    <n v="20260315"/>
    <n v="20260401"/>
    <n v="3212.7937999999999"/>
    <n v="18"/>
    <n v="178.48854444444444"/>
    <n v="4889.1716339686627"/>
    <n v="178.48854444444444"/>
    <n v="0"/>
    <n v="5067.6601784131071"/>
    <n v="3099.6356818994873"/>
    <n v="113.15811810051268"/>
    <n v="0"/>
    <n v="3212.7937999999999"/>
  </r>
  <r>
    <x v="1"/>
    <x v="1"/>
    <n v="30"/>
    <n v="14"/>
    <n v="0"/>
    <n v="20260302"/>
    <n v="20260414"/>
    <n v="9583.2760999999991"/>
    <n v="44"/>
    <n v="217.80172954545452"/>
    <n v="10528.308277223565"/>
    <n v="3049.2242136363634"/>
    <n v="0"/>
    <n v="13577.532490859929"/>
    <n v="7431.0766816039159"/>
    <n v="2152.1994183960824"/>
    <n v="0"/>
    <n v="9583.2760999999991"/>
  </r>
  <r>
    <x v="1"/>
    <x v="0"/>
    <n v="30"/>
    <n v="14"/>
    <n v="0"/>
    <n v="20260302"/>
    <n v="20260414"/>
    <n v="89081.135800000004"/>
    <n v="44"/>
    <n v="2024.5712681818184"/>
    <n v="97865.661972069938"/>
    <n v="28343.997754545457"/>
    <n v="0"/>
    <n v="126209.6597266154"/>
    <n v="69075.412636204012"/>
    <n v="20005.723163795985"/>
    <n v="0"/>
    <n v="89081.135799999989"/>
  </r>
  <r>
    <x v="3"/>
    <x v="4"/>
    <n v="29"/>
    <n v="13"/>
    <n v="0"/>
    <n v="20260303"/>
    <n v="20260413"/>
    <n v="674.79039999999998"/>
    <n v="42"/>
    <n v="16.066438095238095"/>
    <n v="750.74702001704668"/>
    <n v="208.86369523809523"/>
    <n v="0"/>
    <n v="959.61071525514194"/>
    <n v="527.91915917843471"/>
    <n v="146.87124082156518"/>
    <n v="0"/>
    <n v="674.79039999999986"/>
  </r>
  <r>
    <x v="1"/>
    <x v="1"/>
    <n v="26"/>
    <n v="14"/>
    <n v="0"/>
    <n v="20260306"/>
    <n v="20260414"/>
    <n v="1074.1467"/>
    <n v="40"/>
    <n v="26.8536675"/>
    <n v="1125.0011574757268"/>
    <n v="375.951345"/>
    <n v="0"/>
    <n v="1500.9525024757268"/>
    <n v="805.09961428194799"/>
    <n v="269.04708571805196"/>
    <n v="0"/>
    <n v="1074.1467"/>
  </r>
  <r>
    <x v="0"/>
    <x v="0"/>
    <n v="24"/>
    <n v="11"/>
    <n v="0"/>
    <n v="20260308"/>
    <n v="20260411"/>
    <n v="14110.8784"/>
    <n v="35"/>
    <n v="403.1679542857143"/>
    <n v="15590.974485192883"/>
    <n v="4434.8474971428577"/>
    <n v="0"/>
    <n v="20025.821982335739"/>
    <n v="10985.933326088576"/>
    <n v="3124.9450739114254"/>
    <n v="0"/>
    <n v="14110.878400000001"/>
  </r>
  <r>
    <x v="6"/>
    <x v="9"/>
    <n v="26"/>
    <n v="7"/>
    <n v="0"/>
    <n v="20260306"/>
    <n v="20260407"/>
    <n v="6853.9677000000001"/>
    <n v="33"/>
    <n v="207.69599090909091"/>
    <n v="8701.1664300898683"/>
    <n v="1453.8719363636365"/>
    <n v="0"/>
    <n v="10155.038366453504"/>
    <n v="5872.7019546443908"/>
    <n v="981.26574535561065"/>
    <n v="0"/>
    <n v="6853.9677000000011"/>
  </r>
  <r>
    <x v="2"/>
    <x v="2"/>
    <n v="23"/>
    <n v="6"/>
    <n v="0"/>
    <n v="20260309"/>
    <n v="20260406"/>
    <n v="9451.1106999999993"/>
    <n v="29"/>
    <n v="325.9003689655172"/>
    <n v="12077.824154363481"/>
    <n v="1955.4022137931033"/>
    <n v="0"/>
    <n v="14033.226368156586"/>
    <n v="8134.1845491100576"/>
    <n v="1316.9261508899415"/>
    <n v="0"/>
    <n v="9451.1106999999993"/>
  </r>
  <r>
    <x v="0"/>
    <x v="0"/>
    <n v="0"/>
    <n v="2"/>
    <n v="0"/>
    <n v="20260402"/>
    <n v="20260403"/>
    <n v="50767.612800000003"/>
    <n v="2"/>
    <n v="25383.806400000001"/>
    <n v="0"/>
    <n v="50767.612800000003"/>
    <n v="0"/>
    <n v="50767.612800000003"/>
    <n v="0"/>
    <n v="50767.612800000003"/>
    <n v="0"/>
    <n v="50767.612800000003"/>
  </r>
  <r>
    <x v="3"/>
    <x v="4"/>
    <n v="24"/>
    <n v="3"/>
    <n v="0"/>
    <n v="20260308"/>
    <n v="20260403"/>
    <n v="337.04739999999998"/>
    <n v="27"/>
    <n v="12.483237037037036"/>
    <n v="482.74131926450963"/>
    <n v="37.449711111111107"/>
    <n v="0"/>
    <n v="520.1910303756207"/>
    <n v="312.78260683038934"/>
    <n v="24.264793169610691"/>
    <n v="0"/>
    <n v="337.04740000000004"/>
  </r>
  <r>
    <x v="3"/>
    <x v="4"/>
    <n v="31"/>
    <n v="14"/>
    <n v="0"/>
    <n v="20260206"/>
    <n v="20260414"/>
    <n v="717.21680000000003"/>
    <n v="45"/>
    <n v="15.938151111111113"/>
    <n v="796.11470902540498"/>
    <n v="223.13411555555558"/>
    <n v="0"/>
    <n v="1019.2488245809606"/>
    <n v="560.20358353111612"/>
    <n v="157.01321646888388"/>
    <n v="0"/>
    <n v="717.21680000000003"/>
  </r>
  <r>
    <x v="1"/>
    <x v="1"/>
    <n v="27"/>
    <n v="13"/>
    <n v="0"/>
    <n v="20260305"/>
    <n v="20260413"/>
    <n v="2569.8793000000001"/>
    <n v="40"/>
    <n v="64.246982500000001"/>
    <n v="2795.06886904771"/>
    <n v="835.21077250000008"/>
    <n v="0"/>
    <n v="3630.2796415477101"/>
    <n v="1978.6325952503678"/>
    <n v="591.24670474963216"/>
    <n v="0"/>
    <n v="2569.8793000000001"/>
  </r>
  <r>
    <x v="1"/>
    <x v="0"/>
    <n v="27"/>
    <n v="11"/>
    <n v="0"/>
    <n v="20260305"/>
    <n v="20260411"/>
    <n v="21449.719499999999"/>
    <n v="38"/>
    <n v="564.46630263157897"/>
    <n v="24557.140720375312"/>
    <n v="6209.1293289473688"/>
    <n v="0"/>
    <n v="30766.27004932268"/>
    <n v="17120.820279144453"/>
    <n v="4328.8992208555464"/>
    <n v="0"/>
    <n v="21449.719499999999"/>
  </r>
  <r>
    <x v="1"/>
    <x v="1"/>
    <n v="28"/>
    <n v="11"/>
    <n v="0"/>
    <n v="20260304"/>
    <n v="20260411"/>
    <n v="3949.3081999999999"/>
    <n v="39"/>
    <n v="101.26431282051281"/>
    <n v="4568.6771086492081"/>
    <n v="1113.907441025641"/>
    <n v="0"/>
    <n v="5682.5845496748489"/>
    <n v="3175.1597905169779"/>
    <n v="774.14840948302231"/>
    <n v="0"/>
    <n v="3949.3082000000004"/>
  </r>
  <r>
    <x v="1"/>
    <x v="0"/>
    <n v="28"/>
    <n v="11"/>
    <n v="0"/>
    <n v="20260304"/>
    <n v="20260411"/>
    <n v="28643.099900000001"/>
    <n v="39"/>
    <n v="734.43845897435904"/>
    <n v="33135.189305783344"/>
    <n v="8078.8230487179499"/>
    <n v="0"/>
    <n v="41214.01235450129"/>
    <n v="23028.443077256135"/>
    <n v="5614.6568227438702"/>
    <n v="0"/>
    <n v="28643.099900000005"/>
  </r>
  <r>
    <x v="0"/>
    <x v="0"/>
    <n v="22"/>
    <n v="13"/>
    <n v="0"/>
    <n v="20260310"/>
    <n v="20260413"/>
    <n v="9474.1206000000002"/>
    <n v="35"/>
    <n v="270.68916000000002"/>
    <n v="9595.5430739795011"/>
    <n v="3518.9590800000001"/>
    <n v="0"/>
    <n v="13114.502153979502"/>
    <n v="6931.9697566857876"/>
    <n v="2542.1508433142126"/>
    <n v="0"/>
    <n v="9474.1206000000002"/>
  </r>
  <r>
    <x v="2"/>
    <x v="3"/>
    <n v="0"/>
    <n v="2"/>
    <n v="0"/>
    <n v="20260402"/>
    <n v="20260403"/>
    <n v="7144.4488000000001"/>
    <n v="2"/>
    <n v="3572.2244000000001"/>
    <n v="0"/>
    <n v="7144.4488000000001"/>
    <n v="0"/>
    <n v="7144.4488000000001"/>
    <n v="0"/>
    <n v="7144.4488000000001"/>
    <n v="0"/>
    <n v="7144.4488000000001"/>
  </r>
  <r>
    <x v="0"/>
    <x v="0"/>
    <n v="5"/>
    <n v="7"/>
    <n v="0"/>
    <n v="20260327"/>
    <n v="20260407"/>
    <n v="126.4105"/>
    <n v="12"/>
    <n v="10.534208333333334"/>
    <n v="84.868772638070951"/>
    <n v="73.739458333333332"/>
    <n v="0"/>
    <n v="158.60823097140428"/>
    <n v="67.640272625568144"/>
    <n v="58.770227374431848"/>
    <n v="0"/>
    <n v="126.41049999999998"/>
  </r>
  <r>
    <x v="5"/>
    <x v="6"/>
    <n v="14"/>
    <n v="3"/>
    <n v="0"/>
    <n v="20260318"/>
    <n v="20260403"/>
    <n v="6179.3735999999999"/>
    <n v="17"/>
    <n v="363.49256470588233"/>
    <n v="8199.7305530500616"/>
    <n v="1090.4776941176469"/>
    <n v="0"/>
    <n v="9290.2082471677095"/>
    <n v="5454.0433495749012"/>
    <n v="725.33025042509769"/>
    <n v="0"/>
    <n v="6179.373599999999"/>
  </r>
  <r>
    <x v="4"/>
    <x v="5"/>
    <n v="28"/>
    <n v="13"/>
    <n v="0"/>
    <n v="20260304"/>
    <n v="20260413"/>
    <n v="168.66200000000001"/>
    <n v="41"/>
    <n v="4.1137073170731711"/>
    <n v="185.59549685096823"/>
    <n v="53.478195121951224"/>
    <n v="0"/>
    <n v="239.07369197291945"/>
    <n v="130.9341376357871"/>
    <n v="37.727862364212911"/>
    <n v="0"/>
    <n v="168.66200000000001"/>
  </r>
  <r>
    <x v="0"/>
    <x v="0"/>
    <n v="22"/>
    <n v="14"/>
    <n v="0"/>
    <n v="20260310"/>
    <n v="20260414"/>
    <n v="6695.3594000000003"/>
    <n v="36"/>
    <n v="185.98220555555557"/>
    <n v="6592.8028458991221"/>
    <n v="2603.750877777778"/>
    <n v="0"/>
    <n v="9196.5537236768996"/>
    <n v="4799.7528022909464"/>
    <n v="1895.6065977090539"/>
    <n v="0"/>
    <n v="6695.3594000000003"/>
  </r>
  <r>
    <x v="1"/>
    <x v="0"/>
    <n v="22"/>
    <n v="14"/>
    <n v="0"/>
    <n v="20260310"/>
    <n v="20260414"/>
    <n v="4916.0839999999998"/>
    <n v="36"/>
    <n v="136.5578888888889"/>
    <n v="4840.7815995477613"/>
    <n v="1911.8104444444446"/>
    <n v="0"/>
    <n v="6752.5920439922056"/>
    <n v="3524.2302235930283"/>
    <n v="1391.8537764069715"/>
    <n v="0"/>
    <n v="4916.0839999999998"/>
  </r>
  <r>
    <x v="2"/>
    <x v="2"/>
    <n v="22"/>
    <n v="14"/>
    <n v="0"/>
    <n v="20260310"/>
    <n v="20260414"/>
    <n v="1080.8023000000001"/>
    <n v="36"/>
    <n v="30.022286111111114"/>
    <n v="1064.2470483801537"/>
    <n v="420.31200555555563"/>
    <n v="0"/>
    <n v="1484.5590539357095"/>
    <n v="774.80289828018783"/>
    <n v="305.99940171981211"/>
    <n v="0"/>
    <n v="1080.8022999999998"/>
  </r>
  <r>
    <x v="2"/>
    <x v="2"/>
    <n v="29"/>
    <n v="9"/>
    <n v="0"/>
    <n v="20260303"/>
    <n v="20260409"/>
    <n v="18699.030500000001"/>
    <n v="38"/>
    <n v="492.07975000000005"/>
    <n v="22993.73412659072"/>
    <n v="4428.7177500000007"/>
    <n v="0"/>
    <n v="27422.45187659072"/>
    <n v="15679.142684868679"/>
    <n v="3019.8878151313229"/>
    <n v="0"/>
    <n v="18699.030500000001"/>
  </r>
  <r>
    <x v="0"/>
    <x v="0"/>
    <n v="0"/>
    <n v="5"/>
    <n v="0"/>
    <n v="20260410"/>
    <n v="20260414"/>
    <n v="46623.4588"/>
    <n v="5"/>
    <n v="9324.6917599999997"/>
    <n v="0"/>
    <n v="46623.4588"/>
    <n v="0"/>
    <n v="46623.4588"/>
    <n v="0"/>
    <n v="46623.4588"/>
    <n v="0"/>
    <n v="46623.4588"/>
  </r>
  <r>
    <x v="1"/>
    <x v="1"/>
    <n v="29"/>
    <n v="13"/>
    <n v="0"/>
    <n v="20260303"/>
    <n v="20260413"/>
    <n v="1032"/>
    <n v="42"/>
    <n v="24.571428571428573"/>
    <n v="1148.165303859676"/>
    <n v="319.42857142857144"/>
    <n v="0"/>
    <n v="1467.5938752882475"/>
    <n v="807.38044327860132"/>
    <n v="224.61955672139862"/>
    <n v="0"/>
    <n v="1032"/>
  </r>
  <r>
    <x v="3"/>
    <x v="4"/>
    <n v="31"/>
    <n v="10"/>
    <n v="0"/>
    <n v="20260208"/>
    <n v="20260410"/>
    <n v="126.5855"/>
    <n v="41"/>
    <n v="3.0874512195121948"/>
    <n v="154.21897509420265"/>
    <n v="30.874512195121948"/>
    <n v="0"/>
    <n v="185.0934872893246"/>
    <n v="105.47041042709409"/>
    <n v="21.115089572905905"/>
    <n v="0"/>
    <n v="126.5855"/>
  </r>
  <r>
    <x v="0"/>
    <x v="0"/>
    <n v="9"/>
    <n v="9"/>
    <n v="0"/>
    <n v="20260323"/>
    <n v="20260409"/>
    <n v="379.61410000000001"/>
    <n v="18"/>
    <n v="21.089672222222223"/>
    <n v="305.83582290812166"/>
    <n v="189.80705"/>
    <n v="0"/>
    <n v="495.64287290812166"/>
    <n v="234.24041181067807"/>
    <n v="145.37368818932194"/>
    <n v="0"/>
    <n v="379.61410000000001"/>
  </r>
  <r>
    <x v="0"/>
    <x v="0"/>
    <n v="16"/>
    <n v="2"/>
    <n v="0"/>
    <n v="20260316"/>
    <n v="20260402"/>
    <n v="100833.4768"/>
    <n v="18"/>
    <n v="5601.8598222222226"/>
    <n v="144420.2970159667"/>
    <n v="11203.719644444445"/>
    <n v="0"/>
    <n v="155624.01666041114"/>
    <n v="93574.250177499023"/>
    <n v="7259.2266225009844"/>
    <n v="0"/>
    <n v="100833.4768"/>
  </r>
  <r>
    <x v="0"/>
    <x v="0"/>
    <n v="12"/>
    <n v="6"/>
    <n v="0"/>
    <n v="20260320"/>
    <n v="20260406"/>
    <n v="24662.196"/>
    <n v="18"/>
    <n v="1370.1220000000001"/>
    <n v="26492.106969969016"/>
    <n v="8220.732"/>
    <n v="0"/>
    <n v="34712.838969969016"/>
    <n v="18821.668118576392"/>
    <n v="5840.5278814236081"/>
    <n v="0"/>
    <n v="24662.196"/>
  </r>
  <r>
    <x v="1"/>
    <x v="0"/>
    <n v="25"/>
    <n v="14"/>
    <n v="0"/>
    <n v="20260307"/>
    <n v="20260414"/>
    <n v="4445.4049000000005"/>
    <n v="39"/>
    <n v="113.98474102564104"/>
    <n v="4591.5861753483432"/>
    <n v="1595.7863743589746"/>
    <n v="0"/>
    <n v="6187.3725497073174"/>
    <n v="3298.8897175152824"/>
    <n v="1146.5151824847183"/>
    <n v="0"/>
    <n v="4445.4049000000005"/>
  </r>
  <r>
    <x v="0"/>
    <x v="0"/>
    <n v="0"/>
    <n v="1"/>
    <n v="0"/>
    <n v="20260407"/>
    <n v="20260407"/>
    <n v="65039.679499999998"/>
    <n v="1"/>
    <n v="65039.679499999998"/>
    <n v="0"/>
    <n v="65039.679499999998"/>
    <n v="0"/>
    <n v="65039.679499999998"/>
    <n v="0"/>
    <n v="65039.679499999998"/>
    <n v="0"/>
    <n v="65039.679499999998"/>
  </r>
  <r>
    <x v="5"/>
    <x v="8"/>
    <n v="29"/>
    <n v="3"/>
    <n v="0"/>
    <n v="20260303"/>
    <n v="20260403"/>
    <n v="15987.0785"/>
    <n v="32"/>
    <n v="499.59620312499999"/>
    <n v="23344.960375448209"/>
    <n v="1498.7886093749999"/>
    <n v="0"/>
    <n v="24843.748984823207"/>
    <n v="15022.60042675825"/>
    <n v="964.4780732417496"/>
    <n v="0"/>
    <n v="15987.0785"/>
  </r>
  <r>
    <x v="6"/>
    <x v="7"/>
    <n v="30"/>
    <n v="4"/>
    <n v="0"/>
    <n v="20260302"/>
    <n v="20260404"/>
    <n v="1861.5072"/>
    <n v="34"/>
    <n v="54.750211764705881"/>
    <n v="2646.5680915623652"/>
    <n v="219.00084705882352"/>
    <n v="0"/>
    <n v="2865.5689386211889"/>
    <n v="1719.2416805383548"/>
    <n v="142.26551946164523"/>
    <n v="0"/>
    <n v="1861.5072"/>
  </r>
  <r>
    <x v="0"/>
    <x v="0"/>
    <n v="7"/>
    <n v="2"/>
    <n v="0"/>
    <n v="20260325"/>
    <n v="20260402"/>
    <n v="44037.366600000001"/>
    <n v="9"/>
    <n v="4893.0407333333333"/>
    <n v="55189.045793682126"/>
    <n v="9786.0814666666665"/>
    <n v="0"/>
    <n v="64975.127260348789"/>
    <n v="37404.778480575791"/>
    <n v="6632.588119424212"/>
    <n v="0"/>
    <n v="44037.366600000001"/>
  </r>
  <r>
    <x v="0"/>
    <x v="0"/>
    <n v="16"/>
    <n v="6"/>
    <n v="0"/>
    <n v="20260316"/>
    <n v="20260406"/>
    <n v="14360.2407"/>
    <n v="22"/>
    <n v="652.73821363636364"/>
    <n v="16828.098110037921"/>
    <n v="3916.4292818181821"/>
    <n v="0"/>
    <n v="20744.527391856103"/>
    <n v="11649.122432079552"/>
    <n v="2711.1182679204489"/>
    <n v="0"/>
    <n v="14360.2407"/>
  </r>
  <r>
    <x v="2"/>
    <x v="2"/>
    <n v="15"/>
    <n v="3"/>
    <n v="0"/>
    <n v="20260317"/>
    <n v="20260403"/>
    <n v="16645.225999999999"/>
    <n v="18"/>
    <n v="924.73477777777771"/>
    <n v="22350.356986220402"/>
    <n v="2774.2043333333331"/>
    <n v="0"/>
    <n v="25124.561319553737"/>
    <n v="14807.293090000323"/>
    <n v="1837.9329099996744"/>
    <n v="0"/>
    <n v="16645.225999999999"/>
  </r>
  <r>
    <x v="2"/>
    <x v="3"/>
    <n v="15"/>
    <n v="3"/>
    <n v="0"/>
    <n v="20260317"/>
    <n v="20260403"/>
    <n v="3329.0450999999998"/>
    <n v="18"/>
    <n v="184.94694999999999"/>
    <n v="4470.0712629692016"/>
    <n v="554.84084999999993"/>
    <n v="0"/>
    <n v="5024.9121129692012"/>
    <n v="2961.4585290418672"/>
    <n v="367.58657095813288"/>
    <n v="0"/>
    <n v="3329.0451000000003"/>
  </r>
  <r>
    <x v="5"/>
    <x v="6"/>
    <n v="22"/>
    <n v="1"/>
    <n v="0"/>
    <n v="20260310"/>
    <n v="20260401"/>
    <n v="2497.4917"/>
    <n v="23"/>
    <n v="108.58659565217391"/>
    <n v="3849.2393113829526"/>
    <n v="108.58659565217391"/>
    <n v="0"/>
    <n v="3957.8259070351264"/>
    <n v="2428.9707170809415"/>
    <n v="68.520982919058326"/>
    <n v="0"/>
    <n v="2497.4917"/>
  </r>
  <r>
    <x v="3"/>
    <x v="4"/>
    <n v="14"/>
    <n v="4"/>
    <n v="0"/>
    <n v="20260318"/>
    <n v="20260404"/>
    <n v="210.7337"/>
    <n v="18"/>
    <n v="11.707427777777777"/>
    <n v="264.0982583089351"/>
    <n v="46.829711111111109"/>
    <n v="0"/>
    <n v="310.92796942004622"/>
    <n v="178.99452159548781"/>
    <n v="31.739178404512185"/>
    <n v="0"/>
    <n v="210.7337"/>
  </r>
  <r>
    <x v="2"/>
    <x v="2"/>
    <n v="13"/>
    <n v="3"/>
    <n v="0"/>
    <n v="20260319"/>
    <n v="20260403"/>
    <n v="445.3732"/>
    <n v="16"/>
    <n v="27.835825"/>
    <n v="583.0737150575759"/>
    <n v="83.507474999999999"/>
    <n v="0"/>
    <n v="666.5811900575759"/>
    <n v="389.57805918383394"/>
    <n v="55.795140816166068"/>
    <n v="0"/>
    <n v="445.3732"/>
  </r>
  <r>
    <x v="0"/>
    <x v="0"/>
    <n v="7"/>
    <n v="4"/>
    <n v="0"/>
    <n v="20260325"/>
    <n v="20260404"/>
    <n v="7387.4371000000001"/>
    <n v="11"/>
    <n v="671.5851909090909"/>
    <n v="7574.86967213351"/>
    <n v="2686.3407636363636"/>
    <n v="0"/>
    <n v="10261.210435769874"/>
    <n v="5453.4378369743927"/>
    <n v="1933.999263025607"/>
    <n v="0"/>
    <n v="7387.4370999999992"/>
  </r>
  <r>
    <x v="3"/>
    <x v="4"/>
    <n v="9"/>
    <n v="2"/>
    <n v="0"/>
    <n v="20260323"/>
    <n v="20260402"/>
    <n v="42.264299999999999"/>
    <n v="11"/>
    <n v="3.8422090909090909"/>
    <n v="55.718513152853021"/>
    <n v="7.6844181818181818"/>
    <n v="0"/>
    <n v="63.402931334671202"/>
    <n v="37.141878236130893"/>
    <n v="5.1224217638691041"/>
    <n v="0"/>
    <n v="42.264299999999999"/>
  </r>
  <r>
    <x v="0"/>
    <x v="0"/>
    <n v="13"/>
    <n v="6"/>
    <n v="0"/>
    <n v="20260319"/>
    <n v="20260406"/>
    <n v="14622.514999999999"/>
    <n v="19"/>
    <n v="769.6060526315789"/>
    <n v="16120.846435795991"/>
    <n v="4617.6363157894739"/>
    <n v="0"/>
    <n v="20738.482751585463"/>
    <n v="11366.661758421164"/>
    <n v="3255.8532415788363"/>
    <n v="0"/>
    <n v="14622.514999999999"/>
  </r>
  <r>
    <x v="3"/>
    <x v="4"/>
    <n v="12"/>
    <n v="3"/>
    <n v="0"/>
    <n v="20260320"/>
    <n v="20260403"/>
    <n v="84.378399999999999"/>
    <n v="15"/>
    <n v="5.6252266666666664"/>
    <n v="108.76703431056181"/>
    <n v="16.875679999999999"/>
    <n v="0"/>
    <n v="125.64271431056181"/>
    <n v="73.04512942298652"/>
    <n v="11.333270577013474"/>
    <n v="0"/>
    <n v="84.378399999999999"/>
  </r>
  <r>
    <x v="3"/>
    <x v="4"/>
    <n v="15"/>
    <n v="1"/>
    <n v="0"/>
    <n v="20260317"/>
    <n v="20260401"/>
    <n v="1222.4272000000001"/>
    <n v="16"/>
    <n v="76.401700000000005"/>
    <n v="1846.589217134936"/>
    <n v="76.401700000000005"/>
    <n v="0"/>
    <n v="1922.9909171349359"/>
    <n v="1173.8593594688602"/>
    <n v="48.567840531139886"/>
    <n v="0"/>
    <n v="1222.4272000000001"/>
  </r>
  <r>
    <x v="2"/>
    <x v="3"/>
    <n v="15"/>
    <n v="2"/>
    <n v="0"/>
    <n v="20260317"/>
    <n v="20260402"/>
    <n v="9059.4925000000003"/>
    <n v="17"/>
    <n v="532.91132352941179"/>
    <n v="12880.188578507008"/>
    <n v="1065.8226470588236"/>
    <n v="0"/>
    <n v="13946.011225565831"/>
    <n v="8367.1216047537291"/>
    <n v="692.37089524627106"/>
    <n v="0"/>
    <n v="9059.4925000000003"/>
  </r>
  <r>
    <x v="2"/>
    <x v="3"/>
    <n v="8"/>
    <n v="5"/>
    <n v="0"/>
    <n v="20260324"/>
    <n v="20260405"/>
    <n v="292.23660000000001"/>
    <n v="13"/>
    <n v="22.479738461538464"/>
    <n v="289.77255844370245"/>
    <n v="112.39869230769231"/>
    <n v="0"/>
    <n v="402.17125075139478"/>
    <n v="210.56240866216422"/>
    <n v="81.674191337835794"/>
    <n v="0"/>
    <n v="292.23660000000001"/>
  </r>
  <r>
    <x v="6"/>
    <x v="9"/>
    <n v="20"/>
    <n v="3"/>
    <n v="0"/>
    <n v="20260312"/>
    <n v="20260403"/>
    <n v="357.02100000000002"/>
    <n v="23"/>
    <n v="15.522652173913045"/>
    <n v="500.23253628621694"/>
    <n v="46.567956521739134"/>
    <n v="0"/>
    <n v="546.80049280795606"/>
    <n v="326.61550727637331"/>
    <n v="30.405492723626747"/>
    <n v="0"/>
    <n v="357.02100000000007"/>
  </r>
  <r>
    <x v="3"/>
    <x v="4"/>
    <n v="11"/>
    <n v="7"/>
    <n v="0"/>
    <n v="20260321"/>
    <n v="20260407"/>
    <n v="126.4965"/>
    <n v="18"/>
    <n v="7.0275833333333333"/>
    <n v="124.55888255920634"/>
    <n v="49.193083333333334"/>
    <n v="0"/>
    <n v="173.75196589253966"/>
    <n v="90.682500233668819"/>
    <n v="35.813999766331186"/>
    <n v="0"/>
    <n v="126.4965"/>
  </r>
  <r>
    <x v="2"/>
    <x v="2"/>
    <n v="18"/>
    <n v="8"/>
    <n v="0"/>
    <n v="20260314"/>
    <n v="20260408"/>
    <n v="961.85220000000004"/>
    <n v="26"/>
    <n v="36.994315384615383"/>
    <n v="1072.9599558834921"/>
    <n v="295.95452307692307"/>
    <n v="0"/>
    <n v="1368.9144789604152"/>
    <n v="753.90311808388935"/>
    <n v="207.9490819161106"/>
    <n v="0"/>
    <n v="961.85219999999993"/>
  </r>
  <r>
    <x v="3"/>
    <x v="4"/>
    <n v="20"/>
    <n v="2"/>
    <n v="0"/>
    <n v="20260312"/>
    <n v="20260402"/>
    <n v="126.34529999999999"/>
    <n v="22"/>
    <n v="5.7429681818181813"/>
    <n v="185.07272515130737"/>
    <n v="11.485936363636363"/>
    <n v="0"/>
    <n v="196.55866151494374"/>
    <n v="118.96229248224573"/>
    <n v="7.3830075177542636"/>
    <n v="0"/>
    <n v="126.34529999999999"/>
  </r>
  <r>
    <x v="2"/>
    <x v="2"/>
    <n v="11"/>
    <n v="4"/>
    <n v="0"/>
    <n v="20260321"/>
    <n v="20260404"/>
    <n v="2135.0246999999999"/>
    <n v="15"/>
    <n v="142.33498"/>
    <n v="2522.7856030954667"/>
    <n v="569.33992000000001"/>
    <n v="0"/>
    <n v="3092.1255230954666"/>
    <n v="1741.9116834627039"/>
    <n v="393.11301653729629"/>
    <n v="0"/>
    <n v="2135.0246999999999"/>
  </r>
  <r>
    <x v="2"/>
    <x v="3"/>
    <n v="8"/>
    <n v="6"/>
    <n v="0"/>
    <n v="20260324"/>
    <n v="20260406"/>
    <n v="795.6241"/>
    <n v="14"/>
    <n v="56.830292857142858"/>
    <n v="732.56454413358551"/>
    <n v="340.98175714285713"/>
    <n v="0"/>
    <n v="1073.5463012764426"/>
    <n v="542.91650525477337"/>
    <n v="252.70759474522669"/>
    <n v="0"/>
    <n v="795.6241"/>
  </r>
  <r>
    <x v="2"/>
    <x v="3"/>
    <n v="21"/>
    <n v="3"/>
    <n v="0"/>
    <n v="20260311"/>
    <n v="20260403"/>
    <n v="31.578199999999999"/>
    <n v="24"/>
    <n v="1.3157583333333334"/>
    <n v="44.521669163961995"/>
    <n v="3.9472750000000003"/>
    <n v="0"/>
    <n v="48.468944163961993"/>
    <n v="29.006494724487126"/>
    <n v="2.5717052755128744"/>
    <n v="0"/>
    <n v="31.578200000000002"/>
  </r>
  <r>
    <x v="2"/>
    <x v="3"/>
    <n v="12"/>
    <n v="7"/>
    <n v="0"/>
    <n v="20260320"/>
    <n v="20260407"/>
    <n v="1087.0949000000001"/>
    <n v="19"/>
    <n v="57.21552105263158"/>
    <n v="1106.2954277566744"/>
    <n v="400.50864736842107"/>
    <n v="0"/>
    <n v="1506.8040751250956"/>
    <n v="798.14498597487193"/>
    <n v="288.94991402512807"/>
    <n v="0"/>
    <n v="1087.0949000000001"/>
  </r>
  <r>
    <x v="5"/>
    <x v="6"/>
    <n v="8"/>
    <n v="6"/>
    <n v="0"/>
    <n v="20260324"/>
    <n v="20260406"/>
    <n v="2169.8838999999998"/>
    <n v="14"/>
    <n v="154.99170714285714"/>
    <n v="1997.9032938121238"/>
    <n v="929.95024285714283"/>
    <n v="0"/>
    <n v="2927.8535366692668"/>
    <n v="1480.6813717641257"/>
    <n v="689.20252823587396"/>
    <n v="0"/>
    <n v="2169.8838999999998"/>
  </r>
  <r>
    <x v="3"/>
    <x v="4"/>
    <n v="8"/>
    <n v="7"/>
    <n v="0"/>
    <n v="20260324"/>
    <n v="20260407"/>
    <n v="126.5528"/>
    <n v="15"/>
    <n v="8.4368533333333335"/>
    <n v="108.75431579407106"/>
    <n v="59.057973333333337"/>
    <n v="0"/>
    <n v="167.8122891274044"/>
    <n v="82.015228130133053"/>
    <n v="44.537571869866966"/>
    <n v="0"/>
    <n v="126.55280000000002"/>
  </r>
  <r>
    <x v="3"/>
    <x v="4"/>
    <n v="23"/>
    <n v="5"/>
    <n v="0"/>
    <n v="20260309"/>
    <n v="20260405"/>
    <n v="168.45249999999999"/>
    <n v="28"/>
    <n v="6.0161607142857134"/>
    <n v="222.95811269615609"/>
    <n v="30.080803571428568"/>
    <n v="0"/>
    <n v="253.03891626758465"/>
    <n v="148.42717489049153"/>
    <n v="20.025325109508454"/>
    <n v="0"/>
    <n v="168.45249999999999"/>
  </r>
  <r>
    <x v="4"/>
    <x v="5"/>
    <n v="9"/>
    <n v="2"/>
    <n v="0"/>
    <n v="20260323"/>
    <n v="20260402"/>
    <n v="929.8152"/>
    <n v="11"/>
    <n v="84.528654545454543"/>
    <n v="1225.8080803638688"/>
    <n v="169.05730909090909"/>
    <n v="0"/>
    <n v="1394.8653894547779"/>
    <n v="817.12184847504159"/>
    <n v="112.69335152495853"/>
    <n v="0"/>
    <n v="929.81520000000012"/>
  </r>
  <r>
    <x v="3"/>
    <x v="4"/>
    <n v="14"/>
    <n v="2"/>
    <n v="0"/>
    <n v="20260318"/>
    <n v="20260402"/>
    <n v="126.4936"/>
    <n v="16"/>
    <n v="7.90585"/>
    <n v="178.3415840851772"/>
    <n v="15.8117"/>
    <n v="0"/>
    <n v="194.15328408517721"/>
    <n v="116.19205467953793"/>
    <n v="10.301545320462068"/>
    <n v="0"/>
    <n v="126.4936"/>
  </r>
  <r>
    <x v="1"/>
    <x v="0"/>
    <n v="22"/>
    <n v="13"/>
    <n v="0"/>
    <n v="20260310"/>
    <n v="20260413"/>
    <n v="2726.2546000000002"/>
    <n v="35"/>
    <n v="77.892988571428575"/>
    <n v="2761.1948960133304"/>
    <n v="1012.6088514285715"/>
    <n v="0"/>
    <n v="3773.803747441902"/>
    <n v="1994.7301954574557"/>
    <n v="731.5244045425444"/>
    <n v="0"/>
    <n v="2726.2546000000002"/>
  </r>
  <r>
    <x v="0"/>
    <x v="0"/>
    <n v="0"/>
    <n v="26"/>
    <n v="4"/>
    <n v="20260405"/>
    <n v="20260504"/>
    <n v="8068649.9934"/>
    <n v="30"/>
    <n v="268954.99978000001"/>
    <n v="0"/>
    <n v="6992829.9942800002"/>
    <n v="808473.80663475825"/>
    <n v="7801303.8009147588"/>
    <n v="0"/>
    <n v="7232470.2545975307"/>
    <n v="836179.73880246945"/>
    <n v="8068649.9934"/>
  </r>
  <r>
    <x v="0"/>
    <x v="0"/>
    <n v="0"/>
    <n v="25"/>
    <n v="4"/>
    <n v="20260406"/>
    <n v="20260504"/>
    <n v="4823972.9807000002"/>
    <n v="29"/>
    <n v="166343.89588620691"/>
    <n v="0"/>
    <n v="4158597.3971551727"/>
    <n v="500026.70642889506"/>
    <n v="4658624.1035840679"/>
    <n v="0"/>
    <n v="4306198.7907657521"/>
    <n v="517774.18993424758"/>
    <n v="4823972.9806999993"/>
  </r>
  <r>
    <x v="1"/>
    <x v="1"/>
    <n v="0"/>
    <n v="28"/>
    <n v="1"/>
    <n v="20260403"/>
    <n v="20260501"/>
    <n v="9420927.2232000008"/>
    <n v="29"/>
    <n v="324859.55942068971"/>
    <n v="0"/>
    <n v="9096067.6637793109"/>
    <n v="244130.47242231065"/>
    <n v="9340198.136201622"/>
    <n v="0"/>
    <n v="9174686.6852459162"/>
    <n v="246240.53795408434"/>
    <n v="9420927.2232000008"/>
  </r>
  <r>
    <x v="1"/>
    <x v="1"/>
    <n v="0"/>
    <n v="29"/>
    <n v="1"/>
    <n v="20260402"/>
    <n v="20260501"/>
    <n v="76952541.057899997"/>
    <n v="30"/>
    <n v="2565084.70193"/>
    <n v="0"/>
    <n v="74387456.355969995"/>
    <n v="1927649.4162650467"/>
    <n v="76315105.772235036"/>
    <n v="0"/>
    <n v="75008790.612305507"/>
    <n v="1943750.4455944961"/>
    <n v="76952541.057899997"/>
  </r>
  <r>
    <x v="1"/>
    <x v="0"/>
    <n v="0"/>
    <n v="29"/>
    <n v="1"/>
    <n v="20260402"/>
    <n v="20260501"/>
    <n v="173881661.9874"/>
    <n v="30"/>
    <n v="5796055.39958"/>
    <n v="0"/>
    <n v="168085606.58781999"/>
    <n v="4355709.1113731023"/>
    <n v="172441315.69919309"/>
    <n v="0"/>
    <n v="169489571.05287948"/>
    <n v="4392090.9345205156"/>
    <n v="173881661.9874"/>
  </r>
  <r>
    <x v="1"/>
    <x v="1"/>
    <n v="0"/>
    <n v="29"/>
    <n v="2"/>
    <n v="20260402"/>
    <n v="20260502"/>
    <n v="10198226.948899999"/>
    <n v="31"/>
    <n v="328975.06286774192"/>
    <n v="0"/>
    <n v="9540276.8231645152"/>
    <n v="494446.50886235369"/>
    <n v="10034723.332026869"/>
    <n v="0"/>
    <n v="9695724.0353043657"/>
    <n v="502502.91359563271"/>
    <n v="10198226.948899999"/>
  </r>
  <r>
    <x v="3"/>
    <x v="4"/>
    <n v="29"/>
    <n v="30"/>
    <n v="6"/>
    <n v="20260303"/>
    <n v="20260506"/>
    <n v="331441.90179999999"/>
    <n v="65"/>
    <n v="5099.106181538461"/>
    <n v="238269.28830448844"/>
    <n v="152973.18544615383"/>
    <n v="22991.729778561545"/>
    <n v="414234.20352920383"/>
    <n v="190646.80169657822"/>
    <n v="122398.6891393984"/>
    <n v="18396.410964023366"/>
    <n v="331441.90179999999"/>
  </r>
  <r>
    <x v="1"/>
    <x v="1"/>
    <n v="0"/>
    <n v="29"/>
    <n v="3"/>
    <n v="20260402"/>
    <n v="20260503"/>
    <n v="3902467.9654000001"/>
    <n v="32"/>
    <n v="121952.12391875"/>
    <n v="0"/>
    <n v="3536611.5936437501"/>
    <n v="274939.38930053666"/>
    <n v="3811550.9829442869"/>
    <n v="0"/>
    <n v="3620970.4427450164"/>
    <n v="281497.52265498345"/>
    <n v="3902467.9654000001"/>
  </r>
  <r>
    <x v="3"/>
    <x v="4"/>
    <n v="28"/>
    <n v="30"/>
    <n v="5"/>
    <n v="20260304"/>
    <n v="20260505"/>
    <n v="183686.73050000001"/>
    <n v="63"/>
    <n v="2915.6623888888889"/>
    <n v="131544.07156523748"/>
    <n v="87469.871666666673"/>
    <n v="10955.534719260504"/>
    <n v="229969.47795116465"/>
    <n v="105070.03206576667"/>
    <n v="69866.03129619018"/>
    <n v="8750.6671380431599"/>
    <n v="183686.73050000001"/>
  </r>
  <r>
    <x v="1"/>
    <x v="0"/>
    <n v="0"/>
    <n v="25"/>
    <n v="12"/>
    <n v="20260406"/>
    <n v="20260512"/>
    <n v="2492.9697000000001"/>
    <n v="37"/>
    <n v="67.377559459459462"/>
    <n v="0"/>
    <n v="1684.4389864864866"/>
    <n v="607.6071315555406"/>
    <n v="2292.046118042027"/>
    <n v="0"/>
    <n v="1832.0989799265997"/>
    <n v="660.87072007340043"/>
    <n v="2492.9697000000001"/>
  </r>
  <r>
    <x v="3"/>
    <x v="4"/>
    <n v="29"/>
    <n v="30"/>
    <n v="1"/>
    <n v="20260303"/>
    <n v="20260501"/>
    <n v="1087704.9842999999"/>
    <n v="60"/>
    <n v="18128.416405"/>
    <n v="847098.4366918077"/>
    <n v="543852.49214999995"/>
    <n v="13623.421976909669"/>
    <n v="1404574.3508187174"/>
    <n v="655994.60167084995"/>
    <n v="421160.37936384091"/>
    <n v="10550.003265309047"/>
    <n v="1087704.9843000001"/>
  </r>
  <r>
    <x v="2"/>
    <x v="3"/>
    <n v="0"/>
    <n v="27"/>
    <n v="6"/>
    <n v="20260404"/>
    <n v="20260506"/>
    <n v="4779275.3381000003"/>
    <n v="33"/>
    <n v="144826.52539696969"/>
    <n v="0"/>
    <n v="3910316.1857181815"/>
    <n v="653018.82685848745"/>
    <n v="4563335.0125766695"/>
    <n v="0"/>
    <n v="4095355.1862991075"/>
    <n v="683920.15180089255"/>
    <n v="4779275.3381000003"/>
  </r>
  <r>
    <x v="1"/>
    <x v="1"/>
    <n v="0"/>
    <n v="27"/>
    <n v="7"/>
    <n v="20260404"/>
    <n v="20260507"/>
    <n v="895989.67260000005"/>
    <n v="34"/>
    <n v="26352.637429411767"/>
    <n v="0"/>
    <n v="711521.21059411776"/>
    <n v="138627.20511233006"/>
    <n v="850148.41570644779"/>
    <n v="0"/>
    <n v="749887.48405585496"/>
    <n v="146102.18854414509"/>
    <n v="895989.67260000005"/>
  </r>
  <r>
    <x v="1"/>
    <x v="0"/>
    <n v="0"/>
    <n v="24"/>
    <n v="5"/>
    <n v="20260407"/>
    <n v="20260505"/>
    <n v="2887520.7492999998"/>
    <n v="29"/>
    <n v="99569.681010344822"/>
    <n v="0"/>
    <n v="2389672.3442482757"/>
    <n v="374130.79835701647"/>
    <n v="2763803.1426052921"/>
    <n v="0"/>
    <n v="2496642.532774887"/>
    <n v="390878.21652511309"/>
    <n v="2887520.7493000003"/>
  </r>
  <r>
    <x v="1"/>
    <x v="1"/>
    <n v="0"/>
    <n v="29"/>
    <n v="10"/>
    <n v="20260402"/>
    <n v="20260510"/>
    <n v="31721.684799999999"/>
    <n v="39"/>
    <n v="813.37653333333333"/>
    <n v="0"/>
    <n v="23587.919466666666"/>
    <n v="6112.4874297678252"/>
    <n v="29700.406896434492"/>
    <n v="0"/>
    <n v="25193.208598741814"/>
    <n v="6528.4762012581859"/>
    <n v="31721.684799999999"/>
  </r>
  <r>
    <x v="1"/>
    <x v="1"/>
    <n v="0"/>
    <n v="24"/>
    <n v="8"/>
    <n v="20260407"/>
    <n v="20260508"/>
    <n v="221267.4676"/>
    <n v="32"/>
    <n v="6914.6083625000001"/>
    <n v="0"/>
    <n v="165950.60070000001"/>
    <n v="41570.37235813908"/>
    <n v="207520.97305813909"/>
    <n v="0"/>
    <n v="176943.41262220498"/>
    <n v="44324.054977795015"/>
    <n v="221267.4676"/>
  </r>
  <r>
    <x v="1"/>
    <x v="1"/>
    <n v="0"/>
    <n v="23"/>
    <n v="5"/>
    <n v="20260408"/>
    <n v="20260505"/>
    <n v="525554.27249999996"/>
    <n v="28"/>
    <n v="18769.795446428569"/>
    <n v="0"/>
    <n v="431705.29526785709"/>
    <n v="70527.076958704158"/>
    <n v="502232.37222656125"/>
    <n v="0"/>
    <n v="451752.1667969001"/>
    <n v="73802.105703099878"/>
    <n v="525554.27249999996"/>
  </r>
  <r>
    <x v="1"/>
    <x v="0"/>
    <n v="0"/>
    <n v="23"/>
    <n v="5"/>
    <n v="20260408"/>
    <n v="20260505"/>
    <n v="1071474.5807"/>
    <n v="28"/>
    <n v="38266.949310714284"/>
    <n v="0"/>
    <n v="880139.8341464285"/>
    <n v="143787.18653138564"/>
    <n v="1023927.0206778141"/>
    <n v="0"/>
    <n v="921010.42428310774"/>
    <n v="150464.15641689228"/>
    <n v="1071474.5807"/>
  </r>
  <r>
    <x v="0"/>
    <x v="0"/>
    <n v="0"/>
    <n v="27"/>
    <n v="14"/>
    <n v="20260404"/>
    <n v="20260514"/>
    <n v="35849.0798"/>
    <n v="41"/>
    <n v="874.36779999999999"/>
    <n v="0"/>
    <n v="23607.9306"/>
    <n v="9199.1676111275974"/>
    <n v="32807.098211127595"/>
    <n v="0"/>
    <n v="25796.935240837727"/>
    <n v="10052.144559162274"/>
    <n v="35849.0798"/>
  </r>
  <r>
    <x v="3"/>
    <x v="4"/>
    <n v="0"/>
    <n v="28"/>
    <n v="2"/>
    <n v="20260403"/>
    <n v="20260502"/>
    <n v="13198.7318"/>
    <n v="30"/>
    <n v="439.95772666666664"/>
    <n v="0"/>
    <n v="12318.816346666667"/>
    <n v="661.25243689004765"/>
    <n v="12980.068783556715"/>
    <n v="0"/>
    <n v="12526.339864938414"/>
    <n v="672.39193506158438"/>
    <n v="13198.7318"/>
  </r>
  <r>
    <x v="1"/>
    <x v="0"/>
    <n v="0"/>
    <n v="24"/>
    <n v="11"/>
    <n v="20260407"/>
    <n v="20260511"/>
    <n v="89339.365699999995"/>
    <n v="35"/>
    <n v="2552.5533057142857"/>
    <n v="0"/>
    <n v="61261.279337142856"/>
    <n v="21100.553422846846"/>
    <n v="82361.832759989702"/>
    <n v="0"/>
    <n v="66451.214774443331"/>
    <n v="22888.150925556656"/>
    <n v="89339.365699999995"/>
  </r>
  <r>
    <x v="4"/>
    <x v="5"/>
    <n v="0"/>
    <n v="29"/>
    <n v="6"/>
    <n v="20260402"/>
    <n v="20260506"/>
    <n v="309368.31660000002"/>
    <n v="35"/>
    <n v="8839.09476"/>
    <n v="0"/>
    <n v="256333.74804000001"/>
    <n v="39855.235598899329"/>
    <n v="296188.98363889934"/>
    <n v="0"/>
    <n v="267739.66791278205"/>
    <n v="41628.648687217923"/>
    <n v="309368.31659999996"/>
  </r>
  <r>
    <x v="3"/>
    <x v="4"/>
    <n v="24"/>
    <n v="30"/>
    <n v="5"/>
    <n v="20260308"/>
    <n v="20260505"/>
    <n v="39453.038500000002"/>
    <n v="59"/>
    <n v="668.69556779661025"/>
    <n v="25859.236640842155"/>
    <n v="20060.867033898307"/>
    <n v="2512.6082970131415"/>
    <n v="48432.711971753597"/>
    <n v="21064.801396352967"/>
    <n v="16341.479285598518"/>
    <n v="2046.7578180485218"/>
    <n v="39453.038500000002"/>
  </r>
  <r>
    <x v="2"/>
    <x v="3"/>
    <n v="0"/>
    <n v="29"/>
    <n v="3"/>
    <n v="20260402"/>
    <n v="20260503"/>
    <n v="1092280.8609"/>
    <n v="32"/>
    <n v="34133.776903124999"/>
    <n v="0"/>
    <n v="989879.530190625"/>
    <n v="76954.131463249258"/>
    <n v="1066833.6616538742"/>
    <n v="0"/>
    <n v="1013491.1413909799"/>
    <n v="78789.719509020171"/>
    <n v="1092280.8609"/>
  </r>
  <r>
    <x v="0"/>
    <x v="0"/>
    <n v="0"/>
    <n v="27"/>
    <n v="11"/>
    <n v="20260404"/>
    <n v="20260511"/>
    <n v="121068.889"/>
    <n v="38"/>
    <n v="3186.023394736842"/>
    <n v="0"/>
    <n v="86022.63165789473"/>
    <n v="26337.102029010272"/>
    <n v="112359.73368690501"/>
    <n v="0"/>
    <n v="92690.362480730255"/>
    <n v="28378.526519269741"/>
    <n v="121068.889"/>
  </r>
  <r>
    <x v="1"/>
    <x v="1"/>
    <n v="0"/>
    <n v="23"/>
    <n v="4"/>
    <n v="20260408"/>
    <n v="20260504"/>
    <n v="436388.95010000002"/>
    <n v="27"/>
    <n v="16162.553707407407"/>
    <n v="0"/>
    <n v="371738.73527037038"/>
    <n v="48584.340620010582"/>
    <n v="420323.07589038095"/>
    <n v="0"/>
    <n v="385947.58580051403"/>
    <n v="50441.364299485991"/>
    <n v="436388.95010000002"/>
  </r>
  <r>
    <x v="0"/>
    <x v="0"/>
    <n v="0"/>
    <n v="28"/>
    <n v="11"/>
    <n v="20260403"/>
    <n v="20260511"/>
    <n v="242567.7047"/>
    <n v="39"/>
    <n v="6219.6847358974355"/>
    <n v="0"/>
    <n v="174151.1726051282"/>
    <n v="51414.710811041849"/>
    <n v="225565.88341617005"/>
    <n v="0"/>
    <n v="187277.6572851672"/>
    <n v="55290.047414832836"/>
    <n v="242567.70470000003"/>
  </r>
  <r>
    <x v="1"/>
    <x v="1"/>
    <n v="0"/>
    <n v="29"/>
    <n v="9"/>
    <n v="20260402"/>
    <n v="20260509"/>
    <n v="76294.025599999994"/>
    <n v="38"/>
    <n v="2007.7375157894735"/>
    <n v="0"/>
    <n v="58224.387957894731"/>
    <n v="13579.250005552321"/>
    <n v="71803.63796344705"/>
    <n v="0"/>
    <n v="61865.569369414414"/>
    <n v="14428.456230585582"/>
    <n v="76294.025599999994"/>
  </r>
  <r>
    <x v="1"/>
    <x v="0"/>
    <n v="0"/>
    <n v="26"/>
    <n v="9"/>
    <n v="20260405"/>
    <n v="20260509"/>
    <n v="124081.2709"/>
    <n v="35"/>
    <n v="3545.1791685714288"/>
    <n v="0"/>
    <n v="92174.658382857146"/>
    <n v="23977.67330934084"/>
    <n v="116152.33169219799"/>
    <n v="0"/>
    <n v="98466.80294999617"/>
    <n v="25614.467950003836"/>
    <n v="124081.2709"/>
  </r>
  <r>
    <x v="3"/>
    <x v="4"/>
    <n v="0"/>
    <n v="29"/>
    <n v="8"/>
    <n v="20260402"/>
    <n v="20260508"/>
    <n v="2150.7936"/>
    <n v="37"/>
    <n v="58.129556756756756"/>
    <n v="0"/>
    <n v="1685.7571459459459"/>
    <n v="349.47276732217932"/>
    <n v="2035.2299132681253"/>
    <n v="0"/>
    <n v="1781.4771967618713"/>
    <n v="369.31640323812854"/>
    <n v="2150.7936"/>
  </r>
  <r>
    <x v="3"/>
    <x v="4"/>
    <n v="0"/>
    <n v="27"/>
    <n v="5"/>
    <n v="20260404"/>
    <n v="20260505"/>
    <n v="3542.8986"/>
    <n v="32"/>
    <n v="110.71558125"/>
    <n v="0"/>
    <n v="2989.3206937499999"/>
    <n v="416.01126350219056"/>
    <n v="3405.3319572521905"/>
    <n v="0"/>
    <n v="3110.0815526318952"/>
    <n v="432.81704736810474"/>
    <n v="3542.8986"/>
  </r>
  <r>
    <x v="3"/>
    <x v="4"/>
    <n v="25"/>
    <n v="30"/>
    <n v="8"/>
    <n v="20260307"/>
    <n v="20260508"/>
    <n v="34359.249600000003"/>
    <n v="63"/>
    <n v="545.38491428571433"/>
    <n v="21969.447929126822"/>
    <n v="16361.54742857143"/>
    <n v="3278.8341402421561"/>
    <n v="41609.829497940409"/>
    <n v="18141.236195366655"/>
    <n v="13510.521401399881"/>
    <n v="2707.4920032334662"/>
    <n v="34359.249600000003"/>
  </r>
  <r>
    <x v="1"/>
    <x v="1"/>
    <n v="0"/>
    <n v="28"/>
    <n v="11"/>
    <n v="20260403"/>
    <n v="20260511"/>
    <n v="33230.510799999996"/>
    <n v="39"/>
    <n v="852.06437948717939"/>
    <n v="0"/>
    <n v="23857.802625641023"/>
    <n v="7043.5473056822102"/>
    <n v="30901.349931323231"/>
    <n v="0"/>
    <n v="25656.062585537777"/>
    <n v="7574.4482144622216"/>
    <n v="33230.510799999996"/>
  </r>
  <r>
    <x v="0"/>
    <x v="0"/>
    <n v="0"/>
    <n v="25"/>
    <n v="10"/>
    <n v="20260406"/>
    <n v="20260510"/>
    <n v="119837.03720000001"/>
    <n v="35"/>
    <n v="3423.9153485714287"/>
    <n v="0"/>
    <n v="85597.883714285723"/>
    <n v="25730.567174053351"/>
    <n v="111328.45088833908"/>
    <n v="0"/>
    <n v="92139.939908070432"/>
    <n v="27697.097291929571"/>
    <n v="119837.03720000001"/>
  </r>
  <r>
    <x v="3"/>
    <x v="4"/>
    <n v="30"/>
    <n v="30"/>
    <n v="11"/>
    <n v="20260302"/>
    <n v="20260511"/>
    <n v="10928.0327"/>
    <n v="71"/>
    <n v="153.91595352112677"/>
    <n v="7440.1365445311985"/>
    <n v="4617.4786056338035"/>
    <n v="1272.3384826598692"/>
    <n v="13329.953632824871"/>
    <n v="6099.5002451386363"/>
    <n v="3785.4563176918705"/>
    <n v="1043.0761371694941"/>
    <n v="10928.0327"/>
  </r>
  <r>
    <x v="0"/>
    <x v="0"/>
    <n v="0"/>
    <n v="27"/>
    <n v="13"/>
    <n v="20260404"/>
    <n v="20260513"/>
    <n v="28597.593199999999"/>
    <n v="40"/>
    <n v="714.93983000000003"/>
    <n v="0"/>
    <n v="19303.375410000001"/>
    <n v="6984.5621409903188"/>
    <n v="26287.937550990318"/>
    <n v="0"/>
    <n v="20999.368105287787"/>
    <n v="7598.2250947122147"/>
    <n v="28597.593200000003"/>
  </r>
  <r>
    <x v="0"/>
    <x v="0"/>
    <n v="0"/>
    <n v="25"/>
    <n v="8"/>
    <n v="20260406"/>
    <n v="20260508"/>
    <n v="688641.00439999998"/>
    <n v="33"/>
    <n v="20867.909224242423"/>
    <n v="0"/>
    <n v="521697.73060606059"/>
    <n v="125457.1063622698"/>
    <n v="647154.83696833043"/>
    <n v="0"/>
    <n v="555141.41079554241"/>
    <n v="133499.59360445756"/>
    <n v="688641.00439999998"/>
  </r>
  <r>
    <x v="2"/>
    <x v="3"/>
    <n v="0"/>
    <n v="29"/>
    <n v="5"/>
    <n v="20260402"/>
    <n v="20260505"/>
    <n v="1139507.3341999999"/>
    <n v="34"/>
    <n v="33514.921594117644"/>
    <n v="0"/>
    <n v="971932.72622941167"/>
    <n v="125931.55110718198"/>
    <n v="1097864.2773365937"/>
    <n v="0"/>
    <n v="1008799.077217684"/>
    <n v="130708.25698231586"/>
    <n v="1139507.3341999999"/>
  </r>
  <r>
    <x v="3"/>
    <x v="4"/>
    <n v="23"/>
    <n v="30"/>
    <n v="7"/>
    <n v="20260309"/>
    <n v="20260507"/>
    <n v="24487.250700000001"/>
    <n v="60"/>
    <n v="408.12084500000003"/>
    <n v="15124.904016791044"/>
    <n v="12243.62535"/>
    <n v="2146.9066328552053"/>
    <n v="29515.435999646252"/>
    <n v="12548.258358000819"/>
    <n v="10157.828040416498"/>
    <n v="1781.1643015826821"/>
    <n v="24487.250700000001"/>
  </r>
  <r>
    <x v="3"/>
    <x v="4"/>
    <n v="25"/>
    <n v="30"/>
    <n v="6"/>
    <n v="20260307"/>
    <n v="20260506"/>
    <n v="63950.080399999999"/>
    <n v="61"/>
    <n v="1048.3619737704919"/>
    <n v="42230.602993102868"/>
    <n v="31450.859213114756"/>
    <n v="4727.0353573571219"/>
    <n v="78408.49756357474"/>
    <n v="34443.338932233499"/>
    <n v="25651.364811537049"/>
    <n v="3855.3766562294618"/>
    <n v="63950.080400000006"/>
  </r>
  <r>
    <x v="0"/>
    <x v="0"/>
    <n v="0"/>
    <n v="21"/>
    <n v="7"/>
    <n v="20260410"/>
    <n v="20260507"/>
    <n v="14944.0803"/>
    <n v="28"/>
    <n v="533.71715357142853"/>
    <n v="0"/>
    <n v="11208.060224999999"/>
    <n v="2807.6019911972394"/>
    <n v="14015.662216197239"/>
    <n v="0"/>
    <n v="11950.498622610281"/>
    <n v="2993.5816773897191"/>
    <n v="14944.0803"/>
  </r>
  <r>
    <x v="2"/>
    <x v="3"/>
    <n v="0"/>
    <n v="23"/>
    <n v="5"/>
    <n v="20260408"/>
    <n v="20260505"/>
    <n v="434732.20520000003"/>
    <n v="28"/>
    <n v="15526.150185714287"/>
    <n v="0"/>
    <n v="357101.45427142858"/>
    <n v="58339.154102429209"/>
    <n v="415440.6083738578"/>
    <n v="0"/>
    <n v="373683.98651063122"/>
    <n v="61048.218689368769"/>
    <n v="434732.20519999997"/>
  </r>
  <r>
    <x v="2"/>
    <x v="3"/>
    <n v="0"/>
    <n v="26"/>
    <n v="3"/>
    <n v="20260405"/>
    <n v="20260503"/>
    <n v="410926.71260000003"/>
    <n v="29"/>
    <n v="14169.886641379311"/>
    <n v="0"/>
    <n v="368417.0526758621"/>
    <n v="31945.81491860082"/>
    <n v="400362.86759446294"/>
    <n v="0"/>
    <n v="378137.98575152084"/>
    <n v="32788.726848479157"/>
    <n v="410926.71259999997"/>
  </r>
  <r>
    <x v="0"/>
    <x v="0"/>
    <n v="0"/>
    <n v="21"/>
    <n v="1"/>
    <n v="20260410"/>
    <n v="20260501"/>
    <n v="267625.40850000002"/>
    <n v="22"/>
    <n v="12164.791295454546"/>
    <n v="0"/>
    <n v="255460.61720454547"/>
    <n v="9141.7849952578308"/>
    <n v="264602.40219980333"/>
    <n v="0"/>
    <n v="258379.18124191326"/>
    <n v="9246.2272580867229"/>
    <n v="267625.40849999996"/>
  </r>
  <r>
    <x v="3"/>
    <x v="4"/>
    <n v="0"/>
    <n v="23"/>
    <n v="8"/>
    <n v="20260408"/>
    <n v="20260508"/>
    <n v="886.4511"/>
    <n v="31"/>
    <n v="28.59519677419355"/>
    <n v="0"/>
    <n v="657.68952580645168"/>
    <n v="171.91327624630645"/>
    <n v="829.60280205275808"/>
    <n v="0"/>
    <n v="702.75751500237982"/>
    <n v="183.69358499762023"/>
    <n v="886.4511"/>
  </r>
  <r>
    <x v="0"/>
    <x v="0"/>
    <n v="0"/>
    <n v="25"/>
    <n v="12"/>
    <n v="20260406"/>
    <n v="20260512"/>
    <n v="12869.219800000001"/>
    <n v="37"/>
    <n v="347.8167513513514"/>
    <n v="0"/>
    <n v="8695.4187837837853"/>
    <n v="3136.5923653367186"/>
    <n v="11832.011149120504"/>
    <n v="0"/>
    <n v="9457.6698898631603"/>
    <n v="3411.5499101368391"/>
    <n v="12869.219799999999"/>
  </r>
  <r>
    <x v="1"/>
    <x v="1"/>
    <n v="0"/>
    <n v="24"/>
    <n v="14"/>
    <n v="20260407"/>
    <n v="20260514"/>
    <n v="1548"/>
    <n v="38"/>
    <n v="40.736842105263158"/>
    <n v="0"/>
    <n v="977.68421052631584"/>
    <n v="428.58970615610019"/>
    <n v="1406.273916682416"/>
    <n v="0"/>
    <n v="1076.2164752832616"/>
    <n v="471.78352471673838"/>
    <n v="1548"/>
  </r>
  <r>
    <x v="3"/>
    <x v="4"/>
    <n v="0"/>
    <n v="27"/>
    <n v="12"/>
    <n v="20260404"/>
    <n v="20260512"/>
    <n v="590.56619999999998"/>
    <n v="39"/>
    <n v="15.142723076923076"/>
    <n v="0"/>
    <n v="408.85352307692307"/>
    <n v="136.55624523243802"/>
    <n v="545.40976830936108"/>
    <n v="0"/>
    <n v="442.70397325043029"/>
    <n v="147.86222674956971"/>
    <n v="590.56619999999998"/>
  </r>
  <r>
    <x v="0"/>
    <x v="0"/>
    <n v="0"/>
    <n v="22"/>
    <n v="13"/>
    <n v="20260409"/>
    <n v="20260513"/>
    <n v="633.09029999999996"/>
    <n v="35"/>
    <n v="18.088294285714284"/>
    <n v="0"/>
    <n v="397.94247428571424"/>
    <n v="176.71251504212808"/>
    <n v="574.65498932784226"/>
    <n v="0"/>
    <n v="438.40830603935871"/>
    <n v="194.68199396064128"/>
    <n v="633.09029999999996"/>
  </r>
  <r>
    <x v="1"/>
    <x v="0"/>
    <n v="0"/>
    <n v="24"/>
    <n v="12"/>
    <n v="20260407"/>
    <n v="20260512"/>
    <n v="5597.8298999999997"/>
    <n v="36"/>
    <n v="155.49527499999999"/>
    <n v="0"/>
    <n v="3731.8865999999998"/>
    <n v="1402.2478518242835"/>
    <n v="5134.1344518242831"/>
    <n v="0"/>
    <n v="4068.9363687128307"/>
    <n v="1528.8935312871693"/>
    <n v="5597.8298999999997"/>
  </r>
  <r>
    <x v="6"/>
    <x v="9"/>
    <n v="0"/>
    <n v="29"/>
    <n v="4"/>
    <n v="20260402"/>
    <n v="20260504"/>
    <n v="71797.676200000002"/>
    <n v="33"/>
    <n v="2175.6871575757577"/>
    <n v="0"/>
    <n v="63094.927569696971"/>
    <n v="6540.0757739043574"/>
    <n v="69635.003343601333"/>
    <n v="0"/>
    <n v="65054.483549871446"/>
    <n v="6743.1926501285498"/>
    <n v="71797.676200000002"/>
  </r>
  <r>
    <x v="3"/>
    <x v="4"/>
    <n v="0"/>
    <n v="22"/>
    <n v="11"/>
    <n v="20260409"/>
    <n v="20260511"/>
    <n v="211.06469999999999"/>
    <n v="33"/>
    <n v="6.3958999999999993"/>
    <n v="0"/>
    <n v="140.70979999999997"/>
    <n v="52.871385422221707"/>
    <n v="193.58118542222167"/>
    <n v="0"/>
    <n v="153.41817263533909"/>
    <n v="57.646527364660905"/>
    <n v="211.06469999999999"/>
  </r>
  <r>
    <x v="3"/>
    <x v="4"/>
    <n v="26"/>
    <n v="30"/>
    <n v="10"/>
    <n v="20260306"/>
    <n v="20260510"/>
    <n v="12524.0358"/>
    <n v="66"/>
    <n v="189.75811818181819"/>
    <n v="7949.681457661648"/>
    <n v="5692.7435454545457"/>
    <n v="1426.0235752430049"/>
    <n v="15068.448578359199"/>
    <n v="6607.3222240900377"/>
    <n v="4731.4840404927127"/>
    <n v="1185.2295354172495"/>
    <n v="12524.0358"/>
  </r>
  <r>
    <x v="3"/>
    <x v="4"/>
    <n v="25"/>
    <n v="30"/>
    <n v="3"/>
    <n v="20260307"/>
    <n v="20260503"/>
    <n v="14670.1567"/>
    <n v="58"/>
    <n v="252.93373620689655"/>
    <n v="10188.794008713319"/>
    <n v="7588.012086206897"/>
    <n v="570.23563617931586"/>
    <n v="18347.041731099533"/>
    <n v="8146.8831260399484"/>
    <n v="6067.3174442863092"/>
    <n v="455.95612967374086"/>
    <n v="14670.1567"/>
  </r>
  <r>
    <x v="1"/>
    <x v="0"/>
    <n v="0"/>
    <n v="22"/>
    <n v="3"/>
    <n v="20260409"/>
    <n v="20260503"/>
    <n v="56783.541400000002"/>
    <n v="25"/>
    <n v="2271.3416560000001"/>
    <n v="0"/>
    <n v="49969.516432000004"/>
    <n v="5120.7085840470245"/>
    <n v="55090.225016047028"/>
    <n v="0"/>
    <n v="51505.436839801318"/>
    <n v="5278.1045601986871"/>
    <n v="56783.541400000002"/>
  </r>
  <r>
    <x v="1"/>
    <x v="0"/>
    <n v="0"/>
    <n v="22"/>
    <n v="7"/>
    <n v="20260409"/>
    <n v="20260507"/>
    <n v="311115.20169999998"/>
    <n v="29"/>
    <n v="10728.110403448274"/>
    <n v="0"/>
    <n v="236018.42887586204"/>
    <n v="56434.881151846166"/>
    <n v="292453.31002770818"/>
    <n v="0"/>
    <n v="251079.12472481155"/>
    <n v="60036.076975188473"/>
    <n v="311115.20170000003"/>
  </r>
  <r>
    <x v="2"/>
    <x v="3"/>
    <n v="0"/>
    <n v="22"/>
    <n v="6"/>
    <n v="20260409"/>
    <n v="20260506"/>
    <n v="106361.6655"/>
    <n v="28"/>
    <n v="3798.6309107142856"/>
    <n v="0"/>
    <n v="83569.88003571429"/>
    <n v="17127.922486462783"/>
    <n v="100697.80252217708"/>
    <n v="0"/>
    <n v="88270.363439919078"/>
    <n v="18091.30206008091"/>
    <n v="106361.66549999999"/>
  </r>
  <r>
    <x v="3"/>
    <x v="4"/>
    <n v="23"/>
    <n v="30"/>
    <n v="4"/>
    <n v="20260309"/>
    <n v="20260504"/>
    <n v="25876.879499999999"/>
    <n v="57"/>
    <n v="453.98034210526316"/>
    <n v="16824.450855608873"/>
    <n v="13619.410263157895"/>
    <n v="1364.656599131514"/>
    <n v="31808.517717898285"/>
    <n v="13687.034752936263"/>
    <n v="11079.668702779352"/>
    <n v="1110.1760442843818"/>
    <n v="25876.879499999995"/>
  </r>
  <r>
    <x v="3"/>
    <x v="4"/>
    <n v="0"/>
    <n v="24"/>
    <n v="7"/>
    <n v="20260407"/>
    <n v="20260507"/>
    <n v="15446.319799999999"/>
    <n v="31"/>
    <n v="498.26838064516124"/>
    <n v="0"/>
    <n v="11958.44113548387"/>
    <n v="2621.1248566564118"/>
    <n v="14579.565992140282"/>
    <n v="0"/>
    <n v="12669.369320577625"/>
    <n v="2776.950479422374"/>
    <n v="15446.319799999999"/>
  </r>
  <r>
    <x v="3"/>
    <x v="4"/>
    <n v="0"/>
    <n v="28"/>
    <n v="1"/>
    <n v="20260403"/>
    <n v="20260501"/>
    <n v="14084.2695"/>
    <n v="29"/>
    <n v="485.66446551724141"/>
    <n v="0"/>
    <n v="13598.60503448276"/>
    <n v="364.97462354774694"/>
    <n v="13963.579658030507"/>
    <n v="0"/>
    <n v="13716.140332222363"/>
    <n v="368.12916777763718"/>
    <n v="14084.2695"/>
  </r>
  <r>
    <x v="6"/>
    <x v="9"/>
    <n v="0"/>
    <n v="29"/>
    <n v="1"/>
    <n v="20260402"/>
    <n v="20260501"/>
    <n v="259407.4339"/>
    <n v="30"/>
    <n v="8646.9144633333326"/>
    <n v="0"/>
    <n v="250760.51943666665"/>
    <n v="6498.1166529108859"/>
    <n v="257258.63608957754"/>
    <n v="0"/>
    <n v="252855.04058976134"/>
    <n v="6552.39331023866"/>
    <n v="259407.4339"/>
  </r>
  <r>
    <x v="1"/>
    <x v="1"/>
    <n v="0"/>
    <n v="24"/>
    <n v="10"/>
    <n v="20260407"/>
    <n v="20260510"/>
    <n v="43919.923900000002"/>
    <n v="34"/>
    <n v="1291.7624676470589"/>
    <n v="0"/>
    <n v="31002.299223529415"/>
    <n v="9707.5358362996558"/>
    <n v="40709.835059829071"/>
    <n v="0"/>
    <n v="33446.920642673766"/>
    <n v="10473.003257326238"/>
    <n v="43919.923900000002"/>
  </r>
  <r>
    <x v="2"/>
    <x v="3"/>
    <n v="0"/>
    <n v="27"/>
    <n v="11"/>
    <n v="20260404"/>
    <n v="20260511"/>
    <n v="15776.9213"/>
    <n v="38"/>
    <n v="415.18213947368423"/>
    <n v="0"/>
    <n v="11209.917765789474"/>
    <n v="3432.0822584055054"/>
    <n v="14642.00002419498"/>
    <n v="0"/>
    <n v="12078.813691987823"/>
    <n v="3698.1076080121757"/>
    <n v="15776.921299999998"/>
  </r>
  <r>
    <x v="2"/>
    <x v="3"/>
    <n v="0"/>
    <n v="27"/>
    <n v="13"/>
    <n v="20260404"/>
    <n v="20260513"/>
    <n v="3922.6786999999999"/>
    <n v="40"/>
    <n v="98.066967500000004"/>
    <n v="0"/>
    <n v="2647.8081225000001"/>
    <n v="958.05940547784007"/>
    <n v="3605.8675279778399"/>
    <n v="0"/>
    <n v="2880.4442878805535"/>
    <n v="1042.2344121194467"/>
    <n v="3922.6787000000004"/>
  </r>
  <r>
    <x v="0"/>
    <x v="0"/>
    <n v="0"/>
    <n v="23"/>
    <n v="12"/>
    <n v="20260408"/>
    <n v="20260512"/>
    <n v="9961.0877999999993"/>
    <n v="35"/>
    <n v="284.60250857142853"/>
    <n v="0"/>
    <n v="6545.8576971428565"/>
    <n v="2566.5297949927281"/>
    <n v="9112.3874921355855"/>
    <n v="0"/>
    <n v="7155.5191549766478"/>
    <n v="2805.5686450233511"/>
    <n v="9961.0877999999993"/>
  </r>
  <r>
    <x v="1"/>
    <x v="1"/>
    <n v="0"/>
    <n v="21"/>
    <n v="9"/>
    <n v="20260410"/>
    <n v="20260509"/>
    <n v="1548"/>
    <n v="30"/>
    <n v="51.6"/>
    <n v="0"/>
    <n v="1083.6000000000001"/>
    <n v="348.99447501282452"/>
    <n v="1432.5944750128247"/>
    <n v="0"/>
    <n v="1170.8915741734827"/>
    <n v="377.10842582651736"/>
    <n v="1548"/>
  </r>
  <r>
    <x v="5"/>
    <x v="8"/>
    <n v="0"/>
    <n v="28"/>
    <n v="2"/>
    <n v="20260403"/>
    <n v="20260502"/>
    <n v="213163.39309999999"/>
    <n v="30"/>
    <n v="7105.4464366666662"/>
    <n v="0"/>
    <n v="198952.50022666666"/>
    <n v="10679.420968545339"/>
    <n v="209631.92119521199"/>
    <n v="0"/>
    <n v="202304.06596594895"/>
    <n v="10859.327134051029"/>
    <n v="213163.39309999999"/>
  </r>
  <r>
    <x v="1"/>
    <x v="0"/>
    <n v="0"/>
    <n v="21"/>
    <n v="4"/>
    <n v="20260410"/>
    <n v="20260504"/>
    <n v="3475.6925999999999"/>
    <n v="25"/>
    <n v="139.027704"/>
    <n v="0"/>
    <n v="2919.581784"/>
    <n v="417.9147335893054"/>
    <n v="3337.4965175893053"/>
    <n v="0"/>
    <n v="3040.473225444217"/>
    <n v="435.21937455578268"/>
    <n v="3475.6925999999994"/>
  </r>
  <r>
    <x v="4"/>
    <x v="5"/>
    <n v="0"/>
    <n v="22"/>
    <n v="3"/>
    <n v="20260409"/>
    <n v="20260503"/>
    <n v="9075.7821000000004"/>
    <n v="25"/>
    <n v="363.03128400000003"/>
    <n v="0"/>
    <n v="7986.6882480000004"/>
    <n v="818.44904633599219"/>
    <n v="8805.1372943359929"/>
    <n v="0"/>
    <n v="8232.1762644298433"/>
    <n v="843.6058355701573"/>
    <n v="9075.7821000000004"/>
  </r>
  <r>
    <x v="2"/>
    <x v="3"/>
    <n v="0"/>
    <n v="22"/>
    <n v="3"/>
    <n v="20260409"/>
    <n v="20260503"/>
    <n v="17771.647499999999"/>
    <n v="25"/>
    <n v="710.86590000000001"/>
    <n v="0"/>
    <n v="15639.049800000001"/>
    <n v="1602.6374132753167"/>
    <n v="17241.687213275316"/>
    <n v="0"/>
    <n v="16119.749583819776"/>
    <n v="1651.8979161802265"/>
    <n v="17771.647500000003"/>
  </r>
  <r>
    <x v="4"/>
    <x v="5"/>
    <n v="0"/>
    <n v="24"/>
    <n v="7"/>
    <n v="20260407"/>
    <n v="20260507"/>
    <n v="72969.086299999995"/>
    <n v="31"/>
    <n v="2353.841493548387"/>
    <n v="0"/>
    <n v="56492.195845161288"/>
    <n v="12382.307782364887"/>
    <n v="68874.503627526181"/>
    <n v="0"/>
    <n v="59850.651500806103"/>
    <n v="13118.434799193887"/>
    <n v="72969.086299999995"/>
  </r>
  <r>
    <x v="6"/>
    <x v="15"/>
    <n v="0"/>
    <n v="29"/>
    <n v="2"/>
    <n v="20260402"/>
    <n v="20260502"/>
    <n v="4703.6417000000001"/>
    <n v="31"/>
    <n v="151.73037741935485"/>
    <n v="0"/>
    <n v="4400.1809451612908"/>
    <n v="228.04936869494171"/>
    <n v="4628.2303138562329"/>
    <n v="0"/>
    <n v="4471.876544095634"/>
    <n v="231.76515590436597"/>
    <n v="4703.6417000000001"/>
  </r>
  <r>
    <x v="4"/>
    <x v="5"/>
    <n v="0"/>
    <n v="26"/>
    <n v="2"/>
    <n v="20260405"/>
    <n v="20260502"/>
    <n v="148446.4871"/>
    <n v="28"/>
    <n v="5301.6602535714283"/>
    <n v="0"/>
    <n v="137843.16659285713"/>
    <n v="7968.3468427713979"/>
    <n v="145811.51343562853"/>
    <n v="0"/>
    <n v="140334.14350700934"/>
    <n v="8112.3435929906418"/>
    <n v="148446.4871"/>
  </r>
  <r>
    <x v="1"/>
    <x v="0"/>
    <n v="0"/>
    <n v="22"/>
    <n v="9"/>
    <n v="20260409"/>
    <n v="20260509"/>
    <n v="59740.821000000004"/>
    <n v="31"/>
    <n v="1927.1232580645162"/>
    <n v="0"/>
    <n v="42396.711677419356"/>
    <n v="13034.018793279647"/>
    <n v="55430.730470699003"/>
    <n v="0"/>
    <n v="45693.32465586358"/>
    <n v="14047.49634413642"/>
    <n v="59740.820999999996"/>
  </r>
  <r>
    <x v="4"/>
    <x v="5"/>
    <n v="0"/>
    <n v="23"/>
    <n v="1"/>
    <n v="20260408"/>
    <n v="20260501"/>
    <n v="55380.783600000002"/>
    <n v="24"/>
    <n v="2307.5326500000001"/>
    <n v="0"/>
    <n v="53073.250950000001"/>
    <n v="1734.1002277383757"/>
    <n v="54807.351177738376"/>
    <n v="0"/>
    <n v="53628.540016075487"/>
    <n v="1752.2435839245136"/>
    <n v="55380.783600000002"/>
  </r>
  <r>
    <x v="0"/>
    <x v="0"/>
    <n v="0"/>
    <n v="30"/>
    <n v="1"/>
    <n v="20260401"/>
    <n v="20260501"/>
    <n v="361864.37109999999"/>
    <n v="31"/>
    <n v="11673.044229032257"/>
    <n v="0"/>
    <n v="350191.32687096769"/>
    <n v="8772.2393249625184"/>
    <n v="358963.56619593024"/>
    <n v="0"/>
    <n v="353021.24281234079"/>
    <n v="8843.1282876591831"/>
    <n v="361864.37109999999"/>
  </r>
  <r>
    <x v="1"/>
    <x v="1"/>
    <n v="0"/>
    <n v="10"/>
    <n v="0"/>
    <n v="20260402"/>
    <n v="20260411"/>
    <n v="294.48759999999999"/>
    <n v="10"/>
    <n v="29.44876"/>
    <n v="0"/>
    <n v="294.48759999999999"/>
    <n v="0"/>
    <n v="294.48759999999999"/>
    <n v="0"/>
    <n v="294.48759999999999"/>
    <n v="0"/>
    <n v="294.48759999999999"/>
  </r>
  <r>
    <x v="4"/>
    <x v="5"/>
    <n v="0"/>
    <n v="29"/>
    <n v="12"/>
    <n v="20260402"/>
    <n v="20260512"/>
    <n v="18893.688300000002"/>
    <n v="41"/>
    <n v="460.8216658536586"/>
    <n v="0"/>
    <n v="13363.8283097561"/>
    <n v="4155.6644793057576"/>
    <n v="17519.492789061856"/>
    <n v="0"/>
    <n v="14412.061446030493"/>
    <n v="4481.6268539695093"/>
    <n v="18893.688300000002"/>
  </r>
  <r>
    <x v="0"/>
    <x v="0"/>
    <n v="0"/>
    <n v="7"/>
    <n v="8"/>
    <n v="20260424"/>
    <n v="20260508"/>
    <n v="3543.6455999999998"/>
    <n v="15"/>
    <n v="236.24303999999998"/>
    <n v="0"/>
    <n v="1653.7012799999998"/>
    <n v="1420.2845085311574"/>
    <n v="3073.9857885311571"/>
    <n v="0"/>
    <n v="1906.3625103441072"/>
    <n v="1637.2830896558926"/>
    <n v="3543.6455999999998"/>
  </r>
  <r>
    <x v="4"/>
    <x v="5"/>
    <n v="0"/>
    <n v="24"/>
    <n v="8"/>
    <n v="20260407"/>
    <n v="20260508"/>
    <n v="26463.1757"/>
    <n v="32"/>
    <n v="826.97424062499999"/>
    <n v="0"/>
    <n v="19847.381775000002"/>
    <n v="4971.738862292008"/>
    <n v="24819.12063729201"/>
    <n v="0"/>
    <n v="21162.101541487558"/>
    <n v="5301.0741585124415"/>
    <n v="26463.1757"/>
  </r>
  <r>
    <x v="0"/>
    <x v="0"/>
    <n v="7"/>
    <n v="30"/>
    <n v="6"/>
    <n v="20260325"/>
    <n v="20260506"/>
    <n v="1265.7655999999999"/>
    <n v="43"/>
    <n v="29.436409302325579"/>
    <n v="332.01590371410975"/>
    <n v="883.09227906976741"/>
    <n v="132.72796137891135"/>
    <n v="1347.8361441627885"/>
    <n v="311.79925793967652"/>
    <n v="829.32026516207429"/>
    <n v="124.64607689824913"/>
    <n v="1265.7656000000002"/>
  </r>
  <r>
    <x v="1"/>
    <x v="0"/>
    <n v="0"/>
    <n v="21"/>
    <n v="5"/>
    <n v="20260410"/>
    <n v="20260505"/>
    <n v="2251.2534000000001"/>
    <n v="26"/>
    <n v="86.586669230769232"/>
    <n v="0"/>
    <n v="1818.3200538461538"/>
    <n v="325.3474286315826"/>
    <n v="2143.6674824777365"/>
    <n v="0"/>
    <n v="1909.5775053591367"/>
    <n v="341.67589464086325"/>
    <n v="2251.2534000000001"/>
  </r>
  <r>
    <x v="1"/>
    <x v="0"/>
    <n v="0"/>
    <n v="27"/>
    <n v="13"/>
    <n v="20260404"/>
    <n v="20260513"/>
    <n v="6637.5798999999997"/>
    <n v="40"/>
    <n v="165.93949749999999"/>
    <n v="0"/>
    <n v="4480.3664325"/>
    <n v="1621.1360499154978"/>
    <n v="6101.502482415498"/>
    <n v="0"/>
    <n v="4874.01099363702"/>
    <n v="1763.5689063629795"/>
    <n v="6637.5798999999997"/>
  </r>
  <r>
    <x v="2"/>
    <x v="3"/>
    <n v="0"/>
    <n v="28"/>
    <n v="13"/>
    <n v="20260403"/>
    <n v="20260513"/>
    <n v="10037.2718"/>
    <n v="41"/>
    <n v="244.81150731707319"/>
    <n v="0"/>
    <n v="6854.7222048780495"/>
    <n v="2391.6714581220126"/>
    <n v="9246.3936630000626"/>
    <n v="0"/>
    <n v="7441.0318651231537"/>
    <n v="2596.2399348768454"/>
    <n v="10037.271799999999"/>
  </r>
  <r>
    <x v="3"/>
    <x v="4"/>
    <n v="0"/>
    <n v="23"/>
    <n v="6"/>
    <n v="20260408"/>
    <n v="20260506"/>
    <n v="4262.7084000000004"/>
    <n v="29"/>
    <n v="146.98994482758621"/>
    <n v="0"/>
    <n v="3380.7687310344827"/>
    <n v="662.77362567529053"/>
    <n v="4043.5423567097732"/>
    <n v="0"/>
    <n v="3564.0114525632021"/>
    <n v="698.6969474367985"/>
    <n v="4262.7084000000004"/>
  </r>
  <r>
    <x v="1"/>
    <x v="1"/>
    <n v="0"/>
    <n v="26"/>
    <n v="13"/>
    <n v="20260405"/>
    <n v="20260513"/>
    <n v="1032"/>
    <n v="39"/>
    <n v="26.46153846153846"/>
    <n v="0"/>
    <n v="688"/>
    <n v="258.51442593542555"/>
    <n v="946.51442593542561"/>
    <n v="0"/>
    <n v="750.13753678218075"/>
    <n v="281.8624632178192"/>
    <n v="1032"/>
  </r>
  <r>
    <x v="1"/>
    <x v="0"/>
    <n v="0"/>
    <n v="26"/>
    <n v="11"/>
    <n v="20260405"/>
    <n v="20260511"/>
    <n v="42620.249199999998"/>
    <n v="37"/>
    <n v="1151.898627027027"/>
    <n v="0"/>
    <n v="29949.364302702703"/>
    <n v="9522.1120212751866"/>
    <n v="39471.476323977891"/>
    <n v="0"/>
    <n v="32338.526167245578"/>
    <n v="10281.723032754417"/>
    <n v="42620.249199999991"/>
  </r>
  <r>
    <x v="1"/>
    <x v="0"/>
    <n v="0"/>
    <n v="25"/>
    <n v="11"/>
    <n v="20260406"/>
    <n v="20260511"/>
    <n v="52987.467299999997"/>
    <n v="36"/>
    <n v="1471.8740916666666"/>
    <n v="0"/>
    <n v="36796.852291666662"/>
    <n v="12167.173094246444"/>
    <n v="48964.025385913104"/>
    <n v="0"/>
    <n v="39820.500708027255"/>
    <n v="13166.966591972745"/>
    <n v="52987.467300000004"/>
  </r>
  <r>
    <x v="0"/>
    <x v="0"/>
    <n v="0"/>
    <n v="9"/>
    <n v="7"/>
    <n v="20260422"/>
    <n v="20260507"/>
    <n v="8776.5917000000009"/>
    <n v="16"/>
    <n v="548.53698125000005"/>
    <n v="0"/>
    <n v="4936.8328312500007"/>
    <n v="2885.561220015597"/>
    <n v="7822.3940512655972"/>
    <n v="0"/>
    <n v="5539.0415986556018"/>
    <n v="3237.5501013444"/>
    <n v="8776.5917000000009"/>
  </r>
  <r>
    <x v="3"/>
    <x v="4"/>
    <n v="0"/>
    <n v="27"/>
    <n v="1"/>
    <n v="20260404"/>
    <n v="20260501"/>
    <n v="3542.8989999999999"/>
    <n v="28"/>
    <n v="126.53210714285714"/>
    <n v="0"/>
    <n v="3416.3668928571428"/>
    <n v="95.088299536149634"/>
    <n v="3511.4551923932922"/>
    <n v="0"/>
    <n v="3446.9592192310156"/>
    <n v="95.939780768984562"/>
    <n v="3542.8990000000003"/>
  </r>
  <r>
    <x v="3"/>
    <x v="4"/>
    <n v="26"/>
    <n v="30"/>
    <n v="14"/>
    <n v="20260306"/>
    <n v="20260514"/>
    <n v="42.165500000000002"/>
    <n v="70"/>
    <n v="0.60236428571428569"/>
    <n v="25.235306076930115"/>
    <n v="18.070928571428571"/>
    <n v="6.3374360620815029"/>
    <n v="49.643670710440183"/>
    <n v="21.433936756876896"/>
    <n v="15.34877916508151"/>
    <n v="5.3827840780416016"/>
    <n v="42.165500000000009"/>
  </r>
  <r>
    <x v="0"/>
    <x v="0"/>
    <n v="0"/>
    <n v="10"/>
    <n v="14"/>
    <n v="20260421"/>
    <n v="20260514"/>
    <n v="42.188200000000002"/>
    <n v="24"/>
    <n v="1.7578416666666667"/>
    <n v="0"/>
    <n v="17.578416666666669"/>
    <n v="18.494139566313574"/>
    <n v="36.072556232980247"/>
    <n v="0"/>
    <n v="20.558613956463631"/>
    <n v="21.629586043536371"/>
    <n v="42.188200000000002"/>
  </r>
  <r>
    <x v="0"/>
    <x v="0"/>
    <n v="0"/>
    <n v="21"/>
    <n v="2"/>
    <n v="20260410"/>
    <n v="20260502"/>
    <n v="47030.7183"/>
    <n v="23"/>
    <n v="2044.8138391304349"/>
    <n v="0"/>
    <n v="42941.090621739131"/>
    <n v="3073.3364870210348"/>
    <n v="46014.427108760166"/>
    <n v="0"/>
    <n v="43889.50299766539"/>
    <n v="3141.2153023346086"/>
    <n v="47030.7183"/>
  </r>
  <r>
    <x v="3"/>
    <x v="4"/>
    <n v="0"/>
    <n v="24"/>
    <n v="6"/>
    <n v="20260407"/>
    <n v="20260506"/>
    <n v="4430.9058000000005"/>
    <n v="30"/>
    <n v="147.69686000000002"/>
    <n v="0"/>
    <n v="3544.7246400000004"/>
    <n v="665.9610867796207"/>
    <n v="4210.6857267796213"/>
    <n v="0"/>
    <n v="3730.1147570543808"/>
    <n v="700.79104294561955"/>
    <n v="4430.9058000000005"/>
  </r>
  <r>
    <x v="2"/>
    <x v="3"/>
    <n v="0"/>
    <n v="4"/>
    <n v="8"/>
    <n v="20260427"/>
    <n v="20260508"/>
    <n v="168.81219999999999"/>
    <n v="12"/>
    <n v="14.067683333333333"/>
    <n v="0"/>
    <n v="56.270733333333332"/>
    <n v="84.574397236233025"/>
    <n v="140.84513056956635"/>
    <n v="0"/>
    <n v="67.444193854621659"/>
    <n v="101.36800614537833"/>
    <n v="168.81219999999999"/>
  </r>
  <r>
    <x v="0"/>
    <x v="0"/>
    <n v="0"/>
    <n v="3"/>
    <n v="4"/>
    <n v="20260428"/>
    <n v="20260504"/>
    <n v="84.382400000000004"/>
    <n v="7"/>
    <n v="12.054628571428571"/>
    <n v="0"/>
    <n v="36.163885714285712"/>
    <n v="36.235992848926003"/>
    <n v="72.399878563211715"/>
    <n v="0"/>
    <n v="42.149179397211569"/>
    <n v="42.233220602788435"/>
    <n v="84.382400000000004"/>
  </r>
  <r>
    <x v="3"/>
    <x v="4"/>
    <n v="0"/>
    <n v="28"/>
    <n v="11"/>
    <n v="20260403"/>
    <n v="20260511"/>
    <n v="168.71350000000001"/>
    <n v="39"/>
    <n v="4.3259871794871794"/>
    <n v="0"/>
    <n v="121.12764102564103"/>
    <n v="35.760555277327114"/>
    <n v="156.88819630296814"/>
    <n v="0"/>
    <n v="130.25752571414364"/>
    <n v="38.455974285856364"/>
    <n v="168.71350000000001"/>
  </r>
  <r>
    <x v="0"/>
    <x v="0"/>
    <n v="0"/>
    <n v="2"/>
    <n v="11"/>
    <n v="20260429"/>
    <n v="20260511"/>
    <n v="2616.8346000000001"/>
    <n v="13"/>
    <n v="201.29496923076925"/>
    <n v="0"/>
    <n v="402.58993846153851"/>
    <n v="1663.9947312738259"/>
    <n v="2066.5846697353645"/>
    <n v="0"/>
    <n v="509.78374900696986"/>
    <n v="2107.0508509930301"/>
    <n v="2616.8346000000001"/>
  </r>
  <r>
    <x v="3"/>
    <x v="4"/>
    <n v="29"/>
    <n v="30"/>
    <n v="14"/>
    <n v="20260303"/>
    <n v="20260514"/>
    <n v="42.183300000000003"/>
    <n v="73"/>
    <n v="0.57785342465753431"/>
    <n v="27.001737036964567"/>
    <n v="17.335602739726028"/>
    <n v="6.0795588630879953"/>
    <n v="50.416898639778594"/>
    <n v="22.592075369203819"/>
    <n v="14.504520325129945"/>
    <n v="5.0867043056662338"/>
    <n v="42.183299999999996"/>
  </r>
  <r>
    <x v="0"/>
    <x v="0"/>
    <n v="31"/>
    <n v="30"/>
    <n v="12"/>
    <n v="20260225"/>
    <n v="20260512"/>
    <n v="42.209000000000003"/>
    <n v="73"/>
    <n v="0.5782054794520548"/>
    <n v="28.881511024824054"/>
    <n v="17.346164383561643"/>
    <n v="5.2142252648813523"/>
    <n v="51.441900673267043"/>
    <n v="23.697796599500663"/>
    <n v="14.232838267701087"/>
    <n v="4.2783651327982595"/>
    <n v="42.209000000000003"/>
  </r>
  <r>
    <x v="0"/>
    <x v="0"/>
    <n v="0"/>
    <n v="21"/>
    <n v="8"/>
    <n v="20260410"/>
    <n v="20260508"/>
    <n v="11061.084699999999"/>
    <n v="29"/>
    <n v="381.41671379310344"/>
    <n v="0"/>
    <n v="8009.7509896551719"/>
    <n v="2293.0633211255963"/>
    <n v="10302.814310780768"/>
    <n v="0"/>
    <n v="8599.2556451083565"/>
    <n v="2461.8290548916434"/>
    <n v="11061.084699999999"/>
  </r>
  <r>
    <x v="0"/>
    <x v="0"/>
    <n v="0"/>
    <n v="3"/>
    <n v="14"/>
    <n v="20260428"/>
    <n v="20260514"/>
    <n v="1265.2913000000001"/>
    <n v="17"/>
    <n v="74.428899999999999"/>
    <n v="0"/>
    <n v="223.2867"/>
    <n v="783.06168892753692"/>
    <n v="1006.3483889275369"/>
    <n v="0"/>
    <n v="280.74046922934298"/>
    <n v="984.55083077065717"/>
    <n v="1265.2913000000001"/>
  </r>
  <r>
    <x v="3"/>
    <x v="4"/>
    <n v="22"/>
    <n v="30"/>
    <n v="10"/>
    <n v="20260310"/>
    <n v="20260510"/>
    <n v="11463.373100000001"/>
    <n v="62"/>
    <n v="184.89311451612903"/>
    <n v="6554.1961282148886"/>
    <n v="5546.7934354838708"/>
    <n v="1389.4632953066857"/>
    <n v="13490.452859005447"/>
    <n v="5569.3605228491733"/>
    <n v="4713.3304807582308"/>
    <n v="1180.6820963925943"/>
    <n v="11463.373099999999"/>
  </r>
  <r>
    <x v="6"/>
    <x v="9"/>
    <n v="0"/>
    <n v="24"/>
    <n v="8"/>
    <n v="20260407"/>
    <n v="20260508"/>
    <n v="7375.5023000000001"/>
    <n v="32"/>
    <n v="230.484446875"/>
    <n v="0"/>
    <n v="5531.6267250000001"/>
    <n v="1385.6640574635981"/>
    <n v="6917.2907824635986"/>
    <n v="0"/>
    <n v="5898.0498169036837"/>
    <n v="1477.4524830963157"/>
    <n v="7375.5022999999992"/>
  </r>
  <r>
    <x v="6"/>
    <x v="15"/>
    <n v="0"/>
    <n v="24"/>
    <n v="8"/>
    <n v="20260407"/>
    <n v="20260508"/>
    <n v="2458.5007999999998"/>
    <n v="32"/>
    <n v="76.828149999999994"/>
    <n v="0"/>
    <n v="1843.8755999999998"/>
    <n v="461.88802541699448"/>
    <n v="2305.7636254169943"/>
    <n v="0"/>
    <n v="1966.0166322905982"/>
    <n v="492.48416770940173"/>
    <n v="2458.5007999999998"/>
  </r>
  <r>
    <x v="6"/>
    <x v="9"/>
    <n v="0"/>
    <n v="28"/>
    <n v="7"/>
    <n v="20260403"/>
    <n v="20260507"/>
    <n v="8842.4671999999991"/>
    <n v="35"/>
    <n v="252.64191999999997"/>
    <n v="0"/>
    <n v="7073.9737599999989"/>
    <n v="1329.0147279423427"/>
    <n v="8402.9884879423407"/>
    <n v="0"/>
    <n v="7443.9446199667182"/>
    <n v="1398.5225800332817"/>
    <n v="8842.4671999999991"/>
  </r>
  <r>
    <x v="1"/>
    <x v="1"/>
    <n v="0"/>
    <n v="21"/>
    <n v="7"/>
    <n v="20260410"/>
    <n v="20260507"/>
    <n v="1538.579"/>
    <n v="28"/>
    <n v="54.949249999999999"/>
    <n v="0"/>
    <n v="1153.93425"/>
    <n v="289.05876957943394"/>
    <n v="1442.9930195794341"/>
    <n v="0"/>
    <n v="1230.3725522859443"/>
    <n v="308.20644771405546"/>
    <n v="1538.5789999999997"/>
  </r>
  <r>
    <x v="0"/>
    <x v="0"/>
    <n v="0"/>
    <n v="21"/>
    <n v="11"/>
    <n v="20260410"/>
    <n v="20260511"/>
    <n v="6205.8832000000002"/>
    <n v="32"/>
    <n v="193.93385000000001"/>
    <n v="0"/>
    <n v="4072.61085"/>
    <n v="1603.144409663274"/>
    <n v="5675.755259663274"/>
    <n v="0"/>
    <n v="4453.0016002931316"/>
    <n v="1752.8815997068682"/>
    <n v="6205.8832000000002"/>
  </r>
  <r>
    <x v="3"/>
    <x v="4"/>
    <n v="0"/>
    <n v="25"/>
    <n v="1"/>
    <n v="20260406"/>
    <n v="20260501"/>
    <n v="2025.2251000000001"/>
    <n v="26"/>
    <n v="77.89327307692308"/>
    <n v="0"/>
    <n v="1947.331826923077"/>
    <n v="58.536438295674735"/>
    <n v="2005.8682652187517"/>
    <n v="0"/>
    <n v="1966.1237790625191"/>
    <n v="59.101320937480999"/>
    <n v="2025.2251000000001"/>
  </r>
  <r>
    <x v="1"/>
    <x v="1"/>
    <n v="0"/>
    <n v="7"/>
    <n v="0"/>
    <n v="20260404"/>
    <n v="20260410"/>
    <n v="516"/>
    <n v="7"/>
    <n v="73.714285714285708"/>
    <n v="0"/>
    <n v="516"/>
    <n v="0"/>
    <n v="516"/>
    <n v="0"/>
    <n v="516"/>
    <n v="0"/>
    <n v="516"/>
  </r>
  <r>
    <x v="5"/>
    <x v="8"/>
    <n v="0"/>
    <n v="22"/>
    <n v="11"/>
    <n v="20260409"/>
    <n v="20260511"/>
    <n v="73197.236900000004"/>
    <n v="33"/>
    <n v="2218.0980878787882"/>
    <n v="0"/>
    <n v="48798.157933333343"/>
    <n v="18335.796198898111"/>
    <n v="67133.954132231447"/>
    <n v="0"/>
    <n v="53205.421499445496"/>
    <n v="19991.815400554508"/>
    <n v="73197.236900000004"/>
  </r>
  <r>
    <x v="5"/>
    <x v="8"/>
    <n v="0"/>
    <n v="26"/>
    <n v="2"/>
    <n v="20260405"/>
    <n v="20260502"/>
    <n v="23707.566299999999"/>
    <n v="28"/>
    <n v="846.69879642857143"/>
    <n v="0"/>
    <n v="22014.168707142857"/>
    <n v="1272.5805424357436"/>
    <n v="23286.749249578599"/>
    <n v="0"/>
    <n v="22411.988834097097"/>
    <n v="1295.5774659029023"/>
    <n v="23707.566299999999"/>
  </r>
  <r>
    <x v="6"/>
    <x v="15"/>
    <n v="0"/>
    <n v="29"/>
    <n v="5"/>
    <n v="20260402"/>
    <n v="20260505"/>
    <n v="1178.1813999999999"/>
    <n v="34"/>
    <n v="34.652394117647056"/>
    <n v="0"/>
    <n v="1004.9194294117647"/>
    <n v="130.20557809028554"/>
    <n v="1135.1250075020503"/>
    <n v="0"/>
    <n v="1043.0369980457112"/>
    <n v="135.14440195428861"/>
    <n v="1178.1813999999999"/>
  </r>
  <r>
    <x v="1"/>
    <x v="0"/>
    <n v="0"/>
    <n v="19"/>
    <n v="8"/>
    <n v="20260412"/>
    <n v="20260508"/>
    <n v="708.4905"/>
    <n v="27"/>
    <n v="26.240388888888887"/>
    <n v="0"/>
    <n v="498.56738888888884"/>
    <n v="157.75625744031231"/>
    <n v="656.32364632920121"/>
    <n v="0"/>
    <n v="538.19523433779921"/>
    <n v="170.29526566220073"/>
    <n v="708.49049999999988"/>
  </r>
  <r>
    <x v="1"/>
    <x v="1"/>
    <n v="0"/>
    <n v="15"/>
    <n v="15"/>
    <n v="20260416"/>
    <n v="20260515"/>
    <n v="5277.0605999999998"/>
    <n v="30"/>
    <n v="175.90201999999999"/>
    <n v="0"/>
    <n v="2638.5302999999999"/>
    <n v="1982.8434471445528"/>
    <n v="4621.3737471445529"/>
    <n v="0"/>
    <n v="3012.8886019312599"/>
    <n v="2264.1719980687399"/>
    <n v="5277.0605999999998"/>
  </r>
  <r>
    <x v="6"/>
    <x v="15"/>
    <n v="0"/>
    <n v="14"/>
    <n v="15"/>
    <n v="20260417"/>
    <n v="20260515"/>
    <n v="2604386.6559000001"/>
    <n v="29"/>
    <n v="89806.436410344832"/>
    <n v="0"/>
    <n v="1257290.1097448277"/>
    <n v="1012336.8904328456"/>
    <n v="2269627.0001776731"/>
    <n v="0"/>
    <n v="1442734.6802616203"/>
    <n v="1161651.9756383798"/>
    <n v="2604386.6559000001"/>
  </r>
  <r>
    <x v="5"/>
    <x v="8"/>
    <n v="0"/>
    <n v="15"/>
    <n v="18"/>
    <n v="20260416"/>
    <n v="20260518"/>
    <n v="1294779.6059000001"/>
    <n v="33"/>
    <n v="39235.745633333339"/>
    <n v="0"/>
    <n v="588536.18450000009"/>
    <n v="530738.69957526703"/>
    <n v="1119274.8840752672"/>
    <n v="0"/>
    <n v="680819.9307128886"/>
    <n v="613959.67518711137"/>
    <n v="1294779.6058999998"/>
  </r>
  <r>
    <x v="1"/>
    <x v="1"/>
    <n v="1"/>
    <n v="30"/>
    <n v="1"/>
    <n v="20260331"/>
    <n v="20260501"/>
    <n v="516"/>
    <n v="32"/>
    <n v="16.125"/>
    <n v="25.982188988203873"/>
    <n v="483.75"/>
    <n v="12.117863715723072"/>
    <n v="521.85005270392696"/>
    <n v="25.690922993006936"/>
    <n v="478.32705718172986"/>
    <n v="11.982019825263212"/>
    <n v="516"/>
  </r>
  <r>
    <x v="3"/>
    <x v="4"/>
    <n v="0"/>
    <n v="26"/>
    <n v="19"/>
    <n v="20260405"/>
    <n v="20260519"/>
    <n v="42.180300000000003"/>
    <n v="45"/>
    <n v="0.93734000000000006"/>
    <n v="0"/>
    <n v="24.370840000000001"/>
    <n v="13.383727698023035"/>
    <n v="37.754567698023038"/>
    <n v="0"/>
    <n v="27.227681447027354"/>
    <n v="14.952618552972647"/>
    <n v="42.180300000000003"/>
  </r>
  <r>
    <x v="11"/>
    <x v="15"/>
    <n v="0"/>
    <n v="15"/>
    <n v="15"/>
    <n v="20260416"/>
    <n v="20260515"/>
    <n v="274339.08980000002"/>
    <n v="30"/>
    <n v="9144.6363266666667"/>
    <n v="0"/>
    <n v="137169.54490000001"/>
    <n v="103082.28533618337"/>
    <n v="240251.83023618336"/>
    <n v="0"/>
    <n v="156631.34827798198"/>
    <n v="117707.74152201806"/>
    <n v="274339.08980000002"/>
  </r>
  <r>
    <x v="5"/>
    <x v="8"/>
    <n v="0"/>
    <n v="13"/>
    <n v="15"/>
    <n v="20260418"/>
    <n v="20260515"/>
    <n v="479578.51490000001"/>
    <n v="28"/>
    <n v="17127.80410357143"/>
    <n v="0"/>
    <n v="222661.45334642861"/>
    <n v="193071.99616435441"/>
    <n v="415733.44951078302"/>
    <n v="0"/>
    <n v="256856.04381127912"/>
    <n v="222722.47108872092"/>
    <n v="479578.51490000007"/>
  </r>
  <r>
    <x v="3"/>
    <x v="4"/>
    <n v="0"/>
    <n v="27"/>
    <n v="16"/>
    <n v="20260404"/>
    <n v="20260516"/>
    <n v="421.73399999999998"/>
    <n v="43"/>
    <n v="9.8077674418604648"/>
    <n v="0"/>
    <n v="264.80972093023257"/>
    <n v="117.92787767166118"/>
    <n v="382.73759860189375"/>
    <n v="0"/>
    <n v="291.7906765751394"/>
    <n v="129.94332342486061"/>
    <n v="421.73400000000004"/>
  </r>
  <r>
    <x v="0"/>
    <x v="0"/>
    <n v="1"/>
    <n v="30"/>
    <n v="6"/>
    <n v="20260331"/>
    <n v="20260506"/>
    <n v="60092.886599999998"/>
    <n v="37"/>
    <n v="1624.1320702702701"/>
    <n v="2616.9616366861997"/>
    <n v="48723.962108108106"/>
    <n v="7323.1669149284835"/>
    <n v="58664.090659722795"/>
    <n v="2680.6991653908863"/>
    <n v="49910.660793307055"/>
    <n v="7501.5266413020481"/>
    <n v="60092.886599999991"/>
  </r>
  <r>
    <x v="5"/>
    <x v="8"/>
    <n v="0"/>
    <n v="16"/>
    <n v="15"/>
    <n v="20260415"/>
    <n v="20260515"/>
    <n v="40507.220099999999"/>
    <n v="31"/>
    <n v="1306.6845193548386"/>
    <n v="0"/>
    <n v="20906.952309677417"/>
    <n v="14729.51155812748"/>
    <n v="35636.463867804894"/>
    <n v="0"/>
    <n v="23764.493636906744"/>
    <n v="16742.726463093259"/>
    <n v="40507.220100000006"/>
  </r>
  <r>
    <x v="3"/>
    <x v="4"/>
    <n v="0"/>
    <n v="29"/>
    <n v="26"/>
    <n v="20260402"/>
    <n v="20260526"/>
    <n v="3035.2759999999998"/>
    <n v="55"/>
    <n v="55.18683636363636"/>
    <n v="0"/>
    <n v="1600.4182545454544"/>
    <n v="1078.2890301313394"/>
    <n v="2678.7072846767937"/>
    <n v="0"/>
    <n v="1813.4535063878127"/>
    <n v="1221.8224936121871"/>
    <n v="3035.2759999999998"/>
  </r>
  <r>
    <x v="5"/>
    <x v="8"/>
    <n v="0"/>
    <n v="24"/>
    <n v="8"/>
    <n v="20260407"/>
    <n v="20260508"/>
    <n v="94710.313299999994"/>
    <n v="32"/>
    <n v="2959.6972906249998"/>
    <n v="0"/>
    <n v="71032.734974999999"/>
    <n v="17793.591768105958"/>
    <n v="88826.32674310595"/>
    <n v="0"/>
    <n v="75738.047836817233"/>
    <n v="18972.265463182761"/>
    <n v="94710.313299999994"/>
  </r>
  <r>
    <x v="2"/>
    <x v="3"/>
    <n v="0"/>
    <n v="26"/>
    <n v="9"/>
    <n v="20260405"/>
    <n v="20260509"/>
    <n v="1814.3064999999999"/>
    <n v="35"/>
    <n v="51.837328571428571"/>
    <n v="0"/>
    <n v="1347.7705428571428"/>
    <n v="350.59963703203488"/>
    <n v="1698.3701798891777"/>
    <n v="0"/>
    <n v="1439.7737815755818"/>
    <n v="374.53271842441802"/>
    <n v="1814.3064999999997"/>
  </r>
  <r>
    <x v="1"/>
    <x v="0"/>
    <n v="0"/>
    <n v="13"/>
    <n v="0"/>
    <n v="20260402"/>
    <n v="20260414"/>
    <n v="199.65440000000001"/>
    <n v="13"/>
    <n v="15.358030769230769"/>
    <n v="0"/>
    <n v="199.65440000000001"/>
    <n v="0"/>
    <n v="199.65440000000001"/>
    <n v="0"/>
    <n v="199.65440000000001"/>
    <n v="0"/>
    <n v="199.65440000000001"/>
  </r>
  <r>
    <x v="1"/>
    <x v="1"/>
    <n v="0"/>
    <n v="17"/>
    <n v="3"/>
    <n v="20260414"/>
    <n v="20260503"/>
    <n v="600.44960000000003"/>
    <n v="20"/>
    <n v="30.022480000000002"/>
    <n v="0"/>
    <n v="510.38216"/>
    <n v="67.685269032190078"/>
    <n v="578.06742903219003"/>
    <n v="0"/>
    <n v="530.14362759066762"/>
    <n v="70.305972409332483"/>
    <n v="600.44960000000015"/>
  </r>
  <r>
    <x v="4"/>
    <x v="5"/>
    <n v="0"/>
    <n v="22"/>
    <n v="1"/>
    <n v="20260409"/>
    <n v="20260501"/>
    <n v="2997.1187"/>
    <n v="23"/>
    <n v="130.30950869565217"/>
    <n v="0"/>
    <n v="2866.8091913043477"/>
    <n v="97.92699951855775"/>
    <n v="2964.7361908229054"/>
    <n v="0"/>
    <n v="2898.1220869453673"/>
    <n v="98.996613054632547"/>
    <n v="2997.1187"/>
  </r>
  <r>
    <x v="1"/>
    <x v="0"/>
    <n v="0"/>
    <n v="21"/>
    <n v="3"/>
    <n v="20260410"/>
    <n v="20260503"/>
    <n v="1458.855"/>
    <n v="24"/>
    <n v="60.785625000000003"/>
    <n v="0"/>
    <n v="1276.4981250000001"/>
    <n v="137.04035713954406"/>
    <n v="1413.5384821395442"/>
    <n v="0"/>
    <n v="1317.421276941958"/>
    <n v="141.43372305804215"/>
    <n v="1458.8550000000002"/>
  </r>
  <r>
    <x v="6"/>
    <x v="15"/>
    <n v="0"/>
    <n v="27"/>
    <n v="3"/>
    <n v="20260404"/>
    <n v="20260503"/>
    <n v="1467.0137"/>
    <n v="30"/>
    <n v="48.900456666666663"/>
    <n v="0"/>
    <n v="1320.31233"/>
    <n v="110.2454082834025"/>
    <n v="1430.5577382834024"/>
    <n v="0"/>
    <n v="1353.9588263757346"/>
    <n v="113.05487362426535"/>
    <n v="1467.0137"/>
  </r>
  <r>
    <x v="4"/>
    <x v="5"/>
    <n v="0"/>
    <n v="22"/>
    <n v="2"/>
    <n v="20260409"/>
    <n v="20260502"/>
    <n v="211.0598"/>
    <n v="24"/>
    <n v="8.7941583333333337"/>
    <n v="0"/>
    <n v="193.47148333333334"/>
    <n v="13.217539494923869"/>
    <n v="206.68902282825721"/>
    <n v="0"/>
    <n v="197.56275403153194"/>
    <n v="13.497045968468067"/>
    <n v="211.0598"/>
  </r>
  <r>
    <x v="0"/>
    <x v="0"/>
    <n v="0"/>
    <n v="13"/>
    <n v="6"/>
    <n v="20260418"/>
    <n v="20260506"/>
    <n v="11313.8619"/>
    <n v="19"/>
    <n v="595.46641578947367"/>
    <n v="0"/>
    <n v="7741.0634052631576"/>
    <n v="2684.9417204937422"/>
    <n v="10426.005125756899"/>
    <n v="0"/>
    <n v="8400.2761623362367"/>
    <n v="2913.5857376637637"/>
    <n v="11313.8619"/>
  </r>
  <r>
    <x v="0"/>
    <x v="0"/>
    <n v="0"/>
    <n v="13"/>
    <n v="8"/>
    <n v="20260418"/>
    <n v="20260508"/>
    <n v="1857.8912"/>
    <n v="21"/>
    <n v="88.471009523809528"/>
    <n v="0"/>
    <n v="1150.1231238095238"/>
    <n v="531.88447067384152"/>
    <n v="1682.0075944833652"/>
    <n v="0"/>
    <n v="1270.3888125419267"/>
    <n v="587.50238745807349"/>
    <n v="1857.8912"/>
  </r>
  <r>
    <x v="0"/>
    <x v="0"/>
    <n v="0"/>
    <n v="16"/>
    <n v="5"/>
    <n v="20260415"/>
    <n v="20260505"/>
    <n v="18027.878799999999"/>
    <n v="21"/>
    <n v="858.47041904761898"/>
    <n v="0"/>
    <n v="13735.526704761904"/>
    <n v="3225.6829587592943"/>
    <n v="16961.209663521196"/>
    <n v="0"/>
    <n v="14599.33669826494"/>
    <n v="3428.5421017350586"/>
    <n v="18027.878799999999"/>
  </r>
  <r>
    <x v="0"/>
    <x v="0"/>
    <n v="0"/>
    <n v="15"/>
    <n v="5"/>
    <n v="20260416"/>
    <n v="20260505"/>
    <n v="19505.573899999999"/>
    <n v="20"/>
    <n v="975.27869499999997"/>
    <n v="0"/>
    <n v="14629.180424999999"/>
    <n v="3664.58738321186"/>
    <n v="18293.767808211858"/>
    <n v="0"/>
    <n v="15598.238857507547"/>
    <n v="3907.3350424924533"/>
    <n v="19505.573899999999"/>
  </r>
  <r>
    <x v="0"/>
    <x v="0"/>
    <n v="0"/>
    <n v="14"/>
    <n v="3"/>
    <n v="20260417"/>
    <n v="20260503"/>
    <n v="13302.0571"/>
    <n v="17"/>
    <n v="782.47394705882357"/>
    <n v="0"/>
    <n v="10954.63525882353"/>
    <n v="1764.0767723837644"/>
    <n v="12718.712031207295"/>
    <n v="0"/>
    <n v="11457.070760388291"/>
    <n v="1844.986339611708"/>
    <n v="13302.057099999998"/>
  </r>
  <r>
    <x v="0"/>
    <x v="0"/>
    <n v="0"/>
    <n v="11"/>
    <n v="5"/>
    <n v="20260420"/>
    <n v="20260505"/>
    <n v="5656.1364000000003"/>
    <n v="16"/>
    <n v="353.50852500000002"/>
    <n v="0"/>
    <n v="3888.5937750000003"/>
    <n v="1328.3001948205529"/>
    <n v="5216.8939698205531"/>
    <n v="0"/>
    <n v="4215.9984317924445"/>
    <n v="1440.1379682075556"/>
    <n v="5656.1364000000003"/>
  </r>
  <r>
    <x v="0"/>
    <x v="0"/>
    <n v="0"/>
    <n v="11"/>
    <n v="2"/>
    <n v="20260420"/>
    <n v="20260502"/>
    <n v="19757.042300000001"/>
    <n v="13"/>
    <n v="1519.7724846153847"/>
    <n v="0"/>
    <n v="16717.497330769231"/>
    <n v="2284.204136120939"/>
    <n v="19001.701466890168"/>
    <n v="0"/>
    <n v="17382.03826060846"/>
    <n v="2375.0040393915428"/>
    <n v="19757.042300000005"/>
  </r>
  <r>
    <x v="0"/>
    <x v="0"/>
    <n v="0"/>
    <n v="14"/>
    <n v="7"/>
    <n v="20260417"/>
    <n v="20260507"/>
    <n v="11949.0584"/>
    <n v="21"/>
    <n v="569.00278095238093"/>
    <n v="0"/>
    <n v="7966.0389333333333"/>
    <n v="2993.2209038225528"/>
    <n v="10959.259837155885"/>
    <n v="0"/>
    <n v="8685.501196746538"/>
    <n v="3263.5572032534633"/>
    <n v="11949.058400000002"/>
  </r>
  <r>
    <x v="0"/>
    <x v="0"/>
    <n v="0"/>
    <n v="10"/>
    <n v="2"/>
    <n v="20260421"/>
    <n v="20260502"/>
    <n v="28445.526399999999"/>
    <n v="12"/>
    <n v="2370.4605333333334"/>
    <n v="0"/>
    <n v="23704.605333333333"/>
    <n v="3562.7804882398218"/>
    <n v="27267.385821573156"/>
    <n v="0"/>
    <n v="24728.809033003658"/>
    <n v="3716.7173669963408"/>
    <n v="28445.526399999999"/>
  </r>
  <r>
    <x v="0"/>
    <x v="0"/>
    <n v="0"/>
    <n v="14"/>
    <n v="9"/>
    <n v="20260417"/>
    <n v="20260509"/>
    <n v="3167.2305000000001"/>
    <n v="23"/>
    <n v="137.70567391304348"/>
    <n v="0"/>
    <n v="1927.8794347826088"/>
    <n v="931.36665452654677"/>
    <n v="2859.2460893091556"/>
    <n v="0"/>
    <n v="2135.5414523419236"/>
    <n v="1031.6890476580763"/>
    <n v="3167.2304999999997"/>
  </r>
  <r>
    <x v="3"/>
    <x v="4"/>
    <n v="0"/>
    <n v="13"/>
    <n v="1"/>
    <n v="20260418"/>
    <n v="20260501"/>
    <n v="84.457599999999999"/>
    <n v="14"/>
    <n v="6.032685714285714"/>
    <n v="0"/>
    <n v="78.42491428571428"/>
    <n v="4.5335357101087617"/>
    <n v="82.958449995823045"/>
    <n v="0"/>
    <n v="79.842138336849828"/>
    <n v="4.615461663150171"/>
    <n v="84.457599999999999"/>
  </r>
  <r>
    <x v="0"/>
    <x v="0"/>
    <n v="0"/>
    <n v="15"/>
    <n v="8"/>
    <n v="20260416"/>
    <n v="20260508"/>
    <n v="2026.7904000000001"/>
    <n v="23"/>
    <n v="88.121321739130437"/>
    <n v="0"/>
    <n v="1321.8198260869565"/>
    <n v="529.78216051307538"/>
    <n v="1851.601986600032"/>
    <n v="0"/>
    <n v="1446.8831603286783"/>
    <n v="579.9072396713218"/>
    <n v="2026.7904000000001"/>
  </r>
  <r>
    <x v="2"/>
    <x v="3"/>
    <n v="0"/>
    <n v="11"/>
    <n v="1"/>
    <n v="20260420"/>
    <n v="20260501"/>
    <n v="9330.3700000000008"/>
    <n v="12"/>
    <n v="777.53083333333336"/>
    <n v="0"/>
    <n v="8552.8391666666666"/>
    <n v="584.31086344842936"/>
    <n v="9137.1500301150954"/>
    <n v="0"/>
    <n v="8733.7029284268483"/>
    <n v="596.66707157315318"/>
    <n v="9330.3700000000008"/>
  </r>
  <r>
    <x v="0"/>
    <x v="0"/>
    <n v="0"/>
    <n v="11"/>
    <n v="10"/>
    <n v="20260420"/>
    <n v="20260510"/>
    <n v="1224.2899"/>
    <n v="21"/>
    <n v="58.29951904761905"/>
    <n v="0"/>
    <n v="641.2947095238095"/>
    <n v="438.11821799147225"/>
    <n v="1079.4129275152818"/>
    <n v="0"/>
    <n v="727.36819782280975"/>
    <n v="496.92170217719013"/>
    <n v="1224.2898999999998"/>
  </r>
  <r>
    <x v="3"/>
    <x v="4"/>
    <n v="0"/>
    <n v="15"/>
    <n v="1"/>
    <n v="20260416"/>
    <n v="20260501"/>
    <n v="126.6833"/>
    <n v="16"/>
    <n v="7.9177062500000002"/>
    <n v="0"/>
    <n v="118.76559375000001"/>
    <n v="5.9501200172793052"/>
    <n v="124.71571376727931"/>
    <n v="0"/>
    <n v="120.63930749564277"/>
    <n v="6.0439925043572416"/>
    <n v="126.6833"/>
  </r>
  <r>
    <x v="0"/>
    <x v="0"/>
    <n v="0"/>
    <n v="6"/>
    <n v="3"/>
    <n v="20260425"/>
    <n v="20260503"/>
    <n v="6452.0781999999999"/>
    <n v="9"/>
    <n v="716.89757777777777"/>
    <n v="0"/>
    <n v="4301.3854666666666"/>
    <n v="1616.2357480266219"/>
    <n v="5917.6212146932885"/>
    <n v="0"/>
    <n v="4689.8702016220996"/>
    <n v="1762.2079983779006"/>
    <n v="6452.0781999999999"/>
  </r>
  <r>
    <x v="2"/>
    <x v="3"/>
    <n v="0"/>
    <n v="9"/>
    <n v="4"/>
    <n v="20260422"/>
    <n v="20260504"/>
    <n v="337.5455"/>
    <n v="13"/>
    <n v="25.965038461538462"/>
    <n v="0"/>
    <n v="233.68534615384615"/>
    <n v="78.050430375300706"/>
    <n v="311.73577652914685"/>
    <n v="0"/>
    <n v="253.03299444296528"/>
    <n v="84.512505557034743"/>
    <n v="337.5455"/>
  </r>
  <r>
    <x v="0"/>
    <x v="0"/>
    <n v="0"/>
    <n v="8"/>
    <n v="1"/>
    <n v="20260423"/>
    <n v="20260501"/>
    <n v="66555.880600000004"/>
    <n v="9"/>
    <n v="7395.0978444444445"/>
    <n v="0"/>
    <n v="59160.782755555556"/>
    <n v="5557.3821918397052"/>
    <n v="64718.164947395264"/>
    <n v="0"/>
    <n v="60840.692817569899"/>
    <n v="5715.1877824301055"/>
    <n v="66555.880600000004"/>
  </r>
  <r>
    <x v="2"/>
    <x v="3"/>
    <n v="0"/>
    <n v="9"/>
    <n v="6"/>
    <n v="20260422"/>
    <n v="20260506"/>
    <n v="5231.2186000000002"/>
    <n v="15"/>
    <n v="348.74790666666667"/>
    <n v="0"/>
    <n v="3138.7311599999998"/>
    <n v="1572.4947364206052"/>
    <n v="4711.2258964206048"/>
    <n v="0"/>
    <n v="3485.1627125471418"/>
    <n v="1746.0558874528583"/>
    <n v="5231.2186000000002"/>
  </r>
  <r>
    <x v="0"/>
    <x v="0"/>
    <n v="0"/>
    <n v="9"/>
    <n v="8"/>
    <n v="20260422"/>
    <n v="20260508"/>
    <n v="2321.1138000000001"/>
    <n v="17"/>
    <n v="136.53610588235296"/>
    <n v="0"/>
    <n v="1228.8249529411767"/>
    <n v="820.85007050313845"/>
    <n v="2049.6750234443152"/>
    <n v="0"/>
    <n v="1391.5584292299907"/>
    <n v="929.55537077000918"/>
    <n v="2321.1138000000001"/>
  </r>
  <r>
    <x v="3"/>
    <x v="4"/>
    <n v="0"/>
    <n v="9"/>
    <n v="1"/>
    <n v="20260422"/>
    <n v="20260501"/>
    <n v="126.5826"/>
    <n v="10"/>
    <n v="12.65826"/>
    <n v="0"/>
    <n v="113.92434"/>
    <n v="9.5126244687248835"/>
    <n v="123.43696446872488"/>
    <n v="0"/>
    <n v="116.82755828087295"/>
    <n v="9.755041719127048"/>
    <n v="126.5826"/>
  </r>
  <r>
    <x v="0"/>
    <x v="0"/>
    <n v="0"/>
    <n v="7"/>
    <n v="4"/>
    <n v="20260424"/>
    <n v="20260504"/>
    <n v="23614.897400000002"/>
    <n v="11"/>
    <n v="2146.8088545454548"/>
    <n v="0"/>
    <n v="15027.661981818183"/>
    <n v="6453.2681235570553"/>
    <n v="21480.930105375239"/>
    <n v="0"/>
    <n v="16520.546090027787"/>
    <n v="7094.351309972214"/>
    <n v="23614.897400000002"/>
  </r>
  <r>
    <x v="0"/>
    <x v="0"/>
    <n v="0"/>
    <n v="7"/>
    <n v="7"/>
    <n v="20260424"/>
    <n v="20260507"/>
    <n v="7718.4575999999997"/>
    <n v="14"/>
    <n v="551.3184"/>
    <n v="0"/>
    <n v="3859.2287999999999"/>
    <n v="2900.1927842600617"/>
    <n v="6759.4215842600615"/>
    <n v="0"/>
    <n v="4406.7814812529741"/>
    <n v="3311.6761187470256"/>
    <n v="7718.4575999999997"/>
  </r>
  <r>
    <x v="3"/>
    <x v="4"/>
    <n v="0"/>
    <n v="7"/>
    <n v="8"/>
    <n v="20260424"/>
    <n v="20260508"/>
    <n v="42.186300000000003"/>
    <n v="15"/>
    <n v="2.8124200000000004"/>
    <n v="0"/>
    <n v="19.686940000000003"/>
    <n v="16.90816608812348"/>
    <n v="36.595106088123487"/>
    <n v="0"/>
    <n v="22.694814845516611"/>
    <n v="19.491485154483389"/>
    <n v="42.186300000000003"/>
  </r>
  <r>
    <x v="6"/>
    <x v="9"/>
    <n v="0"/>
    <n v="22"/>
    <n v="8"/>
    <n v="20260409"/>
    <n v="20260508"/>
    <n v="29316.1656"/>
    <n v="30"/>
    <n v="977.20551999999998"/>
    <n v="0"/>
    <n v="21498.52144"/>
    <n v="5874.9238145053259"/>
    <n v="27373.445254505328"/>
    <n v="0"/>
    <n v="23024.292661387171"/>
    <n v="6291.8729386128289"/>
    <n v="29316.1656"/>
  </r>
  <r>
    <x v="5"/>
    <x v="8"/>
    <n v="0"/>
    <n v="7"/>
    <n v="1"/>
    <n v="20260424"/>
    <n v="20260501"/>
    <n v="84.328999999999994"/>
    <n v="8"/>
    <n v="10.541124999999999"/>
    <n v="0"/>
    <n v="73.787875"/>
    <n v="7.9216072037458209"/>
    <n v="81.709482203745821"/>
    <n v="0"/>
    <n v="76.153434620464921"/>
    <n v="8.1755653795350707"/>
    <n v="84.328999999999994"/>
  </r>
  <r>
    <x v="0"/>
    <x v="0"/>
    <n v="0"/>
    <n v="7"/>
    <n v="9"/>
    <n v="20260424"/>
    <n v="20260509"/>
    <n v="2616.0382"/>
    <n v="16"/>
    <n v="163.5023875"/>
    <n v="0"/>
    <n v="1144.5167125"/>
    <n v="1105.8416645136801"/>
    <n v="2250.3583770136802"/>
    <n v="0"/>
    <n v="1330.4989423114523"/>
    <n v="1285.5392576885479"/>
    <n v="2616.0382"/>
  </r>
  <r>
    <x v="3"/>
    <x v="4"/>
    <n v="0"/>
    <n v="10"/>
    <n v="4"/>
    <n v="20260421"/>
    <n v="20260504"/>
    <n v="84.406099999999995"/>
    <n v="14"/>
    <n v="6.0290071428571421"/>
    <n v="0"/>
    <n v="60.290071428571423"/>
    <n v="18.123085122049932"/>
    <n v="78.413156550621352"/>
    <n v="0"/>
    <n v="64.897907721925748"/>
    <n v="19.508192278074247"/>
    <n v="84.406099999999995"/>
  </r>
  <r>
    <x v="3"/>
    <x v="4"/>
    <n v="0"/>
    <n v="7"/>
    <n v="3"/>
    <n v="20260424"/>
    <n v="20260503"/>
    <n v="84.340900000000005"/>
    <n v="10"/>
    <n v="8.4340900000000012"/>
    <n v="0"/>
    <n v="59.038630000000012"/>
    <n v="19.014540127654477"/>
    <n v="78.053170127654482"/>
    <n v="0"/>
    <n v="63.794605405819318"/>
    <n v="20.546294594180697"/>
    <n v="84.340900000000019"/>
  </r>
  <r>
    <x v="0"/>
    <x v="0"/>
    <n v="0"/>
    <n v="18"/>
    <n v="5"/>
    <n v="20260413"/>
    <n v="20260505"/>
    <n v="15326.1667"/>
    <n v="23"/>
    <n v="666.3550739130435"/>
    <n v="0"/>
    <n v="11994.391330434783"/>
    <n v="2503.8139447934373"/>
    <n v="14498.20527522822"/>
    <n v="0"/>
    <n v="12679.365308019793"/>
    <n v="2646.8013919802056"/>
    <n v="15326.166699999998"/>
  </r>
  <r>
    <x v="14"/>
    <x v="20"/>
    <n v="0"/>
    <n v="29"/>
    <n v="1"/>
    <n v="20260402"/>
    <n v="20260501"/>
    <n v="911111.15700000001"/>
    <n v="30"/>
    <n v="30370.371900000002"/>
    <n v="0"/>
    <n v="880740.7851000001"/>
    <n v="22823.195515040348"/>
    <n v="903563.9806150404"/>
    <n v="0"/>
    <n v="888097.32674750232"/>
    <n v="23013.830252497657"/>
    <n v="911111.15700000001"/>
  </r>
  <r>
    <x v="3"/>
    <x v="4"/>
    <n v="0"/>
    <n v="18"/>
    <n v="5"/>
    <n v="20260413"/>
    <n v="20260505"/>
    <n v="42.220799999999997"/>
    <n v="23"/>
    <n v="1.8356869565217391"/>
    <n v="0"/>
    <n v="33.042365217391307"/>
    <n v="6.8975517407320615"/>
    <n v="39.939916958123369"/>
    <n v="0"/>
    <n v="34.929343865014992"/>
    <n v="7.2914561349850038"/>
    <n v="42.220799999999997"/>
  </r>
  <r>
    <x v="5"/>
    <x v="8"/>
    <n v="0"/>
    <n v="17"/>
    <n v="4"/>
    <n v="20260414"/>
    <n v="20260504"/>
    <n v="802.21479999999997"/>
    <n v="21"/>
    <n v="38.20070476190476"/>
    <n v="0"/>
    <n v="649.41198095238087"/>
    <n v="114.83061932386612"/>
    <n v="764.242600276247"/>
    <n v="0"/>
    <n v="681.67870023079888"/>
    <n v="120.53609976920112"/>
    <n v="802.21479999999997"/>
  </r>
  <r>
    <x v="0"/>
    <x v="0"/>
    <n v="0"/>
    <n v="10"/>
    <n v="0"/>
    <n v="20260414"/>
    <n v="20260423"/>
    <n v="634.08349999999996"/>
    <n v="10"/>
    <n v="63.408349999999999"/>
    <n v="0"/>
    <n v="634.08349999999996"/>
    <n v="0"/>
    <n v="634.08349999999996"/>
    <n v="0"/>
    <n v="634.08349999999996"/>
    <n v="0"/>
    <n v="634.08349999999996"/>
  </r>
  <r>
    <x v="2"/>
    <x v="3"/>
    <n v="0"/>
    <n v="20"/>
    <n v="6"/>
    <n v="20260411"/>
    <n v="20260506"/>
    <n v="1393.0922"/>
    <n v="26"/>
    <n v="53.580469230769232"/>
    <n v="0"/>
    <n v="1071.6093846153847"/>
    <n v="241.59286473040186"/>
    <n v="1313.2022493457866"/>
    <n v="0"/>
    <n v="1136.8017956854728"/>
    <n v="256.290404314527"/>
    <n v="1393.0921999999998"/>
  </r>
  <r>
    <x v="0"/>
    <x v="0"/>
    <n v="0"/>
    <n v="20"/>
    <n v="8"/>
    <n v="20260411"/>
    <n v="20260508"/>
    <n v="928.88030000000003"/>
    <n v="28"/>
    <n v="33.174296428571431"/>
    <n v="0"/>
    <n v="663.48592857142864"/>
    <n v="199.44265574520421"/>
    <n v="862.92858431663285"/>
    <n v="0"/>
    <n v="714.19468491157295"/>
    <n v="214.68561508842717"/>
    <n v="928.88030000000015"/>
  </r>
  <r>
    <x v="1"/>
    <x v="1"/>
    <n v="0"/>
    <n v="10"/>
    <n v="3"/>
    <n v="20260421"/>
    <n v="20260503"/>
    <n v="464.25540000000001"/>
    <n v="13"/>
    <n v="35.711953846153847"/>
    <n v="0"/>
    <n v="357.11953846153847"/>
    <n v="80.512109717187855"/>
    <n v="437.63164817872632"/>
    <n v="0"/>
    <n v="378.84525688728826"/>
    <n v="85.410143112711751"/>
    <n v="464.25540000000001"/>
  </r>
  <r>
    <x v="6"/>
    <x v="15"/>
    <n v="0"/>
    <n v="26"/>
    <n v="2"/>
    <n v="20260405"/>
    <n v="20260502"/>
    <n v="485.11919999999998"/>
    <n v="28"/>
    <n v="17.325685714285715"/>
    <n v="0"/>
    <n v="450.46782857142858"/>
    <n v="26.040347071896367"/>
    <n v="476.50817564332493"/>
    <n v="0"/>
    <n v="458.60827535073122"/>
    <n v="26.510924649268752"/>
    <n v="485.11919999999998"/>
  </r>
  <r>
    <x v="3"/>
    <x v="4"/>
    <n v="5"/>
    <n v="30"/>
    <n v="1"/>
    <n v="20260327"/>
    <n v="20260501"/>
    <n v="717.13279999999997"/>
    <n v="36"/>
    <n v="19.920355555555556"/>
    <n v="160.48819930439115"/>
    <n v="597.6106666666667"/>
    <n v="14.970056049052353"/>
    <n v="773.06892202011022"/>
    <n v="148.87592613782778"/>
    <n v="554.36999016419497"/>
    <n v="13.886883697977167"/>
    <n v="717.13279999999997"/>
  </r>
  <r>
    <x v="3"/>
    <x v="4"/>
    <n v="12"/>
    <n v="30"/>
    <n v="1"/>
    <n v="20260320"/>
    <n v="20260501"/>
    <n v="126.54689999999999"/>
    <n v="43"/>
    <n v="2.9429511627906977"/>
    <n v="56.903675009996093"/>
    <n v="88.288534883720928"/>
    <n v="2.2116143325721813"/>
    <n v="147.40382422628917"/>
    <n v="48.852081748352589"/>
    <n v="75.796136590899422"/>
    <n v="1.8986816607480104"/>
    <n v="126.54690000000002"/>
  </r>
  <r>
    <x v="2"/>
    <x v="2"/>
    <n v="1"/>
    <n v="30"/>
    <n v="7"/>
    <n v="20260331"/>
    <n v="20260507"/>
    <n v="59.930599999999998"/>
    <n v="38"/>
    <n v="1.5771210526315789"/>
    <n v="2.5412128525115478"/>
    <n v="47.313631578947366"/>
    <n v="8.2963947815758328"/>
    <n v="58.151239213034749"/>
    <n v="2.6189710320840578"/>
    <n v="48.761374083833296"/>
    <n v="8.550254884082646"/>
    <n v="59.930599999999998"/>
  </r>
  <r>
    <x v="3"/>
    <x v="4"/>
    <n v="20"/>
    <n v="30"/>
    <n v="1"/>
    <n v="20260312"/>
    <n v="20260501"/>
    <n v="758.53440000000001"/>
    <n v="51"/>
    <n v="14.873223529411765"/>
    <n v="479.30406772710342"/>
    <n v="446.19670588235294"/>
    <n v="11.177159425916123"/>
    <n v="936.67793303537246"/>
    <n v="388.14688657473476"/>
    <n v="361.3360992520208"/>
    <n v="9.0514141732443907"/>
    <n v="758.53440000000001"/>
  </r>
  <r>
    <x v="3"/>
    <x v="4"/>
    <n v="18"/>
    <n v="30"/>
    <n v="1"/>
    <n v="20260314"/>
    <n v="20260501"/>
    <n v="1222.1980000000001"/>
    <n v="49"/>
    <n v="24.942816326530615"/>
    <n v="723.42582440257729"/>
    <n v="748.28448979591849"/>
    <n v="18.744412336819249"/>
    <n v="1490.4547265353151"/>
    <n v="593.22137062727586"/>
    <n v="613.60589528642925"/>
    <n v="15.370734086294968"/>
    <n v="1222.1980000000001"/>
  </r>
  <r>
    <x v="0"/>
    <x v="0"/>
    <n v="1"/>
    <n v="30"/>
    <n v="8"/>
    <n v="20260331"/>
    <n v="20260508"/>
    <n v="6537.3382000000001"/>
    <n v="39"/>
    <n v="167.6240564102564"/>
    <n v="270.09239768189946"/>
    <n v="5028.7216923076921"/>
    <n v="1007.7496910666238"/>
    <n v="6306.5637810562157"/>
    <n v="279.97581729043543"/>
    <n v="5212.736373972888"/>
    <n v="1044.6260087366766"/>
    <n v="6537.3382000000001"/>
  </r>
  <r>
    <x v="2"/>
    <x v="3"/>
    <n v="0"/>
    <n v="30"/>
    <n v="7"/>
    <n v="20260401"/>
    <n v="20260507"/>
    <n v="31542.7549"/>
    <n v="37"/>
    <n v="852.50688918918922"/>
    <n v="0"/>
    <n v="25575.206675675676"/>
    <n v="4484.5851844568915"/>
    <n v="30059.791860132565"/>
    <n v="0"/>
    <n v="26836.928194356566"/>
    <n v="4705.826705643437"/>
    <n v="31542.754900000004"/>
  </r>
  <r>
    <x v="3"/>
    <x v="4"/>
    <n v="19"/>
    <n v="30"/>
    <n v="1"/>
    <n v="20260313"/>
    <n v="20260501"/>
    <n v="1601.463"/>
    <n v="50"/>
    <n v="32.029260000000001"/>
    <n v="980.56529878908873"/>
    <n v="960.87779999999998"/>
    <n v="24.06984233150142"/>
    <n v="1965.5129411205901"/>
    <n v="798.9461744268034"/>
    <n v="782.9051704661299"/>
    <n v="19.611655107066671"/>
    <n v="1601.4630000000002"/>
  </r>
  <r>
    <x v="3"/>
    <x v="4"/>
    <n v="19"/>
    <n v="30"/>
    <n v="2"/>
    <n v="20260313"/>
    <n v="20260502"/>
    <n v="210.71879999999999"/>
    <n v="51"/>
    <n v="4.1317411764705883"/>
    <n v="126.49190213027288"/>
    <n v="123.95223529411764"/>
    <n v="6.2099691764479878"/>
    <n v="256.65410660083853"/>
    <n v="103.85269957149971"/>
    <n v="101.76757591927337"/>
    <n v="5.0985245092268974"/>
    <n v="210.71879999999999"/>
  </r>
  <r>
    <x v="3"/>
    <x v="4"/>
    <n v="0"/>
    <n v="30"/>
    <n v="5"/>
    <n v="20260401"/>
    <n v="20260505"/>
    <n v="42.166499999999999"/>
    <n v="35"/>
    <n v="1.2047571428571429"/>
    <n v="0"/>
    <n v="36.142714285714284"/>
    <n v="4.5268474008331072"/>
    <n v="40.669561686547389"/>
    <n v="0"/>
    <n v="37.473031395680898"/>
    <n v="4.6934686043191025"/>
    <n v="42.166499999999999"/>
  </r>
  <r>
    <x v="3"/>
    <x v="4"/>
    <n v="13"/>
    <n v="30"/>
    <n v="4"/>
    <n v="20260319"/>
    <n v="20260504"/>
    <n v="84.344800000000006"/>
    <n v="47"/>
    <n v="1.7945702127659575"/>
    <n v="37.590648773266508"/>
    <n v="53.837106382978725"/>
    <n v="5.394445213418674"/>
    <n v="96.822200369663918"/>
    <n v="32.746371602238504"/>
    <n v="46.899161071677121"/>
    <n v="4.6992673260843674"/>
    <n v="84.344799999999992"/>
  </r>
  <r>
    <x v="0"/>
    <x v="0"/>
    <n v="6"/>
    <n v="30"/>
    <n v="10"/>
    <n v="20260326"/>
    <n v="20260510"/>
    <n v="3080.0297"/>
    <n v="46"/>
    <n v="66.957167391304353"/>
    <n v="647.32791712583116"/>
    <n v="2008.7150217391306"/>
    <n v="503.18004914026858"/>
    <n v="3159.2229880052305"/>
    <n v="631.10113403093453"/>
    <n v="1958.3618976193729"/>
    <n v="490.56666834969252"/>
    <n v="3080.0297"/>
  </r>
  <r>
    <x v="3"/>
    <x v="4"/>
    <n v="6"/>
    <n v="30"/>
    <n v="6"/>
    <n v="20260326"/>
    <n v="20260506"/>
    <n v="168.749"/>
    <n v="42"/>
    <n v="4.0178333333333329"/>
    <n v="38.843573949682529"/>
    <n v="120.53499999999998"/>
    <n v="18.116300191934023"/>
    <n v="177.49487414161652"/>
    <n v="36.929597500405201"/>
    <n v="114.59576403750872"/>
    <n v="17.223638462086083"/>
    <n v="168.749"/>
  </r>
  <r>
    <x v="3"/>
    <x v="4"/>
    <n v="11"/>
    <n v="30"/>
    <n v="6"/>
    <n v="20260321"/>
    <n v="20260506"/>
    <n v="42.187199999999997"/>
    <n v="47"/>
    <n v="0.89759999999999995"/>
    <n v="15.90931728334448"/>
    <n v="26.927999999999997"/>
    <n v="4.0472537567378719"/>
    <n v="46.884571040082349"/>
    <n v="14.315360793684492"/>
    <n v="24.230080309976628"/>
    <n v="3.6417588963388763"/>
    <n v="42.187199999999997"/>
  </r>
  <r>
    <x v="3"/>
    <x v="4"/>
    <n v="11"/>
    <n v="30"/>
    <n v="4"/>
    <n v="20260321"/>
    <n v="20260504"/>
    <n v="84.378399999999999"/>
    <n v="45"/>
    <n v="1.8750755555555556"/>
    <n v="33.234371594893886"/>
    <n v="56.252266666666671"/>
    <n v="5.636442800348763"/>
    <n v="95.123081061909318"/>
    <n v="29.480364480177897"/>
    <n v="49.898260282564856"/>
    <n v="4.9997752372572473"/>
    <n v="84.378400000000013"/>
  </r>
  <r>
    <x v="3"/>
    <x v="4"/>
    <n v="18"/>
    <n v="30"/>
    <n v="3"/>
    <n v="20260314"/>
    <n v="20260503"/>
    <n v="379.31169999999997"/>
    <n v="51"/>
    <n v="7.4374843137254896"/>
    <n v="215.71213734253112"/>
    <n v="223.12452941176468"/>
    <n v="16.767706288661138"/>
    <n v="455.60437304295698"/>
    <n v="179.59032521910035"/>
    <n v="185.76148424039974"/>
    <n v="13.959890540499863"/>
    <n v="379.31169999999997"/>
  </r>
  <r>
    <x v="2"/>
    <x v="2"/>
    <n v="6"/>
    <n v="30"/>
    <n v="8"/>
    <n v="20260326"/>
    <n v="20260508"/>
    <n v="11.507"/>
    <n v="44"/>
    <n v="0.26152272727272724"/>
    <n v="2.5283471347759994"/>
    <n v="7.8456818181818173"/>
    <n v="1.5722650630226962"/>
    <n v="11.946294015980513"/>
    <n v="2.4353737184895086"/>
    <n v="7.5571771932827536"/>
    <n v="1.5144490882277373"/>
    <n v="11.507"/>
  </r>
  <r>
    <x v="2"/>
    <x v="3"/>
    <n v="5"/>
    <n v="30"/>
    <n v="5"/>
    <n v="20260327"/>
    <n v="20260505"/>
    <n v="123465.2268"/>
    <n v="40"/>
    <n v="3086.63067"/>
    <n v="24867.417489837626"/>
    <n v="92598.920100000003"/>
    <n v="11597.944123978605"/>
    <n v="129064.28171381624"/>
    <n v="23788.6214492791"/>
    <n v="88581.802182359432"/>
    <n v="11094.80316836147"/>
    <n v="123465.2268"/>
  </r>
  <r>
    <x v="3"/>
    <x v="4"/>
    <n v="19"/>
    <n v="30"/>
    <n v="5"/>
    <n v="20260313"/>
    <n v="20260505"/>
    <n v="42.145699999999998"/>
    <n v="54"/>
    <n v="0.78047592592592585"/>
    <n v="23.894014707278476"/>
    <n v="23.414277777777777"/>
    <n v="2.9326204352784946"/>
    <n v="50.24091292033475"/>
    <n v="20.044022234336357"/>
    <n v="19.641584310055045"/>
    <n v="2.4600934556085954"/>
    <n v="42.145699999999998"/>
  </r>
  <r>
    <x v="2"/>
    <x v="2"/>
    <n v="5"/>
    <n v="30"/>
    <n v="3"/>
    <n v="20260327"/>
    <n v="20260503"/>
    <n v="777.07889999999998"/>
    <n v="38"/>
    <n v="20.449444736842104"/>
    <n v="164.75080243611242"/>
    <n v="613.48334210526309"/>
    <n v="46.102992443397781"/>
    <n v="824.33713698477322"/>
    <n v="155.30584100511822"/>
    <n v="578.31309456131828"/>
    <n v="43.459964433563563"/>
    <n v="777.07889999999998"/>
  </r>
  <r>
    <x v="3"/>
    <x v="4"/>
    <n v="9"/>
    <n v="30"/>
    <n v="4"/>
    <n v="20260323"/>
    <n v="20260504"/>
    <n v="675.16989999999998"/>
    <n v="43"/>
    <n v="15.701625581395348"/>
    <n v="227.70005764344023"/>
    <n v="471.04876744186043"/>
    <n v="47.198799109621056"/>
    <n v="745.94762419492179"/>
    <n v="206.09520047072814"/>
    <n v="426.35426254235028"/>
    <n v="42.720436986921477"/>
    <n v="675.16989999999998"/>
  </r>
  <r>
    <x v="5"/>
    <x v="6"/>
    <n v="5"/>
    <n v="30"/>
    <n v="7"/>
    <n v="20260327"/>
    <n v="20260507"/>
    <n v="25.110299999999999"/>
    <n v="42"/>
    <n v="0.59786428571428574"/>
    <n v="4.8166892591398724"/>
    <n v="17.935928571428573"/>
    <n v="3.1450459251774792"/>
    <n v="25.897663755745924"/>
    <n v="4.6702479978312734"/>
    <n v="17.390624554202024"/>
    <n v="3.0494274479667021"/>
    <n v="25.110299999999999"/>
  </r>
  <r>
    <x v="5"/>
    <x v="8"/>
    <n v="5"/>
    <n v="30"/>
    <n v="7"/>
    <n v="20260327"/>
    <n v="20260507"/>
    <n v="185.816"/>
    <n v="42"/>
    <n v="4.4241904761904767"/>
    <n v="35.643458316958956"/>
    <n v="132.7257142857143"/>
    <n v="23.273312291481126"/>
    <n v="191.64248489415436"/>
    <n v="34.559794266297729"/>
    <n v="128.69046933583445"/>
    <n v="22.565736397867841"/>
    <n v="185.81600000000003"/>
  </r>
  <r>
    <x v="3"/>
    <x v="4"/>
    <n v="31"/>
    <n v="30"/>
    <n v="6"/>
    <n v="20260227"/>
    <n v="20260506"/>
    <n v="379.83640000000003"/>
    <n v="67"/>
    <n v="5.6692"/>
    <n v="283.17798450664731"/>
    <n v="170.07599999999999"/>
    <n v="25.56226715429851"/>
    <n v="478.8162516609458"/>
    <n v="224.6400489146844"/>
    <n v="134.91826006804925"/>
    <n v="20.278091017266394"/>
    <n v="379.83640000000003"/>
  </r>
  <r>
    <x v="3"/>
    <x v="4"/>
    <n v="31"/>
    <n v="30"/>
    <n v="6"/>
    <n v="20260228"/>
    <n v="20260506"/>
    <n v="464.22269999999997"/>
    <n v="67"/>
    <n v="6.9286970149253726"/>
    <n v="346.09018132078432"/>
    <n v="207.86091044776117"/>
    <n v="31.24130461559179"/>
    <n v="585.19239638413728"/>
    <n v="274.54717356026657"/>
    <n v="164.89235620412367"/>
    <n v="24.783170235609731"/>
    <n v="464.22270000000003"/>
  </r>
  <r>
    <x v="10"/>
    <x v="13"/>
    <n v="0"/>
    <n v="24"/>
    <n v="6"/>
    <n v="20260407"/>
    <n v="20260506"/>
    <n v="944035.22100000002"/>
    <n v="30"/>
    <n v="31467.840700000001"/>
    <n v="0"/>
    <n v="755228.17680000002"/>
    <n v="141887.62977885906"/>
    <n v="897115.8065788591"/>
    <n v="0"/>
    <n v="794726.82742007135"/>
    <n v="149308.39357992858"/>
    <n v="944035.2209999999"/>
  </r>
  <r>
    <x v="5"/>
    <x v="8"/>
    <n v="0"/>
    <n v="14"/>
    <n v="19"/>
    <n v="20260417"/>
    <n v="20260519"/>
    <n v="1123269.615"/>
    <n v="33"/>
    <n v="34038.473181818183"/>
    <n v="0"/>
    <n v="476538.62454545457"/>
    <n v="486015.3800349012"/>
    <n v="962554.00458035572"/>
    <n v="0"/>
    <n v="556105.27282484132"/>
    <n v="567164.34217515867"/>
    <n v="1123269.615"/>
  </r>
  <r>
    <x v="4"/>
    <x v="5"/>
    <n v="0"/>
    <n v="9"/>
    <n v="18"/>
    <n v="20260422"/>
    <n v="20260518"/>
    <n v="43783.430399999997"/>
    <n v="27"/>
    <n v="1621.6085333333333"/>
    <n v="0"/>
    <n v="14594.4768"/>
    <n v="21935.365068487714"/>
    <n v="36529.841868487711"/>
    <n v="0"/>
    <n v="17492.445258801999"/>
    <n v="26290.985141198002"/>
    <n v="43783.430399999997"/>
  </r>
  <r>
    <x v="0"/>
    <x v="0"/>
    <n v="0"/>
    <n v="2"/>
    <n v="27"/>
    <n v="20260429"/>
    <n v="20260527"/>
    <n v="337.19760000000002"/>
    <n v="29"/>
    <n v="11.627503448275863"/>
    <n v="0"/>
    <n v="23.255006896551727"/>
    <n v="235.92642218842101"/>
    <n v="259.18142908497276"/>
    <n v="0"/>
    <n v="30.254993736182545"/>
    <n v="306.94260626381748"/>
    <n v="337.19760000000002"/>
  </r>
  <r>
    <x v="1"/>
    <x v="0"/>
    <n v="0"/>
    <n v="9"/>
    <n v="0"/>
    <n v="20260405"/>
    <n v="20260413"/>
    <n v="115.7266"/>
    <n v="9"/>
    <n v="12.858511111111111"/>
    <n v="0"/>
    <n v="115.7266"/>
    <n v="0"/>
    <n v="115.7266"/>
    <n v="0"/>
    <n v="115.7266"/>
    <n v="0"/>
    <n v="115.7266"/>
  </r>
  <r>
    <x v="3"/>
    <x v="4"/>
    <n v="0"/>
    <n v="23"/>
    <n v="1"/>
    <n v="20260408"/>
    <n v="20260501"/>
    <n v="126.63290000000001"/>
    <n v="24"/>
    <n v="5.2763708333333339"/>
    <n v="0"/>
    <n v="121.35652916666668"/>
    <n v="3.9651685377953187"/>
    <n v="125.321697704462"/>
    <n v="0"/>
    <n v="122.62624512596614"/>
    <n v="4.0066548740338614"/>
    <n v="126.63289999999999"/>
  </r>
  <r>
    <x v="3"/>
    <x v="4"/>
    <n v="0"/>
    <n v="24"/>
    <n v="30"/>
    <n v="20260407"/>
    <n v="20260530"/>
    <n v="463.84230000000002"/>
    <n v="54"/>
    <n v="8.589672222222223"/>
    <n v="0"/>
    <n v="206.15213333333335"/>
    <n v="193.65298111929499"/>
    <n v="399.80511445262835"/>
    <n v="0"/>
    <n v="239.17172697041616"/>
    <n v="224.67057302958384"/>
    <n v="463.84230000000002"/>
  </r>
  <r>
    <x v="3"/>
    <x v="4"/>
    <n v="0"/>
    <n v="25"/>
    <n v="18"/>
    <n v="20260406"/>
    <n v="20260518"/>
    <n v="210.9263"/>
    <n v="43"/>
    <n v="4.905262790697674"/>
    <n v="0"/>
    <n v="122.63156976744185"/>
    <n v="66.353085753468108"/>
    <n v="188.98465552090994"/>
    <n v="0"/>
    <n v="136.86943631979918"/>
    <n v="74.056863680200834"/>
    <n v="210.92630000000003"/>
  </r>
  <r>
    <x v="0"/>
    <x v="0"/>
    <n v="0"/>
    <n v="2"/>
    <n v="29"/>
    <n v="20260429"/>
    <n v="20260529"/>
    <n v="210.6892"/>
    <n v="31"/>
    <n v="6.7964258064516132"/>
    <n v="0"/>
    <n v="13.592851612903226"/>
    <n v="148.11700394552022"/>
    <n v="161.70985555842344"/>
    <n v="0"/>
    <n v="17.709910272021837"/>
    <n v="192.97928972797817"/>
    <n v="210.6892"/>
  </r>
  <r>
    <x v="0"/>
    <x v="0"/>
    <n v="0"/>
    <n v="3"/>
    <n v="18"/>
    <n v="20260428"/>
    <n v="20260518"/>
    <n v="759.1748"/>
    <n v="21"/>
    <n v="36.151180952380955"/>
    <n v="0"/>
    <n v="108.45354285714286"/>
    <n v="489.01404719262837"/>
    <n v="597.46759004977127"/>
    <n v="0"/>
    <n v="137.80696740555254"/>
    <n v="621.36783259444746"/>
    <n v="759.1748"/>
  </r>
  <r>
    <x v="0"/>
    <x v="0"/>
    <n v="23"/>
    <n v="3"/>
    <n v="0"/>
    <n v="20260309"/>
    <n v="20260403"/>
    <n v="747276.36979999999"/>
    <n v="26"/>
    <n v="28741.398838461537"/>
    <n v="1065152.4029360479"/>
    <n v="86224.19651538461"/>
    <n v="0"/>
    <n v="1151376.5994514325"/>
    <n v="691314.39819866873"/>
    <n v="55961.971601331257"/>
    <n v="0"/>
    <n v="747276.36979999999"/>
  </r>
  <r>
    <x v="3"/>
    <x v="4"/>
    <n v="31"/>
    <n v="7"/>
    <n v="0"/>
    <n v="20260203"/>
    <n v="20260407"/>
    <n v="20883.665099999998"/>
    <n v="38"/>
    <n v="549.57013421052625"/>
    <n v="27451.168233751578"/>
    <n v="3846.9909394736837"/>
    <n v="0"/>
    <n v="31298.15917322526"/>
    <n v="18316.764280752108"/>
    <n v="2566.90081924789"/>
    <n v="0"/>
    <n v="20883.665099999998"/>
  </r>
  <r>
    <x v="0"/>
    <x v="0"/>
    <n v="30"/>
    <n v="2"/>
    <n v="0"/>
    <n v="20260302"/>
    <n v="20260402"/>
    <n v="64202355.712300003"/>
    <n v="32"/>
    <n v="2006323.6160093751"/>
    <n v="96983589.51191099"/>
    <n v="4012647.2320187502"/>
    <n v="0"/>
    <n v="100996236.74392974"/>
    <n v="61651553.689931303"/>
    <n v="2550802.0223686979"/>
    <n v="0"/>
    <n v="64202355.712300003"/>
  </r>
  <r>
    <x v="0"/>
    <x v="0"/>
    <n v="30"/>
    <n v="4"/>
    <n v="0"/>
    <n v="20260302"/>
    <n v="20260404"/>
    <n v="16511884.2456"/>
    <n v="34"/>
    <n v="485643.65428235295"/>
    <n v="23475507.360904258"/>
    <n v="1942574.6171294118"/>
    <n v="0"/>
    <n v="25418081.978033669"/>
    <n v="15249964.984964941"/>
    <n v="1261919.2606350598"/>
    <n v="0"/>
    <n v="16511884.2456"/>
  </r>
  <r>
    <x v="0"/>
    <x v="0"/>
    <n v="30"/>
    <n v="5"/>
    <n v="0"/>
    <n v="20260302"/>
    <n v="20260405"/>
    <n v="7359917.1415999997"/>
    <n v="35"/>
    <n v="210283.34690285713"/>
    <n v="10164877.507538734"/>
    <n v="1051416.7345142856"/>
    <n v="0"/>
    <n v="11216294.242053019"/>
    <n v="6669997.6476637954"/>
    <n v="689919.4939362047"/>
    <n v="0"/>
    <n v="7359917.1415999997"/>
  </r>
  <r>
    <x v="0"/>
    <x v="0"/>
    <n v="24"/>
    <n v="5"/>
    <n v="0"/>
    <n v="20260308"/>
    <n v="20260405"/>
    <n v="1460515.5159"/>
    <n v="29"/>
    <n v="50362.603996551727"/>
    <n v="1947580.5692673172"/>
    <n v="251813.01998275862"/>
    <n v="0"/>
    <n v="2199393.5892500756"/>
    <n v="1293298.1408071427"/>
    <n v="167217.37509285734"/>
    <n v="0"/>
    <n v="1460515.5159"/>
  </r>
  <r>
    <x v="3"/>
    <x v="4"/>
    <n v="31"/>
    <n v="1"/>
    <n v="0"/>
    <n v="20260202"/>
    <n v="20260401"/>
    <n v="7068846.5913000004"/>
    <n v="32"/>
    <n v="220901.45597812501"/>
    <n v="11034084.011583522"/>
    <n v="220901.45597812501"/>
    <n v="0"/>
    <n v="11254985.467561647"/>
    <n v="6930106.4295641473"/>
    <n v="138740.16173585283"/>
    <n v="0"/>
    <n v="7068846.5913000004"/>
  </r>
  <r>
    <x v="1"/>
    <x v="0"/>
    <n v="26"/>
    <n v="3"/>
    <n v="0"/>
    <n v="20260306"/>
    <n v="20260403"/>
    <n v="17494519.2062"/>
    <n v="29"/>
    <n v="603259.28297241381"/>
    <n v="25272800.879132897"/>
    <n v="1809777.8489172414"/>
    <n v="0"/>
    <n v="27082578.728050139"/>
    <n v="16325457.956355071"/>
    <n v="1169061.2498449297"/>
    <n v="0"/>
    <n v="17494519.2062"/>
  </r>
  <r>
    <x v="1"/>
    <x v="1"/>
    <n v="28"/>
    <n v="6"/>
    <n v="0"/>
    <n v="20260304"/>
    <n v="20260406"/>
    <n v="975210.99230000004"/>
    <n v="34"/>
    <n v="28682.676244117647"/>
    <n v="1294057.9234815286"/>
    <n v="172096.0574647059"/>
    <n v="0"/>
    <n v="1466153.9809462344"/>
    <n v="860741.45557183283"/>
    <n v="114469.5367281673"/>
    <n v="0"/>
    <n v="975210.99230000016"/>
  </r>
  <r>
    <x v="1"/>
    <x v="1"/>
    <n v="27"/>
    <n v="6"/>
    <n v="0"/>
    <n v="20260305"/>
    <n v="20260406"/>
    <n v="1440575.5064000001"/>
    <n v="33"/>
    <n v="43653.803224242423"/>
    <n v="1899161.3560623575"/>
    <n v="261922.81934545454"/>
    <n v="0"/>
    <n v="2161084.175407812"/>
    <n v="1265978.1434605899"/>
    <n v="174597.36293941026"/>
    <n v="0"/>
    <n v="1440575.5064000003"/>
  </r>
  <r>
    <x v="1"/>
    <x v="0"/>
    <n v="30"/>
    <n v="3"/>
    <n v="0"/>
    <n v="20260302"/>
    <n v="20260403"/>
    <n v="30421024.320700001"/>
    <n v="33"/>
    <n v="921849.22183939395"/>
    <n v="44561229.210157789"/>
    <n v="2765547.6655181819"/>
    <n v="0"/>
    <n v="47326776.875675969"/>
    <n v="28643366.970109887"/>
    <n v="1777657.3505901161"/>
    <n v="0"/>
    <n v="30421024.320700005"/>
  </r>
  <r>
    <x v="1"/>
    <x v="1"/>
    <n v="24"/>
    <n v="1"/>
    <n v="0"/>
    <n v="20260308"/>
    <n v="20260401"/>
    <n v="277614.78529999999"/>
    <n v="25"/>
    <n v="11104.591412"/>
    <n v="429427.48681431764"/>
    <n v="11104.591412"/>
    <n v="0"/>
    <n v="440532.07822631765"/>
    <n v="270616.88681982883"/>
    <n v="6997.8984801711886"/>
    <n v="0"/>
    <n v="277614.78529999999"/>
  </r>
  <r>
    <x v="1"/>
    <x v="1"/>
    <n v="29"/>
    <n v="7"/>
    <n v="0"/>
    <n v="20260303"/>
    <n v="20260407"/>
    <n v="368687.50400000002"/>
    <n v="36"/>
    <n v="10241.319555555556"/>
    <n v="478552.87474418257"/>
    <n v="71689.236888888889"/>
    <n v="0"/>
    <n v="550242.11163307144"/>
    <n v="320652.42043690372"/>
    <n v="48035.083563096334"/>
    <n v="0"/>
    <n v="368687.50400000007"/>
  </r>
  <r>
    <x v="0"/>
    <x v="0"/>
    <n v="25"/>
    <n v="5"/>
    <n v="0"/>
    <n v="20260307"/>
    <n v="20260405"/>
    <n v="5784677.9830999998"/>
    <n v="30"/>
    <n v="192822.59943666667"/>
    <n v="7767369.3329615612"/>
    <n v="964112.99718333338"/>
    <n v="0"/>
    <n v="8731482.3301448952"/>
    <n v="5145945.2894802168"/>
    <n v="638732.69361978211"/>
    <n v="0"/>
    <n v="5784677.9830999989"/>
  </r>
  <r>
    <x v="1"/>
    <x v="0"/>
    <n v="30"/>
    <n v="5"/>
    <n v="0"/>
    <n v="20260302"/>
    <n v="20260405"/>
    <n v="6394032.6809"/>
    <n v="35"/>
    <n v="182686.6480257143"/>
    <n v="8830881.8876755182"/>
    <n v="913433.24012857152"/>
    <n v="0"/>
    <n v="9744315.1278040893"/>
    <n v="5794655.3093146617"/>
    <n v="599377.37158533826"/>
    <n v="0"/>
    <n v="6394032.6809"/>
  </r>
  <r>
    <x v="1"/>
    <x v="0"/>
    <n v="28"/>
    <n v="4"/>
    <n v="0"/>
    <n v="20260304"/>
    <n v="20260404"/>
    <n v="8477290.8526000008"/>
    <n v="32"/>
    <n v="264915.33914375002"/>
    <n v="11952015.591330048"/>
    <n v="1059661.3565750001"/>
    <n v="0"/>
    <n v="13011676.947905049"/>
    <n v="7786906.549261353"/>
    <n v="690384.30333864666"/>
    <n v="0"/>
    <n v="8477290.8525999989"/>
  </r>
  <r>
    <x v="0"/>
    <x v="0"/>
    <n v="27"/>
    <n v="5"/>
    <n v="0"/>
    <n v="20260305"/>
    <n v="20260405"/>
    <n v="7667426.7664000001"/>
    <n v="32"/>
    <n v="239607.08645"/>
    <n v="10424120.82372302"/>
    <n v="1198035.4322500001"/>
    <n v="0"/>
    <n v="11622156.255973021"/>
    <n v="6877052.868646876"/>
    <n v="790373.89775312343"/>
    <n v="0"/>
    <n v="7667426.7663999991"/>
  </r>
  <r>
    <x v="0"/>
    <x v="0"/>
    <n v="22"/>
    <n v="7"/>
    <n v="0"/>
    <n v="20260310"/>
    <n v="20260407"/>
    <n v="602861.56779999996"/>
    <n v="29"/>
    <n v="20788.329924137928"/>
    <n v="736916.52529847331"/>
    <n v="145518.30946896551"/>
    <n v="0"/>
    <n v="882434.83476743882"/>
    <n v="503446.41244386963"/>
    <n v="99415.15535613033"/>
    <n v="0"/>
    <n v="602861.56779999996"/>
  </r>
  <r>
    <x v="0"/>
    <x v="0"/>
    <n v="25"/>
    <n v="6"/>
    <n v="0"/>
    <n v="20260307"/>
    <n v="20260406"/>
    <n v="10009391.282299999"/>
    <n v="31"/>
    <n v="322883.58975161286"/>
    <n v="13006546.434288515"/>
    <n v="1937301.5385096772"/>
    <n v="0"/>
    <n v="14943847.972798191"/>
    <n v="8711786.4641807079"/>
    <n v="1297604.8181192914"/>
    <n v="0"/>
    <n v="10009391.282299999"/>
  </r>
  <r>
    <x v="0"/>
    <x v="0"/>
    <n v="24"/>
    <n v="7"/>
    <n v="0"/>
    <n v="20260308"/>
    <n v="20260407"/>
    <n v="3112862.4775999999"/>
    <n v="31"/>
    <n v="100414.91863225806"/>
    <n v="3883161.887461869"/>
    <n v="702904.43042580644"/>
    <n v="0"/>
    <n v="4586066.317887675"/>
    <n v="2635755.3720448632"/>
    <n v="477107.1055551368"/>
    <n v="0"/>
    <n v="3112862.4775999999"/>
  </r>
  <r>
    <x v="2"/>
    <x v="3"/>
    <n v="27"/>
    <n v="6"/>
    <n v="0"/>
    <n v="20260305"/>
    <n v="20260406"/>
    <n v="370342.21980000002"/>
    <n v="33"/>
    <n v="11222.491509090909"/>
    <n v="488235.17353849666"/>
    <n v="67334.949054545461"/>
    <n v="0"/>
    <n v="555570.12259304209"/>
    <n v="325456.84261918516"/>
    <n v="44885.377180814925"/>
    <n v="0"/>
    <n v="370342.21980000008"/>
  </r>
  <r>
    <x v="2"/>
    <x v="2"/>
    <n v="29"/>
    <n v="1"/>
    <n v="0"/>
    <n v="20260303"/>
    <n v="20260401"/>
    <n v="7100765.5003000004"/>
    <n v="30"/>
    <n v="236692.18334333334"/>
    <n v="11060071.327135228"/>
    <n v="236692.18334333334"/>
    <n v="0"/>
    <n v="11296763.510478562"/>
    <n v="6951988.7565790163"/>
    <n v="148776.74372098324"/>
    <n v="0"/>
    <n v="7100765.5002999995"/>
  </r>
  <r>
    <x v="3"/>
    <x v="4"/>
    <n v="31"/>
    <n v="4"/>
    <n v="0"/>
    <n v="20260206"/>
    <n v="20260404"/>
    <n v="229420.41399999999"/>
    <n v="35"/>
    <n v="6554.8689714285711"/>
    <n v="327417.37529709708"/>
    <n v="26219.475885714284"/>
    <n v="0"/>
    <n v="353636.85118281137"/>
    <n v="212410.63972889609"/>
    <n v="17009.77427110391"/>
    <n v="0"/>
    <n v="229420.41399999999"/>
  </r>
  <r>
    <x v="3"/>
    <x v="4"/>
    <n v="31"/>
    <n v="6"/>
    <n v="0"/>
    <n v="20260207"/>
    <n v="20260406"/>
    <n v="130467.41409999999"/>
    <n v="37"/>
    <n v="3526.1463270270269"/>
    <n v="176131.90749365528"/>
    <n v="21156.877962162162"/>
    <n v="0"/>
    <n v="197288.78545581744"/>
    <n v="116476.33421284272"/>
    <n v="13991.079887157279"/>
    <n v="0"/>
    <n v="130467.41409999999"/>
  </r>
  <r>
    <x v="0"/>
    <x v="0"/>
    <n v="27"/>
    <n v="8"/>
    <n v="0"/>
    <n v="20260305"/>
    <n v="20260408"/>
    <n v="575874.47649999999"/>
    <n v="35"/>
    <n v="16453.556471428572"/>
    <n v="715812.97189184709"/>
    <n v="131628.45177142858"/>
    <n v="0"/>
    <n v="847441.42366327567"/>
    <n v="486427.03666550823"/>
    <n v="89447.439834491801"/>
    <n v="0"/>
    <n v="575874.47649999999"/>
  </r>
  <r>
    <x v="2"/>
    <x v="3"/>
    <n v="30"/>
    <n v="5"/>
    <n v="0"/>
    <n v="20260302"/>
    <n v="20260405"/>
    <n v="38303.581700000002"/>
    <n v="35"/>
    <n v="1094.3880485714287"/>
    <n v="52901.576008213022"/>
    <n v="5471.9402428571439"/>
    <n v="0"/>
    <n v="58373.516251070163"/>
    <n v="34712.999470067029"/>
    <n v="3590.5822299329784"/>
    <n v="0"/>
    <n v="38303.58170000001"/>
  </r>
  <r>
    <x v="0"/>
    <x v="0"/>
    <n v="22"/>
    <n v="9"/>
    <n v="0"/>
    <n v="20260310"/>
    <n v="20260409"/>
    <n v="13008.6826"/>
    <n v="31"/>
    <n v="419.63492258064514"/>
    <n v="14875.457055497285"/>
    <n v="3776.7143032258064"/>
    <n v="0"/>
    <n v="18652.171358723092"/>
    <n v="10374.668752675574"/>
    <n v="2634.0138473244256"/>
    <n v="0"/>
    <n v="13008.6826"/>
  </r>
  <r>
    <x v="2"/>
    <x v="3"/>
    <n v="25"/>
    <n v="7"/>
    <n v="0"/>
    <n v="20260307"/>
    <n v="20260407"/>
    <n v="402664.28470000002"/>
    <n v="32"/>
    <n v="12583.258896875001"/>
    <n v="506884.66782341711"/>
    <n v="88082.812278124999"/>
    <n v="0"/>
    <n v="594967.48010154208"/>
    <n v="343051.27426406438"/>
    <n v="59613.010435935677"/>
    <n v="0"/>
    <n v="402664.28470000008"/>
  </r>
  <r>
    <x v="3"/>
    <x v="4"/>
    <n v="30"/>
    <n v="1"/>
    <n v="0"/>
    <n v="20260302"/>
    <n v="20260401"/>
    <n v="81037.457599999994"/>
    <n v="31"/>
    <n v="2614.1115354838707"/>
    <n v="126363.42316499674"/>
    <n v="2614.1115354838707"/>
    <n v="0"/>
    <n v="128977.53470048061"/>
    <n v="79394.993637493695"/>
    <n v="1642.4639625062989"/>
    <n v="0"/>
    <n v="81037.457599999994"/>
  </r>
  <r>
    <x v="0"/>
    <x v="0"/>
    <n v="24"/>
    <n v="4"/>
    <n v="0"/>
    <n v="20260308"/>
    <n v="20260404"/>
    <n v="1895502.8352000001"/>
    <n v="28"/>
    <n v="67696.529828571438"/>
    <n v="2617903.675313896"/>
    <n v="270786.11931428575"/>
    <n v="0"/>
    <n v="2888689.794628182"/>
    <n v="1717818.1776616503"/>
    <n v="177684.65753834968"/>
    <n v="0"/>
    <n v="1895502.8352000001"/>
  </r>
  <r>
    <x v="0"/>
    <x v="0"/>
    <n v="29"/>
    <n v="11"/>
    <n v="0"/>
    <n v="20260303"/>
    <n v="20260411"/>
    <n v="79832.397200000007"/>
    <n v="40"/>
    <n v="1995.8099300000001"/>
    <n v="93259.523273675935"/>
    <n v="21953.909230000001"/>
    <n v="0"/>
    <n v="115213.43250367594"/>
    <n v="64620.341073764997"/>
    <n v="15212.056126235002"/>
    <n v="0"/>
    <n v="79832.397200000007"/>
  </r>
  <r>
    <x v="3"/>
    <x v="4"/>
    <n v="31"/>
    <n v="1"/>
    <n v="0"/>
    <n v="20260209"/>
    <n v="20260401"/>
    <n v="36598.618399999999"/>
    <n v="32"/>
    <n v="1143.706825"/>
    <n v="57128.447324136869"/>
    <n v="1143.706825"/>
    <n v="0"/>
    <n v="58272.15414913687"/>
    <n v="35880.297784247188"/>
    <n v="718.32061575280864"/>
    <n v="0"/>
    <n v="36598.618399999999"/>
  </r>
  <r>
    <x v="2"/>
    <x v="2"/>
    <n v="22"/>
    <n v="1"/>
    <n v="0"/>
    <n v="20260310"/>
    <n v="20260401"/>
    <n v="197946.36470000001"/>
    <n v="23"/>
    <n v="8606.3636826086968"/>
    <n v="305083.26756344654"/>
    <n v="8606.3636826086968"/>
    <n v="0"/>
    <n v="313689.63124605524"/>
    <n v="192515.52403914882"/>
    <n v="5430.8406608512014"/>
    <n v="0"/>
    <n v="197946.36470000003"/>
  </r>
  <r>
    <x v="2"/>
    <x v="2"/>
    <n v="30"/>
    <n v="7"/>
    <n v="0"/>
    <n v="20260302"/>
    <n v="20260407"/>
    <n v="812210.8125"/>
    <n v="37"/>
    <n v="21951.64358108108"/>
    <n v="1061119.5388378438"/>
    <n v="153661.50506756757"/>
    <n v="0"/>
    <n v="1214781.0439054114"/>
    <n v="709471.69213995268"/>
    <n v="102739.12036004728"/>
    <n v="0"/>
    <n v="812210.8125"/>
  </r>
  <r>
    <x v="1"/>
    <x v="0"/>
    <n v="22"/>
    <n v="2"/>
    <n v="0"/>
    <n v="20260310"/>
    <n v="20260402"/>
    <n v="106558.97010000001"/>
    <n v="24"/>
    <n v="4439.9570874999999"/>
    <n v="157390.12038652311"/>
    <n v="8879.9141749999999"/>
    <n v="0"/>
    <n v="166270.03456152312"/>
    <n v="100868.01976394131"/>
    <n v="5690.9503360586968"/>
    <n v="0"/>
    <n v="106558.97010000001"/>
  </r>
  <r>
    <x v="4"/>
    <x v="5"/>
    <n v="26"/>
    <n v="2"/>
    <n v="0"/>
    <n v="20260306"/>
    <n v="20260402"/>
    <n v="491045.54759999999"/>
    <n v="28"/>
    <n v="17537.340985714287"/>
    <n v="734705.19093807484"/>
    <n v="35074.681971428574"/>
    <n v="0"/>
    <n v="769779.87290950341"/>
    <n v="468671.27279536269"/>
    <n v="22374.27480463728"/>
    <n v="0"/>
    <n v="491045.54759999999"/>
  </r>
  <r>
    <x v="4"/>
    <x v="5"/>
    <n v="29"/>
    <n v="1"/>
    <n v="0"/>
    <n v="20260303"/>
    <n v="20260401"/>
    <n v="1813632.5715999999"/>
    <n v="30"/>
    <n v="60454.419053333331"/>
    <n v="2824893.4008965958"/>
    <n v="60454.419053333331"/>
    <n v="0"/>
    <n v="2885347.8199499291"/>
    <n v="1775632.9575728136"/>
    <n v="37999.614027186377"/>
    <n v="0"/>
    <n v="1813632.5715999999"/>
  </r>
  <r>
    <x v="2"/>
    <x v="3"/>
    <n v="28"/>
    <n v="8"/>
    <n v="0"/>
    <n v="20260304"/>
    <n v="20260408"/>
    <n v="26151.370999999999"/>
    <n v="36"/>
    <n v="726.42697222222216"/>
    <n v="32773.740191961675"/>
    <n v="5811.4157777777773"/>
    <n v="0"/>
    <n v="38585.155969739455"/>
    <n v="22212.641552875091"/>
    <n v="3938.7294471249074"/>
    <n v="0"/>
    <n v="26151.370999999999"/>
  </r>
  <r>
    <x v="3"/>
    <x v="4"/>
    <n v="31"/>
    <n v="8"/>
    <n v="0"/>
    <n v="20260202"/>
    <n v="20260408"/>
    <n v="32529.415099999998"/>
    <n v="39"/>
    <n v="834.08756666666659"/>
    <n v="41662.886479700916"/>
    <n v="6672.7005333333327"/>
    <n v="0"/>
    <n v="48335.587013034252"/>
    <n v="28038.747687017942"/>
    <n v="4490.6674129820512"/>
    <n v="0"/>
    <n v="32529.415099999991"/>
  </r>
  <r>
    <x v="2"/>
    <x v="2"/>
    <n v="26"/>
    <n v="5"/>
    <n v="0"/>
    <n v="20260306"/>
    <n v="20260405"/>
    <n v="787168.6605"/>
    <n v="31"/>
    <n v="25392.537435483871"/>
    <n v="1063788.9221710621"/>
    <n v="126962.68717741936"/>
    <n v="0"/>
    <n v="1190751.6093484815"/>
    <n v="703237.59745183634"/>
    <n v="83931.063048163633"/>
    <n v="0"/>
    <n v="787168.6605"/>
  </r>
  <r>
    <x v="1"/>
    <x v="0"/>
    <n v="22"/>
    <n v="5"/>
    <n v="0"/>
    <n v="20260310"/>
    <n v="20260405"/>
    <n v="135557.40979999999"/>
    <n v="27"/>
    <n v="5020.6448074074069"/>
    <n v="177974.66846706858"/>
    <n v="25103.224037037035"/>
    <n v="0"/>
    <n v="203077.89250410561"/>
    <n v="118800.64722910104"/>
    <n v="16756.762570898962"/>
    <n v="0"/>
    <n v="135557.40979999999"/>
  </r>
  <r>
    <x v="2"/>
    <x v="3"/>
    <n v="22"/>
    <n v="7"/>
    <n v="0"/>
    <n v="20260310"/>
    <n v="20260407"/>
    <n v="56029.136400000003"/>
    <n v="29"/>
    <n v="1932.0391862068966"/>
    <n v="68488.022320009331"/>
    <n v="13524.274303448276"/>
    <n v="0"/>
    <n v="82012.296623457602"/>
    <n v="46789.626706252668"/>
    <n v="9239.5096937473372"/>
    <n v="0"/>
    <n v="56029.136400000003"/>
  </r>
  <r>
    <x v="5"/>
    <x v="8"/>
    <n v="29"/>
    <n v="4"/>
    <n v="0"/>
    <n v="20260303"/>
    <n v="20260404"/>
    <n v="6049.1120000000001"/>
    <n v="33"/>
    <n v="183.30642424242424"/>
    <n v="8565.4798490007888"/>
    <n v="733.22569696969697"/>
    <n v="0"/>
    <n v="9298.7055459704861"/>
    <n v="5572.124709637872"/>
    <n v="476.98729036212842"/>
    <n v="0"/>
    <n v="6049.1120000000001"/>
  </r>
  <r>
    <x v="3"/>
    <x v="4"/>
    <n v="31"/>
    <n v="3"/>
    <n v="0"/>
    <n v="20260209"/>
    <n v="20260403"/>
    <n v="13590.976000000001"/>
    <n v="34"/>
    <n v="399.73458823529415"/>
    <n v="19966.844534337324"/>
    <n v="1199.2037647058823"/>
    <n v="0"/>
    <n v="21166.048299043206"/>
    <n v="12820.952736566171"/>
    <n v="770.02326343382902"/>
    <n v="0"/>
    <n v="13590.975999999999"/>
  </r>
  <r>
    <x v="2"/>
    <x v="3"/>
    <n v="31"/>
    <n v="2"/>
    <n v="0"/>
    <n v="20260225"/>
    <n v="20260402"/>
    <n v="219.13810000000001"/>
    <n v="33"/>
    <n v="6.6405484848484848"/>
    <n v="331.69708882347845"/>
    <n v="13.28109696969697"/>
    <n v="0"/>
    <n v="344.97818579317544"/>
    <n v="210.70164089704667"/>
    <n v="8.4364591029533056"/>
    <n v="0"/>
    <n v="219.13809999999998"/>
  </r>
  <r>
    <x v="3"/>
    <x v="4"/>
    <n v="31"/>
    <n v="8"/>
    <n v="0"/>
    <n v="20260208"/>
    <n v="20260408"/>
    <n v="18060.370699999999"/>
    <n v="39"/>
    <n v="463.08642820512819"/>
    <n v="23131.285082817754"/>
    <n v="3704.6914256410255"/>
    <n v="0"/>
    <n v="26835.976508458778"/>
    <n v="15567.146708128539"/>
    <n v="2493.2239918714631"/>
    <n v="0"/>
    <n v="18060.370700000003"/>
  </r>
  <r>
    <x v="4"/>
    <x v="5"/>
    <n v="25"/>
    <n v="3"/>
    <n v="0"/>
    <n v="20260307"/>
    <n v="20260403"/>
    <n v="139567.05900000001"/>
    <n v="28"/>
    <n v="4984.537821428572"/>
    <n v="200789.46309334444"/>
    <n v="14953.613464285716"/>
    <n v="0"/>
    <n v="215743.07655763015"/>
    <n v="129893.3680249125"/>
    <n v="9673.6909750875038"/>
    <n v="0"/>
    <n v="139567.05900000001"/>
  </r>
  <r>
    <x v="4"/>
    <x v="5"/>
    <n v="26"/>
    <n v="6"/>
    <n v="0"/>
    <n v="20260306"/>
    <n v="20260406"/>
    <n v="370822.9915"/>
    <n v="32"/>
    <n v="11588.218484375"/>
    <n v="485474.06822563382"/>
    <n v="69529.310906250001"/>
    <n v="0"/>
    <n v="555003.37913188385"/>
    <n v="324367.29764905776"/>
    <n v="46455.693850942203"/>
    <n v="0"/>
    <n v="370822.99149999995"/>
  </r>
  <r>
    <x v="5"/>
    <x v="8"/>
    <n v="22"/>
    <n v="7"/>
    <n v="0"/>
    <n v="20260310"/>
    <n v="20260407"/>
    <n v="203.22370000000001"/>
    <n v="29"/>
    <n v="7.0077137931034486"/>
    <n v="248.4134183719969"/>
    <n v="49.05399655172414"/>
    <n v="0"/>
    <n v="297.46741492372104"/>
    <n v="169.71100523447438"/>
    <n v="33.512694765525616"/>
    <n v="0"/>
    <n v="203.22370000000001"/>
  </r>
  <r>
    <x v="1"/>
    <x v="1"/>
    <n v="8"/>
    <n v="2"/>
    <n v="0"/>
    <n v="20260324"/>
    <n v="20260402"/>
    <n v="516"/>
    <n v="10"/>
    <n v="51.6"/>
    <n v="665.14403809801911"/>
    <n v="103.2"/>
    <n v="0"/>
    <n v="768.34403809801915"/>
    <n v="446.69354695349813"/>
    <n v="69.306453046501858"/>
    <n v="0"/>
    <n v="516"/>
  </r>
  <r>
    <x v="3"/>
    <x v="4"/>
    <n v="31"/>
    <n v="8"/>
    <n v="0"/>
    <n v="20260204"/>
    <n v="20260408"/>
    <n v="14217.1019"/>
    <n v="39"/>
    <n v="364.54107435897436"/>
    <n v="18208.919548942034"/>
    <n v="2916.3285948717948"/>
    <n v="0"/>
    <n v="21125.248143813827"/>
    <n v="12254.438998957701"/>
    <n v="1962.6629010423007"/>
    <n v="0"/>
    <n v="14217.101900000001"/>
  </r>
  <r>
    <x v="3"/>
    <x v="4"/>
    <n v="29"/>
    <n v="2"/>
    <n v="0"/>
    <n v="20260303"/>
    <n v="20260402"/>
    <n v="18860.791499999999"/>
    <n v="31"/>
    <n v="608.412629032258"/>
    <n v="28429.69707903609"/>
    <n v="1216.825258064516"/>
    <n v="0"/>
    <n v="29646.522337100607"/>
    <n v="18086.660651756534"/>
    <n v="774.13084824346515"/>
    <n v="0"/>
    <n v="18860.791499999999"/>
  </r>
  <r>
    <x v="4"/>
    <x v="5"/>
    <n v="30"/>
    <n v="4"/>
    <n v="0"/>
    <n v="20260302"/>
    <n v="20260404"/>
    <n v="234135.41380000001"/>
    <n v="34"/>
    <n v="6886.3357000000005"/>
    <n v="332878.28017416788"/>
    <n v="27545.342800000002"/>
    <n v="0"/>
    <n v="360423.62297416787"/>
    <n v="216241.63596845348"/>
    <n v="17893.777831546533"/>
    <n v="0"/>
    <n v="234135.41380000001"/>
  </r>
  <r>
    <x v="1"/>
    <x v="1"/>
    <n v="24"/>
    <n v="9"/>
    <n v="0"/>
    <n v="20260308"/>
    <n v="20260409"/>
    <n v="3096"/>
    <n v="33"/>
    <n v="93.818181818181813"/>
    <n v="3628.0583896255589"/>
    <n v="844.36363636363626"/>
    <n v="0"/>
    <n v="4472.4220259891954"/>
    <n v="2511.4957195472562"/>
    <n v="584.50428045274396"/>
    <n v="0"/>
    <n v="3096"/>
  </r>
  <r>
    <x v="3"/>
    <x v="4"/>
    <n v="23"/>
    <n v="1"/>
    <n v="0"/>
    <n v="20260309"/>
    <n v="20260401"/>
    <n v="1010.9998000000001"/>
    <n v="24"/>
    <n v="42.124991666666666"/>
    <n v="1561.14656595513"/>
    <n v="42.124991666666666"/>
    <n v="0"/>
    <n v="1603.2715576217965"/>
    <n v="984.43639098326764"/>
    <n v="26.56340901673255"/>
    <n v="0"/>
    <n v="1010.9998000000002"/>
  </r>
  <r>
    <x v="2"/>
    <x v="2"/>
    <n v="25"/>
    <n v="8"/>
    <n v="0"/>
    <n v="20260307"/>
    <n v="20260408"/>
    <n v="186097.0465"/>
    <n v="33"/>
    <n v="5639.304439393939"/>
    <n v="227165.07551372156"/>
    <n v="45114.435515151512"/>
    <n v="0"/>
    <n v="272279.51102887309"/>
    <n v="155262.32385722973"/>
    <n v="30834.722642770237"/>
    <n v="0"/>
    <n v="186097.04649999997"/>
  </r>
  <r>
    <x v="4"/>
    <x v="5"/>
    <n v="25"/>
    <n v="6"/>
    <n v="0"/>
    <n v="20260307"/>
    <n v="20260406"/>
    <n v="453802.3224"/>
    <n v="31"/>
    <n v="14638.784593548387"/>
    <n v="589686.3067708239"/>
    <n v="87832.707561290328"/>
    <n v="0"/>
    <n v="677519.01433211425"/>
    <n v="394971.96364868799"/>
    <n v="58830.358751312015"/>
    <n v="0"/>
    <n v="453802.3224"/>
  </r>
  <r>
    <x v="4"/>
    <x v="5"/>
    <n v="26"/>
    <n v="8"/>
    <n v="0"/>
    <n v="20260306"/>
    <n v="20260408"/>
    <n v="296390.152"/>
    <n v="34"/>
    <n v="8717.3574117647058"/>
    <n v="365202.89745767124"/>
    <n v="69738.859294117647"/>
    <n v="0"/>
    <n v="434941.7567517889"/>
    <n v="248866.75194557389"/>
    <n v="47523.400054426085"/>
    <n v="0"/>
    <n v="296390.152"/>
  </r>
  <r>
    <x v="0"/>
    <x v="0"/>
    <n v="17"/>
    <n v="1"/>
    <n v="0"/>
    <n v="20260315"/>
    <n v="20260401"/>
    <n v="3412.6044000000002"/>
    <n v="18"/>
    <n v="189.58913333333334"/>
    <n v="5193.2397997147064"/>
    <n v="189.58913333333334"/>
    <n v="0"/>
    <n v="5382.8289330480393"/>
    <n v="3292.4087336221801"/>
    <n v="120.1956663778202"/>
    <n v="0"/>
    <n v="3412.6044000000002"/>
  </r>
  <r>
    <x v="3"/>
    <x v="4"/>
    <n v="31"/>
    <n v="8"/>
    <n v="0"/>
    <n v="20260210"/>
    <n v="20260408"/>
    <n v="22744.2523"/>
    <n v="39"/>
    <n v="583.18595641025638"/>
    <n v="29130.287117906912"/>
    <n v="4665.487651282051"/>
    <n v="0"/>
    <n v="33795.77476918896"/>
    <n v="19604.421094235346"/>
    <n v="3139.8312057646585"/>
    <n v="0"/>
    <n v="22744.252300000004"/>
  </r>
  <r>
    <x v="3"/>
    <x v="4"/>
    <n v="28"/>
    <n v="3"/>
    <n v="0"/>
    <n v="20260304"/>
    <n v="20260403"/>
    <n v="10418.2968"/>
    <n v="31"/>
    <n v="336.07409032258067"/>
    <n v="15162.439367838742"/>
    <n v="1008.222270967742"/>
    <n v="0"/>
    <n v="16170.661638806485"/>
    <n v="9768.72790208277"/>
    <n v="649.56889791723017"/>
    <n v="0"/>
    <n v="10418.2968"/>
  </r>
  <r>
    <x v="0"/>
    <x v="0"/>
    <n v="31"/>
    <n v="2"/>
    <n v="0"/>
    <n v="20260226"/>
    <n v="20260402"/>
    <n v="629558.9767"/>
    <n v="33"/>
    <n v="19077.544748484848"/>
    <n v="952928.22112666909"/>
    <n v="38155.089496969696"/>
    <n v="0"/>
    <n v="991083.3106236388"/>
    <n v="605321.98386385385"/>
    <n v="24236.992836146168"/>
    <n v="0"/>
    <n v="629558.9767"/>
  </r>
  <r>
    <x v="2"/>
    <x v="2"/>
    <n v="29"/>
    <n v="8"/>
    <n v="0"/>
    <n v="20260303"/>
    <n v="20260408"/>
    <n v="20494.478500000001"/>
    <n v="37"/>
    <n v="553.90482432432441"/>
    <n v="25882.675037835746"/>
    <n v="4431.2385945945953"/>
    <n v="0"/>
    <n v="30313.91363243034"/>
    <n v="17498.628963497638"/>
    <n v="2995.8495365023646"/>
    <n v="0"/>
    <n v="20494.478500000005"/>
  </r>
  <r>
    <x v="2"/>
    <x v="2"/>
    <n v="24"/>
    <n v="1"/>
    <n v="0"/>
    <n v="20260308"/>
    <n v="20260401"/>
    <n v="253069.73130000001"/>
    <n v="25"/>
    <n v="10122.789252"/>
    <n v="391460.05348200619"/>
    <n v="10122.789252"/>
    <n v="0"/>
    <n v="401582.84273400618"/>
    <n v="246690.54552958853"/>
    <n v="6379.1857704114927"/>
    <n v="0"/>
    <n v="253069.73130000001"/>
  </r>
  <r>
    <x v="2"/>
    <x v="3"/>
    <n v="29"/>
    <n v="5"/>
    <n v="0"/>
    <n v="20260303"/>
    <n v="20260405"/>
    <n v="27300.635999999999"/>
    <n v="34"/>
    <n v="802.95988235294112"/>
    <n v="37520.434541641043"/>
    <n v="4014.7994117647058"/>
    <n v="0"/>
    <n v="41535.233953405746"/>
    <n v="24661.754093699459"/>
    <n v="2638.8819063005417"/>
    <n v="0"/>
    <n v="27300.636000000002"/>
  </r>
  <r>
    <x v="4"/>
    <x v="5"/>
    <n v="23"/>
    <n v="6"/>
    <n v="0"/>
    <n v="20260309"/>
    <n v="20260406"/>
    <n v="13474.6209"/>
    <n v="29"/>
    <n v="464.64209999999997"/>
    <n v="17219.57417945713"/>
    <n v="2787.8525999999997"/>
    <n v="0"/>
    <n v="20007.426779457128"/>
    <n v="11597.05526778937"/>
    <n v="1877.5656322106313"/>
    <n v="0"/>
    <n v="13474.620900000002"/>
  </r>
  <r>
    <x v="1"/>
    <x v="0"/>
    <n v="28"/>
    <n v="9"/>
    <n v="0"/>
    <n v="20260304"/>
    <n v="20260409"/>
    <n v="19545.815299999998"/>
    <n v="37"/>
    <n v="528.2652783783783"/>
    <n v="23833.406038110283"/>
    <n v="4754.3875054054042"/>
    <n v="0"/>
    <n v="28587.793543515687"/>
    <n v="16295.183875653509"/>
    <n v="3250.6314243464894"/>
    <n v="0"/>
    <n v="19545.815299999998"/>
  </r>
  <r>
    <x v="2"/>
    <x v="2"/>
    <n v="24"/>
    <n v="4"/>
    <n v="0"/>
    <n v="20260308"/>
    <n v="20260404"/>
    <n v="95002.326400000005"/>
    <n v="28"/>
    <n v="3392.9402285714286"/>
    <n v="131208.95143355909"/>
    <n v="13571.760914285715"/>
    <n v="0"/>
    <n v="144780.71234784482"/>
    <n v="86096.797208349162"/>
    <n v="8905.5291916508304"/>
    <n v="0"/>
    <n v="95002.326399999991"/>
  </r>
  <r>
    <x v="0"/>
    <x v="0"/>
    <n v="31"/>
    <n v="2"/>
    <n v="0"/>
    <n v="20260228"/>
    <n v="20260402"/>
    <n v="658491.71250000002"/>
    <n v="33"/>
    <n v="19954.294318181819"/>
    <n v="996722.08552797057"/>
    <n v="39908.588636363638"/>
    <n v="0"/>
    <n v="1036630.6741643342"/>
    <n v="633140.8565687862"/>
    <n v="25350.855931213857"/>
    <n v="0"/>
    <n v="658491.71250000002"/>
  </r>
  <r>
    <x v="4"/>
    <x v="5"/>
    <n v="22"/>
    <n v="6"/>
    <n v="0"/>
    <n v="20260310"/>
    <n v="20260406"/>
    <n v="9892.8701999999994"/>
    <n v="28"/>
    <n v="353.31679285714284"/>
    <n v="12524.574329540965"/>
    <n v="2119.9007571428569"/>
    <n v="0"/>
    <n v="14644.475086683822"/>
    <n v="8460.8009108545175"/>
    <n v="1432.0692891454808"/>
    <n v="0"/>
    <n v="9892.8701999999976"/>
  </r>
  <r>
    <x v="5"/>
    <x v="6"/>
    <n v="27"/>
    <n v="2"/>
    <n v="0"/>
    <n v="20260305"/>
    <n v="20260402"/>
    <n v="403953.17849999998"/>
    <n v="29"/>
    <n v="13929.419948275861"/>
    <n v="606000.25941012905"/>
    <n v="27858.839896551723"/>
    <n v="0"/>
    <n v="633859.09930668073"/>
    <n v="386198.96950017021"/>
    <n v="17754.208999829796"/>
    <n v="0"/>
    <n v="403953.17849999998"/>
  </r>
  <r>
    <x v="4"/>
    <x v="5"/>
    <n v="24"/>
    <n v="1"/>
    <n v="0"/>
    <n v="20260308"/>
    <n v="20260401"/>
    <n v="38766.809300000001"/>
    <n v="25"/>
    <n v="1550.672372"/>
    <n v="59966.307167390332"/>
    <n v="1550.672372"/>
    <n v="0"/>
    <n v="61516.979539390333"/>
    <n v="37789.605598156835"/>
    <n v="977.20370184316812"/>
    <n v="0"/>
    <n v="38766.809300000001"/>
  </r>
  <r>
    <x v="1"/>
    <x v="0"/>
    <n v="25"/>
    <n v="9"/>
    <n v="0"/>
    <n v="20260307"/>
    <n v="20260409"/>
    <n v="1874.7606000000001"/>
    <n v="34"/>
    <n v="55.140017647058826"/>
    <n v="2221.1757508818282"/>
    <n v="496.26015882352942"/>
    <n v="0"/>
    <n v="2717.4359097053575"/>
    <n v="1532.390430462875"/>
    <n v="342.37016953712521"/>
    <n v="0"/>
    <n v="1874.7606000000001"/>
  </r>
  <r>
    <x v="1"/>
    <x v="1"/>
    <n v="21"/>
    <n v="2"/>
    <n v="0"/>
    <n v="20260311"/>
    <n v="20260402"/>
    <n v="2064"/>
    <n v="23"/>
    <n v="89.739130434782609"/>
    <n v="3036.5271304474786"/>
    <n v="179.47826086956522"/>
    <n v="0"/>
    <n v="3216.0053913170436"/>
    <n v="1948.8126525425148"/>
    <n v="115.1873474574854"/>
    <n v="0"/>
    <n v="2064"/>
  </r>
  <r>
    <x v="0"/>
    <x v="0"/>
    <n v="10"/>
    <n v="1"/>
    <n v="0"/>
    <n v="20260322"/>
    <n v="20260401"/>
    <n v="5325.4295000000002"/>
    <n v="11"/>
    <n v="484.12995454545455"/>
    <n v="7800.7788985119687"/>
    <n v="484.12995454545455"/>
    <n v="0"/>
    <n v="8284.9088530574227"/>
    <n v="5014.2371878699068"/>
    <n v="311.1923121300938"/>
    <n v="0"/>
    <n v="5325.4295000000002"/>
  </r>
  <r>
    <x v="3"/>
    <x v="4"/>
    <n v="25"/>
    <n v="1"/>
    <n v="0"/>
    <n v="20260307"/>
    <n v="20260401"/>
    <n v="1559.4291000000001"/>
    <n v="26"/>
    <n v="59.978042307692313"/>
    <n v="2416.0633029162004"/>
    <n v="59.978042307692313"/>
    <n v="0"/>
    <n v="2476.0413452238927"/>
    <n v="1521.6544866172057"/>
    <n v="37.774613382794335"/>
    <n v="0"/>
    <n v="1559.4291000000001"/>
  </r>
  <r>
    <x v="6"/>
    <x v="7"/>
    <n v="24"/>
    <n v="8"/>
    <n v="0"/>
    <n v="20260308"/>
    <n v="20260408"/>
    <n v="34211.2068"/>
    <n v="32"/>
    <n v="1069.1002125"/>
    <n v="41343.350725215139"/>
    <n v="8552.8017"/>
    <n v="0"/>
    <n v="49896.152425215143"/>
    <n v="28346.993760394471"/>
    <n v="5864.2130396055263"/>
    <n v="0"/>
    <n v="34211.2068"/>
  </r>
  <r>
    <x v="5"/>
    <x v="6"/>
    <n v="26"/>
    <n v="3"/>
    <n v="0"/>
    <n v="20260306"/>
    <n v="20260403"/>
    <n v="284298.37650000001"/>
    <n v="29"/>
    <n v="9803.3922931034485"/>
    <n v="410700.98439738253"/>
    <n v="29410.176879310347"/>
    <n v="0"/>
    <n v="440111.16127669287"/>
    <n v="265300.29993427271"/>
    <n v="18998.0765657273"/>
    <n v="0"/>
    <n v="284298.37650000001"/>
  </r>
  <r>
    <x v="3"/>
    <x v="4"/>
    <n v="31"/>
    <n v="6"/>
    <n v="0"/>
    <n v="20260224"/>
    <n v="20260406"/>
    <n v="337.71140000000003"/>
    <n v="37"/>
    <n v="9.1273351351351355"/>
    <n v="455.91271563611707"/>
    <n v="54.764010810810817"/>
    <n v="0"/>
    <n v="510.67672644692789"/>
    <n v="301.49586519540759"/>
    <n v="36.215534804592458"/>
    <n v="0"/>
    <n v="337.71140000000003"/>
  </r>
  <r>
    <x v="3"/>
    <x v="4"/>
    <n v="31"/>
    <n v="5"/>
    <n v="0"/>
    <n v="20260225"/>
    <n v="20260405"/>
    <n v="464.38580000000002"/>
    <n v="36"/>
    <n v="12.899605555555556"/>
    <n v="644.33858430695204"/>
    <n v="64.498027777777779"/>
    <n v="0"/>
    <n v="708.83661208472984"/>
    <n v="422.13069111120393"/>
    <n v="42.255108888796066"/>
    <n v="0"/>
    <n v="464.38580000000002"/>
  </r>
  <r>
    <x v="0"/>
    <x v="0"/>
    <n v="31"/>
    <n v="3"/>
    <n v="0"/>
    <n v="20260226"/>
    <n v="20260403"/>
    <n v="434800.43959999998"/>
    <n v="34"/>
    <n v="12788.248223529412"/>
    <n v="638776.25719850615"/>
    <n v="38364.744670588232"/>
    <n v="0"/>
    <n v="677141.00186909433"/>
    <n v="410165.97232971305"/>
    <n v="24634.46727028695"/>
    <n v="0"/>
    <n v="434800.43959999998"/>
  </r>
  <r>
    <x v="0"/>
    <x v="0"/>
    <n v="31"/>
    <n v="4"/>
    <n v="0"/>
    <n v="20260227"/>
    <n v="20260404"/>
    <n v="185239.05069999999"/>
    <n v="35"/>
    <n v="5292.5443057142857"/>
    <n v="264363.93660557119"/>
    <n v="21170.177222857143"/>
    <n v="0"/>
    <n v="285534.11382842832"/>
    <n v="171504.98761614307"/>
    <n v="13734.063083856927"/>
    <n v="0"/>
    <n v="185239.05069999999"/>
  </r>
  <r>
    <x v="0"/>
    <x v="0"/>
    <n v="31"/>
    <n v="6"/>
    <n v="0"/>
    <n v="20260228"/>
    <n v="20260406"/>
    <n v="154547.5961"/>
    <n v="37"/>
    <n v="4176.9620567567563"/>
    <n v="208640.31902087035"/>
    <n v="25061.772340540538"/>
    <n v="0"/>
    <n v="233702.09136141089"/>
    <n v="137974.20282537068"/>
    <n v="16573.393274629303"/>
    <n v="0"/>
    <n v="154547.5961"/>
  </r>
  <r>
    <x v="3"/>
    <x v="4"/>
    <n v="31"/>
    <n v="2"/>
    <n v="0"/>
    <n v="20260227"/>
    <n v="20260402"/>
    <n v="295.5736"/>
    <n v="33"/>
    <n v="8.9567757575757572"/>
    <n v="447.39323126866253"/>
    <n v="17.913551515151514"/>
    <n v="0"/>
    <n v="465.30678278381407"/>
    <n v="284.19449892942993"/>
    <n v="11.379101070570014"/>
    <n v="0"/>
    <n v="295.57359999999994"/>
  </r>
  <r>
    <x v="2"/>
    <x v="2"/>
    <n v="31"/>
    <n v="3"/>
    <n v="0"/>
    <n v="20260227"/>
    <n v="20260403"/>
    <n v="39011.147700000001"/>
    <n v="34"/>
    <n v="1147.3866970588235"/>
    <n v="57312.257871102935"/>
    <n v="3442.1600911764708"/>
    <n v="0"/>
    <n v="60754.417962279404"/>
    <n v="36800.895010108332"/>
    <n v="2210.2526898916685"/>
    <n v="0"/>
    <n v="39011.147700000001"/>
  </r>
  <r>
    <x v="3"/>
    <x v="4"/>
    <n v="31"/>
    <n v="4"/>
    <n v="0"/>
    <n v="20260228"/>
    <n v="20260404"/>
    <n v="126.63590000000001"/>
    <n v="35"/>
    <n v="3.6181685714285714"/>
    <n v="180.72844204869085"/>
    <n v="14.472674285714286"/>
    <n v="0"/>
    <n v="195.20111633440513"/>
    <n v="117.24681366691507"/>
    <n v="9.3890863330849363"/>
    <n v="0"/>
    <n v="126.63590000000001"/>
  </r>
  <r>
    <x v="6"/>
    <x v="7"/>
    <n v="31"/>
    <n v="3"/>
    <n v="0"/>
    <n v="20260227"/>
    <n v="20260403"/>
    <n v="6037.4395999999997"/>
    <n v="34"/>
    <n v="177.57175294117647"/>
    <n v="8869.7543045217426"/>
    <n v="532.71525882352944"/>
    <n v="0"/>
    <n v="9402.469563345272"/>
    <n v="5695.3766794579697"/>
    <n v="342.06292054202964"/>
    <n v="0"/>
    <n v="6037.4395999999997"/>
  </r>
  <r>
    <x v="1"/>
    <x v="1"/>
    <n v="30"/>
    <n v="9"/>
    <n v="0"/>
    <n v="20260302"/>
    <n v="20260409"/>
    <n v="9962.9010999999991"/>
    <n v="39"/>
    <n v="255.45900256410255"/>
    <n v="12348.621550434549"/>
    <n v="2299.1310230769232"/>
    <n v="0"/>
    <n v="14647.752573511472"/>
    <n v="8399.1106902493793"/>
    <n v="1563.7904097506198"/>
    <n v="0"/>
    <n v="9962.9010999999991"/>
  </r>
  <r>
    <x v="3"/>
    <x v="4"/>
    <n v="30"/>
    <n v="4"/>
    <n v="0"/>
    <n v="20260302"/>
    <n v="20260404"/>
    <n v="2151.9022"/>
    <n v="34"/>
    <n v="63.291241176470585"/>
    <n v="3059.4325386884643"/>
    <n v="253.16496470588234"/>
    <n v="0"/>
    <n v="3312.5975033943469"/>
    <n v="1987.4432689178868"/>
    <n v="164.45893108211303"/>
    <n v="0"/>
    <n v="2151.9022"/>
  </r>
  <r>
    <x v="5"/>
    <x v="8"/>
    <n v="28"/>
    <n v="7"/>
    <n v="0"/>
    <n v="20260304"/>
    <n v="20260407"/>
    <n v="19277.617399999999"/>
    <n v="35"/>
    <n v="550.78906857142852"/>
    <n v="24849.597446404332"/>
    <n v="3855.5234799999998"/>
    <n v="0"/>
    <n v="28705.120926404332"/>
    <n v="16688.347467477659"/>
    <n v="2589.2699325223393"/>
    <n v="0"/>
    <n v="19277.617399999999"/>
  </r>
  <r>
    <x v="1"/>
    <x v="1"/>
    <n v="27"/>
    <n v="9"/>
    <n v="0"/>
    <n v="20260305"/>
    <n v="20260409"/>
    <n v="4644"/>
    <n v="36"/>
    <n v="129"/>
    <n v="5612.1528214520367"/>
    <n v="1161"/>
    <n v="0"/>
    <n v="6773.1528214520367"/>
    <n v="3847.9624467170779"/>
    <n v="796.0375532829222"/>
    <n v="0"/>
    <n v="4644"/>
  </r>
  <r>
    <x v="1"/>
    <x v="1"/>
    <n v="0"/>
    <n v="1"/>
    <n v="0"/>
    <n v="20260402"/>
    <n v="20260402"/>
    <n v="1494.8314"/>
    <n v="1"/>
    <n v="1494.8314"/>
    <n v="0"/>
    <n v="1494.8314"/>
    <n v="0"/>
    <n v="1494.8314"/>
    <n v="0"/>
    <n v="1494.8314"/>
    <n v="0"/>
    <n v="1494.8314"/>
  </r>
  <r>
    <x v="1"/>
    <x v="1"/>
    <n v="0"/>
    <n v="28"/>
    <n v="0"/>
    <n v="20260402"/>
    <n v="20260429"/>
    <n v="16945.685799999999"/>
    <n v="28"/>
    <n v="605.20306428571428"/>
    <n v="0"/>
    <n v="16945.685799999999"/>
    <n v="0"/>
    <n v="16945.685799999999"/>
    <n v="0"/>
    <n v="16945.685799999999"/>
    <n v="0"/>
    <n v="16945.685799999999"/>
  </r>
  <r>
    <x v="0"/>
    <x v="0"/>
    <n v="0"/>
    <n v="24"/>
    <n v="0"/>
    <n v="20260407"/>
    <n v="20260430"/>
    <n v="22494.756300000001"/>
    <n v="24"/>
    <n v="937.28151250000008"/>
    <n v="0"/>
    <n v="22494.756300000001"/>
    <n v="0"/>
    <n v="22494.756300000001"/>
    <n v="0"/>
    <n v="22494.756300000001"/>
    <n v="0"/>
    <n v="22494.756300000001"/>
  </r>
  <r>
    <x v="1"/>
    <x v="0"/>
    <n v="0"/>
    <n v="27"/>
    <n v="0"/>
    <n v="20260404"/>
    <n v="20260430"/>
    <n v="14201.598900000001"/>
    <n v="27"/>
    <n v="525.98514444444447"/>
    <n v="0"/>
    <n v="14201.598900000001"/>
    <n v="0"/>
    <n v="14201.598900000001"/>
    <n v="0"/>
    <n v="14201.598900000001"/>
    <n v="0"/>
    <n v="14201.598900000001"/>
  </r>
  <r>
    <x v="0"/>
    <x v="0"/>
    <n v="0"/>
    <n v="24"/>
    <n v="0"/>
    <n v="20260404"/>
    <n v="20260427"/>
    <n v="62502.460700000003"/>
    <n v="24"/>
    <n v="2604.2691958333335"/>
    <n v="0"/>
    <n v="62502.460700000003"/>
    <n v="0"/>
    <n v="62502.460700000003"/>
    <n v="0"/>
    <n v="62502.460700000003"/>
    <n v="0"/>
    <n v="62502.460700000003"/>
  </r>
  <r>
    <x v="3"/>
    <x v="4"/>
    <n v="0"/>
    <n v="23"/>
    <n v="0"/>
    <n v="20260405"/>
    <n v="20260427"/>
    <n v="379.6497"/>
    <n v="23"/>
    <n v="16.506508695652172"/>
    <n v="0"/>
    <n v="379.64969999999994"/>
    <n v="0"/>
    <n v="379.64969999999994"/>
    <n v="0"/>
    <n v="379.6497"/>
    <n v="0"/>
    <n v="379.6497"/>
  </r>
  <r>
    <x v="0"/>
    <x v="0"/>
    <n v="0"/>
    <n v="20"/>
    <n v="0"/>
    <n v="20260404"/>
    <n v="20260423"/>
    <n v="48297.608200000002"/>
    <n v="20"/>
    <n v="2414.8804100000002"/>
    <n v="0"/>
    <n v="48297.608200000002"/>
    <n v="0"/>
    <n v="48297.608200000002"/>
    <n v="0"/>
    <n v="48297.608200000002"/>
    <n v="0"/>
    <n v="48297.608200000002"/>
  </r>
  <r>
    <x v="0"/>
    <x v="0"/>
    <n v="0"/>
    <n v="26"/>
    <n v="0"/>
    <n v="20260404"/>
    <n v="20260429"/>
    <n v="44116.489399999999"/>
    <n v="26"/>
    <n v="1696.7880538461538"/>
    <n v="0"/>
    <n v="44116.489399999999"/>
    <n v="0"/>
    <n v="44116.489399999999"/>
    <n v="0"/>
    <n v="44116.489399999999"/>
    <n v="0"/>
    <n v="44116.489399999999"/>
  </r>
  <r>
    <x v="1"/>
    <x v="0"/>
    <n v="0"/>
    <n v="20"/>
    <n v="0"/>
    <n v="20260406"/>
    <n v="20260425"/>
    <n v="834.24490000000003"/>
    <n v="20"/>
    <n v="41.712245000000003"/>
    <n v="0"/>
    <n v="834.24490000000003"/>
    <n v="0"/>
    <n v="834.24490000000003"/>
    <n v="0"/>
    <n v="834.24490000000003"/>
    <n v="0"/>
    <n v="834.24490000000003"/>
  </r>
  <r>
    <x v="1"/>
    <x v="1"/>
    <n v="0"/>
    <n v="25"/>
    <n v="0"/>
    <n v="20260404"/>
    <n v="20260428"/>
    <n v="5425.5416999999998"/>
    <n v="25"/>
    <n v="217.02166799999998"/>
    <n v="0"/>
    <n v="5425.5416999999998"/>
    <n v="0"/>
    <n v="5425.5416999999998"/>
    <n v="0"/>
    <n v="5425.5416999999998"/>
    <n v="0"/>
    <n v="5425.5416999999998"/>
  </r>
  <r>
    <x v="3"/>
    <x v="4"/>
    <n v="26"/>
    <n v="24"/>
    <n v="0"/>
    <n v="20260306"/>
    <n v="20260424"/>
    <n v="674.63229999999999"/>
    <n v="50"/>
    <n v="13.492646000000001"/>
    <n v="565.25770148193862"/>
    <n v="323.82350400000001"/>
    <n v="0"/>
    <n v="889.0812054819387"/>
    <n v="428.91594253953718"/>
    <n v="245.7163574604628"/>
    <n v="0"/>
    <n v="674.63229999999999"/>
  </r>
  <r>
    <x v="1"/>
    <x v="1"/>
    <n v="0"/>
    <n v="26"/>
    <n v="0"/>
    <n v="20260402"/>
    <n v="20260427"/>
    <n v="23372.355800000001"/>
    <n v="26"/>
    <n v="898.93676153846161"/>
    <n v="0"/>
    <n v="23372.355800000001"/>
    <n v="0"/>
    <n v="23372.355800000001"/>
    <n v="0"/>
    <n v="23372.355800000001"/>
    <n v="0"/>
    <n v="23372.355800000001"/>
  </r>
  <r>
    <x v="0"/>
    <x v="0"/>
    <n v="0"/>
    <n v="25"/>
    <n v="0"/>
    <n v="20260406"/>
    <n v="20260430"/>
    <n v="17678.526300000001"/>
    <n v="25"/>
    <n v="707.14105200000006"/>
    <n v="0"/>
    <n v="17678.526300000001"/>
    <n v="0"/>
    <n v="17678.526300000001"/>
    <n v="0"/>
    <n v="17678.526300000001"/>
    <n v="0"/>
    <n v="17678.526300000001"/>
  </r>
  <r>
    <x v="0"/>
    <x v="0"/>
    <n v="0"/>
    <n v="20"/>
    <n v="0"/>
    <n v="20260405"/>
    <n v="20260424"/>
    <n v="9028.9168000000009"/>
    <n v="20"/>
    <n v="451.44584000000003"/>
    <n v="0"/>
    <n v="9028.9168000000009"/>
    <n v="0"/>
    <n v="9028.9168000000009"/>
    <n v="0"/>
    <n v="9028.9168000000009"/>
    <n v="0"/>
    <n v="9028.9168000000009"/>
  </r>
  <r>
    <x v="1"/>
    <x v="0"/>
    <n v="0"/>
    <n v="26"/>
    <n v="0"/>
    <n v="20260403"/>
    <n v="20260428"/>
    <n v="21627.883999999998"/>
    <n v="26"/>
    <n v="831.84169230769226"/>
    <n v="0"/>
    <n v="21627.883999999998"/>
    <n v="0"/>
    <n v="21627.883999999998"/>
    <n v="0"/>
    <n v="21627.883999999998"/>
    <n v="0"/>
    <n v="21627.883999999998"/>
  </r>
  <r>
    <x v="1"/>
    <x v="0"/>
    <n v="0"/>
    <n v="17"/>
    <n v="0"/>
    <n v="20260408"/>
    <n v="20260424"/>
    <n v="117.4016"/>
    <n v="17"/>
    <n v="6.9059764705882358"/>
    <n v="0"/>
    <n v="117.4016"/>
    <n v="0"/>
    <n v="117.4016"/>
    <n v="0"/>
    <n v="117.4016"/>
    <n v="0"/>
    <n v="117.4016"/>
  </r>
  <r>
    <x v="2"/>
    <x v="3"/>
    <n v="0"/>
    <n v="23"/>
    <n v="0"/>
    <n v="20260402"/>
    <n v="20260424"/>
    <n v="26058.282500000001"/>
    <n v="23"/>
    <n v="1132.9688043478261"/>
    <n v="0"/>
    <n v="26058.282500000001"/>
    <n v="0"/>
    <n v="26058.282500000001"/>
    <n v="0"/>
    <n v="26058.282500000001"/>
    <n v="0"/>
    <n v="26058.282500000001"/>
  </r>
  <r>
    <x v="3"/>
    <x v="4"/>
    <n v="0"/>
    <n v="26"/>
    <n v="0"/>
    <n v="20260405"/>
    <n v="20260430"/>
    <n v="506.21140000000003"/>
    <n v="26"/>
    <n v="19.469669230769231"/>
    <n v="0"/>
    <n v="506.21140000000003"/>
    <n v="0"/>
    <n v="506.21140000000003"/>
    <n v="0"/>
    <n v="506.21140000000003"/>
    <n v="0"/>
    <n v="506.21140000000003"/>
  </r>
  <r>
    <x v="6"/>
    <x v="9"/>
    <n v="0"/>
    <n v="26"/>
    <n v="0"/>
    <n v="20260403"/>
    <n v="20260428"/>
    <n v="1536.12"/>
    <n v="26"/>
    <n v="59.081538461538457"/>
    <n v="0"/>
    <n v="1536.12"/>
    <n v="0"/>
    <n v="1536.12"/>
    <n v="0"/>
    <n v="1536.12"/>
    <n v="0"/>
    <n v="1536.12"/>
  </r>
  <r>
    <x v="2"/>
    <x v="3"/>
    <n v="0"/>
    <n v="30"/>
    <n v="0"/>
    <n v="20260401"/>
    <n v="20260430"/>
    <n v="1850780.0612999999"/>
    <n v="30"/>
    <n v="61692.668709999998"/>
    <n v="0"/>
    <n v="1850780.0612999999"/>
    <n v="0"/>
    <n v="1850780.0612999999"/>
    <n v="0"/>
    <n v="1850780.0612999999"/>
    <n v="0"/>
    <n v="1850780.0612999999"/>
  </r>
  <r>
    <x v="0"/>
    <x v="0"/>
    <n v="0"/>
    <n v="22"/>
    <n v="0"/>
    <n v="20260408"/>
    <n v="20260429"/>
    <n v="3756.8638000000001"/>
    <n v="22"/>
    <n v="170.76653636363636"/>
    <n v="0"/>
    <n v="3756.8638000000001"/>
    <n v="0"/>
    <n v="3756.8638000000001"/>
    <n v="0"/>
    <n v="3756.8638000000001"/>
    <n v="0"/>
    <n v="3756.8638000000001"/>
  </r>
  <r>
    <x v="0"/>
    <x v="0"/>
    <n v="9"/>
    <n v="30"/>
    <n v="0"/>
    <n v="20260323"/>
    <n v="20260430"/>
    <n v="168.79640000000001"/>
    <n v="39"/>
    <n v="4.3281128205128203"/>
    <n v="62.764936891999369"/>
    <n v="129.84338461538462"/>
    <n v="0"/>
    <n v="192.60832150738401"/>
    <n v="55.005387673193141"/>
    <n v="113.79101232680685"/>
    <n v="0"/>
    <n v="168.79640000000001"/>
  </r>
  <r>
    <x v="0"/>
    <x v="0"/>
    <n v="1"/>
    <n v="23"/>
    <n v="0"/>
    <n v="20260331"/>
    <n v="20260423"/>
    <n v="1644.7245"/>
    <n v="24"/>
    <n v="68.530187499999997"/>
    <n v="110.42259119516568"/>
    <n v="1576.1943125"/>
    <n v="0"/>
    <n v="1686.6169036951658"/>
    <n v="107.67990092728122"/>
    <n v="1537.0445990727187"/>
    <n v="0"/>
    <n v="1644.7245"/>
  </r>
  <r>
    <x v="1"/>
    <x v="1"/>
    <n v="0"/>
    <n v="19"/>
    <n v="0"/>
    <n v="20260405"/>
    <n v="20260423"/>
    <n v="1032"/>
    <n v="19"/>
    <n v="54.315789473684212"/>
    <n v="0"/>
    <n v="1032"/>
    <n v="0"/>
    <n v="1032"/>
    <n v="0"/>
    <n v="1032"/>
    <n v="0"/>
    <n v="1032"/>
  </r>
  <r>
    <x v="1"/>
    <x v="1"/>
    <n v="0"/>
    <n v="24"/>
    <n v="0"/>
    <n v="20260406"/>
    <n v="20260429"/>
    <n v="1369.5296000000001"/>
    <n v="24"/>
    <n v="57.063733333333339"/>
    <n v="0"/>
    <n v="1369.5296000000001"/>
    <n v="0"/>
    <n v="1369.5296000000001"/>
    <n v="0"/>
    <n v="1369.5296000000001"/>
    <n v="0"/>
    <n v="1369.5296000000001"/>
  </r>
  <r>
    <x v="3"/>
    <x v="4"/>
    <n v="25"/>
    <n v="23"/>
    <n v="0"/>
    <n v="20260307"/>
    <n v="20260423"/>
    <n v="42.153599999999997"/>
    <n v="48"/>
    <n v="0.87819999999999998"/>
    <n v="35.376059487504868"/>
    <n v="20.198599999999999"/>
    <n v="0"/>
    <n v="55.574659487504867"/>
    <n v="26.832881658011157"/>
    <n v="15.320718341988838"/>
    <n v="0"/>
    <n v="42.153599999999997"/>
  </r>
  <r>
    <x v="3"/>
    <x v="4"/>
    <n v="0"/>
    <n v="19"/>
    <n v="0"/>
    <n v="20260405"/>
    <n v="20260423"/>
    <n v="84.384399999999999"/>
    <n v="19"/>
    <n v="4.4412842105263159"/>
    <n v="0"/>
    <n v="84.384399999999999"/>
    <n v="0"/>
    <n v="84.384399999999999"/>
    <n v="0"/>
    <n v="84.384399999999999"/>
    <n v="0"/>
    <n v="84.384399999999999"/>
  </r>
  <r>
    <x v="2"/>
    <x v="3"/>
    <n v="0"/>
    <n v="21"/>
    <n v="0"/>
    <n v="20260407"/>
    <n v="20260427"/>
    <n v="3038.7624000000001"/>
    <n v="21"/>
    <n v="144.70297142857143"/>
    <n v="0"/>
    <n v="3038.7624000000001"/>
    <n v="0"/>
    <n v="3038.7624000000001"/>
    <n v="0"/>
    <n v="3038.7624000000001"/>
    <n v="0"/>
    <n v="3038.7624000000001"/>
  </r>
  <r>
    <x v="0"/>
    <x v="0"/>
    <n v="0"/>
    <n v="3"/>
    <n v="0"/>
    <n v="20260425"/>
    <n v="20260427"/>
    <n v="3285.5178999999998"/>
    <n v="3"/>
    <n v="1095.1726333333334"/>
    <n v="0"/>
    <n v="3285.5178999999998"/>
    <n v="0"/>
    <n v="3285.5178999999998"/>
    <n v="0"/>
    <n v="3285.5178999999998"/>
    <n v="0"/>
    <n v="3285.5178999999998"/>
  </r>
  <r>
    <x v="0"/>
    <x v="0"/>
    <n v="0"/>
    <n v="22"/>
    <n v="0"/>
    <n v="20260409"/>
    <n v="20260430"/>
    <n v="1435.2735"/>
    <n v="22"/>
    <n v="65.239704545454543"/>
    <n v="0"/>
    <n v="1435.2735"/>
    <n v="0"/>
    <n v="1435.2735"/>
    <n v="0"/>
    <n v="1435.2735"/>
    <n v="0"/>
    <n v="1435.2735"/>
  </r>
  <r>
    <x v="2"/>
    <x v="3"/>
    <n v="0"/>
    <n v="26"/>
    <n v="0"/>
    <n v="20260404"/>
    <n v="20260429"/>
    <n v="7296.5129999999999"/>
    <n v="26"/>
    <n v="280.6351153846154"/>
    <n v="0"/>
    <n v="7296.5130000000008"/>
    <n v="0"/>
    <n v="7296.5130000000008"/>
    <n v="0"/>
    <n v="7296.5129999999999"/>
    <n v="0"/>
    <n v="7296.5129999999999"/>
  </r>
  <r>
    <x v="1"/>
    <x v="0"/>
    <n v="0"/>
    <n v="19"/>
    <n v="0"/>
    <n v="20260407"/>
    <n v="20260425"/>
    <n v="370.43020000000001"/>
    <n v="19"/>
    <n v="19.496326315789474"/>
    <n v="0"/>
    <n v="370.43020000000001"/>
    <n v="0"/>
    <n v="370.43020000000001"/>
    <n v="0"/>
    <n v="370.43020000000001"/>
    <n v="0"/>
    <n v="370.43020000000001"/>
  </r>
  <r>
    <x v="2"/>
    <x v="3"/>
    <n v="0"/>
    <n v="22"/>
    <n v="0"/>
    <n v="20260406"/>
    <n v="20260427"/>
    <n v="337.52960000000002"/>
    <n v="22"/>
    <n v="15.342254545454546"/>
    <n v="0"/>
    <n v="337.52960000000002"/>
    <n v="0"/>
    <n v="337.52960000000002"/>
    <n v="0"/>
    <n v="337.52960000000002"/>
    <n v="0"/>
    <n v="337.52960000000002"/>
  </r>
  <r>
    <x v="3"/>
    <x v="4"/>
    <n v="0"/>
    <n v="25"/>
    <n v="0"/>
    <n v="20260403"/>
    <n v="20260427"/>
    <n v="210.82749999999999"/>
    <n v="25"/>
    <n v="8.4330999999999996"/>
    <n v="0"/>
    <n v="210.82749999999999"/>
    <n v="0"/>
    <n v="210.82749999999999"/>
    <n v="0"/>
    <n v="210.82749999999999"/>
    <n v="0"/>
    <n v="210.82749999999999"/>
  </r>
  <r>
    <x v="3"/>
    <x v="4"/>
    <n v="0"/>
    <n v="25"/>
    <n v="0"/>
    <n v="20260406"/>
    <n v="20260430"/>
    <n v="253.15309999999999"/>
    <n v="25"/>
    <n v="10.126123999999999"/>
    <n v="0"/>
    <n v="253.15309999999997"/>
    <n v="0"/>
    <n v="253.15309999999997"/>
    <n v="0"/>
    <n v="253.15309999999999"/>
    <n v="0"/>
    <n v="253.15309999999999"/>
  </r>
  <r>
    <x v="0"/>
    <x v="0"/>
    <n v="5"/>
    <n v="24"/>
    <n v="0"/>
    <n v="20260327"/>
    <n v="20260424"/>
    <n v="1476.5881999999999"/>
    <n v="29"/>
    <n v="50.916834482758617"/>
    <n v="410.21110580221091"/>
    <n v="1222.0040275862068"/>
    <n v="0"/>
    <n v="1632.2151333884176"/>
    <n v="371.09867807625261"/>
    <n v="1105.4895219237474"/>
    <n v="0"/>
    <n v="1476.5881999999999"/>
  </r>
  <r>
    <x v="3"/>
    <x v="4"/>
    <n v="24"/>
    <n v="25"/>
    <n v="0"/>
    <n v="20260308"/>
    <n v="20260425"/>
    <n v="505.77260000000001"/>
    <n v="49"/>
    <n v="10.321889795918368"/>
    <n v="399.15950346859785"/>
    <n v="258.04724489795922"/>
    <n v="0"/>
    <n v="657.20674836655712"/>
    <n v="307.18482484513527"/>
    <n v="198.58777515486466"/>
    <n v="0"/>
    <n v="505.7725999999999"/>
  </r>
  <r>
    <x v="0"/>
    <x v="0"/>
    <n v="0"/>
    <n v="11"/>
    <n v="0"/>
    <n v="20260415"/>
    <n v="20260425"/>
    <n v="338.0197"/>
    <n v="11"/>
    <n v="30.729063636363637"/>
    <n v="0"/>
    <n v="338.0197"/>
    <n v="0"/>
    <n v="338.0197"/>
    <n v="0"/>
    <n v="338.0197"/>
    <n v="0"/>
    <n v="338.0197"/>
  </r>
  <r>
    <x v="0"/>
    <x v="0"/>
    <n v="0"/>
    <n v="6"/>
    <n v="0"/>
    <n v="20260423"/>
    <n v="20260428"/>
    <n v="168.67789999999999"/>
    <n v="6"/>
    <n v="28.112983333333332"/>
    <n v="0"/>
    <n v="168.67789999999999"/>
    <n v="0"/>
    <n v="168.67789999999999"/>
    <n v="0"/>
    <n v="168.67789999999999"/>
    <n v="0"/>
    <n v="168.67789999999999"/>
  </r>
  <r>
    <x v="2"/>
    <x v="3"/>
    <n v="0"/>
    <n v="23"/>
    <n v="0"/>
    <n v="20260408"/>
    <n v="20260430"/>
    <n v="2279.3919999999998"/>
    <n v="23"/>
    <n v="99.103999999999999"/>
    <n v="0"/>
    <n v="2279.3919999999998"/>
    <n v="0"/>
    <n v="2279.3919999999998"/>
    <n v="0"/>
    <n v="2279.3919999999998"/>
    <n v="0"/>
    <n v="2279.3919999999998"/>
  </r>
  <r>
    <x v="10"/>
    <x v="13"/>
    <n v="0"/>
    <n v="30"/>
    <n v="0"/>
    <n v="20260401"/>
    <n v="20260430"/>
    <n v="15415529.6083"/>
    <n v="30"/>
    <n v="513850.98694333335"/>
    <n v="0"/>
    <n v="15415529.6083"/>
    <n v="0"/>
    <n v="15415529.6083"/>
    <n v="0"/>
    <n v="15415529.6083"/>
    <n v="0"/>
    <n v="15415529.6083"/>
  </r>
  <r>
    <x v="1"/>
    <x v="0"/>
    <n v="0"/>
    <n v="19"/>
    <n v="0"/>
    <n v="20260406"/>
    <n v="20260424"/>
    <n v="487.20330000000001"/>
    <n v="19"/>
    <n v="25.642278947368421"/>
    <n v="0"/>
    <n v="487.20330000000001"/>
    <n v="0"/>
    <n v="487.20330000000001"/>
    <n v="0"/>
    <n v="487.20330000000001"/>
    <n v="0"/>
    <n v="487.20330000000001"/>
  </r>
  <r>
    <x v="3"/>
    <x v="4"/>
    <n v="0"/>
    <n v="27"/>
    <n v="0"/>
    <n v="20260404"/>
    <n v="20260430"/>
    <n v="590.46929999999998"/>
    <n v="27"/>
    <n v="21.869233333333334"/>
    <n v="0"/>
    <n v="590.46929999999998"/>
    <n v="0"/>
    <n v="590.46929999999998"/>
    <n v="0"/>
    <n v="590.46929999999998"/>
    <n v="0"/>
    <n v="590.46929999999998"/>
  </r>
  <r>
    <x v="3"/>
    <x v="4"/>
    <n v="28"/>
    <n v="24"/>
    <n v="0"/>
    <n v="20260304"/>
    <n v="20260424"/>
    <n v="801.42619999999999"/>
    <n v="52"/>
    <n v="15.412042307692307"/>
    <n v="695.33523634817664"/>
    <n v="369.88901538461539"/>
    <n v="0"/>
    <n v="1065.224251732792"/>
    <n v="523.13855536628159"/>
    <n v="278.28764463371846"/>
    <n v="0"/>
    <n v="801.42620000000011"/>
  </r>
  <r>
    <x v="0"/>
    <x v="0"/>
    <n v="0"/>
    <n v="19"/>
    <n v="0"/>
    <n v="20260409"/>
    <n v="20260427"/>
    <n v="675.47029999999995"/>
    <n v="19"/>
    <n v="35.551068421052626"/>
    <n v="0"/>
    <n v="675.47029999999995"/>
    <n v="0"/>
    <n v="675.47029999999995"/>
    <n v="0"/>
    <n v="675.47029999999995"/>
    <n v="0"/>
    <n v="675.47029999999995"/>
  </r>
  <r>
    <x v="0"/>
    <x v="0"/>
    <n v="0"/>
    <n v="4"/>
    <n v="0"/>
    <n v="20260422"/>
    <n v="20260425"/>
    <n v="211.08449999999999"/>
    <n v="4"/>
    <n v="52.771124999999998"/>
    <n v="0"/>
    <n v="211.08449999999999"/>
    <n v="0"/>
    <n v="211.08449999999999"/>
    <n v="0"/>
    <n v="211.08449999999999"/>
    <n v="0"/>
    <n v="211.08449999999999"/>
  </r>
  <r>
    <x v="1"/>
    <x v="0"/>
    <n v="0"/>
    <n v="23"/>
    <n v="0"/>
    <n v="20260406"/>
    <n v="20260428"/>
    <n v="1635.7511"/>
    <n v="23"/>
    <n v="71.119613043478253"/>
    <n v="0"/>
    <n v="1635.7510999999997"/>
    <n v="0"/>
    <n v="1635.7510999999997"/>
    <n v="0"/>
    <n v="1635.7511"/>
    <n v="0"/>
    <n v="1635.7511"/>
  </r>
  <r>
    <x v="0"/>
    <x v="0"/>
    <n v="0"/>
    <n v="19"/>
    <n v="0"/>
    <n v="20260410"/>
    <n v="20260428"/>
    <n v="633.34230000000002"/>
    <n v="19"/>
    <n v="33.333805263157899"/>
    <n v="0"/>
    <n v="633.34230000000002"/>
    <n v="0"/>
    <n v="633.34230000000002"/>
    <n v="0"/>
    <n v="633.34230000000002"/>
    <n v="0"/>
    <n v="633.34230000000002"/>
  </r>
  <r>
    <x v="4"/>
    <x v="5"/>
    <n v="23"/>
    <n v="8"/>
    <n v="0"/>
    <n v="20260309"/>
    <n v="20260408"/>
    <n v="74236.739300000001"/>
    <n v="31"/>
    <n v="2394.7335258064518"/>
    <n v="88748.504682759289"/>
    <n v="19157.868206451614"/>
    <n v="0"/>
    <n v="107906.37288921091"/>
    <n v="61056.63112375429"/>
    <n v="13180.108176245709"/>
    <n v="0"/>
    <n v="74236.739300000001"/>
  </r>
  <r>
    <x v="6"/>
    <x v="9"/>
    <n v="28"/>
    <n v="7"/>
    <n v="0"/>
    <n v="20260304"/>
    <n v="20260407"/>
    <n v="6409.0066999999999"/>
    <n v="35"/>
    <n v="183.11447714285714"/>
    <n v="8261.4585206109696"/>
    <n v="1281.80134"/>
    <n v="0"/>
    <n v="9543.2598606109696"/>
    <n v="5548.1820451002595"/>
    <n v="860.82465489973993"/>
    <n v="0"/>
    <n v="6409.0066999999999"/>
  </r>
  <r>
    <x v="0"/>
    <x v="0"/>
    <n v="30"/>
    <n v="9"/>
    <n v="0"/>
    <n v="20260302"/>
    <n v="20260409"/>
    <n v="298053.18609999999"/>
    <n v="39"/>
    <n v="7642.3893871794871"/>
    <n v="369425.126286774"/>
    <n v="68781.504484615391"/>
    <n v="0"/>
    <n v="438206.63077138941"/>
    <n v="251270.35554286471"/>
    <n v="46782.83055713529"/>
    <n v="0"/>
    <n v="298053.18609999999"/>
  </r>
  <r>
    <x v="5"/>
    <x v="6"/>
    <n v="27"/>
    <n v="4"/>
    <n v="0"/>
    <n v="20260305"/>
    <n v="20260404"/>
    <n v="175434.3475"/>
    <n v="31"/>
    <n v="5659.1724999999997"/>
    <n v="246202.64273611453"/>
    <n v="22636.69"/>
    <n v="0"/>
    <n v="268839.33273611451"/>
    <n v="160662.50254973804"/>
    <n v="14771.844950261986"/>
    <n v="0"/>
    <n v="175434.34750000003"/>
  </r>
  <r>
    <x v="3"/>
    <x v="4"/>
    <n v="31"/>
    <n v="8"/>
    <n v="0"/>
    <n v="20260211"/>
    <n v="20260408"/>
    <n v="717.38480000000004"/>
    <n v="39"/>
    <n v="18.394482051282051"/>
    <n v="918.80906535767838"/>
    <n v="147.1558564102564"/>
    <n v="0"/>
    <n v="1065.9649217679348"/>
    <n v="618.35023285438149"/>
    <n v="99.034567145618496"/>
    <n v="0"/>
    <n v="717.38480000000004"/>
  </r>
  <r>
    <x v="1"/>
    <x v="1"/>
    <n v="26"/>
    <n v="12"/>
    <n v="0"/>
    <n v="20260306"/>
    <n v="20260412"/>
    <n v="516"/>
    <n v="38"/>
    <n v="13.578947368421053"/>
    <n v="568.87319047856909"/>
    <n v="162.94736842105263"/>
    <n v="0"/>
    <n v="731.82055889962169"/>
    <n v="401.10729702416586"/>
    <n v="114.89270297583411"/>
    <n v="0"/>
    <n v="516"/>
  </r>
  <r>
    <x v="1"/>
    <x v="0"/>
    <n v="7"/>
    <n v="3"/>
    <n v="0"/>
    <n v="20260325"/>
    <n v="20260403"/>
    <n v="539.86699999999996"/>
    <n v="10"/>
    <n v="53.986699999999999"/>
    <n v="608.92083694550467"/>
    <n v="161.96010000000001"/>
    <n v="0"/>
    <n v="770.88093694550469"/>
    <n v="426.44233334115756"/>
    <n v="113.42466665884243"/>
    <n v="0"/>
    <n v="539.86699999999996"/>
  </r>
  <r>
    <x v="5"/>
    <x v="6"/>
    <n v="26"/>
    <n v="2"/>
    <n v="0"/>
    <n v="20260306"/>
    <n v="20260402"/>
    <n v="234117.08059999999"/>
    <n v="28"/>
    <n v="8361.3243071428569"/>
    <n v="350287.33127665496"/>
    <n v="16722.648614285714"/>
    <n v="0"/>
    <n v="367009.97989094065"/>
    <n v="223449.63860117592"/>
    <n v="10667.441998824095"/>
    <n v="0"/>
    <n v="234117.08060000002"/>
  </r>
  <r>
    <x v="1"/>
    <x v="1"/>
    <n v="30"/>
    <n v="11"/>
    <n v="0"/>
    <n v="20260302"/>
    <n v="20260411"/>
    <n v="10689.8076"/>
    <n v="41"/>
    <n v="260.72701463414637"/>
    <n v="12603.271755450396"/>
    <n v="2867.9971609756103"/>
    <n v="0"/>
    <n v="15471.268916426006"/>
    <n v="8708.1771329847688"/>
    <n v="1981.6304670152315"/>
    <n v="0"/>
    <n v="10689.8076"/>
  </r>
  <r>
    <x v="2"/>
    <x v="2"/>
    <n v="31"/>
    <n v="1"/>
    <n v="0"/>
    <n v="20260228"/>
    <n v="20260401"/>
    <n v="14781.238300000001"/>
    <n v="32"/>
    <n v="461.91369687500003"/>
    <n v="23072.706854067048"/>
    <n v="461.91369687500003"/>
    <n v="0"/>
    <n v="23534.620550942047"/>
    <n v="14491.12712473102"/>
    <n v="290.11117526898227"/>
    <n v="0"/>
    <n v="14781.238300000003"/>
  </r>
  <r>
    <x v="1"/>
    <x v="1"/>
    <n v="10"/>
    <n v="6"/>
    <n v="0"/>
    <n v="20260322"/>
    <n v="20260406"/>
    <n v="42.186300000000003"/>
    <n v="16"/>
    <n v="2.6366437500000002"/>
    <n v="42.484202298956014"/>
    <n v="15.819862500000001"/>
    <n v="0"/>
    <n v="58.304064798956013"/>
    <n v="30.739731605754873"/>
    <n v="11.446568394245132"/>
    <n v="0"/>
    <n v="42.186300000000003"/>
  </r>
  <r>
    <x v="0"/>
    <x v="0"/>
    <n v="8"/>
    <n v="1"/>
    <n v="0"/>
    <n v="20260324"/>
    <n v="20260401"/>
    <n v="140542.86799999999"/>
    <n v="9"/>
    <n v="15615.874222222221"/>
    <n v="201294.68291859791"/>
    <n v="15615.874222222221"/>
    <n v="0"/>
    <n v="216910.55714082014"/>
    <n v="130424.87384403292"/>
    <n v="10117.994155967073"/>
    <n v="0"/>
    <n v="140542.86799999999"/>
  </r>
  <r>
    <x v="3"/>
    <x v="4"/>
    <n v="31"/>
    <n v="1"/>
    <n v="0"/>
    <n v="20260126"/>
    <n v="20260401"/>
    <n v="1687.1341"/>
    <n v="32"/>
    <n v="52.722940625"/>
    <n v="2633.5243179727531"/>
    <n v="52.722940625"/>
    <n v="0"/>
    <n v="2686.247258597753"/>
    <n v="1654.0207405741273"/>
    <n v="33.11335942587278"/>
    <n v="0"/>
    <n v="1687.1341000000002"/>
  </r>
  <r>
    <x v="0"/>
    <x v="0"/>
    <n v="18"/>
    <n v="6"/>
    <n v="0"/>
    <n v="20260314"/>
    <n v="20260406"/>
    <n v="47908.999400000001"/>
    <n v="24"/>
    <n v="1996.2083083333334"/>
    <n v="57896.775657978884"/>
    <n v="11977.24985"/>
    <n v="0"/>
    <n v="69874.025507978891"/>
    <n v="39696.819670756027"/>
    <n v="8212.179729243966"/>
    <n v="0"/>
    <n v="47908.999399999993"/>
  </r>
  <r>
    <x v="5"/>
    <x v="6"/>
    <n v="25"/>
    <n v="3"/>
    <n v="0"/>
    <n v="20260307"/>
    <n v="20260403"/>
    <n v="4402.1053000000002"/>
    <n v="28"/>
    <n v="157.21804642857143"/>
    <n v="6333.1302242842694"/>
    <n v="471.65413928571428"/>
    <n v="0"/>
    <n v="6804.7843635699837"/>
    <n v="4096.985978742433"/>
    <n v="305.11932125756738"/>
    <n v="0"/>
    <n v="4402.1053000000002"/>
  </r>
  <r>
    <x v="5"/>
    <x v="8"/>
    <n v="25"/>
    <n v="3"/>
    <n v="0"/>
    <n v="20260307"/>
    <n v="20260403"/>
    <n v="528.2527"/>
    <n v="28"/>
    <n v="18.866167857142859"/>
    <n v="759.97571898831484"/>
    <n v="56.59850357142858"/>
    <n v="0"/>
    <n v="816.57422255974348"/>
    <n v="491.63837701311519"/>
    <n v="36.614322986884787"/>
    <n v="0"/>
    <n v="528.2527"/>
  </r>
  <r>
    <x v="0"/>
    <x v="0"/>
    <n v="10"/>
    <n v="2"/>
    <n v="0"/>
    <n v="20260322"/>
    <n v="20260402"/>
    <n v="42.250500000000002"/>
    <n v="12"/>
    <n v="3.5208750000000002"/>
    <n v="56.731807537266555"/>
    <n v="7.0417500000000004"/>
    <n v="0"/>
    <n v="63.773557537266555"/>
    <n v="37.585283413938555"/>
    <n v="4.6652165860614483"/>
    <n v="0"/>
    <n v="42.250500000000002"/>
  </r>
  <r>
    <x v="5"/>
    <x v="6"/>
    <n v="28"/>
    <n v="5"/>
    <n v="0"/>
    <n v="20260304"/>
    <n v="20260405"/>
    <n v="85627.910499999998"/>
    <n v="33"/>
    <n v="2594.7851666666666"/>
    <n v="117067.25955692399"/>
    <n v="12973.925833333333"/>
    <n v="0"/>
    <n v="130041.18539025732"/>
    <n v="77085.000369210509"/>
    <n v="8542.910130789498"/>
    <n v="0"/>
    <n v="85627.910500000013"/>
  </r>
  <r>
    <x v="3"/>
    <x v="4"/>
    <n v="31"/>
    <n v="7"/>
    <n v="0"/>
    <n v="20260211"/>
    <n v="20260407"/>
    <n v="633.00139999999999"/>
    <n v="38"/>
    <n v="16.65793157894737"/>
    <n v="832.06792679318926"/>
    <n v="116.60552105263159"/>
    <n v="0"/>
    <n v="948.67344784582087"/>
    <n v="555.1964838387529"/>
    <n v="77.80491616124705"/>
    <n v="0"/>
    <n v="633.00139999999999"/>
  </r>
  <r>
    <x v="1"/>
    <x v="1"/>
    <n v="6"/>
    <n v="4"/>
    <n v="0"/>
    <n v="20260326"/>
    <n v="20260404"/>
    <n v="126.59139999999999"/>
    <n v="10"/>
    <n v="12.659139999999999"/>
    <n v="122.38592294256043"/>
    <n v="50.636559999999996"/>
    <n v="0"/>
    <n v="173.02248294256043"/>
    <n v="89.543307101506414"/>
    <n v="37.048092898493579"/>
    <n v="0"/>
    <n v="126.59139999999999"/>
  </r>
  <r>
    <x v="6"/>
    <x v="7"/>
    <n v="24"/>
    <n v="4"/>
    <n v="0"/>
    <n v="20260308"/>
    <n v="20260404"/>
    <n v="70120.259999999995"/>
    <n v="28"/>
    <n v="2504.2949999999996"/>
    <n v="96844.005167946423"/>
    <n v="10017.179999999998"/>
    <n v="0"/>
    <n v="106861.18516794642"/>
    <n v="63547.178623793341"/>
    <n v="6573.0813762066591"/>
    <n v="0"/>
    <n v="70120.259999999995"/>
  </r>
  <r>
    <x v="3"/>
    <x v="4"/>
    <n v="22"/>
    <n v="5"/>
    <n v="0"/>
    <n v="20260310"/>
    <n v="20260405"/>
    <n v="252.61359999999999"/>
    <n v="27"/>
    <n v="9.3560592592592595"/>
    <n v="331.65890213308489"/>
    <n v="46.780296296296299"/>
    <n v="0"/>
    <n v="378.43919842938118"/>
    <n v="221.38708037539706"/>
    <n v="31.226519624602933"/>
    <n v="0"/>
    <n v="252.61359999999999"/>
  </r>
  <r>
    <x v="1"/>
    <x v="1"/>
    <n v="19"/>
    <n v="2"/>
    <n v="0"/>
    <n v="20260313"/>
    <n v="20260402"/>
    <n v="516"/>
    <n v="21"/>
    <n v="24.571428571428573"/>
    <n v="752.24623356323593"/>
    <n v="49.142857142857146"/>
    <n v="0"/>
    <n v="801.38909070609304"/>
    <n v="484.35779950114875"/>
    <n v="31.642200498851249"/>
    <n v="0"/>
    <n v="516"/>
  </r>
  <r>
    <x v="3"/>
    <x v="4"/>
    <n v="31"/>
    <n v="13"/>
    <n v="0"/>
    <n v="20260204"/>
    <n v="20260413"/>
    <n v="759.37040000000002"/>
    <n v="44"/>
    <n v="17.258418181818183"/>
    <n v="862.06238560998884"/>
    <n v="224.35943636363638"/>
    <n v="0"/>
    <n v="1086.4218219736251"/>
    <n v="602.5510951136838"/>
    <n v="156.81930488631625"/>
    <n v="0"/>
    <n v="759.37040000000002"/>
  </r>
  <r>
    <x v="0"/>
    <x v="0"/>
    <n v="0"/>
    <n v="14"/>
    <n v="0"/>
    <n v="20260403"/>
    <n v="20260416"/>
    <n v="56852.727099999996"/>
    <n v="14"/>
    <n v="4060.9090785714284"/>
    <n v="0"/>
    <n v="56852.727099999996"/>
    <n v="0"/>
    <n v="56852.727099999996"/>
    <n v="0"/>
    <n v="56852.727099999996"/>
    <n v="0"/>
    <n v="56852.727099999996"/>
  </r>
  <r>
    <x v="1"/>
    <x v="1"/>
    <n v="0"/>
    <n v="10"/>
    <n v="0"/>
    <n v="20260407"/>
    <n v="20260416"/>
    <n v="2138.3724000000002"/>
    <n v="10"/>
    <n v="213.83724000000001"/>
    <n v="0"/>
    <n v="2138.3724000000002"/>
    <n v="0"/>
    <n v="2138.3724000000002"/>
    <n v="0"/>
    <n v="2138.3724000000002"/>
    <n v="0"/>
    <n v="2138.3724000000002"/>
  </r>
  <r>
    <x v="1"/>
    <x v="0"/>
    <n v="0"/>
    <n v="16"/>
    <n v="0"/>
    <n v="20260402"/>
    <n v="20260417"/>
    <n v="17499.556499999999"/>
    <n v="16"/>
    <n v="1093.7222812499999"/>
    <n v="0"/>
    <n v="17499.556499999999"/>
    <n v="0"/>
    <n v="17499.556499999999"/>
    <n v="0"/>
    <n v="17499.556499999999"/>
    <n v="0"/>
    <n v="17499.556499999999"/>
  </r>
  <r>
    <x v="0"/>
    <x v="0"/>
    <n v="0"/>
    <n v="14"/>
    <n v="0"/>
    <n v="20260405"/>
    <n v="20260418"/>
    <n v="3920.1055000000001"/>
    <n v="14"/>
    <n v="280.00753571428572"/>
    <n v="0"/>
    <n v="3920.1055000000001"/>
    <n v="0"/>
    <n v="3920.1055000000001"/>
    <n v="0"/>
    <n v="3920.1055000000001"/>
    <n v="0"/>
    <n v="3920.1055000000001"/>
  </r>
  <r>
    <x v="5"/>
    <x v="6"/>
    <n v="15"/>
    <n v="15"/>
    <n v="0"/>
    <n v="20260317"/>
    <n v="20260415"/>
    <n v="19194875.463199999"/>
    <n v="30"/>
    <n v="639829.18210666662"/>
    <n v="15464337.422942627"/>
    <n v="9597437.7315999996"/>
    <n v="0"/>
    <n v="25061775.154542625"/>
    <n v="11844174.210480191"/>
    <n v="7350701.2527198102"/>
    <n v="0"/>
    <n v="19194875.463200003"/>
  </r>
  <r>
    <x v="2"/>
    <x v="2"/>
    <n v="14"/>
    <n v="16"/>
    <n v="0"/>
    <n v="20260318"/>
    <n v="20260416"/>
    <n v="2295059.1664999998"/>
    <n v="30"/>
    <n v="76501.972216666662"/>
    <n v="1725745.2279970588"/>
    <n v="1224031.5554666666"/>
    <n v="0"/>
    <n v="2949776.7834637254"/>
    <n v="1342707.497991598"/>
    <n v="952351.66850840196"/>
    <n v="0"/>
    <n v="2295059.1664999998"/>
  </r>
  <r>
    <x v="2"/>
    <x v="3"/>
    <n v="15"/>
    <n v="17"/>
    <n v="0"/>
    <n v="20260317"/>
    <n v="20260417"/>
    <n v="1073823.5673"/>
    <n v="32"/>
    <n v="33556.986478125"/>
    <n v="811054.85074348433"/>
    <n v="570468.77012812498"/>
    <n v="0"/>
    <n v="1381523.6208716093"/>
    <n v="630412.53869540349"/>
    <n v="443411.02860459645"/>
    <n v="0"/>
    <n v="1073823.5673"/>
  </r>
  <r>
    <x v="1"/>
    <x v="1"/>
    <n v="16"/>
    <n v="15"/>
    <n v="0"/>
    <n v="20260316"/>
    <n v="20260415"/>
    <n v="2064"/>
    <n v="31"/>
    <n v="66.58064516129032"/>
    <n v="1716.500743478759"/>
    <n v="998.70967741935476"/>
    <n v="0"/>
    <n v="2715.2104208981136"/>
    <n v="1304.8187747335926"/>
    <n v="759.18122526640764"/>
    <n v="0"/>
    <n v="2064"/>
  </r>
  <r>
    <x v="0"/>
    <x v="0"/>
    <n v="14"/>
    <n v="15"/>
    <n v="0"/>
    <n v="20260318"/>
    <n v="20260415"/>
    <n v="13822.506799999999"/>
    <n v="29"/>
    <n v="476.63816551724136"/>
    <n v="10752.089335592973"/>
    <n v="7149.57248275862"/>
    <n v="0"/>
    <n v="17901.661818351593"/>
    <n v="8302.0687947017959"/>
    <n v="5520.4380052982051"/>
    <n v="0"/>
    <n v="13822.506800000001"/>
  </r>
  <r>
    <x v="5"/>
    <x v="6"/>
    <n v="1"/>
    <n v="15"/>
    <n v="0"/>
    <n v="20260331"/>
    <n v="20260415"/>
    <n v="197.45160000000001"/>
    <n v="16"/>
    <n v="12.340725000000001"/>
    <n v="19.884592198539675"/>
    <n v="185.11087500000002"/>
    <n v="0"/>
    <n v="204.9954671985397"/>
    <n v="19.152835907081684"/>
    <n v="178.29876409291833"/>
    <n v="0"/>
    <n v="197.45160000000001"/>
  </r>
  <r>
    <x v="5"/>
    <x v="8"/>
    <n v="0"/>
    <n v="14"/>
    <n v="0"/>
    <n v="20260402"/>
    <n v="20260415"/>
    <n v="41348.302000000003"/>
    <n v="14"/>
    <n v="2953.450142857143"/>
    <n v="0"/>
    <n v="41348.302000000003"/>
    <n v="0"/>
    <n v="41348.302000000003"/>
    <n v="0"/>
    <n v="41348.302000000003"/>
    <n v="0"/>
    <n v="41348.302000000003"/>
  </r>
  <r>
    <x v="4"/>
    <x v="5"/>
    <n v="0"/>
    <n v="11"/>
    <n v="0"/>
    <n v="20260406"/>
    <n v="20260416"/>
    <n v="2175.15"/>
    <n v="11"/>
    <n v="197.7409090909091"/>
    <n v="0"/>
    <n v="2175.15"/>
    <n v="0"/>
    <n v="2175.15"/>
    <n v="0"/>
    <n v="2175.15"/>
    <n v="0"/>
    <n v="2175.15"/>
  </r>
  <r>
    <x v="1"/>
    <x v="1"/>
    <n v="0"/>
    <n v="12"/>
    <n v="0"/>
    <n v="20260404"/>
    <n v="20260415"/>
    <n v="5444.2808999999997"/>
    <n v="12"/>
    <n v="453.69007499999998"/>
    <n v="0"/>
    <n v="5444.2808999999997"/>
    <n v="0"/>
    <n v="5444.2808999999997"/>
    <n v="0"/>
    <n v="5444.2808999999997"/>
    <n v="0"/>
    <n v="5444.2808999999997"/>
  </r>
  <r>
    <x v="3"/>
    <x v="4"/>
    <n v="0"/>
    <n v="16"/>
    <n v="0"/>
    <n v="20260402"/>
    <n v="20260417"/>
    <n v="589.66690000000006"/>
    <n v="16"/>
    <n v="36.854181250000003"/>
    <n v="0"/>
    <n v="589.66690000000006"/>
    <n v="0"/>
    <n v="589.66690000000006"/>
    <n v="0"/>
    <n v="589.66690000000006"/>
    <n v="0"/>
    <n v="589.66690000000006"/>
  </r>
  <r>
    <x v="2"/>
    <x v="3"/>
    <n v="0"/>
    <n v="12"/>
    <n v="0"/>
    <n v="20260406"/>
    <n v="20260417"/>
    <n v="800.95690000000002"/>
    <n v="12"/>
    <n v="66.746408333333335"/>
    <n v="0"/>
    <n v="800.95690000000002"/>
    <n v="0"/>
    <n v="800.95690000000002"/>
    <n v="0"/>
    <n v="800.95690000000002"/>
    <n v="0"/>
    <n v="800.95690000000002"/>
  </r>
  <r>
    <x v="0"/>
    <x v="0"/>
    <n v="0"/>
    <n v="14"/>
    <n v="0"/>
    <n v="20260407"/>
    <n v="20260420"/>
    <n v="7174.3517000000002"/>
    <n v="14"/>
    <n v="512.45369285714287"/>
    <n v="0"/>
    <n v="7174.3517000000002"/>
    <n v="0"/>
    <n v="7174.3517000000002"/>
    <n v="0"/>
    <n v="7174.3517000000002"/>
    <n v="0"/>
    <n v="7174.3517000000002"/>
  </r>
  <r>
    <x v="5"/>
    <x v="6"/>
    <n v="15"/>
    <n v="17"/>
    <n v="0"/>
    <n v="20260317"/>
    <n v="20260417"/>
    <n v="263761.2916"/>
    <n v="32"/>
    <n v="8242.5403624999999"/>
    <n v="199217.89901523112"/>
    <n v="140123.1861625"/>
    <n v="0"/>
    <n v="339341.08517773112"/>
    <n v="154847.06287944646"/>
    <n v="108914.22872055354"/>
    <n v="0"/>
    <n v="263761.2916"/>
  </r>
  <r>
    <x v="5"/>
    <x v="8"/>
    <n v="13"/>
    <n v="16"/>
    <n v="0"/>
    <n v="20260319"/>
    <n v="20260416"/>
    <n v="816575.96279999998"/>
    <n v="29"/>
    <n v="28157.791820689654"/>
    <n v="589817.91575091961"/>
    <n v="450524.66913103446"/>
    <n v="0"/>
    <n v="1040342.5848819541"/>
    <n v="462954.35698774771"/>
    <n v="353621.60581225221"/>
    <n v="0"/>
    <n v="816575.96279999986"/>
  </r>
  <r>
    <x v="2"/>
    <x v="3"/>
    <n v="0"/>
    <n v="20"/>
    <n v="0"/>
    <n v="20260403"/>
    <n v="20260422"/>
    <n v="6113.9983000000002"/>
    <n v="20"/>
    <n v="305.69991500000003"/>
    <n v="0"/>
    <n v="6113.9983000000011"/>
    <n v="0"/>
    <n v="6113.9983000000011"/>
    <n v="0"/>
    <n v="6113.9983000000002"/>
    <n v="0"/>
    <n v="6113.9983000000002"/>
  </r>
  <r>
    <x v="2"/>
    <x v="3"/>
    <n v="0"/>
    <n v="14"/>
    <n v="0"/>
    <n v="20260402"/>
    <n v="20260415"/>
    <n v="2357.9479999999999"/>
    <n v="14"/>
    <n v="168.42485714285712"/>
    <n v="0"/>
    <n v="2357.9479999999999"/>
    <n v="0"/>
    <n v="2357.9479999999999"/>
    <n v="0"/>
    <n v="2357.9479999999999"/>
    <n v="0"/>
    <n v="2357.9479999999999"/>
  </r>
  <r>
    <x v="1"/>
    <x v="1"/>
    <n v="0"/>
    <n v="14"/>
    <n v="0"/>
    <n v="20260403"/>
    <n v="20260416"/>
    <n v="5001.7332999999999"/>
    <n v="14"/>
    <n v="357.26666428571428"/>
    <n v="0"/>
    <n v="5001.7332999999999"/>
    <n v="0"/>
    <n v="5001.7332999999999"/>
    <n v="0"/>
    <n v="5001.7332999999999"/>
    <n v="0"/>
    <n v="5001.7332999999999"/>
  </r>
  <r>
    <x v="0"/>
    <x v="0"/>
    <n v="0"/>
    <n v="20"/>
    <n v="0"/>
    <n v="20260402"/>
    <n v="20260421"/>
    <n v="180160.46580000001"/>
    <n v="20"/>
    <n v="9008.023290000001"/>
    <n v="0"/>
    <n v="180160.46580000001"/>
    <n v="0"/>
    <n v="180160.46580000001"/>
    <n v="0"/>
    <n v="180160.46580000001"/>
    <n v="0"/>
    <n v="180160.46580000001"/>
  </r>
  <r>
    <x v="8"/>
    <x v="19"/>
    <n v="16"/>
    <n v="16"/>
    <n v="0"/>
    <n v="20260316"/>
    <n v="20260416"/>
    <n v="4382.335"/>
    <n v="32"/>
    <n v="136.94796875"/>
    <n v="3530.6249978176875"/>
    <n v="2191.1675"/>
    <n v="0"/>
    <n v="5721.792497817687"/>
    <n v="2704.1144022109502"/>
    <n v="1678.2205977890499"/>
    <n v="0"/>
    <n v="4382.335"/>
  </r>
  <r>
    <x v="0"/>
    <x v="0"/>
    <n v="0"/>
    <n v="9"/>
    <n v="0"/>
    <n v="20260407"/>
    <n v="20260415"/>
    <n v="3921.6678000000002"/>
    <n v="9"/>
    <n v="435.7408666666667"/>
    <n v="0"/>
    <n v="3921.6678000000002"/>
    <n v="0"/>
    <n v="3921.6678000000002"/>
    <n v="0"/>
    <n v="3921.6678000000002"/>
    <n v="0"/>
    <n v="3921.6678000000002"/>
  </r>
  <r>
    <x v="2"/>
    <x v="3"/>
    <n v="0"/>
    <n v="10"/>
    <n v="0"/>
    <n v="20260407"/>
    <n v="20260416"/>
    <n v="42.169499999999999"/>
    <n v="10"/>
    <n v="4.2169499999999998"/>
    <n v="0"/>
    <n v="42.169499999999999"/>
    <n v="0"/>
    <n v="42.169499999999999"/>
    <n v="0"/>
    <n v="42.169499999999999"/>
    <n v="0"/>
    <n v="42.169499999999999"/>
  </r>
  <r>
    <x v="1"/>
    <x v="1"/>
    <n v="0"/>
    <n v="15"/>
    <n v="0"/>
    <n v="20260404"/>
    <n v="20260418"/>
    <n v="2011.5488"/>
    <n v="15"/>
    <n v="134.10325333333333"/>
    <n v="0"/>
    <n v="2011.5488"/>
    <n v="0"/>
    <n v="2011.5488"/>
    <n v="0"/>
    <n v="2011.5488"/>
    <n v="0"/>
    <n v="2011.5488"/>
  </r>
  <r>
    <x v="2"/>
    <x v="3"/>
    <n v="0"/>
    <n v="20"/>
    <n v="0"/>
    <n v="20260402"/>
    <n v="20260421"/>
    <n v="46494.383000000002"/>
    <n v="20"/>
    <n v="2324.7191499999999"/>
    <n v="0"/>
    <n v="46494.383000000002"/>
    <n v="0"/>
    <n v="46494.383000000002"/>
    <n v="0"/>
    <n v="46494.383000000002"/>
    <n v="0"/>
    <n v="46494.383000000002"/>
  </r>
  <r>
    <x v="1"/>
    <x v="0"/>
    <n v="0"/>
    <n v="13"/>
    <n v="0"/>
    <n v="20260406"/>
    <n v="20260418"/>
    <n v="32.113"/>
    <n v="13"/>
    <n v="2.4702307692307692"/>
    <n v="0"/>
    <n v="32.113"/>
    <n v="0"/>
    <n v="32.113"/>
    <n v="0"/>
    <n v="32.113"/>
    <n v="0"/>
    <n v="32.113"/>
  </r>
  <r>
    <x v="0"/>
    <x v="0"/>
    <n v="16"/>
    <n v="15"/>
    <n v="0"/>
    <n v="20260316"/>
    <n v="20260415"/>
    <n v="68665.343800000002"/>
    <n v="31"/>
    <n v="2215.0110903225809"/>
    <n v="57104.706242211541"/>
    <n v="33225.166354838715"/>
    <n v="0"/>
    <n v="90329.872597050256"/>
    <n v="43408.832249891901"/>
    <n v="25256.511550108102"/>
    <n v="0"/>
    <n v="68665.343800000002"/>
  </r>
  <r>
    <x v="1"/>
    <x v="0"/>
    <n v="0"/>
    <n v="13"/>
    <n v="0"/>
    <n v="20260403"/>
    <n v="20260415"/>
    <n v="3430.7694000000001"/>
    <n v="13"/>
    <n v="263.90533846153846"/>
    <n v="0"/>
    <n v="3430.7694000000001"/>
    <n v="0"/>
    <n v="3430.7694000000001"/>
    <n v="0"/>
    <n v="3430.7694000000001"/>
    <n v="0"/>
    <n v="3430.7694000000001"/>
  </r>
  <r>
    <x v="0"/>
    <x v="0"/>
    <n v="0"/>
    <n v="17"/>
    <n v="0"/>
    <n v="20260401"/>
    <n v="20260417"/>
    <n v="168.49600000000001"/>
    <n v="17"/>
    <n v="9.9115294117647057"/>
    <n v="0"/>
    <n v="168.49600000000001"/>
    <n v="0"/>
    <n v="168.49600000000001"/>
    <n v="0"/>
    <n v="168.49600000000001"/>
    <n v="0"/>
    <n v="168.49600000000001"/>
  </r>
  <r>
    <x v="1"/>
    <x v="1"/>
    <n v="7"/>
    <n v="20"/>
    <n v="0"/>
    <n v="20260325"/>
    <n v="20260420"/>
    <n v="516"/>
    <n v="27"/>
    <n v="19.111111111111111"/>
    <n v="215.55593827250618"/>
    <n v="382.22222222222223"/>
    <n v="0"/>
    <n v="597.77816049472835"/>
    <n v="186.06712573199479"/>
    <n v="329.93287426800521"/>
    <n v="0"/>
    <n v="516"/>
  </r>
  <r>
    <x v="0"/>
    <x v="0"/>
    <n v="0"/>
    <n v="4"/>
    <n v="0"/>
    <n v="20260413"/>
    <n v="20260416"/>
    <n v="2448.4650999999999"/>
    <n v="4"/>
    <n v="612.11627499999997"/>
    <n v="0"/>
    <n v="2448.4650999999999"/>
    <n v="0"/>
    <n v="2448.4650999999999"/>
    <n v="0"/>
    <n v="2448.4650999999999"/>
    <n v="0"/>
    <n v="2448.4650999999999"/>
  </r>
  <r>
    <x v="2"/>
    <x v="3"/>
    <n v="0"/>
    <n v="16"/>
    <n v="0"/>
    <n v="20260401"/>
    <n v="20260416"/>
    <n v="5230740.0997000001"/>
    <n v="16"/>
    <n v="326921.25623125001"/>
    <n v="0"/>
    <n v="5230740.0997000001"/>
    <n v="0"/>
    <n v="5230740.0997000001"/>
    <n v="0"/>
    <n v="5230740.0997000001"/>
    <n v="0"/>
    <n v="5230740.0997000001"/>
  </r>
  <r>
    <x v="1"/>
    <x v="1"/>
    <n v="0"/>
    <n v="14"/>
    <n v="0"/>
    <n v="20260408"/>
    <n v="20260421"/>
    <n v="1022.6501"/>
    <n v="14"/>
    <n v="73.046435714285707"/>
    <n v="0"/>
    <n v="1022.6500999999998"/>
    <n v="0"/>
    <n v="1022.6500999999998"/>
    <n v="0"/>
    <n v="1022.6501"/>
    <n v="0"/>
    <n v="1022.6501"/>
  </r>
  <r>
    <x v="4"/>
    <x v="5"/>
    <n v="13"/>
    <n v="16"/>
    <n v="0"/>
    <n v="20260319"/>
    <n v="20260416"/>
    <n v="137863.06210000001"/>
    <n v="29"/>
    <n v="4753.8986931034487"/>
    <n v="99579.350423247102"/>
    <n v="76062.37908965518"/>
    <n v="0"/>
    <n v="175641.72951290227"/>
    <n v="78160.891545248232"/>
    <n v="59702.1705547518"/>
    <n v="0"/>
    <n v="137863.06210000004"/>
  </r>
  <r>
    <x v="8"/>
    <x v="11"/>
    <n v="14"/>
    <n v="16"/>
    <n v="0"/>
    <n v="20260318"/>
    <n v="20260416"/>
    <n v="1895.2243000000001"/>
    <n v="30"/>
    <n v="63.174143333333333"/>
    <n v="1425.0936705465829"/>
    <n v="1010.7862933333333"/>
    <n v="0"/>
    <n v="2435.8799638799164"/>
    <n v="1108.7870479028356"/>
    <n v="786.43725209716433"/>
    <n v="0"/>
    <n v="1895.2242999999999"/>
  </r>
  <r>
    <x v="0"/>
    <x v="0"/>
    <n v="0"/>
    <n v="16"/>
    <n v="0"/>
    <n v="20260401"/>
    <n v="20260416"/>
    <n v="42.116100000000003"/>
    <n v="16"/>
    <n v="2.6322562500000002"/>
    <n v="0"/>
    <n v="42.116100000000003"/>
    <n v="0"/>
    <n v="42.116100000000003"/>
    <n v="0"/>
    <n v="42.116100000000003"/>
    <n v="0"/>
    <n v="42.116100000000003"/>
  </r>
  <r>
    <x v="1"/>
    <x v="0"/>
    <n v="0"/>
    <n v="17"/>
    <n v="0"/>
    <n v="20260405"/>
    <n v="20260421"/>
    <n v="1067.1804999999999"/>
    <n v="17"/>
    <n v="62.775323529411764"/>
    <n v="0"/>
    <n v="1067.1804999999999"/>
    <n v="0"/>
    <n v="1067.1804999999999"/>
    <n v="0"/>
    <n v="1067.1804999999999"/>
    <n v="0"/>
    <n v="1067.1804999999999"/>
  </r>
  <r>
    <x v="2"/>
    <x v="2"/>
    <n v="13"/>
    <n v="2"/>
    <n v="0"/>
    <n v="20260319"/>
    <n v="20260402"/>
    <n v="986.95029999999997"/>
    <n v="15"/>
    <n v="65.796686666666659"/>
    <n v="1378.2353687455859"/>
    <n v="131.59337333333332"/>
    <n v="0"/>
    <n v="1509.8287420789193"/>
    <n v="900.92986889433962"/>
    <n v="86.020431105660222"/>
    <n v="0"/>
    <n v="986.95029999999986"/>
  </r>
  <r>
    <x v="6"/>
    <x v="9"/>
    <n v="0"/>
    <n v="16"/>
    <n v="0"/>
    <n v="20260401"/>
    <n v="20260416"/>
    <n v="6275.2983000000004"/>
    <n v="16"/>
    <n v="392.20614375000002"/>
    <n v="0"/>
    <n v="6275.2983000000004"/>
    <n v="0"/>
    <n v="6275.2983000000004"/>
    <n v="0"/>
    <n v="6275.2983000000004"/>
    <n v="0"/>
    <n v="6275.2983000000004"/>
  </r>
  <r>
    <x v="2"/>
    <x v="3"/>
    <n v="0"/>
    <n v="18"/>
    <n v="0"/>
    <n v="20260403"/>
    <n v="20260420"/>
    <n v="2697.5805"/>
    <n v="18"/>
    <n v="149.86558333333335"/>
    <n v="0"/>
    <n v="2697.5805"/>
    <n v="0"/>
    <n v="2697.5805"/>
    <n v="0"/>
    <n v="2697.5805"/>
    <n v="0"/>
    <n v="2697.5805"/>
  </r>
  <r>
    <x v="14"/>
    <x v="20"/>
    <n v="13"/>
    <n v="16"/>
    <n v="0"/>
    <n v="20260319"/>
    <n v="20260416"/>
    <n v="1059415.2139999999"/>
    <n v="29"/>
    <n v="36531.559103448271"/>
    <n v="765222.22291931312"/>
    <n v="584504.94565517234"/>
    <n v="0"/>
    <n v="1349727.1685744855"/>
    <n v="600631.06376367016"/>
    <n v="458784.15023632976"/>
    <n v="0"/>
    <n v="1059415.2139999999"/>
  </r>
  <r>
    <x v="3"/>
    <x v="4"/>
    <n v="0"/>
    <n v="19"/>
    <n v="0"/>
    <n v="20260403"/>
    <n v="20260421"/>
    <n v="42.157600000000002"/>
    <n v="19"/>
    <n v="2.2188210526315792"/>
    <n v="0"/>
    <n v="42.157600000000002"/>
    <n v="0"/>
    <n v="42.157600000000002"/>
    <n v="0"/>
    <n v="42.157600000000002"/>
    <n v="0"/>
    <n v="42.157600000000002"/>
  </r>
  <r>
    <x v="2"/>
    <x v="3"/>
    <n v="31"/>
    <n v="3"/>
    <n v="0"/>
    <n v="20260216"/>
    <n v="20260403"/>
    <n v="1611.3145999999999"/>
    <n v="34"/>
    <n v="47.391605882352941"/>
    <n v="2367.2227891586249"/>
    <n v="142.17481764705883"/>
    <n v="0"/>
    <n v="2509.3976068056836"/>
    <n v="1520.0224274061718"/>
    <n v="91.292172593828056"/>
    <n v="0"/>
    <n v="1611.3145999999999"/>
  </r>
  <r>
    <x v="2"/>
    <x v="3"/>
    <n v="0"/>
    <n v="12"/>
    <n v="0"/>
    <n v="20260404"/>
    <n v="20260415"/>
    <n v="9645.4912000000004"/>
    <n v="12"/>
    <n v="803.79093333333333"/>
    <n v="0"/>
    <n v="9645.4912000000004"/>
    <n v="0"/>
    <n v="9645.4912000000004"/>
    <n v="0"/>
    <n v="9645.4912000000004"/>
    <n v="0"/>
    <n v="9645.4912000000004"/>
  </r>
  <r>
    <x v="1"/>
    <x v="1"/>
    <n v="0"/>
    <n v="12"/>
    <n v="0"/>
    <n v="20260409"/>
    <n v="20260420"/>
    <n v="516"/>
    <n v="12"/>
    <n v="43"/>
    <n v="0"/>
    <n v="516"/>
    <n v="0"/>
    <n v="516"/>
    <n v="0"/>
    <n v="516"/>
    <n v="0"/>
    <n v="516"/>
  </r>
  <r>
    <x v="4"/>
    <x v="5"/>
    <n v="0"/>
    <n v="19"/>
    <n v="0"/>
    <n v="20260403"/>
    <n v="20260421"/>
    <n v="42.157600000000002"/>
    <n v="19"/>
    <n v="2.2188210526315792"/>
    <n v="0"/>
    <n v="42.157600000000002"/>
    <n v="0"/>
    <n v="42.157600000000002"/>
    <n v="0"/>
    <n v="42.157600000000002"/>
    <n v="0"/>
    <n v="42.157600000000002"/>
  </r>
  <r>
    <x v="1"/>
    <x v="1"/>
    <n v="0"/>
    <n v="11"/>
    <n v="0"/>
    <n v="20260407"/>
    <n v="20260417"/>
    <n v="516"/>
    <n v="11"/>
    <n v="46.909090909090907"/>
    <n v="0"/>
    <n v="516"/>
    <n v="0"/>
    <n v="516"/>
    <n v="0"/>
    <n v="516"/>
    <n v="0"/>
    <n v="516"/>
  </r>
  <r>
    <x v="1"/>
    <x v="0"/>
    <n v="0"/>
    <n v="12"/>
    <n v="0"/>
    <n v="20260407"/>
    <n v="20260418"/>
    <n v="327.64609999999999"/>
    <n v="12"/>
    <n v="27.303841666666667"/>
    <n v="0"/>
    <n v="327.64609999999999"/>
    <n v="0"/>
    <n v="327.64609999999999"/>
    <n v="0"/>
    <n v="327.64609999999999"/>
    <n v="0"/>
    <n v="327.64609999999999"/>
  </r>
  <r>
    <x v="3"/>
    <x v="4"/>
    <n v="29"/>
    <n v="18"/>
    <n v="0"/>
    <n v="20260303"/>
    <n v="20260418"/>
    <n v="168.70949999999999"/>
    <n v="47"/>
    <n v="3.5895638297872337"/>
    <n v="167.73190998522981"/>
    <n v="64.6121489361702"/>
    <n v="0"/>
    <n v="232.34405892140001"/>
    <n v="121.79337315109092"/>
    <n v="46.916126848909066"/>
    <n v="0"/>
    <n v="168.70949999999999"/>
  </r>
  <r>
    <x v="7"/>
    <x v="14"/>
    <n v="16"/>
    <n v="15"/>
    <n v="0"/>
    <n v="20260316"/>
    <n v="20260415"/>
    <n v="691625.22"/>
    <n v="31"/>
    <n v="22310.490967741935"/>
    <n v="575181.78504780051"/>
    <n v="334657.36451612902"/>
    <n v="0"/>
    <n v="909839.14956392953"/>
    <n v="437231.38184847444"/>
    <n v="254393.83815152553"/>
    <n v="0"/>
    <n v="691625.22"/>
  </r>
  <r>
    <x v="0"/>
    <x v="0"/>
    <n v="1"/>
    <n v="1"/>
    <n v="0"/>
    <n v="20260331"/>
    <n v="20260401"/>
    <n v="8193.7196000000004"/>
    <n v="2"/>
    <n v="4096.8598000000002"/>
    <n v="6601.2642221255892"/>
    <n v="4096.8598000000002"/>
    <n v="0"/>
    <n v="10698.12402212559"/>
    <n v="5055.9245648810838"/>
    <n v="3137.7950351189156"/>
    <n v="0"/>
    <n v="8193.7196000000004"/>
  </r>
  <r>
    <x v="3"/>
    <x v="4"/>
    <n v="30"/>
    <n v="10"/>
    <n v="0"/>
    <n v="20260302"/>
    <n v="20260410"/>
    <n v="1602.8901000000001"/>
    <n v="40"/>
    <n v="40.072252500000005"/>
    <n v="1937.0508607219074"/>
    <n v="400.72252500000002"/>
    <n v="0"/>
    <n v="2337.7733857219073"/>
    <n v="1328.1354244217446"/>
    <n v="274.7546755782555"/>
    <n v="0"/>
    <n v="1602.8901000000001"/>
  </r>
  <r>
    <x v="3"/>
    <x v="4"/>
    <n v="27"/>
    <n v="9"/>
    <n v="0"/>
    <n v="20260305"/>
    <n v="20260409"/>
    <n v="252.92779999999999"/>
    <n v="36"/>
    <n v="7.0257722222222219"/>
    <n v="305.65664651026191"/>
    <n v="63.231949999999998"/>
    <n v="0"/>
    <n v="368.88859651026189"/>
    <n v="209.57292767673724"/>
    <n v="43.354872323262761"/>
    <n v="0"/>
    <n v="252.92779999999999"/>
  </r>
  <r>
    <x v="0"/>
    <x v="0"/>
    <n v="0"/>
    <n v="2"/>
    <n v="0"/>
    <n v="20260409"/>
    <n v="20260410"/>
    <n v="39312.7572"/>
    <n v="2"/>
    <n v="19656.3786"/>
    <n v="0"/>
    <n v="39312.7572"/>
    <n v="0"/>
    <n v="39312.7572"/>
    <n v="0"/>
    <n v="39312.7572"/>
    <n v="0"/>
    <n v="39312.7572"/>
  </r>
  <r>
    <x v="0"/>
    <x v="0"/>
    <n v="26"/>
    <n v="11"/>
    <n v="0"/>
    <n v="20260306"/>
    <n v="20260411"/>
    <n v="50488.231099999997"/>
    <n v="37"/>
    <n v="1364.5467864864863"/>
    <n v="57165.99843306619"/>
    <n v="15010.01465135135"/>
    <n v="0"/>
    <n v="72176.013084417544"/>
    <n v="39988.495022233394"/>
    <n v="10499.736077766598"/>
    <n v="0"/>
    <n v="50488.23109999999"/>
  </r>
  <r>
    <x v="0"/>
    <x v="0"/>
    <n v="21"/>
    <n v="10"/>
    <n v="0"/>
    <n v="20260311"/>
    <n v="20260410"/>
    <n v="1473.4061999999999"/>
    <n v="31"/>
    <n v="47.529232258064511"/>
    <n v="1608.25943534007"/>
    <n v="475.29232258064508"/>
    <n v="0"/>
    <n v="2083.5517579207153"/>
    <n v="1137.2980844993861"/>
    <n v="336.10811550061362"/>
    <n v="0"/>
    <n v="1473.4061999999997"/>
  </r>
  <r>
    <x v="2"/>
    <x v="3"/>
    <n v="25"/>
    <n v="11"/>
    <n v="0"/>
    <n v="20260307"/>
    <n v="20260411"/>
    <n v="38.618200000000002"/>
    <n v="36"/>
    <n v="1.0727277777777777"/>
    <n v="43.212117604834404"/>
    <n v="11.800005555555554"/>
    <n v="0"/>
    <n v="55.012123160389962"/>
    <n v="30.334662692833007"/>
    <n v="8.2835373071669913"/>
    <n v="0"/>
    <n v="38.618200000000002"/>
  </r>
  <r>
    <x v="0"/>
    <x v="0"/>
    <n v="0"/>
    <n v="14"/>
    <n v="0"/>
    <n v="20260401"/>
    <n v="20260414"/>
    <n v="547.35509999999999"/>
    <n v="14"/>
    <n v="39.096792857142859"/>
    <n v="0"/>
    <n v="547.35509999999999"/>
    <n v="0"/>
    <n v="547.35509999999999"/>
    <n v="0"/>
    <n v="547.35509999999999"/>
    <n v="0"/>
    <n v="547.35509999999999"/>
  </r>
  <r>
    <x v="4"/>
    <x v="5"/>
    <n v="26"/>
    <n v="9"/>
    <n v="0"/>
    <n v="20260306"/>
    <n v="20260409"/>
    <n v="4762.0222000000003"/>
    <n v="35"/>
    <n v="136.05777714285716"/>
    <n v="5699.9721460500241"/>
    <n v="1224.5199942857143"/>
    <n v="0"/>
    <n v="6924.4921403357384"/>
    <n v="3919.9111427622756"/>
    <n v="842.11105723772482"/>
    <n v="0"/>
    <n v="4762.0222000000003"/>
  </r>
  <r>
    <x v="0"/>
    <x v="0"/>
    <n v="13"/>
    <n v="9"/>
    <n v="0"/>
    <n v="20260319"/>
    <n v="20260409"/>
    <n v="884.87379999999996"/>
    <n v="22"/>
    <n v="40.221536363636361"/>
    <n v="842.5157376463186"/>
    <n v="361.99382727272723"/>
    <n v="0"/>
    <n v="1204.5095649190457"/>
    <n v="618.94079054574127"/>
    <n v="265.93300945425881"/>
    <n v="0"/>
    <n v="884.87380000000007"/>
  </r>
  <r>
    <x v="0"/>
    <x v="0"/>
    <n v="0"/>
    <n v="6"/>
    <n v="0"/>
    <n v="20260402"/>
    <n v="20260407"/>
    <n v="1470.1204"/>
    <n v="6"/>
    <n v="245.02006666666668"/>
    <n v="0"/>
    <n v="1470.1204"/>
    <n v="0"/>
    <n v="1470.1204"/>
    <n v="0"/>
    <n v="1470.1204"/>
    <n v="0"/>
    <n v="1470.1204"/>
  </r>
  <r>
    <x v="1"/>
    <x v="0"/>
    <n v="26"/>
    <n v="14"/>
    <n v="0"/>
    <n v="20260306"/>
    <n v="20260414"/>
    <n v="3730.5805"/>
    <n v="40"/>
    <n v="93.264512499999995"/>
    <n v="3907.2012980688532"/>
    <n v="1305.7031749999999"/>
    <n v="0"/>
    <n v="5212.9044730688529"/>
    <n v="2796.1626857837546"/>
    <n v="934.41781421624557"/>
    <n v="0"/>
    <n v="3730.5805"/>
  </r>
  <r>
    <x v="3"/>
    <x v="4"/>
    <n v="27"/>
    <n v="8"/>
    <n v="0"/>
    <n v="20260305"/>
    <n v="20260408"/>
    <n v="1096.0205000000001"/>
    <n v="35"/>
    <n v="31.314871428571433"/>
    <n v="1362.3553801648445"/>
    <n v="250.51897142857146"/>
    <n v="0"/>
    <n v="1612.8743515934159"/>
    <n v="925.78161682018685"/>
    <n v="170.23888317981329"/>
    <n v="0"/>
    <n v="1096.0205000000001"/>
  </r>
  <r>
    <x v="2"/>
    <x v="3"/>
    <n v="30"/>
    <n v="9"/>
    <n v="0"/>
    <n v="20260302"/>
    <n v="20260409"/>
    <n v="807.93449999999996"/>
    <n v="39"/>
    <n v="20.716269230769228"/>
    <n v="1001.4028321569469"/>
    <n v="186.44642307692305"/>
    <n v="0"/>
    <n v="1187.8492552338701"/>
    <n v="681.12000991069635"/>
    <n v="126.8144900893036"/>
    <n v="0"/>
    <n v="807.93449999999996"/>
  </r>
  <r>
    <x v="3"/>
    <x v="4"/>
    <n v="31"/>
    <n v="14"/>
    <n v="0"/>
    <n v="20260203"/>
    <n v="20260414"/>
    <n v="675.01170000000002"/>
    <n v="45"/>
    <n v="15.000260000000001"/>
    <n v="749.26680905166177"/>
    <n v="210.00364000000002"/>
    <n v="0"/>
    <n v="959.27044905166179"/>
    <n v="527.23803076758759"/>
    <n v="147.77366923241243"/>
    <n v="0"/>
    <n v="675.01170000000002"/>
  </r>
  <r>
    <x v="2"/>
    <x v="2"/>
    <n v="30"/>
    <n v="13"/>
    <n v="0"/>
    <n v="20260302"/>
    <n v="20260413"/>
    <n v="14773.616599999999"/>
    <n v="43"/>
    <n v="343.57247906976744"/>
    <n v="16607.935036904961"/>
    <n v="4466.4422279069768"/>
    <n v="0"/>
    <n v="21074.377264811937"/>
    <n v="11642.539263194225"/>
    <n v="3131.077336805773"/>
    <n v="0"/>
    <n v="14773.616599999998"/>
  </r>
  <r>
    <x v="0"/>
    <x v="0"/>
    <n v="31"/>
    <n v="14"/>
    <n v="0"/>
    <n v="20260127"/>
    <n v="20260414"/>
    <n v="295.20699999999999"/>
    <n v="45"/>
    <n v="6.5601555555555553"/>
    <n v="327.68144152125643"/>
    <n v="91.842177777777778"/>
    <n v="0"/>
    <n v="419.52361929903418"/>
    <n v="230.58023638524671"/>
    <n v="64.626763614753315"/>
    <n v="0"/>
    <n v="295.20699999999999"/>
  </r>
  <r>
    <x v="0"/>
    <x v="0"/>
    <n v="7"/>
    <n v="9"/>
    <n v="0"/>
    <n v="20260325"/>
    <n v="20260409"/>
    <n v="1560.1603"/>
    <n v="16"/>
    <n v="97.51001875"/>
    <n v="1099.8242572304262"/>
    <n v="877.59016874999998"/>
    <n v="0"/>
    <n v="1977.4144259804261"/>
    <n v="867.75039190741904"/>
    <n v="692.40990809258096"/>
    <n v="0"/>
    <n v="1560.1603"/>
  </r>
  <r>
    <x v="1"/>
    <x v="0"/>
    <n v="23"/>
    <n v="10"/>
    <n v="0"/>
    <n v="20260309"/>
    <n v="20260410"/>
    <n v="820.84730000000002"/>
    <n v="33"/>
    <n v="24.874160606060606"/>
    <n v="921.83307045958804"/>
    <n v="248.74160606060605"/>
    <n v="0"/>
    <n v="1170.5746765201941"/>
    <n v="646.42111444515672"/>
    <n v="174.42618555484336"/>
    <n v="0"/>
    <n v="820.84730000000013"/>
  </r>
  <r>
    <x v="0"/>
    <x v="0"/>
    <n v="2"/>
    <n v="1"/>
    <n v="0"/>
    <n v="20260330"/>
    <n v="20260401"/>
    <n v="4604.8726999999999"/>
    <n v="3"/>
    <n v="1534.9575666666667"/>
    <n v="4946.54977810938"/>
    <n v="1534.9575666666667"/>
    <n v="0"/>
    <n v="6481.5073447760469"/>
    <n v="3514.3417758780602"/>
    <n v="1090.53092412194"/>
    <n v="0"/>
    <n v="4604.8726999999999"/>
  </r>
  <r>
    <x v="0"/>
    <x v="0"/>
    <n v="0"/>
    <n v="12"/>
    <n v="0"/>
    <n v="20260403"/>
    <n v="20260414"/>
    <n v="1347.1775"/>
    <n v="12"/>
    <n v="112.26479166666667"/>
    <n v="0"/>
    <n v="1347.1775"/>
    <n v="0"/>
    <n v="1347.1775"/>
    <n v="0"/>
    <n v="1347.1775"/>
    <n v="0"/>
    <n v="1347.1775"/>
  </r>
  <r>
    <x v="2"/>
    <x v="2"/>
    <n v="15"/>
    <n v="7"/>
    <n v="0"/>
    <n v="20260317"/>
    <n v="20260407"/>
    <n v="13123.608399999999"/>
    <n v="22"/>
    <n v="596.52765454545454"/>
    <n v="14417.762099618598"/>
    <n v="4175.6935818181819"/>
    <n v="0"/>
    <n v="18593.455681436779"/>
    <n v="10176.325855804289"/>
    <n v="2947.2825441957102"/>
    <n v="0"/>
    <n v="13123.608399999999"/>
  </r>
  <r>
    <x v="0"/>
    <x v="0"/>
    <n v="18"/>
    <n v="7"/>
    <n v="0"/>
    <n v="20260314"/>
    <n v="20260407"/>
    <n v="20586.0726"/>
    <n v="25"/>
    <n v="823.442904"/>
    <n v="23882.622310016839"/>
    <n v="5764.1003280000004"/>
    <n v="0"/>
    <n v="29646.722638016839"/>
    <n v="16583.600243283901"/>
    <n v="4002.4723567161004"/>
    <n v="0"/>
    <n v="20586.072600000003"/>
  </r>
  <r>
    <x v="6"/>
    <x v="9"/>
    <n v="26"/>
    <n v="1"/>
    <n v="0"/>
    <n v="20260306"/>
    <n v="20260401"/>
    <n v="1330.5782999999999"/>
    <n v="27"/>
    <n v="49.280677777777775"/>
    <n v="2064.5529904318773"/>
    <n v="49.280677777777775"/>
    <n v="0"/>
    <n v="2113.8336682096551"/>
    <n v="1299.5579782752823"/>
    <n v="31.020321724717537"/>
    <n v="0"/>
    <n v="1330.5782999999999"/>
  </r>
  <r>
    <x v="0"/>
    <x v="0"/>
    <n v="18"/>
    <n v="2"/>
    <n v="0"/>
    <n v="20260314"/>
    <n v="20260402"/>
    <n v="120376.27469999999"/>
    <n v="20"/>
    <n v="6018.8137349999997"/>
    <n v="174565.90431356343"/>
    <n v="12037.627469999999"/>
    <n v="0"/>
    <n v="186603.53178356343"/>
    <n v="112610.90853991201"/>
    <n v="7765.3661600879832"/>
    <n v="0"/>
    <n v="120376.27469999999"/>
  </r>
  <r>
    <x v="1"/>
    <x v="0"/>
    <n v="29"/>
    <n v="11"/>
    <n v="0"/>
    <n v="20260303"/>
    <n v="20260411"/>
    <n v="5167.3462"/>
    <n v="40"/>
    <n v="129.18365499999999"/>
    <n v="6036.4496132409868"/>
    <n v="1421.0202049999998"/>
    <n v="0"/>
    <n v="7457.4698182409866"/>
    <n v="4182.7088450529891"/>
    <n v="984.63735494701075"/>
    <n v="0"/>
    <n v="5167.3462"/>
  </r>
  <r>
    <x v="0"/>
    <x v="0"/>
    <n v="6"/>
    <n v="10"/>
    <n v="0"/>
    <n v="20260326"/>
    <n v="20260410"/>
    <n v="379.36500000000001"/>
    <n v="16"/>
    <n v="23.710312500000001"/>
    <n v="229.22635175604563"/>
    <n v="237.10312500000001"/>
    <n v="0"/>
    <n v="466.32947675604566"/>
    <n v="186.47857205780821"/>
    <n v="192.88642794219177"/>
    <n v="0"/>
    <n v="379.36500000000001"/>
  </r>
  <r>
    <x v="2"/>
    <x v="3"/>
    <n v="26"/>
    <n v="14"/>
    <n v="0"/>
    <n v="20260306"/>
    <n v="20260414"/>
    <n v="5782.5313999999998"/>
    <n v="40"/>
    <n v="144.56328500000001"/>
    <n v="6056.2998686675992"/>
    <n v="2023.8859900000002"/>
    <n v="0"/>
    <n v="8080.1858586675989"/>
    <n v="4334.1508191695348"/>
    <n v="1448.3805808304651"/>
    <n v="0"/>
    <n v="5782.5313999999998"/>
  </r>
  <r>
    <x v="0"/>
    <x v="0"/>
    <n v="31"/>
    <n v="14"/>
    <n v="0"/>
    <n v="20260228"/>
    <n v="20260414"/>
    <n v="3924.4247999999998"/>
    <n v="45"/>
    <n v="87.209440000000001"/>
    <n v="4356.1337488805093"/>
    <n v="1220.9321600000001"/>
    <n v="0"/>
    <n v="5577.0659088805096"/>
    <n v="3065.2890956519468"/>
    <n v="859.1357043480524"/>
    <n v="0"/>
    <n v="3924.4247999999993"/>
  </r>
  <r>
    <x v="0"/>
    <x v="0"/>
    <n v="4"/>
    <n v="6"/>
    <n v="0"/>
    <n v="20260328"/>
    <n v="20260406"/>
    <n v="252.7559"/>
    <n v="10"/>
    <n v="25.275590000000001"/>
    <n v="162.90608525106504"/>
    <n v="151.65354000000002"/>
    <n v="0"/>
    <n v="314.55962525106509"/>
    <n v="130.89878957048461"/>
    <n v="121.85711042951536"/>
    <n v="0"/>
    <n v="252.75589999999997"/>
  </r>
  <r>
    <x v="3"/>
    <x v="4"/>
    <n v="31"/>
    <n v="10"/>
    <n v="0"/>
    <n v="20260205"/>
    <n v="20260410"/>
    <n v="210.93129999999999"/>
    <n v="41"/>
    <n v="5.1446658536585366"/>
    <n v="256.97737024610075"/>
    <n v="51.446658536585367"/>
    <n v="0"/>
    <n v="308.42402878268609"/>
    <n v="175.74691242615083"/>
    <n v="35.1843875738492"/>
    <n v="0"/>
    <n v="210.93130000000002"/>
  </r>
  <r>
    <x v="0"/>
    <x v="0"/>
    <n v="0"/>
    <n v="4"/>
    <n v="0"/>
    <n v="20260401"/>
    <n v="20260404"/>
    <n v="252.3586"/>
    <n v="4"/>
    <n v="63.089649999999999"/>
    <n v="0"/>
    <n v="252.3586"/>
    <n v="0"/>
    <n v="252.3586"/>
    <n v="0"/>
    <n v="252.3586"/>
    <n v="0"/>
    <n v="252.3586"/>
  </r>
  <r>
    <x v="1"/>
    <x v="0"/>
    <n v="0"/>
    <n v="1"/>
    <n v="0"/>
    <n v="20260402"/>
    <n v="20260402"/>
    <n v="2838.9533999999999"/>
    <n v="1"/>
    <n v="2838.9533999999999"/>
    <n v="0"/>
    <n v="2838.9533999999999"/>
    <n v="0"/>
    <n v="2838.9533999999999"/>
    <n v="0"/>
    <n v="2838.9533999999999"/>
    <n v="0"/>
    <n v="2838.9533999999999"/>
  </r>
  <r>
    <x v="1"/>
    <x v="1"/>
    <n v="28"/>
    <n v="12"/>
    <n v="0"/>
    <n v="20260304"/>
    <n v="20260412"/>
    <n v="516"/>
    <n v="40"/>
    <n v="12.9"/>
    <n v="582.00103333576669"/>
    <n v="154.80000000000001"/>
    <n v="0"/>
    <n v="736.80103333576676"/>
    <n v="407.58972858877701"/>
    <n v="108.41027141122295"/>
    <n v="0"/>
    <n v="516"/>
  </r>
  <r>
    <x v="0"/>
    <x v="0"/>
    <n v="31"/>
    <n v="11"/>
    <n v="0"/>
    <n v="20260228"/>
    <n v="20260411"/>
    <n v="886.13969999999995"/>
    <n v="42"/>
    <n v="21.098564285714286"/>
    <n v="1053.8786619650923"/>
    <n v="232.08420714285714"/>
    <n v="0"/>
    <n v="1285.9628691079495"/>
    <n v="726.2135974407779"/>
    <n v="159.92610255922196"/>
    <n v="0"/>
    <n v="886.13969999999983"/>
  </r>
  <r>
    <x v="0"/>
    <x v="0"/>
    <n v="14"/>
    <n v="5"/>
    <n v="0"/>
    <n v="20260318"/>
    <n v="20260405"/>
    <n v="13443.230600000001"/>
    <n v="19"/>
    <n v="707.53845263157893"/>
    <n v="15960.779478929007"/>
    <n v="3537.6922631578946"/>
    <n v="0"/>
    <n v="19498.471742086902"/>
    <n v="11004.166989552274"/>
    <n v="2439.0636104477271"/>
    <n v="0"/>
    <n v="13443.230600000001"/>
  </r>
  <r>
    <x v="0"/>
    <x v="0"/>
    <n v="31"/>
    <n v="6"/>
    <n v="0"/>
    <n v="20260224"/>
    <n v="20260406"/>
    <n v="3208.2584999999999"/>
    <n v="37"/>
    <n v="86.709689189189191"/>
    <n v="4331.1710685444887"/>
    <n v="520.25813513513515"/>
    <n v="0"/>
    <n v="4851.4292036796242"/>
    <n v="2864.2108979087479"/>
    <n v="344.0476020912518"/>
    <n v="0"/>
    <n v="3208.2584999999999"/>
  </r>
  <r>
    <x v="1"/>
    <x v="0"/>
    <n v="21"/>
    <n v="5"/>
    <n v="0"/>
    <n v="20260311"/>
    <n v="20260405"/>
    <n v="1367.6035999999999"/>
    <n v="26"/>
    <n v="52.600138461538457"/>
    <n v="1779.8450545476621"/>
    <n v="263.0006923076923"/>
    <n v="0"/>
    <n v="2042.8457468553545"/>
    <n v="1191.5351454159154"/>
    <n v="176.06845458408458"/>
    <n v="0"/>
    <n v="1367.6035999999999"/>
  </r>
  <r>
    <x v="2"/>
    <x v="2"/>
    <n v="20"/>
    <n v="3"/>
    <n v="0"/>
    <n v="20260312"/>
    <n v="20260403"/>
    <n v="9374.0892000000003"/>
    <n v="23"/>
    <n v="407.56909565217393"/>
    <n v="13134.309790990543"/>
    <n v="1222.7072869565218"/>
    <n v="0"/>
    <n v="14357.017077947065"/>
    <n v="8575.7501640294886"/>
    <n v="798.33903597051165"/>
    <n v="0"/>
    <n v="9374.0892000000003"/>
  </r>
  <r>
    <x v="0"/>
    <x v="0"/>
    <n v="11"/>
    <n v="7"/>
    <n v="0"/>
    <n v="20260321"/>
    <n v="20260407"/>
    <n v="4722.5366999999997"/>
    <n v="18"/>
    <n v="262.36314999999996"/>
    <n v="4650.1989714880792"/>
    <n v="1836.5420499999998"/>
    <n v="0"/>
    <n v="6486.7410214880792"/>
    <n v="3385.4805105379164"/>
    <n v="1337.0561894620835"/>
    <n v="0"/>
    <n v="4722.5366999999997"/>
  </r>
  <r>
    <x v="0"/>
    <x v="0"/>
    <n v="8"/>
    <n v="6"/>
    <n v="0"/>
    <n v="20260324"/>
    <n v="20260406"/>
    <n v="10379.2778"/>
    <n v="14"/>
    <n v="741.37698571428575"/>
    <n v="9556.6372486615783"/>
    <n v="4448.2619142857147"/>
    <n v="0"/>
    <n v="14004.899162947293"/>
    <n v="7082.5924330905154"/>
    <n v="3296.6853669094839"/>
    <n v="0"/>
    <n v="10379.2778"/>
  </r>
  <r>
    <x v="0"/>
    <x v="0"/>
    <n v="8"/>
    <n v="5"/>
    <n v="0"/>
    <n v="20260324"/>
    <n v="20260405"/>
    <n v="15956.118"/>
    <n v="13"/>
    <n v="1227.3936923076924"/>
    <n v="15821.581334061553"/>
    <n v="6136.9684615384622"/>
    <n v="0"/>
    <n v="21958.549795600014"/>
    <n v="11496.70725356685"/>
    <n v="4459.410746433151"/>
    <n v="0"/>
    <n v="15956.118000000002"/>
  </r>
  <r>
    <x v="2"/>
    <x v="2"/>
    <n v="7"/>
    <n v="1"/>
    <n v="0"/>
    <n v="20260325"/>
    <n v="20260401"/>
    <n v="11544.365900000001"/>
    <n v="8"/>
    <n v="1443.0457375000001"/>
    <n v="16276.242449142899"/>
    <n v="1443.0457375000001"/>
    <n v="0"/>
    <n v="17719.288186642898"/>
    <n v="10604.20127100022"/>
    <n v="940.16462899978285"/>
    <n v="0"/>
    <n v="11544.365900000003"/>
  </r>
  <r>
    <x v="3"/>
    <x v="4"/>
    <n v="18"/>
    <n v="8"/>
    <n v="0"/>
    <n v="20260314"/>
    <n v="20260408"/>
    <n v="84.202500000000001"/>
    <n v="26"/>
    <n v="3.2385576923076922"/>
    <n v="93.929099174779395"/>
    <n v="25.908461538461538"/>
    <n v="0"/>
    <n v="119.83756071324093"/>
    <n v="65.998213967238101"/>
    <n v="18.204286032761896"/>
    <n v="0"/>
    <n v="84.202500000000001"/>
  </r>
  <r>
    <x v="2"/>
    <x v="3"/>
    <n v="16"/>
    <n v="6"/>
    <n v="0"/>
    <n v="20260316"/>
    <n v="20260406"/>
    <n v="103.36620000000001"/>
    <n v="22"/>
    <n v="4.6984636363636367"/>
    <n v="121.13004170339583"/>
    <n v="28.190781818181819"/>
    <n v="0"/>
    <n v="149.32082352157767"/>
    <n v="83.851346526442356"/>
    <n v="19.514853473557629"/>
    <n v="0"/>
    <n v="103.36619999999999"/>
  </r>
  <r>
    <x v="0"/>
    <x v="0"/>
    <n v="14"/>
    <n v="8"/>
    <n v="0"/>
    <n v="20260318"/>
    <n v="20260408"/>
    <n v="7457.1725999999999"/>
    <n v="22"/>
    <n v="338.96239090909091"/>
    <n v="7646.3744872501165"/>
    <n v="2711.6991272727273"/>
    <n v="0"/>
    <n v="10358.073614522844"/>
    <n v="5504.9168829726759"/>
    <n v="1952.2557170273235"/>
    <n v="0"/>
    <n v="7457.1725999999999"/>
  </r>
  <r>
    <x v="0"/>
    <x v="0"/>
    <n v="13"/>
    <n v="5"/>
    <n v="0"/>
    <n v="20260319"/>
    <n v="20260405"/>
    <n v="20569.533100000001"/>
    <n v="18"/>
    <n v="1142.7518388888889"/>
    <n v="23937.086832878886"/>
    <n v="5713.7591944444448"/>
    <n v="0"/>
    <n v="29650.846027323329"/>
    <n v="16605.755514454864"/>
    <n v="3963.7775855451391"/>
    <n v="0"/>
    <n v="20569.533100000004"/>
  </r>
  <r>
    <x v="2"/>
    <x v="2"/>
    <n v="13"/>
    <n v="1"/>
    <n v="0"/>
    <n v="20260319"/>
    <n v="20260401"/>
    <n v="32002.804100000001"/>
    <n v="14"/>
    <n v="2285.9145785714286"/>
    <n v="47882.780755803571"/>
    <n v="2285.9145785714286"/>
    <n v="0"/>
    <n v="50168.695334374999"/>
    <n v="30544.610380594462"/>
    <n v="1458.193719405537"/>
    <n v="0"/>
    <n v="32002.804099999998"/>
  </r>
  <r>
    <x v="0"/>
    <x v="0"/>
    <n v="7"/>
    <n v="7"/>
    <n v="0"/>
    <n v="20260325"/>
    <n v="20260407"/>
    <n v="4680.9196000000002"/>
    <n v="14"/>
    <n v="334.35140000000001"/>
    <n v="3771.1794631251996"/>
    <n v="2340.4598000000001"/>
    <n v="0"/>
    <n v="6111.6392631252002"/>
    <n v="2888.3556610691603"/>
    <n v="1792.5639389308394"/>
    <n v="0"/>
    <n v="4680.9195999999993"/>
  </r>
  <r>
    <x v="0"/>
    <x v="0"/>
    <n v="19"/>
    <n v="5"/>
    <n v="0"/>
    <n v="20260313"/>
    <n v="20260405"/>
    <n v="23790.569100000001"/>
    <n v="24"/>
    <n v="991.27371249999999"/>
    <n v="30347.519864003472"/>
    <n v="4956.3685624999998"/>
    <n v="0"/>
    <n v="35303.888426503472"/>
    <n v="20450.573591666634"/>
    <n v="3339.9955083333666"/>
    <n v="0"/>
    <n v="23790.569100000001"/>
  </r>
  <r>
    <x v="0"/>
    <x v="0"/>
    <n v="18"/>
    <n v="8"/>
    <n v="0"/>
    <n v="20260314"/>
    <n v="20260408"/>
    <n v="6820.4062000000004"/>
    <n v="26"/>
    <n v="262.3233153846154"/>
    <n v="7608.2611605603188"/>
    <n v="2098.5865230769232"/>
    <n v="0"/>
    <n v="9706.8476836372429"/>
    <n v="5345.8582314192254"/>
    <n v="1474.5479685807743"/>
    <n v="0"/>
    <n v="6820.4061999999994"/>
  </r>
  <r>
    <x v="2"/>
    <x v="2"/>
    <n v="14"/>
    <n v="2"/>
    <n v="0"/>
    <n v="20260318"/>
    <n v="20260402"/>
    <n v="1180.6065000000001"/>
    <n v="16"/>
    <n v="73.787906250000006"/>
    <n v="1664.5208405109568"/>
    <n v="147.57581250000001"/>
    <n v="0"/>
    <n v="1812.0966530109567"/>
    <n v="1084.4587789660338"/>
    <n v="96.147721033966178"/>
    <n v="0"/>
    <n v="1180.6065000000001"/>
  </r>
  <r>
    <x v="4"/>
    <x v="5"/>
    <n v="7"/>
    <n v="3"/>
    <n v="0"/>
    <n v="20260325"/>
    <n v="20260403"/>
    <n v="844.69359999999995"/>
    <n v="10"/>
    <n v="84.469359999999995"/>
    <n v="952.73749622501691"/>
    <n v="253.40807999999998"/>
    <n v="0"/>
    <n v="1206.1455762250168"/>
    <n v="667.22564954394772"/>
    <n v="177.46795045605234"/>
    <n v="0"/>
    <n v="844.69360000000006"/>
  </r>
  <r>
    <x v="3"/>
    <x v="4"/>
    <n v="19"/>
    <n v="6"/>
    <n v="0"/>
    <n v="20260313"/>
    <n v="20260406"/>
    <n v="42.101300000000002"/>
    <n v="25"/>
    <n v="1.6840520000000001"/>
    <n v="51.556700109723501"/>
    <n v="10.104312"/>
    <n v="0"/>
    <n v="61.661012109723501"/>
    <n v="35.202213263496098"/>
    <n v="6.8990867365039046"/>
    <n v="0"/>
    <n v="42.101300000000002"/>
  </r>
  <r>
    <x v="5"/>
    <x v="6"/>
    <n v="7"/>
    <n v="2"/>
    <n v="0"/>
    <n v="20260325"/>
    <n v="20260402"/>
    <n v="3648.6495"/>
    <n v="9"/>
    <n v="405.40550000000002"/>
    <n v="4572.6050372093641"/>
    <n v="810.81100000000004"/>
    <n v="0"/>
    <n v="5383.4160372093638"/>
    <n v="3099.1164285641826"/>
    <n v="549.53307143581765"/>
    <n v="0"/>
    <n v="3648.6495000000004"/>
  </r>
  <r>
    <x v="4"/>
    <x v="5"/>
    <n v="12"/>
    <n v="1"/>
    <n v="0"/>
    <n v="20260320"/>
    <n v="20260401"/>
    <n v="1013.0869"/>
    <n v="13"/>
    <n v="77.929761538461534"/>
    <n v="1506.8173336543025"/>
    <n v="77.929761538461534"/>
    <n v="0"/>
    <n v="1584.7470951927639"/>
    <n v="963.26846475930574"/>
    <n v="49.81843524069437"/>
    <n v="0"/>
    <n v="1013.0869000000001"/>
  </r>
  <r>
    <x v="4"/>
    <x v="5"/>
    <n v="8"/>
    <n v="2"/>
    <n v="0"/>
    <n v="20260324"/>
    <n v="20260402"/>
    <n v="1099.078"/>
    <n v="10"/>
    <n v="109.90779999999999"/>
    <n v="1416.7542230711138"/>
    <n v="219.81559999999999"/>
    <n v="0"/>
    <n v="1636.5698230711137"/>
    <n v="951.45552364061405"/>
    <n v="147.62247635938598"/>
    <n v="0"/>
    <n v="1099.078"/>
  </r>
  <r>
    <x v="3"/>
    <x v="4"/>
    <n v="8"/>
    <n v="1"/>
    <n v="0"/>
    <n v="20260324"/>
    <n v="20260401"/>
    <n v="42.293999999999997"/>
    <n v="9"/>
    <n v="4.6993333333333327"/>
    <n v="60.576231583371268"/>
    <n v="4.6993333333333327"/>
    <n v="0"/>
    <n v="65.275564916704596"/>
    <n v="39.249160721264978"/>
    <n v="3.0448392787350227"/>
    <n v="0"/>
    <n v="42.294000000000004"/>
  </r>
  <r>
    <x v="4"/>
    <x v="5"/>
    <n v="15"/>
    <n v="1"/>
    <n v="0"/>
    <n v="20260317"/>
    <n v="20260401"/>
    <n v="1222.4271000000001"/>
    <n v="16"/>
    <n v="76.401693750000007"/>
    <n v="1846.5890660756975"/>
    <n v="76.401693750000007"/>
    <n v="0"/>
    <n v="1922.9907598256975"/>
    <n v="1173.8592634419263"/>
    <n v="48.567836558073815"/>
    <n v="0"/>
    <n v="1222.4271000000001"/>
  </r>
  <r>
    <x v="2"/>
    <x v="2"/>
    <n v="14"/>
    <n v="7"/>
    <n v="0"/>
    <n v="20260318"/>
    <n v="20260407"/>
    <n v="5195.9027999999998"/>
    <n v="21"/>
    <n v="247.42394285714286"/>
    <n v="5581.4337370103431"/>
    <n v="1731.9675999999999"/>
    <n v="0"/>
    <n v="7313.401337010343"/>
    <n v="3965.4034895344198"/>
    <n v="1230.4993104655803"/>
    <n v="0"/>
    <n v="5195.9027999999998"/>
  </r>
  <r>
    <x v="6"/>
    <x v="7"/>
    <n v="20"/>
    <n v="3"/>
    <n v="0"/>
    <n v="20260312"/>
    <n v="20260403"/>
    <n v="2380.1397999999999"/>
    <n v="23"/>
    <n v="103.48433913043478"/>
    <n v="3334.8832950156125"/>
    <n v="310.45301739130434"/>
    <n v="0"/>
    <n v="3645.3363124069169"/>
    <n v="2177.4365322087092"/>
    <n v="202.70326779129076"/>
    <n v="0"/>
    <n v="2380.1397999999999"/>
  </r>
  <r>
    <x v="3"/>
    <x v="4"/>
    <n v="9"/>
    <n v="4"/>
    <n v="0"/>
    <n v="20260323"/>
    <n v="20260404"/>
    <n v="84.445599999999999"/>
    <n v="13"/>
    <n v="6.4958153846153843"/>
    <n v="94.200280719381851"/>
    <n v="25.983261538461537"/>
    <n v="0"/>
    <n v="120.18354225784338"/>
    <n v="66.188756597390835"/>
    <n v="18.256843402609164"/>
    <n v="0"/>
    <n v="84.445599999999999"/>
  </r>
  <r>
    <x v="2"/>
    <x v="3"/>
    <n v="18"/>
    <n v="8"/>
    <n v="0"/>
    <n v="20260314"/>
    <n v="20260408"/>
    <n v="427.4898"/>
    <n v="26"/>
    <n v="16.441915384615385"/>
    <n v="476.87101713614925"/>
    <n v="131.53532307692308"/>
    <n v="0"/>
    <n v="608.40634021307233"/>
    <n v="335.06800022816219"/>
    <n v="92.421799771837854"/>
    <n v="0"/>
    <n v="427.48980000000006"/>
  </r>
  <r>
    <x v="5"/>
    <x v="8"/>
    <n v="8"/>
    <n v="6"/>
    <n v="0"/>
    <n v="20260324"/>
    <n v="20260406"/>
    <n v="1627.4129"/>
    <n v="14"/>
    <n v="116.24377857142858"/>
    <n v="1498.4274473405426"/>
    <n v="697.46267142857141"/>
    <n v="0"/>
    <n v="2195.890118769114"/>
    <n v="1110.5110117636407"/>
    <n v="516.90188823635947"/>
    <n v="0"/>
    <n v="1627.4129000000003"/>
  </r>
  <r>
    <x v="3"/>
    <x v="4"/>
    <n v="21"/>
    <n v="2"/>
    <n v="0"/>
    <n v="20260311"/>
    <n v="20260402"/>
    <n v="84.218400000000003"/>
    <n v="23"/>
    <n v="3.6616695652173914"/>
    <n v="123.90089945875869"/>
    <n v="7.3233391304347828"/>
    <n v="0"/>
    <n v="131.22423858919348"/>
    <n v="79.51835440740625"/>
    <n v="4.7000455925937441"/>
    <n v="0"/>
    <n v="84.218399999999988"/>
  </r>
  <r>
    <x v="1"/>
    <x v="1"/>
    <n v="22"/>
    <n v="13"/>
    <n v="0"/>
    <n v="20260310"/>
    <n v="20260413"/>
    <n v="516"/>
    <n v="35"/>
    <n v="14.742857142857142"/>
    <n v="522.61317279130071"/>
    <n v="191.65714285714284"/>
    <n v="0"/>
    <n v="714.27031564844356"/>
    <n v="377.54389515052895"/>
    <n v="138.4561048494711"/>
    <n v="0"/>
    <n v="516"/>
  </r>
  <r>
    <x v="1"/>
    <x v="0"/>
    <n v="20"/>
    <n v="5"/>
    <n v="0"/>
    <n v="20260312"/>
    <n v="20260405"/>
    <n v="1715.4721999999999"/>
    <n v="25"/>
    <n v="68.618887999999998"/>
    <n v="2211.3102836296366"/>
    <n v="343.09443999999996"/>
    <n v="0"/>
    <n v="2554.4047236296365"/>
    <n v="1485.0588405389935"/>
    <n v="230.41335946100634"/>
    <n v="0"/>
    <n v="1715.4721999999999"/>
  </r>
  <r>
    <x v="1"/>
    <x v="0"/>
    <n v="19"/>
    <n v="8"/>
    <n v="0"/>
    <n v="20260313"/>
    <n v="20260408"/>
    <n v="4283.6578"/>
    <n v="27"/>
    <n v="158.6539925925926"/>
    <n v="4857.1399917025074"/>
    <n v="1269.2319407407408"/>
    <n v="0"/>
    <n v="6126.3719324432477"/>
    <n v="3396.1904109943007"/>
    <n v="887.46738900569972"/>
    <n v="0"/>
    <n v="4283.6578000000009"/>
  </r>
  <r>
    <x v="0"/>
    <x v="0"/>
    <n v="0"/>
    <n v="23"/>
    <n v="6"/>
    <n v="20260408"/>
    <n v="20260506"/>
    <n v="3860789.8609000002"/>
    <n v="29"/>
    <n v="133130.68485862069"/>
    <n v="0"/>
    <n v="3062005.7517482759"/>
    <n v="600282.60297586711"/>
    <n v="3662288.3547241432"/>
    <n v="0"/>
    <n v="3227971.0430550422"/>
    <n v="632818.81784495781"/>
    <n v="3860789.8608999997"/>
  </r>
  <r>
    <x v="0"/>
    <x v="0"/>
    <n v="0"/>
    <n v="27"/>
    <n v="4"/>
    <n v="20260404"/>
    <n v="20260504"/>
    <n v="25349861.182"/>
    <n v="31"/>
    <n v="817737.45748387103"/>
    <n v="0"/>
    <n v="22078911.352064516"/>
    <n v="2458103.8300853181"/>
    <n v="24537015.182149835"/>
    <n v="0"/>
    <n v="22810326.915055566"/>
    <n v="2539534.266944434"/>
    <n v="25349861.182"/>
  </r>
  <r>
    <x v="0"/>
    <x v="0"/>
    <n v="0"/>
    <n v="28"/>
    <n v="5"/>
    <n v="20260403"/>
    <n v="20260505"/>
    <n v="6739258.1481999997"/>
    <n v="33"/>
    <n v="204219.94388484847"/>
    <n v="0"/>
    <n v="5718158.4287757576"/>
    <n v="767351.76683076192"/>
    <n v="6485510.1956065195"/>
    <n v="0"/>
    <n v="5941883.4635293735"/>
    <n v="797374.68467062607"/>
    <n v="6739258.1481999997"/>
  </r>
  <r>
    <x v="0"/>
    <x v="0"/>
    <n v="0"/>
    <n v="29"/>
    <n v="9"/>
    <n v="20260402"/>
    <n v="20260509"/>
    <n v="515889.34350000002"/>
    <n v="38"/>
    <n v="13576.035355263159"/>
    <n v="0"/>
    <n v="393705.02530263161"/>
    <n v="91820.956038093223"/>
    <n v="485525.98134072486"/>
    <n v="0"/>
    <n v="418326.17582104506"/>
    <n v="97563.167678954909"/>
    <n v="515889.34349999996"/>
  </r>
  <r>
    <x v="0"/>
    <x v="0"/>
    <n v="0"/>
    <n v="29"/>
    <n v="3"/>
    <n v="20260402"/>
    <n v="20260503"/>
    <n v="11579804.7675"/>
    <n v="32"/>
    <n v="361868.898984375"/>
    <n v="0"/>
    <n v="10494198.070546875"/>
    <n v="815828.46527468204"/>
    <n v="11310026.535821557"/>
    <n v="0"/>
    <n v="10744516.333672842"/>
    <n v="835288.43382715678"/>
    <n v="11579804.767499998"/>
  </r>
  <r>
    <x v="0"/>
    <x v="0"/>
    <n v="0"/>
    <n v="27"/>
    <n v="5"/>
    <n v="20260404"/>
    <n v="20260505"/>
    <n v="9734957.4225999992"/>
    <n v="32"/>
    <n v="304217.41945624998"/>
    <n v="0"/>
    <n v="8213870.3253187491"/>
    <n v="1143089.9934635032"/>
    <n v="9356960.3187822513"/>
    <n v="0"/>
    <n v="8545689.5367214866"/>
    <n v="1189267.885878514"/>
    <n v="9734957.4226000011"/>
  </r>
  <r>
    <x v="1"/>
    <x v="1"/>
    <n v="0"/>
    <n v="26"/>
    <n v="1"/>
    <n v="20260405"/>
    <n v="20260501"/>
    <n v="1613094.3084"/>
    <n v="27"/>
    <n v="59744.233644444445"/>
    <n v="0"/>
    <n v="1553350.0747555555"/>
    <n v="44897.518207981084"/>
    <n v="1598247.5929635365"/>
    <n v="0"/>
    <n v="1567779.7204716753"/>
    <n v="45314.587928324814"/>
    <n v="1613094.3084"/>
  </r>
  <r>
    <x v="1"/>
    <x v="1"/>
    <n v="0"/>
    <n v="26"/>
    <n v="5"/>
    <n v="20260405"/>
    <n v="20260505"/>
    <n v="1614787.74"/>
    <n v="31"/>
    <n v="52089.92709677419"/>
    <n v="0"/>
    <n v="1354338.104516129"/>
    <n v="195726.70930873181"/>
    <n v="1550064.8138248608"/>
    <n v="0"/>
    <n v="1410888.4657481075"/>
    <n v="203899.27425189249"/>
    <n v="1614787.74"/>
  </r>
  <r>
    <x v="3"/>
    <x v="4"/>
    <n v="30"/>
    <n v="30"/>
    <n v="2"/>
    <n v="20260302"/>
    <n v="20260502"/>
    <n v="679320.51119999995"/>
    <n v="62"/>
    <n v="10956.782438709677"/>
    <n v="529639.42702360579"/>
    <n v="328703.47316129028"/>
    <n v="16467.94373396735"/>
    <n v="874810.84391886345"/>
    <n v="411283.11202178133"/>
    <n v="255249.47818531297"/>
    <n v="12787.920992905641"/>
    <n v="679320.51119999995"/>
  </r>
  <r>
    <x v="3"/>
    <x v="4"/>
    <n v="27"/>
    <n v="30"/>
    <n v="1"/>
    <n v="20260305"/>
    <n v="20260501"/>
    <n v="366731.38909999997"/>
    <n v="58"/>
    <n v="6322.9549844827579"/>
    <n v="275080.53996960568"/>
    <n v="189688.64953448274"/>
    <n v="4751.6717384566791"/>
    <n v="469520.86124254513"/>
    <n v="214858.75679828125"/>
    <n v="148161.21642856704"/>
    <n v="3711.4158731516804"/>
    <n v="366731.38909999997"/>
  </r>
  <r>
    <x v="3"/>
    <x v="4"/>
    <n v="29"/>
    <n v="30"/>
    <n v="2"/>
    <n v="20260303"/>
    <n v="20260502"/>
    <n v="332124.62599999999"/>
    <n v="61"/>
    <n v="5444.6660000000002"/>
    <n v="254416.48922169261"/>
    <n v="163339.98000000001"/>
    <n v="8183.2831709309867"/>
    <n v="425939.75239262363"/>
    <n v="198380.12502082443"/>
    <n v="127363.6223517863"/>
    <n v="6380.8786273892183"/>
    <n v="332124.62599999993"/>
  </r>
  <r>
    <x v="3"/>
    <x v="4"/>
    <n v="29"/>
    <n v="30"/>
    <n v="3"/>
    <n v="20260303"/>
    <n v="20260503"/>
    <n v="349800.25339999999"/>
    <n v="62"/>
    <n v="5641.9395709677419"/>
    <n v="263634.62112213229"/>
    <n v="169258.18712903225"/>
    <n v="12719.675314108317"/>
    <n v="445612.48356527282"/>
    <n v="206949.89632180415"/>
    <n v="132865.57026871888"/>
    <n v="9984.7868094769801"/>
    <n v="349800.25339999999"/>
  </r>
  <r>
    <x v="1"/>
    <x v="0"/>
    <n v="0"/>
    <n v="29"/>
    <n v="2"/>
    <n v="20260402"/>
    <n v="20260502"/>
    <n v="24460427.3506"/>
    <n v="31"/>
    <n v="789046.04356774199"/>
    <n v="0"/>
    <n v="22882335.263464518"/>
    <n v="1185928.9824972884"/>
    <n v="24068264.245961808"/>
    <n v="0"/>
    <n v="23255175.097138766"/>
    <n v="1205252.2534612333"/>
    <n v="24460427.3506"/>
  </r>
  <r>
    <x v="1"/>
    <x v="1"/>
    <n v="0"/>
    <n v="28"/>
    <n v="2"/>
    <n v="20260403"/>
    <n v="20260502"/>
    <n v="11083775.5966"/>
    <n v="30"/>
    <n v="369459.1865533333"/>
    <n v="0"/>
    <n v="10344857.223493332"/>
    <n v="555293.77626979211"/>
    <n v="10900150.999763124"/>
    <n v="0"/>
    <n v="10519127.308104113"/>
    <n v="564648.28849588719"/>
    <n v="11083775.5966"/>
  </r>
  <r>
    <x v="1"/>
    <x v="0"/>
    <n v="0"/>
    <n v="27"/>
    <n v="1"/>
    <n v="20260404"/>
    <n v="20260501"/>
    <n v="10855376.650800001"/>
    <n v="28"/>
    <n v="387692.02324285719"/>
    <n v="0"/>
    <n v="10467684.627557144"/>
    <n v="291348.78147782234"/>
    <n v="10759033.409034966"/>
    <n v="0"/>
    <n v="10561418.946659267"/>
    <n v="293957.70414073503"/>
    <n v="10855376.650800003"/>
  </r>
  <r>
    <x v="1"/>
    <x v="0"/>
    <n v="0"/>
    <n v="26"/>
    <n v="4"/>
    <n v="20260405"/>
    <n v="20260504"/>
    <n v="6828749.4661999997"/>
    <n v="30"/>
    <n v="227624.98220666667"/>
    <n v="0"/>
    <n v="5918249.5373733332"/>
    <n v="684236.53027578944"/>
    <n v="6602486.0676491223"/>
    <n v="0"/>
    <n v="6121064.5437327549"/>
    <n v="707684.92246724537"/>
    <n v="6828749.4662000006"/>
  </r>
  <r>
    <x v="1"/>
    <x v="1"/>
    <n v="0"/>
    <n v="24"/>
    <n v="1"/>
    <n v="20260407"/>
    <n v="20260501"/>
    <n v="812623.58470000001"/>
    <n v="25"/>
    <n v="32504.943388"/>
    <n v="0"/>
    <n v="780118.64131199999"/>
    <n v="24427.316220966066"/>
    <n v="804545.95753296604"/>
    <n v="0"/>
    <n v="787951.01865672518"/>
    <n v="24672.566043274845"/>
    <n v="812623.58470000001"/>
  </r>
  <r>
    <x v="4"/>
    <x v="5"/>
    <n v="0"/>
    <n v="29"/>
    <n v="4"/>
    <n v="20260402"/>
    <n v="20260504"/>
    <n v="1120068.581"/>
    <n v="33"/>
    <n v="33941.472151515154"/>
    <n v="0"/>
    <n v="984302.69239393948"/>
    <n v="102027.44405409503"/>
    <n v="1086330.1364480346"/>
    <n v="0"/>
    <n v="1014872.443425855"/>
    <n v="105196.13757414496"/>
    <n v="1120068.581"/>
  </r>
  <r>
    <x v="1"/>
    <x v="1"/>
    <n v="0"/>
    <n v="27"/>
    <n v="5"/>
    <n v="20260404"/>
    <n v="20260505"/>
    <n v="2853854.8544000001"/>
    <n v="32"/>
    <n v="89182.964200000002"/>
    <n v="0"/>
    <n v="2407940.0334000001"/>
    <n v="335102.94757823559"/>
    <n v="2743042.9809782356"/>
    <n v="0"/>
    <n v="2505214.6105898777"/>
    <n v="348640.24381012219"/>
    <n v="2853854.8544000001"/>
  </r>
  <r>
    <x v="1"/>
    <x v="0"/>
    <n v="0"/>
    <n v="29"/>
    <n v="5"/>
    <n v="20260402"/>
    <n v="20260505"/>
    <n v="4360592.0882000001"/>
    <n v="34"/>
    <n v="128252.70847647059"/>
    <n v="0"/>
    <n v="3719328.5458176471"/>
    <n v="481906.6178264285"/>
    <n v="4201235.1636440754"/>
    <n v="0"/>
    <n v="3860406.284955787"/>
    <n v="500185.80324421317"/>
    <n v="4360592.0882000001"/>
  </r>
  <r>
    <x v="1"/>
    <x v="1"/>
    <n v="0"/>
    <n v="25"/>
    <n v="4"/>
    <n v="20260406"/>
    <n v="20260504"/>
    <n v="1199807.0759999999"/>
    <n v="29"/>
    <n v="41372.657793103441"/>
    <n v="0"/>
    <n v="1034316.4448275861"/>
    <n v="124365.45207915053"/>
    <n v="1158681.8969067365"/>
    <n v="0"/>
    <n v="1071027.5120723569"/>
    <n v="128779.56392764299"/>
    <n v="1199807.0759999999"/>
  </r>
  <r>
    <x v="0"/>
    <x v="0"/>
    <n v="0"/>
    <n v="27"/>
    <n v="3"/>
    <n v="20260404"/>
    <n v="20260503"/>
    <n v="10581198.921499999"/>
    <n v="30"/>
    <n v="352706.63071666664"/>
    <n v="0"/>
    <n v="9523079.0293499995"/>
    <n v="795172.25723840587"/>
    <n v="10318251.286588406"/>
    <n v="0"/>
    <n v="9765762.7010588422"/>
    <n v="815436.22044115548"/>
    <n v="10581198.921499997"/>
  </r>
  <r>
    <x v="0"/>
    <x v="0"/>
    <n v="0"/>
    <n v="26"/>
    <n v="3"/>
    <n v="20260405"/>
    <n v="20260503"/>
    <n v="5013803.682"/>
    <n v="29"/>
    <n v="172889.78213793103"/>
    <n v="0"/>
    <n v="4495134.335586207"/>
    <n v="389777.64051879098"/>
    <n v="4884911.976104998"/>
    <n v="0"/>
    <n v="4613741.4948502881"/>
    <n v="400062.18714971194"/>
    <n v="5013803.682"/>
  </r>
  <r>
    <x v="0"/>
    <x v="0"/>
    <n v="0"/>
    <n v="28"/>
    <n v="14"/>
    <n v="20260403"/>
    <n v="20260514"/>
    <n v="73880.891499999998"/>
    <n v="42"/>
    <n v="1759.0688452380953"/>
    <n v="0"/>
    <n v="49253.92766666667"/>
    <n v="18507.050633449577"/>
    <n v="67760.978300116243"/>
    <n v="0"/>
    <n v="53702.354617327088"/>
    <n v="20178.53688267291"/>
    <n v="73880.891499999998"/>
  </r>
  <r>
    <x v="0"/>
    <x v="0"/>
    <n v="0"/>
    <n v="23"/>
    <n v="2"/>
    <n v="20260408"/>
    <n v="20260502"/>
    <n v="835166.55130000005"/>
    <n v="25"/>
    <n v="33406.662052"/>
    <n v="0"/>
    <n v="768353.22719600005"/>
    <n v="50209.907341811311"/>
    <n v="818563.13453781139"/>
    <n v="0"/>
    <n v="783938.20569483144"/>
    <n v="51228.345605168579"/>
    <n v="835166.55130000005"/>
  </r>
  <r>
    <x v="0"/>
    <x v="0"/>
    <n v="0"/>
    <n v="25"/>
    <n v="3"/>
    <n v="20260406"/>
    <n v="20260503"/>
    <n v="1663384.787"/>
    <n v="28"/>
    <n v="59406.599535714289"/>
    <n v="0"/>
    <n v="1485164.9883928571"/>
    <n v="133931.36316061829"/>
    <n v="1619096.3515534755"/>
    <n v="0"/>
    <n v="1525789.8923108764"/>
    <n v="137594.89468912361"/>
    <n v="1663384.787"/>
  </r>
  <r>
    <x v="1"/>
    <x v="1"/>
    <n v="0"/>
    <n v="24"/>
    <n v="6"/>
    <n v="20260407"/>
    <n v="20260506"/>
    <n v="1616952.5665"/>
    <n v="30"/>
    <n v="53898.418883333332"/>
    <n v="0"/>
    <n v="1293562.0532"/>
    <n v="243026.49098462818"/>
    <n v="1536588.5441846282"/>
    <n v="0"/>
    <n v="1361215.7202165308"/>
    <n v="255736.84628346897"/>
    <n v="1616952.5664999997"/>
  </r>
  <r>
    <x v="3"/>
    <x v="4"/>
    <n v="26"/>
    <n v="30"/>
    <n v="2"/>
    <n v="20260306"/>
    <n v="20260502"/>
    <n v="70583.403399999996"/>
    <n v="58"/>
    <n v="1216.9552310344827"/>
    <n v="50982.832922539674"/>
    <n v="36508.656931034478"/>
    <n v="1829.0725752325143"/>
    <n v="89320.562428806661"/>
    <n v="40287.944509022229"/>
    <n v="28850.0787465299"/>
    <n v="1445.3801444478684"/>
    <n v="70583.40340000001"/>
  </r>
  <r>
    <x v="1"/>
    <x v="1"/>
    <n v="0"/>
    <n v="23"/>
    <n v="1"/>
    <n v="20260408"/>
    <n v="20260501"/>
    <n v="524551.7855"/>
    <n v="24"/>
    <n v="21856.324395833333"/>
    <n v="0"/>
    <n v="502695.46110416669"/>
    <n v="16424.927773974683"/>
    <n v="519120.38887814136"/>
    <n v="0"/>
    <n v="507955.00876933412"/>
    <n v="16596.776730665882"/>
    <n v="524551.7855"/>
  </r>
  <r>
    <x v="4"/>
    <x v="5"/>
    <n v="0"/>
    <n v="28"/>
    <n v="2"/>
    <n v="20260403"/>
    <n v="20260502"/>
    <n v="960193.44799999997"/>
    <n v="30"/>
    <n v="32006.448266666666"/>
    <n v="0"/>
    <n v="896180.55146666663"/>
    <n v="48105.398836565284"/>
    <n v="944285.95030323195"/>
    <n v="0"/>
    <n v="911277.66273234459"/>
    <n v="48915.785267655396"/>
    <n v="960193.44799999997"/>
  </r>
  <r>
    <x v="1"/>
    <x v="0"/>
    <n v="0"/>
    <n v="25"/>
    <n v="6"/>
    <n v="20260406"/>
    <n v="20260506"/>
    <n v="1825921.7692"/>
    <n v="31"/>
    <n v="58900.702232258067"/>
    <n v="0"/>
    <n v="1472517.5558064517"/>
    <n v="265581.64926916797"/>
    <n v="1738099.2050756197"/>
    <n v="0"/>
    <n v="1546920.8275480445"/>
    <n v="279000.94165195542"/>
    <n v="1825921.7692"/>
  </r>
  <r>
    <x v="3"/>
    <x v="4"/>
    <n v="0"/>
    <n v="27"/>
    <n v="6"/>
    <n v="20260404"/>
    <n v="20260506"/>
    <n v="5651.6349"/>
    <n v="33"/>
    <n v="171.26166363636364"/>
    <n v="0"/>
    <n v="4624.064918181818"/>
    <n v="772.21413941338062"/>
    <n v="5396.2790575951985"/>
    <n v="0"/>
    <n v="4842.8790269249293"/>
    <n v="808.75587307507124"/>
    <n v="5651.6349000000009"/>
  </r>
  <r>
    <x v="3"/>
    <x v="4"/>
    <n v="27"/>
    <n v="30"/>
    <n v="9"/>
    <n v="20260305"/>
    <n v="20260509"/>
    <n v="10797.152099999999"/>
    <n v="66"/>
    <n v="163.59321363636363"/>
    <n v="7117.1326781373955"/>
    <n v="4907.796409090909"/>
    <n v="1106.4559633465806"/>
    <n v="13131.385050574885"/>
    <n v="5851.9922876197716"/>
    <n v="4035.38728783743"/>
    <n v="909.77252454279687"/>
    <n v="10797.152099999999"/>
  </r>
  <r>
    <x v="5"/>
    <x v="8"/>
    <n v="0"/>
    <n v="29"/>
    <n v="1"/>
    <n v="20260402"/>
    <n v="20260501"/>
    <n v="1819286.5330999999"/>
    <n v="30"/>
    <n v="60642.88443666666"/>
    <n v="0"/>
    <n v="1758643.6486633332"/>
    <n v="45572.850166317541"/>
    <n v="1804216.4988296507"/>
    <n v="0"/>
    <n v="1773333.0277217112"/>
    <n v="45953.505378288719"/>
    <n v="1819286.5330999999"/>
  </r>
  <r>
    <x v="3"/>
    <x v="4"/>
    <n v="25"/>
    <n v="30"/>
    <n v="1"/>
    <n v="20260307"/>
    <n v="20260501"/>
    <n v="54632.406999999999"/>
    <n v="56"/>
    <n v="975.57869642857145"/>
    <n v="39298.713276701885"/>
    <n v="29267.360892857145"/>
    <n v="733.14292634320623"/>
    <n v="69299.217095902233"/>
    <n v="30981.349981745112"/>
    <n v="23073.079886338324"/>
    <n v="577.97713191656646"/>
    <n v="54632.406999999999"/>
  </r>
  <r>
    <x v="1"/>
    <x v="1"/>
    <n v="0"/>
    <n v="29"/>
    <n v="8"/>
    <n v="20260402"/>
    <n v="20260508"/>
    <n v="487785.56170000002"/>
    <n v="37"/>
    <n v="13183.39355945946"/>
    <n v="0"/>
    <n v="382318.41322432435"/>
    <n v="79258.079486149974"/>
    <n v="461576.4927104743"/>
    <n v="0"/>
    <n v="404027.07869236311"/>
    <n v="83758.48300763694"/>
    <n v="487785.56170000008"/>
  </r>
  <r>
    <x v="0"/>
    <x v="0"/>
    <n v="0"/>
    <n v="26"/>
    <n v="6"/>
    <n v="20260405"/>
    <n v="20260506"/>
    <n v="3949495.2093000002"/>
    <n v="32"/>
    <n v="123421.72529062501"/>
    <n v="0"/>
    <n v="3208964.8575562499"/>
    <n v="556505.17083951831"/>
    <n v="3765470.0283957683"/>
    <n v="0"/>
    <n v="3365792.6463777958"/>
    <n v="583702.56292220438"/>
    <n v="3949495.2093000002"/>
  </r>
  <r>
    <x v="1"/>
    <x v="1"/>
    <n v="0"/>
    <n v="23"/>
    <n v="9"/>
    <n v="20260408"/>
    <n v="20260509"/>
    <n v="154788.2268"/>
    <n v="32"/>
    <n v="4837.1320875000001"/>
    <n v="0"/>
    <n v="111254.03801250001"/>
    <n v="32715.743671409891"/>
    <n v="143969.78168390991"/>
    <n v="0"/>
    <n v="119614.09586703064"/>
    <n v="35174.130932969347"/>
    <n v="154788.2268"/>
  </r>
  <r>
    <x v="1"/>
    <x v="0"/>
    <n v="0"/>
    <n v="23"/>
    <n v="9"/>
    <n v="20260408"/>
    <n v="20260509"/>
    <n v="387365.24609999999"/>
    <n v="32"/>
    <n v="12105.163940625"/>
    <n v="0"/>
    <n v="278418.77063437499"/>
    <n v="81872.777798499912"/>
    <n v="360291.5484328749"/>
    <n v="0"/>
    <n v="299340.23175050237"/>
    <n v="88025.014349497636"/>
    <n v="387365.24609999999"/>
  </r>
  <r>
    <x v="3"/>
    <x v="4"/>
    <n v="30"/>
    <n v="30"/>
    <n v="6"/>
    <n v="20260302"/>
    <n v="20260506"/>
    <n v="191374.79689999999"/>
    <n v="66"/>
    <n v="2899.6181348484847"/>
    <n v="140164.5141828029"/>
    <n v="86988.544045454546"/>
    <n v="13074.298562133234"/>
    <n v="240227.35679039068"/>
    <n v="111660.70256405558"/>
    <n v="69298.581026519794"/>
    <n v="10415.513309424614"/>
    <n v="191374.79690000002"/>
  </r>
  <r>
    <x v="1"/>
    <x v="1"/>
    <n v="0"/>
    <n v="28"/>
    <n v="7"/>
    <n v="20260403"/>
    <n v="20260507"/>
    <n v="530367.60140000004"/>
    <n v="35"/>
    <n v="15153.360040000001"/>
    <n v="0"/>
    <n v="424294.08112000005"/>
    <n v="79713.765122482335"/>
    <n v="504007.84624248237"/>
    <n v="0"/>
    <n v="446484.78346022964"/>
    <n v="83882.817939770393"/>
    <n v="530367.60140000004"/>
  </r>
  <r>
    <x v="1"/>
    <x v="0"/>
    <n v="0"/>
    <n v="27"/>
    <n v="10"/>
    <n v="20260404"/>
    <n v="20260510"/>
    <n v="84194.698699999994"/>
    <n v="37"/>
    <n v="2275.5323972972969"/>
    <n v="0"/>
    <n v="61439.374727027018"/>
    <n v="17100.521842580623"/>
    <n v="78539.896569607634"/>
    <n v="0"/>
    <n v="65862.954617897543"/>
    <n v="18331.744082102461"/>
    <n v="84194.698700000008"/>
  </r>
  <r>
    <x v="2"/>
    <x v="3"/>
    <n v="0"/>
    <n v="27"/>
    <n v="2"/>
    <n v="20260404"/>
    <n v="20260502"/>
    <n v="2746971.3459999999"/>
    <n v="29"/>
    <n v="94723.149862068967"/>
    <n v="0"/>
    <n v="2557525.046275862"/>
    <n v="142368.02738016302"/>
    <n v="2699893.0736560249"/>
    <n v="0"/>
    <n v="2602120.8348387289"/>
    <n v="144850.51116127137"/>
    <n v="2746971.3460000004"/>
  </r>
  <r>
    <x v="0"/>
    <x v="0"/>
    <n v="0"/>
    <n v="27"/>
    <n v="9"/>
    <n v="20260404"/>
    <n v="20260509"/>
    <n v="465525.3578"/>
    <n v="36"/>
    <n v="12931.259938888888"/>
    <n v="0"/>
    <n v="349144.01834999997"/>
    <n v="87460.044062536763"/>
    <n v="436604.0624125367"/>
    <n v="0"/>
    <n v="372271.83175528428"/>
    <n v="93253.526044715749"/>
    <n v="465525.3578"/>
  </r>
  <r>
    <x v="1"/>
    <x v="1"/>
    <n v="0"/>
    <n v="22"/>
    <n v="6"/>
    <n v="20260409"/>
    <n v="20260506"/>
    <n v="78527.615600000005"/>
    <n v="28"/>
    <n v="2804.5577000000003"/>
    <n v="0"/>
    <n v="61700.269400000005"/>
    <n v="12645.673671249026"/>
    <n v="74345.943071249028"/>
    <n v="0"/>
    <n v="65170.671561947856"/>
    <n v="13356.944038052152"/>
    <n v="78527.615600000005"/>
  </r>
  <r>
    <x v="0"/>
    <x v="0"/>
    <n v="0"/>
    <n v="26"/>
    <n v="7"/>
    <n v="20260405"/>
    <n v="20260507"/>
    <n v="1211294.0268999999"/>
    <n v="33"/>
    <n v="36705.879603030298"/>
    <n v="0"/>
    <n v="954352.86967878777"/>
    <n v="193090.10394833013"/>
    <n v="1147442.9736271179"/>
    <n v="0"/>
    <n v="1007459.1567218513"/>
    <n v="203834.87017814859"/>
    <n v="1211294.0268999999"/>
  </r>
  <r>
    <x v="4"/>
    <x v="5"/>
    <n v="0"/>
    <n v="25"/>
    <n v="5"/>
    <n v="20260406"/>
    <n v="20260505"/>
    <n v="33456.837200000002"/>
    <n v="30"/>
    <n v="1115.2279066666667"/>
    <n v="0"/>
    <n v="27880.697666666667"/>
    <n v="4190.4433441729607"/>
    <n v="32071.141010839627"/>
    <n v="0"/>
    <n v="29085.337579377436"/>
    <n v="4371.4996206225687"/>
    <n v="33456.837200000002"/>
  </r>
  <r>
    <x v="1"/>
    <x v="0"/>
    <n v="0"/>
    <n v="29"/>
    <n v="9"/>
    <n v="20260402"/>
    <n v="20260509"/>
    <n v="258167.38020000001"/>
    <n v="38"/>
    <n v="6793.8784263157895"/>
    <n v="0"/>
    <n v="197022.4743631579"/>
    <n v="45950.116951415366"/>
    <n v="242972.59131457328"/>
    <n v="0"/>
    <n v="209343.67852629194"/>
    <n v="48823.701673708063"/>
    <n v="258167.38020000001"/>
  </r>
  <r>
    <x v="3"/>
    <x v="4"/>
    <n v="27"/>
    <n v="30"/>
    <n v="2"/>
    <n v="20260305"/>
    <n v="20260502"/>
    <n v="57101.459699999999"/>
    <n v="59"/>
    <n v="967.82135084745767"/>
    <n v="42105.126548992877"/>
    <n v="29034.640525423729"/>
    <n v="1454.626633269643"/>
    <n v="72594.393707686249"/>
    <n v="33119.14411024491"/>
    <n v="22838.132136516902"/>
    <n v="1144.1834532381902"/>
    <n v="57101.459700000007"/>
  </r>
  <r>
    <x v="1"/>
    <x v="1"/>
    <n v="0"/>
    <n v="27"/>
    <n v="11"/>
    <n v="20260404"/>
    <n v="20260511"/>
    <n v="22421.5285"/>
    <n v="38"/>
    <n v="590.04022368421056"/>
    <n v="0"/>
    <n v="15931.086039473685"/>
    <n v="4877.5378103193934"/>
    <n v="20808.623849793079"/>
    <n v="0"/>
    <n v="17165.926120268799"/>
    <n v="5255.6023797311982"/>
    <n v="22421.528499999997"/>
  </r>
  <r>
    <x v="1"/>
    <x v="0"/>
    <n v="0"/>
    <n v="27"/>
    <n v="11"/>
    <n v="20260404"/>
    <n v="20260511"/>
    <n v="108560.6661"/>
    <n v="38"/>
    <n v="2856.8596342105266"/>
    <n v="0"/>
    <n v="77135.210123684214"/>
    <n v="23616.086370570538"/>
    <n v="100751.29649425476"/>
    <n v="0"/>
    <n v="83114.064852437237"/>
    <n v="25446.601247562765"/>
    <n v="108560.6661"/>
  </r>
  <r>
    <x v="0"/>
    <x v="0"/>
    <n v="0"/>
    <n v="24"/>
    <n v="13"/>
    <n v="20260407"/>
    <n v="20260513"/>
    <n v="27471.617099999999"/>
    <n v="37"/>
    <n v="742.47613783783777"/>
    <n v="0"/>
    <n v="17819.427308108105"/>
    <n v="7253.5764624148451"/>
    <n v="25073.003770522948"/>
    <n v="0"/>
    <n v="19524.125965519266"/>
    <n v="7947.4911344807351"/>
    <n v="27471.617100000003"/>
  </r>
  <r>
    <x v="2"/>
    <x v="3"/>
    <n v="0"/>
    <n v="26"/>
    <n v="7"/>
    <n v="20260405"/>
    <n v="20260507"/>
    <n v="359215.98690000002"/>
    <n v="33"/>
    <n v="10885.332936363637"/>
    <n v="0"/>
    <n v="283018.65634545457"/>
    <n v="57261.945250349352"/>
    <n v="340280.60159580392"/>
    <n v="0"/>
    <n v="298767.6214085372"/>
    <n v="60448.36549146285"/>
    <n v="359215.98690000008"/>
  </r>
  <r>
    <x v="4"/>
    <x v="5"/>
    <n v="0"/>
    <n v="23"/>
    <n v="7"/>
    <n v="20260408"/>
    <n v="20260507"/>
    <n v="51198.3024"/>
    <n v="30"/>
    <n v="1706.6100799999999"/>
    <n v="0"/>
    <n v="39252.031839999996"/>
    <n v="8977.5676624641692"/>
    <n v="48229.599502464167"/>
    <n v="0"/>
    <n v="41668.133608616656"/>
    <n v="9530.1687913833448"/>
    <n v="51198.3024"/>
  </r>
  <r>
    <x v="1"/>
    <x v="1"/>
    <n v="0"/>
    <n v="20"/>
    <n v="7"/>
    <n v="20260411"/>
    <n v="20260507"/>
    <n v="1032"/>
    <n v="27"/>
    <n v="38.222222222222221"/>
    <n v="0"/>
    <n v="764.44444444444446"/>
    <n v="201.06677572755319"/>
    <n v="965.51122017199759"/>
    <n v="0"/>
    <n v="817.08700032106276"/>
    <n v="214.91299967893733"/>
    <n v="1032"/>
  </r>
  <r>
    <x v="1"/>
    <x v="0"/>
    <n v="0"/>
    <n v="22"/>
    <n v="6"/>
    <n v="20260409"/>
    <n v="20260506"/>
    <n v="188262.8965"/>
    <n v="28"/>
    <n v="6723.6748749999997"/>
    <n v="0"/>
    <n v="147920.84724999999"/>
    <n v="30316.865415472133"/>
    <n v="178237.71266547212"/>
    <n v="0"/>
    <n v="156240.8243438692"/>
    <n v="32022.072156130816"/>
    <n v="188262.89650000003"/>
  </r>
  <r>
    <x v="1"/>
    <x v="1"/>
    <n v="0"/>
    <n v="27"/>
    <n v="14"/>
    <n v="20260404"/>
    <n v="20260514"/>
    <n v="5150.1046999999999"/>
    <n v="41"/>
    <n v="125.61230975609756"/>
    <n v="0"/>
    <n v="3391.5323634146339"/>
    <n v="1321.5590641229237"/>
    <n v="4713.091427537558"/>
    <n v="0"/>
    <n v="3706.0063513662071"/>
    <n v="1444.0983486337923"/>
    <n v="5150.1046999999999"/>
  </r>
  <r>
    <x v="2"/>
    <x v="3"/>
    <n v="0"/>
    <n v="29"/>
    <n v="7"/>
    <n v="20260402"/>
    <n v="20260507"/>
    <n v="1460627.4982"/>
    <n v="36"/>
    <n v="40572.986061111114"/>
    <n v="0"/>
    <n v="1176616.5957722224"/>
    <n v="213432.8936061603"/>
    <n v="1390049.4893783827"/>
    <n v="0"/>
    <n v="1236357.8187363122"/>
    <n v="224269.67946368773"/>
    <n v="1460627.4982"/>
  </r>
  <r>
    <x v="3"/>
    <x v="4"/>
    <n v="24"/>
    <n v="30"/>
    <n v="8"/>
    <n v="20260308"/>
    <n v="20260508"/>
    <n v="25882.946100000001"/>
    <n v="62"/>
    <n v="417.4668725806452"/>
    <n v="16143.930313979161"/>
    <n v="12524.006177419356"/>
    <n v="2509.7955560986729"/>
    <n v="31177.732047497193"/>
    <n v="13402.273055727992"/>
    <n v="10397.105740481024"/>
    <n v="2083.5673037909837"/>
    <n v="25882.946099999997"/>
  </r>
  <r>
    <x v="4"/>
    <x v="5"/>
    <n v="0"/>
    <n v="24"/>
    <n v="4"/>
    <n v="20260407"/>
    <n v="20260504"/>
    <n v="210730.55360000001"/>
    <n v="28"/>
    <n v="7526.0912000000008"/>
    <n v="0"/>
    <n v="180626.1888"/>
    <n v="22623.292396577421"/>
    <n v="203249.48119657743"/>
    <n v="0"/>
    <n v="187274.55802786612"/>
    <n v="23455.995572133892"/>
    <n v="210730.55360000001"/>
  </r>
  <r>
    <x v="1"/>
    <x v="0"/>
    <n v="0"/>
    <n v="28"/>
    <n v="10"/>
    <n v="20260403"/>
    <n v="20260510"/>
    <n v="137339.3222"/>
    <n v="38"/>
    <n v="3614.1926894736839"/>
    <n v="0"/>
    <n v="101197.39530526316"/>
    <n v="27160.49268428201"/>
    <n v="128357.88798954517"/>
    <n v="0"/>
    <n v="108278.36058476074"/>
    <n v="29060.961615239237"/>
    <n v="137339.32219999997"/>
  </r>
  <r>
    <x v="1"/>
    <x v="1"/>
    <n v="0"/>
    <n v="29"/>
    <n v="11"/>
    <n v="20260402"/>
    <n v="20260511"/>
    <n v="40821.1728"/>
    <n v="40"/>
    <n v="1020.52932"/>
    <n v="0"/>
    <n v="29595.350279999999"/>
    <n v="8436.1542570080583"/>
    <n v="38031.504537008055"/>
    <n v="0"/>
    <n v="31766.213894609471"/>
    <n v="9054.9589053905329"/>
    <n v="40821.1728"/>
  </r>
  <r>
    <x v="0"/>
    <x v="0"/>
    <n v="0"/>
    <n v="30"/>
    <n v="4"/>
    <n v="20260401"/>
    <n v="20260504"/>
    <n v="88383.042799999996"/>
    <n v="34"/>
    <n v="2599.5012588235295"/>
    <n v="0"/>
    <n v="77985.037764705892"/>
    <n v="7814.0532051532655"/>
    <n v="85799.090969859157"/>
    <n v="0"/>
    <n v="80333.65916357949"/>
    <n v="8049.3836364205008"/>
    <n v="88383.042799999996"/>
  </r>
  <r>
    <x v="2"/>
    <x v="3"/>
    <n v="0"/>
    <n v="28"/>
    <n v="8"/>
    <n v="20260403"/>
    <n v="20260508"/>
    <n v="714777.7942"/>
    <n v="36"/>
    <n v="19854.938727777779"/>
    <n v="0"/>
    <n v="555938.28437777783"/>
    <n v="119367.16481847723"/>
    <n v="675305.44919625507"/>
    <n v="0"/>
    <n v="588433.48753046617"/>
    <n v="126344.30666953391"/>
    <n v="714777.79420000012"/>
  </r>
  <r>
    <x v="2"/>
    <x v="3"/>
    <n v="0"/>
    <n v="23"/>
    <n v="10"/>
    <n v="20260408"/>
    <n v="20260510"/>
    <n v="286865.70480000001"/>
    <n v="33"/>
    <n v="8692.9001454545451"/>
    <n v="0"/>
    <n v="199936.70334545453"/>
    <n v="65326.74682605113"/>
    <n v="265263.45017150568"/>
    <n v="0"/>
    <n v="216218.94491494985"/>
    <n v="70646.759885050138"/>
    <n v="286865.70480000001"/>
  </r>
  <r>
    <x v="3"/>
    <x v="4"/>
    <n v="0"/>
    <n v="24"/>
    <n v="11"/>
    <n v="20260407"/>
    <n v="20260511"/>
    <n v="1772.6529"/>
    <n v="35"/>
    <n v="50.647225714285717"/>
    <n v="0"/>
    <n v="1215.5334171428572"/>
    <n v="418.67274211702164"/>
    <n v="1634.2061592598789"/>
    <n v="0"/>
    <n v="1318.5110242890366"/>
    <n v="454.14187571096323"/>
    <n v="1772.6528999999998"/>
  </r>
  <r>
    <x v="0"/>
    <x v="0"/>
    <n v="5"/>
    <n v="30"/>
    <n v="14"/>
    <n v="20260327"/>
    <n v="20260514"/>
    <n v="1391.9835"/>
    <n v="49"/>
    <n v="28.407826530612247"/>
    <n v="228.86744733720292"/>
    <n v="852.23479591836747"/>
    <n v="298.87692310139903"/>
    <n v="1379.9791663569695"/>
    <n v="230.85834782674976"/>
    <n v="859.64832148586697"/>
    <n v="301.4768306873832"/>
    <n v="1391.9835"/>
  </r>
  <r>
    <x v="1"/>
    <x v="0"/>
    <n v="0"/>
    <n v="26"/>
    <n v="14"/>
    <n v="20260405"/>
    <n v="20260514"/>
    <n v="4178.8348999999998"/>
    <n v="40"/>
    <n v="104.4708725"/>
    <n v="0"/>
    <n v="2716.2426850000002"/>
    <n v="1099.1313570882194"/>
    <n v="3815.3740420882195"/>
    <n v="0"/>
    <n v="2974.9978910941213"/>
    <n v="1203.8370089058783"/>
    <n v="4178.8348999999998"/>
  </r>
  <r>
    <x v="0"/>
    <x v="0"/>
    <n v="0"/>
    <n v="29"/>
    <n v="10"/>
    <n v="20260402"/>
    <n v="20260510"/>
    <n v="121968.3645"/>
    <n v="39"/>
    <n v="3127.3939615384616"/>
    <n v="0"/>
    <n v="90694.424884615379"/>
    <n v="23502.222518634644"/>
    <n v="114196.64740325003"/>
    <n v="0"/>
    <n v="96866.685003309656"/>
    <n v="25101.679496690347"/>
    <n v="121968.3645"/>
  </r>
  <r>
    <x v="3"/>
    <x v="4"/>
    <n v="23"/>
    <n v="30"/>
    <n v="10"/>
    <n v="20260309"/>
    <n v="20260510"/>
    <n v="13782.950500000001"/>
    <n v="63"/>
    <n v="218.77699206349209"/>
    <n v="8107.8461112236837"/>
    <n v="6563.309761904763"/>
    <n v="1644.0990846271163"/>
    <n v="16315.254957755562"/>
    <n v="6849.4204903302743"/>
    <n v="5544.6129281294834"/>
    <n v="1388.9170815402442"/>
    <n v="13782.950500000003"/>
  </r>
  <r>
    <x v="4"/>
    <x v="5"/>
    <n v="0"/>
    <n v="29"/>
    <n v="3"/>
    <n v="20260402"/>
    <n v="20260503"/>
    <n v="139360.2629"/>
    <n v="32"/>
    <n v="4355.008215625"/>
    <n v="0"/>
    <n v="126295.238253125"/>
    <n v="9818.3062395903398"/>
    <n v="136113.54449271533"/>
    <n v="0"/>
    <n v="129307.76045521026"/>
    <n v="10052.502444789756"/>
    <n v="139360.2629"/>
  </r>
  <r>
    <x v="3"/>
    <x v="4"/>
    <n v="0"/>
    <n v="12"/>
    <n v="0"/>
    <n v="20260402"/>
    <n v="20260413"/>
    <n v="294.6259"/>
    <n v="12"/>
    <n v="24.552158333333335"/>
    <n v="0"/>
    <n v="294.6259"/>
    <n v="0"/>
    <n v="294.6259"/>
    <n v="0"/>
    <n v="294.6259"/>
    <n v="0"/>
    <n v="294.6259"/>
  </r>
  <r>
    <x v="3"/>
    <x v="4"/>
    <n v="29"/>
    <n v="30"/>
    <n v="7"/>
    <n v="20260303"/>
    <n v="20260507"/>
    <n v="31977.183300000001"/>
    <n v="66"/>
    <n v="484.50277727272726"/>
    <n v="22639.679938473164"/>
    <n v="14535.083318181818"/>
    <n v="2548.7113410332822"/>
    <n v="39723.474597688262"/>
    <n v="18224.820526853411"/>
    <n v="11700.663858174206"/>
    <n v="2051.698914972384"/>
    <n v="31977.183300000001"/>
  </r>
  <r>
    <x v="2"/>
    <x v="3"/>
    <n v="0"/>
    <n v="25"/>
    <n v="8"/>
    <n v="20260406"/>
    <n v="20260508"/>
    <n v="67513.823999999993"/>
    <n v="33"/>
    <n v="2045.8734545454543"/>
    <n v="0"/>
    <n v="51146.836363636357"/>
    <n v="12299.716317170791"/>
    <n v="63446.552680807144"/>
    <n v="0"/>
    <n v="54425.628540980259"/>
    <n v="13088.195459019742"/>
    <n v="67513.823999999993"/>
  </r>
  <r>
    <x v="1"/>
    <x v="0"/>
    <n v="0"/>
    <n v="27"/>
    <n v="9"/>
    <n v="20260404"/>
    <n v="20260509"/>
    <n v="231059.66579999999"/>
    <n v="36"/>
    <n v="6418.3240499999993"/>
    <n v="0"/>
    <n v="173294.74934999997"/>
    <n v="43410.070393254558"/>
    <n v="216704.81974325451"/>
    <n v="0"/>
    <n v="184774.04848284251"/>
    <n v="46285.617317157485"/>
    <n v="231059.66579999999"/>
  </r>
  <r>
    <x v="1"/>
    <x v="1"/>
    <n v="0"/>
    <n v="27"/>
    <n v="12"/>
    <n v="20260404"/>
    <n v="20260512"/>
    <n v="6192"/>
    <n v="39"/>
    <n v="158.76923076923077"/>
    <n v="0"/>
    <n v="4286.7692307692305"/>
    <n v="1431.7722051808184"/>
    <n v="5718.5414359500492"/>
    <n v="0"/>
    <n v="4641.6862366431806"/>
    <n v="1550.313763356819"/>
    <n v="6192"/>
  </r>
  <r>
    <x v="2"/>
    <x v="3"/>
    <n v="0"/>
    <n v="22"/>
    <n v="4"/>
    <n v="20260409"/>
    <n v="20260504"/>
    <n v="172558.4167"/>
    <n v="26"/>
    <n v="6636.8621807692307"/>
    <n v="0"/>
    <n v="146010.96797692307"/>
    <n v="19950.286240396443"/>
    <n v="165961.25421731951"/>
    <n v="0"/>
    <n v="151815.08222358857"/>
    <n v="20743.334476411434"/>
    <n v="172558.4167"/>
  </r>
  <r>
    <x v="1"/>
    <x v="1"/>
    <n v="0"/>
    <n v="17"/>
    <n v="8"/>
    <n v="20260414"/>
    <n v="20260508"/>
    <n v="337.79050000000001"/>
    <n v="25"/>
    <n v="13.511620000000001"/>
    <n v="0"/>
    <n v="229.69754"/>
    <n v="81.231364831572435"/>
    <n v="310.92890483157242"/>
    <n v="0"/>
    <n v="249.54144075926189"/>
    <n v="88.249059240738148"/>
    <n v="337.79050000000007"/>
  </r>
  <r>
    <x v="2"/>
    <x v="3"/>
    <n v="0"/>
    <n v="25"/>
    <n v="2"/>
    <n v="20260406"/>
    <n v="20260502"/>
    <n v="135222.7928"/>
    <n v="27"/>
    <n v="5008.2515851851849"/>
    <n v="0"/>
    <n v="125206.28962962962"/>
    <n v="7527.3562993275182"/>
    <n v="132733.64592895715"/>
    <n v="0"/>
    <n v="127554.27639579805"/>
    <n v="7668.5164042019387"/>
    <n v="135222.7928"/>
  </r>
  <r>
    <x v="0"/>
    <x v="0"/>
    <n v="0"/>
    <n v="21"/>
    <n v="6"/>
    <n v="20260410"/>
    <n v="20260506"/>
    <n v="32756.474200000001"/>
    <n v="27"/>
    <n v="1213.2027481481482"/>
    <n v="0"/>
    <n v="25477.257711111113"/>
    <n v="5470.2978833860325"/>
    <n v="30947.555594497146"/>
    <n v="0"/>
    <n v="26966.431398838966"/>
    <n v="5790.0428011610375"/>
    <n v="32756.474200000004"/>
  </r>
  <r>
    <x v="3"/>
    <x v="4"/>
    <n v="23"/>
    <n v="30"/>
    <n v="3"/>
    <n v="20260309"/>
    <n v="20260503"/>
    <n v="5183.8050999999996"/>
    <n v="56"/>
    <n v="92.567948214285707"/>
    <n v="3430.5557996488883"/>
    <n v="2777.0384464285712"/>
    <n v="208.69316854043259"/>
    <n v="6416.287414617892"/>
    <n v="2771.5922777305218"/>
    <n v="2243.6067980208772"/>
    <n v="168.60602424860042"/>
    <n v="5183.8050999999996"/>
  </r>
  <r>
    <x v="0"/>
    <x v="0"/>
    <n v="0"/>
    <n v="21"/>
    <n v="14"/>
    <n v="20260410"/>
    <n v="20260514"/>
    <n v="1308.2947999999999"/>
    <n v="35"/>
    <n v="37.379851428571428"/>
    <n v="0"/>
    <n v="784.97687999999994"/>
    <n v="393.27102229802597"/>
    <n v="1178.247902298026"/>
    <n v="0"/>
    <n v="871.61722776779391"/>
    <n v="436.67757223220593"/>
    <n v="1308.2947999999999"/>
  </r>
  <r>
    <x v="4"/>
    <x v="5"/>
    <n v="0"/>
    <n v="28"/>
    <n v="6"/>
    <n v="20260403"/>
    <n v="20260506"/>
    <n v="280131.71350000001"/>
    <n v="34"/>
    <n v="8239.1680441176468"/>
    <n v="0"/>
    <n v="230696.70523529412"/>
    <n v="37150.182507742611"/>
    <n v="267846.88774303673"/>
    <n v="0"/>
    <n v="241277.63395319664"/>
    <n v="38854.079546803383"/>
    <n v="280131.71350000001"/>
  </r>
  <r>
    <x v="4"/>
    <x v="5"/>
    <n v="0"/>
    <n v="23"/>
    <n v="9"/>
    <n v="20260408"/>
    <n v="20260509"/>
    <n v="6036.5915999999997"/>
    <n v="32"/>
    <n v="188.64348749999999"/>
    <n v="0"/>
    <n v="4338.8002125000003"/>
    <n v="1275.8824590048607"/>
    <n v="5614.682671504861"/>
    <n v="0"/>
    <n v="4664.8344081457753"/>
    <n v="1371.7571918542251"/>
    <n v="6036.5916000000007"/>
  </r>
  <r>
    <x v="0"/>
    <x v="0"/>
    <n v="0"/>
    <n v="2"/>
    <n v="8"/>
    <n v="20260429"/>
    <n v="20260508"/>
    <n v="1055.2247"/>
    <n v="10"/>
    <n v="105.52247"/>
    <n v="0"/>
    <n v="211.04494"/>
    <n v="634.39722686832943"/>
    <n v="845.44216686832942"/>
    <n v="0"/>
    <n v="263.41226192081052"/>
    <n v="791.81243807918941"/>
    <n v="1055.2247"/>
  </r>
  <r>
    <x v="0"/>
    <x v="0"/>
    <n v="1"/>
    <n v="30"/>
    <n v="2"/>
    <n v="20260331"/>
    <n v="20260502"/>
    <n v="112763.7742"/>
    <n v="33"/>
    <n v="3417.0840666666668"/>
    <n v="5505.9425741837877"/>
    <n v="102512.522"/>
    <n v="5135.8460806245512"/>
    <n v="113154.31065480835"/>
    <n v="5486.9395748207344"/>
    <n v="102158.71420705189"/>
    <n v="5118.1204181273688"/>
    <n v="112763.77419999999"/>
  </r>
  <r>
    <x v="0"/>
    <x v="0"/>
    <n v="0"/>
    <n v="24"/>
    <n v="12"/>
    <n v="20260407"/>
    <n v="20260512"/>
    <n v="22705.244900000002"/>
    <n v="36"/>
    <n v="630.70124722222226"/>
    <n v="0"/>
    <n v="15136.829933333334"/>
    <n v="5687.629216130571"/>
    <n v="20824.459149463906"/>
    <n v="0"/>
    <n v="16503.930698955592"/>
    <n v="6201.3142010444071"/>
    <n v="22705.244899999998"/>
  </r>
  <r>
    <x v="0"/>
    <x v="0"/>
    <n v="0"/>
    <n v="3"/>
    <n v="7"/>
    <n v="20260428"/>
    <n v="20260507"/>
    <n v="506.34190000000001"/>
    <n v="10"/>
    <n v="50.634190000000004"/>
    <n v="0"/>
    <n v="151.90257000000003"/>
    <n v="266.35953466246184"/>
    <n v="418.26210466246187"/>
    <n v="0"/>
    <n v="183.89099813561461"/>
    <n v="322.45090186438546"/>
    <n v="506.34190000000007"/>
  </r>
  <r>
    <x v="6"/>
    <x v="15"/>
    <n v="0"/>
    <n v="24"/>
    <n v="7"/>
    <n v="20260407"/>
    <n v="20260507"/>
    <n v="2239.8841000000002"/>
    <n v="31"/>
    <n v="72.254325806451618"/>
    <n v="0"/>
    <n v="1734.1038193548388"/>
    <n v="380.09156657105319"/>
    <n v="2114.195385925892"/>
    <n v="0"/>
    <n v="1837.1961260435401"/>
    <n v="402.68797395646004"/>
    <n v="2239.8841000000002"/>
  </r>
  <r>
    <x v="3"/>
    <x v="4"/>
    <n v="22"/>
    <n v="30"/>
    <n v="4"/>
    <n v="20260310"/>
    <n v="20260504"/>
    <n v="15886.336600000001"/>
    <n v="56"/>
    <n v="283.68458214285715"/>
    <n v="10056.212178484213"/>
    <n v="8510.537464285715"/>
    <n v="852.75066162083476"/>
    <n v="19419.500304390764"/>
    <n v="8226.5953852735565"/>
    <n v="6962.13912229164"/>
    <n v="697.60209243480256"/>
    <n v="15886.336600000001"/>
  </r>
  <r>
    <x v="2"/>
    <x v="3"/>
    <n v="0"/>
    <n v="25"/>
    <n v="1"/>
    <n v="20260406"/>
    <n v="20260501"/>
    <n v="232521.14360000001"/>
    <n v="26"/>
    <n v="8943.1209076923078"/>
    <n v="0"/>
    <n v="223578.02269230768"/>
    <n v="6720.7144404743567"/>
    <n v="230298.73713278203"/>
    <n v="0"/>
    <n v="225735.57357489335"/>
    <n v="6785.5700251066937"/>
    <n v="232521.14360000004"/>
  </r>
  <r>
    <x v="10"/>
    <x v="13"/>
    <n v="0"/>
    <n v="29"/>
    <n v="2"/>
    <n v="20260402"/>
    <n v="20260502"/>
    <n v="23401.8557"/>
    <n v="31"/>
    <n v="754.89857096774199"/>
    <n v="0"/>
    <n v="21892.058558064517"/>
    <n v="1134.605643681389"/>
    <n v="23026.664201745905"/>
    <n v="0"/>
    <n v="22248.763036763772"/>
    <n v="1153.0926632362273"/>
    <n v="23401.8557"/>
  </r>
  <r>
    <x v="0"/>
    <x v="0"/>
    <n v="0"/>
    <n v="20"/>
    <n v="4"/>
    <n v="20260411"/>
    <n v="20260504"/>
    <n v="42263.065399999999"/>
    <n v="24"/>
    <n v="1760.9610583333333"/>
    <n v="0"/>
    <n v="35219.22116666667"/>
    <n v="5293.4167103451291"/>
    <n v="40512.637877011803"/>
    <n v="0"/>
    <n v="36740.936298016415"/>
    <n v="5522.129101983578"/>
    <n v="42263.065399999992"/>
  </r>
  <r>
    <x v="0"/>
    <x v="0"/>
    <n v="1"/>
    <n v="30"/>
    <n v="14"/>
    <n v="20260331"/>
    <n v="20260514"/>
    <n v="3500.1471000000001"/>
    <n v="45"/>
    <n v="77.781046666666668"/>
    <n v="125.32848708177602"/>
    <n v="2333.4313999999999"/>
    <n v="818.32940926644847"/>
    <n v="3277.0892963482247"/>
    <n v="133.85907460486018"/>
    <n v="2492.2583454958362"/>
    <n v="874.02967989930357"/>
    <n v="3500.1471000000001"/>
  </r>
  <r>
    <x v="3"/>
    <x v="4"/>
    <n v="0"/>
    <n v="26"/>
    <n v="1"/>
    <n v="20260405"/>
    <n v="20260501"/>
    <n v="801.50130000000001"/>
    <n v="27"/>
    <n v="29.685233333333333"/>
    <n v="0"/>
    <n v="771.81606666666664"/>
    <n v="22.308317017226237"/>
    <n v="794.12438368389292"/>
    <n v="0"/>
    <n v="778.98575274130224"/>
    <n v="22.515547258697794"/>
    <n v="801.50130000000001"/>
  </r>
  <r>
    <x v="0"/>
    <x v="0"/>
    <n v="0"/>
    <n v="17"/>
    <n v="12"/>
    <n v="20260414"/>
    <n v="20260512"/>
    <n v="1857.5867000000001"/>
    <n v="29"/>
    <n v="64.054713793103446"/>
    <n v="0"/>
    <n v="1088.9301344827586"/>
    <n v="577.64189179123684"/>
    <n v="1666.5720262739956"/>
    <n v="0"/>
    <n v="1213.7382022226652"/>
    <n v="643.84849777733461"/>
    <n v="1857.5866999999998"/>
  </r>
  <r>
    <x v="3"/>
    <x v="4"/>
    <n v="24"/>
    <n v="30"/>
    <n v="2"/>
    <n v="20260308"/>
    <n v="20260502"/>
    <n v="12349.8609"/>
    <n v="56"/>
    <n v="220.53323035714286"/>
    <n v="8528.2769403808525"/>
    <n v="6615.9969107142861"/>
    <n v="331.45942700849855"/>
    <n v="15475.733278103637"/>
    <n v="6805.6894001527526"/>
    <n v="5279.6620421054004"/>
    <n v="264.50945774184771"/>
    <n v="12349.860900000001"/>
  </r>
  <r>
    <x v="1"/>
    <x v="1"/>
    <n v="0"/>
    <n v="19"/>
    <n v="6"/>
    <n v="20260412"/>
    <n v="20260506"/>
    <n v="1032"/>
    <n v="25"/>
    <n v="41.28"/>
    <n v="0"/>
    <n v="784.32"/>
    <n v="186.13038667350639"/>
    <n v="970.4503866735065"/>
    <n v="0"/>
    <n v="834.0645241788302"/>
    <n v="197.93547582116966"/>
    <n v="1031.9999999999998"/>
  </r>
  <r>
    <x v="0"/>
    <x v="0"/>
    <n v="0"/>
    <n v="2"/>
    <n v="14"/>
    <n v="20260429"/>
    <n v="20260514"/>
    <n v="2867.9935999999998"/>
    <n v="16"/>
    <n v="179.24959999999999"/>
    <n v="0"/>
    <n v="358.49919999999997"/>
    <n v="1885.873558733038"/>
    <n v="2244.3727587330377"/>
    <n v="0"/>
    <n v="458.11169610948679"/>
    <n v="2409.8819038905131"/>
    <n v="2867.9935999999998"/>
  </r>
  <r>
    <x v="3"/>
    <x v="4"/>
    <n v="29"/>
    <n v="30"/>
    <n v="12"/>
    <n v="20260303"/>
    <n v="20260512"/>
    <n v="759.37040000000002"/>
    <n v="71"/>
    <n v="10.695357746478873"/>
    <n v="499.7690159192847"/>
    <n v="320.86073239436621"/>
    <n v="96.450148883895082"/>
    <n v="917.07989719754596"/>
    <n v="413.82413755437966"/>
    <n v="265.68256860407257"/>
    <n v="79.863693841547814"/>
    <n v="759.37040000000013"/>
  </r>
  <r>
    <x v="4"/>
    <x v="5"/>
    <n v="0"/>
    <n v="14"/>
    <n v="0"/>
    <n v="20260417"/>
    <n v="20260430"/>
    <n v="41256.6149"/>
    <n v="14"/>
    <n v="2946.9010642857143"/>
    <n v="0"/>
    <n v="41256.6149"/>
    <n v="0"/>
    <n v="41256.6149"/>
    <n v="0"/>
    <n v="41256.6149"/>
    <n v="0"/>
    <n v="41256.6149"/>
  </r>
  <r>
    <x v="1"/>
    <x v="0"/>
    <n v="0"/>
    <n v="26"/>
    <n v="13"/>
    <n v="20260405"/>
    <n v="20260513"/>
    <n v="613.22559999999999"/>
    <n v="39"/>
    <n v="15.723733333333334"/>
    <n v="0"/>
    <n v="408.81706666666668"/>
    <n v="153.61207747374698"/>
    <n v="562.42914414041365"/>
    <n v="0"/>
    <n v="445.73986538350277"/>
    <n v="167.48573461649718"/>
    <n v="613.22559999999999"/>
  </r>
  <r>
    <x v="3"/>
    <x v="4"/>
    <n v="24"/>
    <n v="30"/>
    <n v="14"/>
    <n v="20260308"/>
    <n v="20260514"/>
    <n v="84.305300000000003"/>
    <n v="68"/>
    <n v="1.2397838235294119"/>
    <n v="47.943884811102031"/>
    <n v="37.193514705882357"/>
    <n v="13.043686185849593"/>
    <n v="98.181085702833983"/>
    <n v="41.168047422078267"/>
    <n v="31.937011012736392"/>
    <n v="11.200241565185344"/>
    <n v="84.305299999999988"/>
  </r>
  <r>
    <x v="2"/>
    <x v="3"/>
    <n v="0"/>
    <n v="22"/>
    <n v="1"/>
    <n v="20260409"/>
    <n v="20260501"/>
    <n v="204817.182"/>
    <n v="23"/>
    <n v="8905.0948695652169"/>
    <n v="0"/>
    <n v="195912.08713043478"/>
    <n v="6692.1380468202187"/>
    <n v="202604.22517725499"/>
    <n v="0"/>
    <n v="198051.94867327382"/>
    <n v="6765.2333267261829"/>
    <n v="204817.182"/>
  </r>
  <r>
    <x v="1"/>
    <x v="0"/>
    <n v="0"/>
    <n v="18"/>
    <n v="3"/>
    <n v="20260413"/>
    <n v="20260503"/>
    <n v="159.61259999999999"/>
    <n v="21"/>
    <n v="7.6005999999999991"/>
    <n v="0"/>
    <n v="136.81079999999997"/>
    <n v="17.135448364227866"/>
    <n v="153.94624836422784"/>
    <n v="0"/>
    <n v="141.84644139177442"/>
    <n v="17.76615860822556"/>
    <n v="159.61259999999999"/>
  </r>
  <r>
    <x v="6"/>
    <x v="9"/>
    <n v="0"/>
    <n v="27"/>
    <n v="2"/>
    <n v="20260404"/>
    <n v="20260502"/>
    <n v="7560.1992"/>
    <n v="29"/>
    <n v="260.69652413793102"/>
    <n v="0"/>
    <n v="7038.8061517241376"/>
    <n v="391.82449000510491"/>
    <n v="7430.6306417292426"/>
    <n v="0"/>
    <n v="7161.5424319941512"/>
    <n v="398.65676800584828"/>
    <n v="7560.1991999999991"/>
  </r>
  <r>
    <x v="2"/>
    <x v="3"/>
    <n v="0"/>
    <n v="24"/>
    <n v="14"/>
    <n v="20260407"/>
    <n v="20260514"/>
    <n v="1097.0482999999999"/>
    <n v="38"/>
    <n v="28.869692105263155"/>
    <n v="0"/>
    <n v="692.87261052631573"/>
    <n v="303.73618122483805"/>
    <n v="996.60879175115383"/>
    <n v="0"/>
    <n v="762.70119808882032"/>
    <n v="334.34710191117949"/>
    <n v="1097.0482999999999"/>
  </r>
  <r>
    <x v="2"/>
    <x v="3"/>
    <n v="0"/>
    <n v="22"/>
    <n v="7"/>
    <n v="20260409"/>
    <n v="20260507"/>
    <n v="243810.52239999999"/>
    <n v="29"/>
    <n v="8407.259393103448"/>
    <n v="0"/>
    <n v="184959.70664827587"/>
    <n v="44226.11874967577"/>
    <n v="229185.82539795164"/>
    <n v="0"/>
    <n v="196762.26757289647"/>
    <n v="47048.254827103527"/>
    <n v="243810.52239999999"/>
  </r>
  <r>
    <x v="1"/>
    <x v="0"/>
    <n v="0"/>
    <n v="30"/>
    <n v="4"/>
    <n v="20260401"/>
    <n v="20260504"/>
    <n v="875.52689999999996"/>
    <n v="34"/>
    <n v="25.750791176470585"/>
    <n v="0"/>
    <n v="772.52373529411761"/>
    <n v="77.406406957771097"/>
    <n v="849.9301422518887"/>
    <n v="0"/>
    <n v="795.78929786682284"/>
    <n v="79.737602133177148"/>
    <n v="875.52689999999996"/>
  </r>
  <r>
    <x v="4"/>
    <x v="5"/>
    <n v="0"/>
    <n v="24"/>
    <n v="11"/>
    <n v="20260407"/>
    <n v="20260511"/>
    <n v="21609.4833"/>
    <n v="35"/>
    <n v="617.4138085714286"/>
    <n v="0"/>
    <n v="14817.931405714287"/>
    <n v="5103.8201719823355"/>
    <n v="19921.751577696625"/>
    <n v="0"/>
    <n v="16073.277492869491"/>
    <n v="5536.2058071305082"/>
    <n v="21609.4833"/>
  </r>
  <r>
    <x v="6"/>
    <x v="9"/>
    <n v="0"/>
    <n v="28"/>
    <n v="8"/>
    <n v="20260403"/>
    <n v="20260508"/>
    <n v="16318.696099999999"/>
    <n v="36"/>
    <n v="453.29711388888887"/>
    <n v="0"/>
    <n v="12692.319188888889"/>
    <n v="2725.2056552365425"/>
    <n v="15417.524844125432"/>
    <n v="0"/>
    <n v="13434.199181887252"/>
    <n v="2884.4969181127462"/>
    <n v="16318.696099999997"/>
  </r>
  <r>
    <x v="0"/>
    <x v="0"/>
    <n v="0"/>
    <n v="2"/>
    <n v="2"/>
    <n v="20260429"/>
    <n v="20260502"/>
    <n v="126.5677"/>
    <n v="4"/>
    <n v="31.641925000000001"/>
    <n v="0"/>
    <n v="63.283850000000001"/>
    <n v="47.557523702713894"/>
    <n v="110.84137370271389"/>
    <n v="0"/>
    <n v="72.262649533085735"/>
    <n v="54.30505046691426"/>
    <n v="126.5677"/>
  </r>
  <r>
    <x v="0"/>
    <x v="0"/>
    <n v="0"/>
    <n v="20"/>
    <n v="7"/>
    <n v="20260411"/>
    <n v="20260507"/>
    <n v="9794.7775000000001"/>
    <n v="27"/>
    <n v="362.76953703703703"/>
    <n v="0"/>
    <n v="7255.3907407407405"/>
    <n v="1908.3375299358374"/>
    <n v="9163.7282706765782"/>
    <n v="0"/>
    <n v="7755.0245797356956"/>
    <n v="2039.7529202643047"/>
    <n v="9794.7775000000001"/>
  </r>
  <r>
    <x v="2"/>
    <x v="3"/>
    <n v="0"/>
    <n v="15"/>
    <n v="6"/>
    <n v="20260416"/>
    <n v="20260506"/>
    <n v="40528.216500000002"/>
    <n v="21"/>
    <n v="1929.9150714285715"/>
    <n v="0"/>
    <n v="28948.726071428573"/>
    <n v="8701.934071996795"/>
    <n v="37650.660143425368"/>
    <n v="0"/>
    <n v="31161.212928345569"/>
    <n v="9367.0035716544353"/>
    <n v="40528.216500000002"/>
  </r>
  <r>
    <x v="0"/>
    <x v="0"/>
    <n v="0"/>
    <n v="15"/>
    <n v="14"/>
    <n v="20260416"/>
    <n v="20260514"/>
    <n v="1266.1510000000001"/>
    <n v="29"/>
    <n v="43.66037931034483"/>
    <n v="0"/>
    <n v="654.90568965517241"/>
    <n v="459.34805380672719"/>
    <n v="1114.2537434618996"/>
    <n v="0"/>
    <n v="744.18371823126824"/>
    <n v="521.96728176873171"/>
    <n v="1266.1509999999998"/>
  </r>
  <r>
    <x v="0"/>
    <x v="0"/>
    <n v="0"/>
    <n v="11"/>
    <n v="4"/>
    <n v="20260420"/>
    <n v="20260504"/>
    <n v="29676.391199999998"/>
    <n v="15"/>
    <n v="1978.42608"/>
    <n v="0"/>
    <n v="21762.686880000001"/>
    <n v="5947.1125851962124"/>
    <n v="27709.799465196214"/>
    <n v="0"/>
    <n v="23307.206182605776"/>
    <n v="6369.1850173942203"/>
    <n v="29676.391199999998"/>
  </r>
  <r>
    <x v="2"/>
    <x v="3"/>
    <n v="0"/>
    <n v="22"/>
    <n v="10"/>
    <n v="20260409"/>
    <n v="20260510"/>
    <n v="87804.969400000002"/>
    <n v="32"/>
    <n v="2743.9052937500001"/>
    <n v="0"/>
    <n v="60365.916462499998"/>
    <n v="20620.322727760362"/>
    <n v="80986.239190260356"/>
    <n v="0"/>
    <n v="65448.494716991547"/>
    <n v="22356.474683008462"/>
    <n v="87804.969400000002"/>
  </r>
  <r>
    <x v="0"/>
    <x v="0"/>
    <n v="0"/>
    <n v="17"/>
    <n v="2"/>
    <n v="20260414"/>
    <n v="20260502"/>
    <n v="26052.0903"/>
    <n v="19"/>
    <n v="1371.1626473684209"/>
    <n v="0"/>
    <n v="23309.765005263158"/>
    <n v="2060.8449107473584"/>
    <n v="25370.609916010515"/>
    <n v="0"/>
    <n v="23935.888999092207"/>
    <n v="2116.2013009077937"/>
    <n v="26052.0903"/>
  </r>
  <r>
    <x v="2"/>
    <x v="3"/>
    <n v="0"/>
    <n v="22"/>
    <n v="5"/>
    <n v="20260409"/>
    <n v="20260505"/>
    <n v="11776.3073"/>
    <n v="27"/>
    <n v="436.15952962962962"/>
    <n v="0"/>
    <n v="9595.5096518518512"/>
    <n v="1638.859453756816"/>
    <n v="11234.369105608668"/>
    <n v="0"/>
    <n v="10058.390399858703"/>
    <n v="1717.9169001412977"/>
    <n v="11776.3073"/>
  </r>
  <r>
    <x v="10"/>
    <x v="13"/>
    <n v="0"/>
    <n v="28"/>
    <n v="4"/>
    <n v="20260403"/>
    <n v="20260504"/>
    <n v="49002.059099999999"/>
    <n v="32"/>
    <n v="1531.314346875"/>
    <n v="0"/>
    <n v="42876.801712499997"/>
    <n v="4603.1028989426941"/>
    <n v="47479.904611442689"/>
    <n v="0"/>
    <n v="44251.385691043513"/>
    <n v="4750.6734089564861"/>
    <n v="49002.059099999999"/>
  </r>
  <r>
    <x v="1"/>
    <x v="1"/>
    <n v="0"/>
    <n v="13"/>
    <n v="4"/>
    <n v="20260418"/>
    <n v="20260504"/>
    <n v="464.46190000000001"/>
    <n v="17"/>
    <n v="27.321288235294119"/>
    <n v="0"/>
    <n v="355.17674705882354"/>
    <n v="82.127292371666925"/>
    <n v="437.30403943049043"/>
    <n v="0"/>
    <n v="377.23426243580809"/>
    <n v="87.227637564191951"/>
    <n v="464.46190000000001"/>
  </r>
  <r>
    <x v="6"/>
    <x v="15"/>
    <n v="0"/>
    <n v="26"/>
    <n v="3"/>
    <n v="20260405"/>
    <n v="20260503"/>
    <n v="21.82"/>
    <n v="29"/>
    <n v="0.75241379310344825"/>
    <n v="0"/>
    <n v="19.562758620689653"/>
    <n v="1.6963065679363427"/>
    <n v="21.259065188625996"/>
    <n v="0"/>
    <n v="20.078935236146986"/>
    <n v="1.7410647638530163"/>
    <n v="21.820000000000004"/>
  </r>
  <r>
    <x v="1"/>
    <x v="1"/>
    <n v="0"/>
    <n v="2"/>
    <n v="0"/>
    <n v="20260402"/>
    <n v="20260403"/>
    <n v="168.10470000000001"/>
    <n v="2"/>
    <n v="84.052350000000004"/>
    <n v="0"/>
    <n v="168.10470000000001"/>
    <n v="0"/>
    <n v="168.10470000000001"/>
    <n v="0"/>
    <n v="168.10470000000001"/>
    <n v="0"/>
    <n v="168.10470000000001"/>
  </r>
  <r>
    <x v="8"/>
    <x v="11"/>
    <n v="0"/>
    <n v="29"/>
    <n v="2"/>
    <n v="20260402"/>
    <n v="20260502"/>
    <n v="11342.5211"/>
    <n v="31"/>
    <n v="365.88777741935485"/>
    <n v="0"/>
    <n v="10610.745545161291"/>
    <n v="549.92598102530974"/>
    <n v="11160.671526186601"/>
    <n v="0"/>
    <n v="10783.634743692277"/>
    <n v="558.88635630772228"/>
    <n v="11342.5211"/>
  </r>
  <r>
    <x v="1"/>
    <x v="1"/>
    <n v="0"/>
    <n v="10"/>
    <n v="0"/>
    <n v="20260406"/>
    <n v="20260415"/>
    <n v="516"/>
    <n v="10"/>
    <n v="51.6"/>
    <n v="0"/>
    <n v="516"/>
    <n v="0"/>
    <n v="516"/>
    <n v="0"/>
    <n v="516"/>
    <n v="0"/>
    <n v="516"/>
  </r>
  <r>
    <x v="4"/>
    <x v="5"/>
    <n v="0"/>
    <n v="23"/>
    <n v="11"/>
    <n v="20260408"/>
    <n v="20260511"/>
    <n v="8948.7242000000006"/>
    <n v="34"/>
    <n v="263.1977705882353"/>
    <n v="0"/>
    <n v="6053.5487235294122"/>
    <n v="2175.7111229131287"/>
    <n v="8229.2598464425409"/>
    <n v="0"/>
    <n v="6582.7958976826812"/>
    <n v="2365.9283023173202"/>
    <n v="8948.7242000000006"/>
  </r>
  <r>
    <x v="4"/>
    <x v="5"/>
    <n v="0"/>
    <n v="29"/>
    <n v="10"/>
    <n v="20260402"/>
    <n v="20260510"/>
    <n v="6874.4272000000001"/>
    <n v="39"/>
    <n v="176.2673641025641"/>
    <n v="0"/>
    <n v="5111.7535589743593"/>
    <n v="1324.6411756431685"/>
    <n v="6436.3947346175282"/>
    <n v="0"/>
    <n v="5459.636823781334"/>
    <n v="1414.7903762186663"/>
    <n v="6874.4272000000001"/>
  </r>
  <r>
    <x v="6"/>
    <x v="9"/>
    <n v="0"/>
    <n v="23"/>
    <n v="1"/>
    <n v="20260408"/>
    <n v="20260501"/>
    <n v="14077.3562"/>
    <n v="24"/>
    <n v="586.55650833333334"/>
    <n v="0"/>
    <n v="13490.799691666667"/>
    <n v="440.79453206534686"/>
    <n v="13931.594223732014"/>
    <n v="0"/>
    <n v="13631.949770610476"/>
    <n v="445.40642938952516"/>
    <n v="14077.3562"/>
  </r>
  <r>
    <x v="6"/>
    <x v="9"/>
    <n v="0"/>
    <n v="14"/>
    <n v="15"/>
    <n v="20260417"/>
    <n v="20260515"/>
    <n v="1476118.7104"/>
    <n v="29"/>
    <n v="50900.645186206893"/>
    <n v="0"/>
    <n v="712609.03260689648"/>
    <n v="573774.029217517"/>
    <n v="1286383.0618244135"/>
    <n v="0"/>
    <n v="817715.62254499225"/>
    <n v="658403.08785500773"/>
    <n v="1476118.7104"/>
  </r>
  <r>
    <x v="5"/>
    <x v="8"/>
    <n v="0"/>
    <n v="14"/>
    <n v="16"/>
    <n v="20260417"/>
    <n v="20260516"/>
    <n v="1353572.2564000001"/>
    <n v="30"/>
    <n v="45119.075213333337"/>
    <n v="0"/>
    <n v="631667.05298666668"/>
    <n v="542508.45709358866"/>
    <n v="1174175.5100802553"/>
    <n v="0"/>
    <n v="728176.48713032762"/>
    <n v="625395.76926967246"/>
    <n v="1353572.2564000001"/>
  </r>
  <r>
    <x v="2"/>
    <x v="3"/>
    <n v="0"/>
    <n v="14"/>
    <n v="17"/>
    <n v="20260417"/>
    <n v="20260517"/>
    <n v="235235.81849999999"/>
    <n v="31"/>
    <n v="7588.2522096774192"/>
    <n v="0"/>
    <n v="106235.53093548387"/>
    <n v="96943.125829202618"/>
    <n v="203178.65676468649"/>
    <n v="0"/>
    <n v="122997.18125577294"/>
    <n v="112238.63724422707"/>
    <n v="235235.81849999999"/>
  </r>
  <r>
    <x v="10"/>
    <x v="13"/>
    <n v="0"/>
    <n v="14"/>
    <n v="18"/>
    <n v="20260417"/>
    <n v="20260518"/>
    <n v="1610988.4276999999"/>
    <n v="32"/>
    <n v="50343.388365624996"/>
    <n v="0"/>
    <n v="704807.43711874995"/>
    <n v="680990.86794682289"/>
    <n v="1385798.3050655727"/>
    <n v="0"/>
    <n v="819337.5766190415"/>
    <n v="791650.85108095862"/>
    <n v="1610988.4277000001"/>
  </r>
  <r>
    <x v="11"/>
    <x v="13"/>
    <n v="0"/>
    <n v="15"/>
    <n v="15"/>
    <n v="20260416"/>
    <n v="20260515"/>
    <n v="490473.1078"/>
    <n v="30"/>
    <n v="16349.103593333333"/>
    <n v="0"/>
    <n v="245236.5539"/>
    <n v="184294.14811000158"/>
    <n v="429530.70201000158"/>
    <n v="0"/>
    <n v="280031.05290176545"/>
    <n v="210442.05489823452"/>
    <n v="490473.1078"/>
  </r>
  <r>
    <x v="12"/>
    <x v="16"/>
    <n v="0"/>
    <n v="14"/>
    <n v="16"/>
    <n v="20260417"/>
    <n v="20260516"/>
    <n v="643414.44099999999"/>
    <n v="30"/>
    <n v="21447.148033333335"/>
    <n v="0"/>
    <n v="300260.07246666669"/>
    <n v="257878.93775763991"/>
    <n v="558139.01022430661"/>
    <n v="0"/>
    <n v="346135.3948420831"/>
    <n v="297279.04615791689"/>
    <n v="643414.44099999999"/>
  </r>
  <r>
    <x v="10"/>
    <x v="13"/>
    <n v="0"/>
    <n v="15"/>
    <n v="16"/>
    <n v="20260416"/>
    <n v="20260516"/>
    <n v="69250.352299999999"/>
    <n v="31"/>
    <n v="2233.8823322580643"/>
    <n v="0"/>
    <n v="33508.234983870963"/>
    <n v="26860.037615394558"/>
    <n v="60368.272599265518"/>
    <n v="0"/>
    <n v="38438.3547461731"/>
    <n v="30811.997553826906"/>
    <n v="69250.352299999999"/>
  </r>
  <r>
    <x v="0"/>
    <x v="0"/>
    <n v="0"/>
    <n v="3"/>
    <n v="26"/>
    <n v="20260428"/>
    <n v="20260526"/>
    <n v="716.57839999999999"/>
    <n v="29"/>
    <n v="24.709599999999998"/>
    <n v="0"/>
    <n v="74.128799999999998"/>
    <n v="482.79793469896441"/>
    <n v="556.92673469896442"/>
    <n v="0"/>
    <n v="95.378967444671972"/>
    <n v="621.19943255532803"/>
    <n v="716.57839999999999"/>
  </r>
  <r>
    <x v="3"/>
    <x v="4"/>
    <n v="0"/>
    <n v="27"/>
    <n v="27"/>
    <n v="20260404"/>
    <n v="20260527"/>
    <n v="1096.2517"/>
    <n v="54"/>
    <n v="20.30095740740741"/>
    <n v="0"/>
    <n v="548.12585000000001"/>
    <n v="411.91406817766619"/>
    <n v="960.03991817766621"/>
    <n v="0"/>
    <n v="625.89469822987576"/>
    <n v="470.35700177012427"/>
    <n v="1096.2517"/>
  </r>
  <r>
    <x v="0"/>
    <x v="0"/>
    <n v="0"/>
    <n v="15"/>
    <n v="15"/>
    <n v="20260416"/>
    <n v="20260515"/>
    <n v="28740.9552"/>
    <n v="30"/>
    <n v="958.03183999999999"/>
    <n v="0"/>
    <n v="14370.4776"/>
    <n v="10799.348160412477"/>
    <n v="25169.825760412477"/>
    <n v="0"/>
    <n v="16409.3806939979"/>
    <n v="12331.5745060021"/>
    <n v="28740.9552"/>
  </r>
  <r>
    <x v="5"/>
    <x v="8"/>
    <n v="0"/>
    <n v="17"/>
    <n v="18"/>
    <n v="20260414"/>
    <n v="20260518"/>
    <n v="5690403.676"/>
    <n v="35"/>
    <n v="162582.96217142857"/>
    <n v="0"/>
    <n v="2763910.3569142856"/>
    <n v="2199246.3383351793"/>
    <n v="4963156.6952494644"/>
    <n v="0"/>
    <n v="3168903.7080319286"/>
    <n v="2521499.9679680713"/>
    <n v="5690403.676"/>
  </r>
  <r>
    <x v="4"/>
    <x v="5"/>
    <n v="0"/>
    <n v="15"/>
    <n v="16"/>
    <n v="20260416"/>
    <n v="20260516"/>
    <n v="102017.33990000001"/>
    <n v="31"/>
    <n v="3290.8819322580648"/>
    <n v="0"/>
    <n v="49363.228983870969"/>
    <n v="39569.323420416637"/>
    <n v="88932.552404287606"/>
    <n v="0"/>
    <n v="56626.119161809933"/>
    <n v="45391.220738190073"/>
    <n v="102017.33990000001"/>
  </r>
  <r>
    <x v="2"/>
    <x v="3"/>
    <n v="0"/>
    <n v="15"/>
    <n v="19"/>
    <n v="20260416"/>
    <n v="20260519"/>
    <n v="5106.3307999999997"/>
    <n v="34"/>
    <n v="150.18619999999999"/>
    <n v="0"/>
    <n v="2252.7929999999997"/>
    <n v="2144.4205995698753"/>
    <n v="4397.2135995698754"/>
    <n v="0"/>
    <n v="2616.0899445616292"/>
    <n v="2490.2408554383696"/>
    <n v="5106.3307999999988"/>
  </r>
  <r>
    <x v="1"/>
    <x v="1"/>
    <n v="0"/>
    <n v="14"/>
    <n v="16"/>
    <n v="20260417"/>
    <n v="20260516"/>
    <n v="1022.413"/>
    <n v="30"/>
    <n v="34.080433333333332"/>
    <n v="0"/>
    <n v="477.12606666666665"/>
    <n v="409.78063529289335"/>
    <n v="886.90670195956"/>
    <n v="0"/>
    <n v="550.02391133256947"/>
    <n v="472.38908866743054"/>
    <n v="1022.413"/>
  </r>
  <r>
    <x v="3"/>
    <x v="4"/>
    <n v="0"/>
    <n v="27"/>
    <n v="20"/>
    <n v="20260404"/>
    <n v="20260520"/>
    <n v="421.75389999999999"/>
    <n v="47"/>
    <n v="8.9734872340425529"/>
    <n v="0"/>
    <n v="242.28415531914894"/>
    <n v="134.87069191554536"/>
    <n v="377.15484723469433"/>
    <n v="0"/>
    <n v="270.93457279754909"/>
    <n v="150.81932720245084"/>
    <n v="421.75389999999993"/>
  </r>
  <r>
    <x v="6"/>
    <x v="9"/>
    <n v="0"/>
    <n v="13"/>
    <n v="15"/>
    <n v="20260418"/>
    <n v="20260515"/>
    <n v="64598.173499999997"/>
    <n v="28"/>
    <n v="2307.0776249999999"/>
    <n v="0"/>
    <n v="29992.009124999997"/>
    <n v="26006.374177994476"/>
    <n v="55998.383302994473"/>
    <n v="0"/>
    <n v="34597.945419019452"/>
    <n v="30000.228080980545"/>
    <n v="64598.173499999997"/>
  </r>
  <r>
    <x v="0"/>
    <x v="0"/>
    <n v="0"/>
    <n v="14"/>
    <n v="15"/>
    <n v="20260417"/>
    <n v="20260515"/>
    <n v="3587.5691000000002"/>
    <n v="29"/>
    <n v="123.70927931034484"/>
    <n v="0"/>
    <n v="1731.9299103448277"/>
    <n v="1394.5043600493757"/>
    <n v="3126.4342703942034"/>
    <n v="0"/>
    <n v="1987.3816918388122"/>
    <n v="1600.1874081611879"/>
    <n v="3587.5691000000002"/>
  </r>
  <r>
    <x v="4"/>
    <x v="5"/>
    <n v="0"/>
    <n v="14"/>
    <n v="19"/>
    <n v="20260417"/>
    <n v="20260519"/>
    <n v="31106.127799999998"/>
    <n v="33"/>
    <n v="942.60993333333329"/>
    <n v="0"/>
    <n v="13196.539066666666"/>
    <n v="13458.97398295707"/>
    <n v="26655.513049623736"/>
    <n v="0"/>
    <n v="15399.937339837488"/>
    <n v="15706.19046016251"/>
    <n v="31106.127799999998"/>
  </r>
  <r>
    <x v="0"/>
    <x v="0"/>
    <n v="31"/>
    <n v="30"/>
    <n v="19"/>
    <n v="20260225"/>
    <n v="20260519"/>
    <n v="253.2302"/>
    <n v="80"/>
    <n v="3.1653775"/>
    <n v="158.11141266010898"/>
    <n v="94.961325000000002"/>
    <n v="45.19656743705476"/>
    <n v="298.26930509716374"/>
    <n v="134.23635609154962"/>
    <n v="80.622024831490677"/>
    <n v="38.37181907695971"/>
    <n v="253.23020000000002"/>
  </r>
  <r>
    <x v="1"/>
    <x v="1"/>
    <n v="0"/>
    <n v="23"/>
    <n v="14"/>
    <n v="20260408"/>
    <n v="20260514"/>
    <n v="1032"/>
    <n v="37"/>
    <n v="27.891891891891891"/>
    <n v="0"/>
    <n v="641.51351351351354"/>
    <n v="293.44880781859115"/>
    <n v="934.96232133210469"/>
    <n v="0"/>
    <n v="708.09478718103799"/>
    <n v="323.90521281896196"/>
    <n v="1032"/>
  </r>
  <r>
    <x v="2"/>
    <x v="3"/>
    <n v="0"/>
    <n v="8"/>
    <n v="1"/>
    <n v="20260423"/>
    <n v="20260501"/>
    <n v="13876.3529"/>
    <n v="9"/>
    <n v="1541.8169888888888"/>
    <n v="0"/>
    <n v="12334.53591111111"/>
    <n v="1158.6684121514461"/>
    <n v="13493.204323262556"/>
    <n v="0"/>
    <n v="12684.783322017907"/>
    <n v="1191.5695779820928"/>
    <n v="13876.3529"/>
  </r>
  <r>
    <x v="1"/>
    <x v="1"/>
    <n v="0"/>
    <n v="8"/>
    <n v="1"/>
    <n v="20260423"/>
    <n v="20260501"/>
    <n v="11305.332700000001"/>
    <n v="9"/>
    <n v="1256.1480777777779"/>
    <n v="0"/>
    <n v="10049.184622222223"/>
    <n v="943.989532606426"/>
    <n v="10993.174154828648"/>
    <n v="0"/>
    <n v="10334.537952175006"/>
    <n v="970.79474782499642"/>
    <n v="11305.332700000003"/>
  </r>
  <r>
    <x v="1"/>
    <x v="1"/>
    <n v="0"/>
    <n v="19"/>
    <n v="12"/>
    <n v="20260412"/>
    <n v="20260512"/>
    <n v="516"/>
    <n v="31"/>
    <n v="16.64516129032258"/>
    <n v="0"/>
    <n v="316.25806451612902"/>
    <n v="150.10515054315033"/>
    <n v="466.36321505927936"/>
    <n v="0"/>
    <n v="349.91859567993509"/>
    <n v="166.08140432006493"/>
    <n v="516"/>
  </r>
  <r>
    <x v="6"/>
    <x v="9"/>
    <n v="0"/>
    <n v="23"/>
    <n v="6"/>
    <n v="20260408"/>
    <n v="20260506"/>
    <n v="15732.290300000001"/>
    <n v="29"/>
    <n v="542.49276896551726"/>
    <n v="0"/>
    <n v="12477.333686206897"/>
    <n v="2446.0850013355835"/>
    <n v="14923.41868754248"/>
    <n v="0"/>
    <n v="13153.623833206366"/>
    <n v="2578.6664667936361"/>
    <n v="15732.290300000002"/>
  </r>
  <r>
    <x v="8"/>
    <x v="11"/>
    <n v="0"/>
    <n v="28"/>
    <n v="1"/>
    <n v="20260403"/>
    <n v="20260501"/>
    <n v="2108.4234999999999"/>
    <n v="29"/>
    <n v="72.704258620689657"/>
    <n v="0"/>
    <n v="2035.7192413793105"/>
    <n v="54.636917675547387"/>
    <n v="2090.3561590548579"/>
    <n v="0"/>
    <n v="2053.3143451817245"/>
    <n v="55.1091548182753"/>
    <n v="2108.4234999999999"/>
  </r>
  <r>
    <x v="1"/>
    <x v="1"/>
    <n v="0"/>
    <n v="18"/>
    <n v="2"/>
    <n v="20260413"/>
    <n v="20260502"/>
    <n v="516"/>
    <n v="20"/>
    <n v="25.8"/>
    <n v="0"/>
    <n v="464.40000000000003"/>
    <n v="38.777163890313837"/>
    <n v="503.17716389031386"/>
    <n v="0"/>
    <n v="476.23464894014216"/>
    <n v="39.765351059857807"/>
    <n v="516"/>
  </r>
  <r>
    <x v="0"/>
    <x v="0"/>
    <n v="0"/>
    <n v="13"/>
    <n v="5"/>
    <n v="20260418"/>
    <n v="20260505"/>
    <n v="17225.298200000001"/>
    <n v="18"/>
    <n v="956.96101111111113"/>
    <n v="0"/>
    <n v="12440.493144444445"/>
    <n v="3595.7591050868209"/>
    <n v="16036.252249531266"/>
    <n v="0"/>
    <n v="13362.923009294449"/>
    <n v="3862.3751907055498"/>
    <n v="17225.298199999997"/>
  </r>
  <r>
    <x v="0"/>
    <x v="0"/>
    <n v="0"/>
    <n v="13"/>
    <n v="4"/>
    <n v="20260418"/>
    <n v="20260504"/>
    <n v="22505.290199999999"/>
    <n v="17"/>
    <n v="1323.8406"/>
    <n v="0"/>
    <n v="17209.927800000001"/>
    <n v="3979.4406132442946"/>
    <n v="21189.368413244294"/>
    <n v="0"/>
    <n v="18278.714679289777"/>
    <n v="4226.5755207102256"/>
    <n v="22505.290200000003"/>
  </r>
  <r>
    <x v="0"/>
    <x v="0"/>
    <n v="0"/>
    <n v="15"/>
    <n v="4"/>
    <n v="20260416"/>
    <n v="20260504"/>
    <n v="39267.2232"/>
    <n v="19"/>
    <n v="2066.6959578947367"/>
    <n v="0"/>
    <n v="31000.439368421052"/>
    <n v="6212.4502225374681"/>
    <n v="37212.889590958519"/>
    <n v="0"/>
    <n v="32711.815324161758"/>
    <n v="6555.4078758382429"/>
    <n v="39267.2232"/>
  </r>
  <r>
    <x v="0"/>
    <x v="0"/>
    <n v="0"/>
    <n v="11"/>
    <n v="3"/>
    <n v="20260420"/>
    <n v="20260503"/>
    <n v="9498.8006999999998"/>
    <n v="14"/>
    <n v="678.48576428571425"/>
    <n v="0"/>
    <n v="7463.3434071428564"/>
    <n v="1529.6368417995338"/>
    <n v="8992.980248942391"/>
    <n v="0"/>
    <n v="7883.1276860022253"/>
    <n v="1615.6730139977738"/>
    <n v="9498.8006999999998"/>
  </r>
  <r>
    <x v="2"/>
    <x v="3"/>
    <n v="0"/>
    <n v="16"/>
    <n v="4"/>
    <n v="20260415"/>
    <n v="20260504"/>
    <n v="40153.903100000003"/>
    <n v="20"/>
    <n v="2007.6951550000001"/>
    <n v="0"/>
    <n v="32123.122480000002"/>
    <n v="6035.0948889320962"/>
    <n v="38158.217368932099"/>
    <n v="0"/>
    <n v="33803.171014522952"/>
    <n v="6350.7320854770487"/>
    <n v="40153.903100000003"/>
  </r>
  <r>
    <x v="0"/>
    <x v="0"/>
    <n v="0"/>
    <n v="14"/>
    <n v="10"/>
    <n v="20260417"/>
    <n v="20260510"/>
    <n v="464.48360000000002"/>
    <n v="24"/>
    <n v="19.353483333333333"/>
    <n v="0"/>
    <n v="270.94876666666664"/>
    <n v="145.44054167928758"/>
    <n v="416.38930834595419"/>
    <n v="0"/>
    <n v="302.24421240982173"/>
    <n v="162.23938759017832"/>
    <n v="464.48360000000002"/>
  </r>
  <r>
    <x v="3"/>
    <x v="4"/>
    <n v="0"/>
    <n v="14"/>
    <n v="1"/>
    <n v="20260417"/>
    <n v="20260501"/>
    <n v="295.62189999999998"/>
    <n v="15"/>
    <n v="19.708126666666665"/>
    <n v="0"/>
    <n v="275.91377333333332"/>
    <n v="14.810567010162746"/>
    <n v="290.72434034349607"/>
    <n v="0"/>
    <n v="280.56183329059218"/>
    <n v="15.060066709407806"/>
    <n v="295.62189999999998"/>
  </r>
  <r>
    <x v="2"/>
    <x v="3"/>
    <n v="0"/>
    <n v="11"/>
    <n v="4"/>
    <n v="20260420"/>
    <n v="20260504"/>
    <n v="3925.8953000000001"/>
    <n v="15"/>
    <n v="261.72635333333335"/>
    <n v="0"/>
    <n v="2878.9898866666667"/>
    <n v="786.74462772254674"/>
    <n v="3665.7345143892135"/>
    <n v="0"/>
    <n v="3083.3146318822946"/>
    <n v="842.5806681177055"/>
    <n v="3925.8953000000001"/>
  </r>
  <r>
    <x v="0"/>
    <x v="0"/>
    <n v="0"/>
    <n v="10"/>
    <n v="1"/>
    <n v="20260421"/>
    <n v="20260501"/>
    <n v="92726.629700000005"/>
    <n v="11"/>
    <n v="8429.6936090909094"/>
    <n v="0"/>
    <n v="84296.93609090909"/>
    <n v="6334.8761749001806"/>
    <n v="90631.812265809276"/>
    <n v="0"/>
    <n v="86245.332431635412"/>
    <n v="6481.2972683645849"/>
    <n v="92726.62969999999"/>
  </r>
  <r>
    <x v="3"/>
    <x v="4"/>
    <n v="0"/>
    <n v="14"/>
    <n v="6"/>
    <n v="20260417"/>
    <n v="20260506"/>
    <n v="168.87549999999999"/>
    <n v="20"/>
    <n v="8.4437749999999987"/>
    <n v="0"/>
    <n v="118.21284999999997"/>
    <n v="38.072749654411005"/>
    <n v="156.28559965441099"/>
    <n v="0"/>
    <n v="127.73572353639142"/>
    <n v="41.139776463608548"/>
    <n v="168.87549999999996"/>
  </r>
  <r>
    <x v="4"/>
    <x v="5"/>
    <n v="0"/>
    <n v="14"/>
    <n v="1"/>
    <n v="20260417"/>
    <n v="20260501"/>
    <n v="211.15860000000001"/>
    <n v="15"/>
    <n v="14.07724"/>
    <n v="0"/>
    <n v="197.08135999999999"/>
    <n v="10.578981445800029"/>
    <n v="207.66034144580001"/>
    <n v="0"/>
    <n v="200.4014043989124"/>
    <n v="10.757195601087606"/>
    <n v="211.15860000000001"/>
  </r>
  <r>
    <x v="2"/>
    <x v="3"/>
    <n v="0"/>
    <n v="15"/>
    <n v="2"/>
    <n v="20260416"/>
    <n v="20260502"/>
    <n v="1013.4189"/>
    <n v="17"/>
    <n v="59.612876470588233"/>
    <n v="0"/>
    <n v="894.19314705882346"/>
    <n v="89.597607785776475"/>
    <n v="983.79075484459997"/>
    <n v="0"/>
    <n v="921.12294308258026"/>
    <n v="92.29595691741973"/>
    <n v="1013.4189"/>
  </r>
  <r>
    <x v="2"/>
    <x v="3"/>
    <n v="0"/>
    <n v="16"/>
    <n v="3"/>
    <n v="20260415"/>
    <n v="20260503"/>
    <n v="84.451599999999999"/>
    <n v="19"/>
    <n v="4.4448210526315792"/>
    <n v="0"/>
    <n v="71.117136842105268"/>
    <n v="10.020788047733255"/>
    <n v="81.13792488983853"/>
    <n v="0"/>
    <n v="74.021562689569166"/>
    <n v="10.430037310430825"/>
    <n v="84.451599999999985"/>
  </r>
  <r>
    <x v="2"/>
    <x v="3"/>
    <n v="0"/>
    <n v="10"/>
    <n v="1"/>
    <n v="20260421"/>
    <n v="20260501"/>
    <n v="9707.3850999999995"/>
    <n v="11"/>
    <n v="882.48955454545455"/>
    <n v="0"/>
    <n v="8824.8955454545448"/>
    <n v="663.18686217246398"/>
    <n v="9488.0824076270092"/>
    <n v="0"/>
    <n v="9028.8696753032564"/>
    <n v="678.51542469674234"/>
    <n v="9707.3850999999995"/>
  </r>
  <r>
    <x v="3"/>
    <x v="4"/>
    <n v="0"/>
    <n v="10"/>
    <n v="8"/>
    <n v="20260421"/>
    <n v="20260508"/>
    <n v="84.418000000000006"/>
    <n v="18"/>
    <n v="4.6898888888888894"/>
    <n v="0"/>
    <n v="46.898888888888891"/>
    <n v="28.195440321210281"/>
    <n v="75.094329210099175"/>
    <n v="0"/>
    <n v="52.721829249521754"/>
    <n v="31.696170750478249"/>
    <n v="84.418000000000006"/>
  </r>
  <r>
    <x v="2"/>
    <x v="3"/>
    <n v="0"/>
    <n v="10"/>
    <n v="2"/>
    <n v="20260421"/>
    <n v="20260502"/>
    <n v="2405.6306"/>
    <n v="12"/>
    <n v="200.46921666666665"/>
    <n v="0"/>
    <n v="2004.6921666666665"/>
    <n v="301.30339804830101"/>
    <n v="2305.9955647149673"/>
    <n v="0"/>
    <n v="2091.3088010686283"/>
    <n v="314.32179893137186"/>
    <n v="2405.6306000000004"/>
  </r>
  <r>
    <x v="2"/>
    <x v="3"/>
    <n v="0"/>
    <n v="8"/>
    <n v="4"/>
    <n v="20260423"/>
    <n v="20260504"/>
    <n v="4007.0374000000002"/>
    <n v="12"/>
    <n v="333.91978333333333"/>
    <n v="0"/>
    <n v="2671.3582666666666"/>
    <n v="1003.7567569406784"/>
    <n v="3675.1150236073449"/>
    <n v="0"/>
    <n v="2912.6251599128627"/>
    <n v="1094.4122400871377"/>
    <n v="4007.0374000000002"/>
  </r>
  <r>
    <x v="4"/>
    <x v="5"/>
    <n v="0"/>
    <n v="8"/>
    <n v="4"/>
    <n v="20260423"/>
    <n v="20260504"/>
    <n v="337.43470000000002"/>
    <n v="12"/>
    <n v="28.119558333333334"/>
    <n v="0"/>
    <n v="224.95646666666667"/>
    <n v="84.52687767557417"/>
    <n v="309.48334434224085"/>
    <n v="0"/>
    <n v="245.27367701825011"/>
    <n v="92.161022981749881"/>
    <n v="337.43470000000002"/>
  </r>
  <r>
    <x v="4"/>
    <x v="5"/>
    <n v="0"/>
    <n v="7"/>
    <n v="2"/>
    <n v="20260424"/>
    <n v="20260502"/>
    <n v="42.165500000000002"/>
    <n v="9"/>
    <n v="4.6850555555555555"/>
    <n v="0"/>
    <n v="32.795388888888887"/>
    <n v="7.0415956245350042"/>
    <n v="39.836984513423893"/>
    <n v="0"/>
    <n v="34.712315379405034"/>
    <n v="7.453184620594965"/>
    <n v="42.165500000000002"/>
  </r>
  <r>
    <x v="3"/>
    <x v="4"/>
    <n v="0"/>
    <n v="6"/>
    <n v="1"/>
    <n v="20260425"/>
    <n v="20260501"/>
    <n v="84.327100000000002"/>
    <n v="7"/>
    <n v="12.046728571428572"/>
    <n v="0"/>
    <n v="72.280371428571428"/>
    <n v="9.053061398380077"/>
    <n v="81.333432826951508"/>
    <n v="0"/>
    <n v="74.940819508536933"/>
    <n v="9.3862804914630651"/>
    <n v="84.327100000000002"/>
  </r>
  <r>
    <x v="0"/>
    <x v="0"/>
    <n v="0"/>
    <n v="6"/>
    <n v="8"/>
    <n v="20260425"/>
    <n v="20260508"/>
    <n v="421.88229999999999"/>
    <n v="14"/>
    <n v="30.134449999999998"/>
    <n v="0"/>
    <n v="180.80669999999998"/>
    <n v="181.1672102937159"/>
    <n v="361.9739102937159"/>
    <n v="0"/>
    <n v="210.73106177601289"/>
    <n v="211.15123822398706"/>
    <n v="421.88229999999999"/>
  </r>
  <r>
    <x v="0"/>
    <x v="0"/>
    <n v="0"/>
    <n v="18"/>
    <n v="10"/>
    <n v="20260413"/>
    <n v="20260510"/>
    <n v="422.23809999999997"/>
    <n v="28"/>
    <n v="15.079932142857142"/>
    <n v="0"/>
    <n v="271.43877857142854"/>
    <n v="113.32500003069435"/>
    <n v="384.7637786021229"/>
    <n v="0"/>
    <n v="297.87573702159381"/>
    <n v="124.3623629784062"/>
    <n v="422.23810000000003"/>
  </r>
  <r>
    <x v="2"/>
    <x v="3"/>
    <n v="0"/>
    <n v="18"/>
    <n v="1"/>
    <n v="20260413"/>
    <n v="20260501"/>
    <n v="13132.834000000001"/>
    <n v="19"/>
    <n v="691.20178947368424"/>
    <n v="0"/>
    <n v="12441.632210526317"/>
    <n v="519.43498200967542"/>
    <n v="12961.067192535993"/>
    <n v="0"/>
    <n v="12606.515195291195"/>
    <n v="526.31880470880526"/>
    <n v="13132.834000000001"/>
  </r>
  <r>
    <x v="3"/>
    <x v="4"/>
    <n v="0"/>
    <n v="17"/>
    <n v="1"/>
    <n v="20260414"/>
    <n v="20260501"/>
    <n v="591.17470000000003"/>
    <n v="18"/>
    <n v="32.843038888888891"/>
    <n v="0"/>
    <n v="558.3316611111112"/>
    <n v="24.681393442837116"/>
    <n v="583.01305455394834"/>
    <n v="0"/>
    <n v="566.14778979588039"/>
    <n v="25.026910204119694"/>
    <n v="591.17470000000003"/>
  </r>
  <r>
    <x v="12"/>
    <x v="16"/>
    <n v="0"/>
    <n v="29"/>
    <n v="1"/>
    <n v="20260402"/>
    <n v="20260501"/>
    <n v="99120.087"/>
    <n v="30"/>
    <n v="3304.0029"/>
    <n v="0"/>
    <n v="95816.084099999993"/>
    <n v="2482.9430609955848"/>
    <n v="98299.027160995582"/>
    <n v="0"/>
    <n v="96616.404722261403"/>
    <n v="2503.6822777385873"/>
    <n v="99120.086999999985"/>
  </r>
  <r>
    <x v="3"/>
    <x v="4"/>
    <n v="0"/>
    <n v="18"/>
    <n v="1"/>
    <n v="20260413"/>
    <n v="20260501"/>
    <n v="2069.1604000000002"/>
    <n v="19"/>
    <n v="108.90317894736843"/>
    <n v="0"/>
    <n v="1960.2572210526318"/>
    <n v="81.840240663144968"/>
    <n v="2042.0974617157767"/>
    <n v="0"/>
    <n v="1986.2355698773631"/>
    <n v="82.924830122637161"/>
    <n v="2069.1604000000002"/>
  </r>
  <r>
    <x v="2"/>
    <x v="3"/>
    <n v="0"/>
    <n v="16"/>
    <n v="2"/>
    <n v="20260415"/>
    <n v="20260502"/>
    <n v="42.2258"/>
    <n v="18"/>
    <n v="2.345877777777778"/>
    <n v="0"/>
    <n v="37.534044444444447"/>
    <n v="3.5258328316098493"/>
    <n v="41.059877276054294"/>
    <n v="0"/>
    <n v="38.599848782951014"/>
    <n v="3.6259512170489883"/>
    <n v="42.2258"/>
  </r>
  <r>
    <x v="1"/>
    <x v="0"/>
    <n v="0"/>
    <n v="16"/>
    <n v="0"/>
    <n v="20260408"/>
    <n v="20260423"/>
    <n v="286.38380000000001"/>
    <n v="16"/>
    <n v="17.8989875"/>
    <n v="0"/>
    <n v="286.38380000000001"/>
    <n v="0"/>
    <n v="286.38380000000001"/>
    <n v="0"/>
    <n v="286.38380000000001"/>
    <n v="0"/>
    <n v="286.38380000000001"/>
  </r>
  <r>
    <x v="4"/>
    <x v="5"/>
    <n v="0"/>
    <n v="18"/>
    <n v="1"/>
    <n v="20260413"/>
    <n v="20260501"/>
    <n v="168.911"/>
    <n v="19"/>
    <n v="8.8900526315789481"/>
    <n v="0"/>
    <n v="160.02094736842108"/>
    <n v="6.6808338738033459"/>
    <n v="166.70178124222443"/>
    <n v="0"/>
    <n v="162.1416282389491"/>
    <n v="6.7693717610508894"/>
    <n v="168.91099999999997"/>
  </r>
  <r>
    <x v="2"/>
    <x v="3"/>
    <n v="0"/>
    <n v="21"/>
    <n v="4"/>
    <n v="20260410"/>
    <n v="20260504"/>
    <n v="1815.2838999999999"/>
    <n v="25"/>
    <n v="72.611356000000001"/>
    <n v="0"/>
    <n v="1524.8384759999999"/>
    <n v="218.26840712480021"/>
    <n v="1743.1068831248001"/>
    <n v="0"/>
    <n v="1587.9776291292153"/>
    <n v="227.30627087078472"/>
    <n v="1815.2838999999999"/>
  </r>
  <r>
    <x v="8"/>
    <x v="11"/>
    <n v="0"/>
    <n v="24"/>
    <n v="7"/>
    <n v="20260407"/>
    <n v="20260507"/>
    <n v="1012.8733999999999"/>
    <n v="31"/>
    <n v="32.673335483870964"/>
    <n v="0"/>
    <n v="784.16005161290309"/>
    <n v="171.87703477342819"/>
    <n v="956.03708638633134"/>
    <n v="0"/>
    <n v="830.77829190025886"/>
    <n v="182.095108099741"/>
    <n v="1012.8733999999998"/>
  </r>
  <r>
    <x v="3"/>
    <x v="4"/>
    <n v="0"/>
    <n v="21"/>
    <n v="2"/>
    <n v="20260410"/>
    <n v="20260502"/>
    <n v="42.2179"/>
    <n v="23"/>
    <n v="1.8355608695652175"/>
    <n v="0"/>
    <n v="38.546778260869566"/>
    <n v="2.7588311887510621"/>
    <n v="41.305609449620626"/>
    <n v="0"/>
    <n v="39.398136273099148"/>
    <n v="2.819763726900856"/>
    <n v="42.2179"/>
  </r>
  <r>
    <x v="1"/>
    <x v="1"/>
    <n v="0"/>
    <n v="5"/>
    <n v="0"/>
    <n v="20260402"/>
    <n v="20260406"/>
    <n v="41.989600000000003"/>
    <n v="5"/>
    <n v="8.3979200000000009"/>
    <n v="0"/>
    <n v="41.989600000000003"/>
    <n v="0"/>
    <n v="41.989600000000003"/>
    <n v="0"/>
    <n v="41.989600000000003"/>
    <n v="0"/>
    <n v="41.989600000000003"/>
  </r>
  <r>
    <x v="4"/>
    <x v="5"/>
    <n v="0"/>
    <n v="27"/>
    <n v="11"/>
    <n v="20260404"/>
    <n v="20260511"/>
    <n v="3332.5581999999999"/>
    <n v="38"/>
    <n v="87.698899999999995"/>
    <n v="0"/>
    <n v="2367.8703"/>
    <n v="724.95854266090464"/>
    <n v="3092.8288426609047"/>
    <n v="0"/>
    <n v="2551.4071376844795"/>
    <n v="781.15106231552045"/>
    <n v="3332.5581999999999"/>
  </r>
  <r>
    <x v="1"/>
    <x v="1"/>
    <n v="0"/>
    <n v="21"/>
    <n v="2"/>
    <n v="20260410"/>
    <n v="20260502"/>
    <n v="211.08940000000001"/>
    <n v="23"/>
    <n v="9.1778000000000013"/>
    <n v="0"/>
    <n v="192.73380000000003"/>
    <n v="13.794149409012494"/>
    <n v="206.52794940901254"/>
    <n v="0"/>
    <n v="196.99058804456723"/>
    <n v="14.09881195543278"/>
    <n v="211.08940000000001"/>
  </r>
  <r>
    <x v="0"/>
    <x v="0"/>
    <n v="5"/>
    <n v="30"/>
    <n v="3"/>
    <n v="20260327"/>
    <n v="20260503"/>
    <n v="42057.7287"/>
    <n v="38"/>
    <n v="1106.7823342105264"/>
    <n v="8916.7838065932774"/>
    <n v="33203.470026315794"/>
    <n v="2495.2255793363765"/>
    <n v="44615.479412245448"/>
    <n v="8405.595527711017"/>
    <n v="31299.955814933808"/>
    <n v="2352.1773573551736"/>
    <n v="42057.7287"/>
  </r>
  <r>
    <x v="3"/>
    <x v="4"/>
    <n v="5"/>
    <n v="30"/>
    <n v="3"/>
    <n v="20260327"/>
    <n v="20260503"/>
    <n v="295.29000000000002"/>
    <n v="38"/>
    <n v="7.7707894736842107"/>
    <n v="62.605308741956115"/>
    <n v="233.12368421052633"/>
    <n v="17.519138196405709"/>
    <n v="313.24813114888815"/>
    <n v="59.016223179398338"/>
    <n v="219.75898932915524"/>
    <n v="16.514787491446473"/>
    <n v="295.29000000000008"/>
  </r>
  <r>
    <x v="0"/>
    <x v="0"/>
    <n v="4"/>
    <n v="30"/>
    <n v="2"/>
    <n v="20260328"/>
    <n v="20260502"/>
    <n v="133413.25450000001"/>
    <n v="36"/>
    <n v="3705.9237361111113"/>
    <n v="23885.398049614752"/>
    <n v="111177.71208333335"/>
    <n v="5569.9694604722754"/>
    <n v="140633.07959342038"/>
    <n v="22659.168796131129"/>
    <n v="105470.06749609309"/>
    <n v="5284.0182077757918"/>
    <n v="133413.25450000001"/>
  </r>
  <r>
    <x v="0"/>
    <x v="0"/>
    <n v="4"/>
    <n v="30"/>
    <n v="4"/>
    <n v="20260328"/>
    <n v="20260504"/>
    <n v="84149.755699999994"/>
    <n v="38"/>
    <n v="2214.4672552631578"/>
    <n v="14272.671437999745"/>
    <n v="66434.017657894728"/>
    <n v="6656.6480377575899"/>
    <n v="87363.337133652065"/>
    <n v="13747.664112883445"/>
    <n v="63990.302333905711"/>
    <n v="6411.7892532108363"/>
    <n v="84149.755699999994"/>
  </r>
  <r>
    <x v="0"/>
    <x v="0"/>
    <n v="2"/>
    <n v="30"/>
    <n v="5"/>
    <n v="20260330"/>
    <n v="20260505"/>
    <n v="48372.902699999999"/>
    <n v="37"/>
    <n v="1307.3757486486486"/>
    <n v="4213.1452750367398"/>
    <n v="39221.272459459455"/>
    <n v="4912.4344642994565"/>
    <n v="48346.852198795648"/>
    <n v="4215.4154237862413"/>
    <n v="39242.405868543465"/>
    <n v="4915.0814076702954"/>
    <n v="48372.902699999999"/>
  </r>
  <r>
    <x v="0"/>
    <x v="0"/>
    <n v="1"/>
    <n v="30"/>
    <n v="1"/>
    <n v="20260331"/>
    <n v="20260501"/>
    <n v="392733.3713"/>
    <n v="32"/>
    <n v="12272.917853125"/>
    <n v="19775.334641649308"/>
    <n v="368187.53559375001"/>
    <n v="9223.0416085850138"/>
    <n v="397185.91184398433"/>
    <n v="19553.648834985081"/>
    <n v="364060.07316083071"/>
    <n v="9119.6493041842223"/>
    <n v="392733.37130000006"/>
  </r>
  <r>
    <x v="0"/>
    <x v="0"/>
    <n v="1"/>
    <n v="30"/>
    <n v="3"/>
    <n v="20260331"/>
    <n v="20260503"/>
    <n v="36098.748399999997"/>
    <n v="34"/>
    <n v="1061.7278941176469"/>
    <n v="1710.7606076906923"/>
    <n v="31851.836823529407"/>
    <n v="2393.6509626231259"/>
    <n v="35956.248393843227"/>
    <n v="1717.5406086089868"/>
    <n v="31978.070430933079"/>
    <n v="2403.1373604579276"/>
    <n v="36098.748399999997"/>
  </r>
  <r>
    <x v="2"/>
    <x v="2"/>
    <n v="2"/>
    <n v="30"/>
    <n v="7"/>
    <n v="20260330"/>
    <n v="20260507"/>
    <n v="45.420699999999997"/>
    <n v="39"/>
    <n v="1.1646333333333332"/>
    <n v="3.7531439837058604"/>
    <n v="34.938999999999993"/>
    <n v="6.1265163463473673"/>
    <n v="44.81866033005322"/>
    <n v="3.8035591801569213"/>
    <n v="35.408328263570731"/>
    <n v="6.2088125562723491"/>
    <n v="45.420700000000004"/>
  </r>
  <r>
    <x v="3"/>
    <x v="4"/>
    <n v="1"/>
    <n v="30"/>
    <n v="7"/>
    <n v="20260331"/>
    <n v="20260507"/>
    <n v="379.56060000000002"/>
    <n v="38"/>
    <n v="9.9884368421052638"/>
    <n v="16.094353719585566"/>
    <n v="299.6531052631579"/>
    <n v="52.543852074429303"/>
    <n v="368.29131105717278"/>
    <n v="16.586822363207517"/>
    <n v="308.82214434836658"/>
    <n v="54.151633288425941"/>
    <n v="379.56060000000002"/>
  </r>
  <r>
    <x v="3"/>
    <x v="4"/>
    <n v="14"/>
    <n v="30"/>
    <n v="10"/>
    <n v="20260318"/>
    <n v="20260510"/>
    <n v="716.93119999999999"/>
    <n v="54"/>
    <n v="13.276503703703703"/>
    <n v="299.49375483107326"/>
    <n v="398.29511111111111"/>
    <n v="99.772317831177716"/>
    <n v="797.56118377336213"/>
    <n v="269.21623244964957"/>
    <n v="358.02919922964207"/>
    <n v="89.685768320708334"/>
    <n v="716.93119999999999"/>
  </r>
  <r>
    <x v="3"/>
    <x v="4"/>
    <n v="15"/>
    <n v="30"/>
    <n v="7"/>
    <n v="20260317"/>
    <n v="20260507"/>
    <n v="252.9752"/>
    <n v="52"/>
    <n v="4.8649076923076926"/>
    <n v="117.58228006670255"/>
    <n v="145.94723076923077"/>
    <n v="25.591691090524165"/>
    <n v="289.1212019264575"/>
    <n v="102.88211524485949"/>
    <n v="127.70087301547586"/>
    <n v="22.392211739664628"/>
    <n v="252.97519999999997"/>
  </r>
  <r>
    <x v="6"/>
    <x v="15"/>
    <n v="0"/>
    <n v="30"/>
    <n v="1"/>
    <n v="20260401"/>
    <n v="20260501"/>
    <n v="23.399100000000001"/>
    <n v="31"/>
    <n v="0.7548096774193549"/>
    <n v="0"/>
    <n v="22.644290322580648"/>
    <n v="0.56723601874583796"/>
    <n v="23.211526341326486"/>
    <n v="0"/>
    <n v="22.827280114868"/>
    <n v="0.57181988513200144"/>
    <n v="23.399100000000001"/>
  </r>
  <r>
    <x v="3"/>
    <x v="4"/>
    <n v="5"/>
    <n v="30"/>
    <n v="5"/>
    <n v="20260327"/>
    <n v="20260505"/>
    <n v="253.09979999999999"/>
    <n v="40"/>
    <n v="6.3274949999999999"/>
    <n v="50.977417337027923"/>
    <n v="189.82485"/>
    <n v="23.775417696719121"/>
    <n v="264.57768503374706"/>
    <n v="48.765919661261655"/>
    <n v="181.58988564701468"/>
    <n v="22.743994691723632"/>
    <n v="253.09979999999996"/>
  </r>
  <r>
    <x v="3"/>
    <x v="4"/>
    <n v="5"/>
    <n v="30"/>
    <n v="6"/>
    <n v="20260327"/>
    <n v="20260506"/>
    <n v="168.73320000000001"/>
    <n v="41"/>
    <n v="4.1154439024390248"/>
    <n v="33.156043796440933"/>
    <n v="123.46331707317074"/>
    <n v="18.55642356817102"/>
    <n v="175.17578443778271"/>
    <n v="31.936636602307541"/>
    <n v="118.92260473804116"/>
    <n v="17.873958659651294"/>
    <n v="168.73319999999998"/>
  </r>
  <r>
    <x v="2"/>
    <x v="2"/>
    <n v="4"/>
    <n v="30"/>
    <n v="4"/>
    <n v="20260328"/>
    <n v="20260504"/>
    <n v="1043.4081000000001"/>
    <n v="38"/>
    <n v="27.458107894736845"/>
    <n v="176.97283685694151"/>
    <n v="823.74323684210538"/>
    <n v="82.538569763731061"/>
    <n v="1083.2546434627779"/>
    <n v="170.4630509279292"/>
    <n v="793.44258603291632"/>
    <n v="79.502463039154577"/>
    <n v="1043.4081000000001"/>
  </r>
  <r>
    <x v="3"/>
    <x v="4"/>
    <n v="15"/>
    <n v="30"/>
    <n v="5"/>
    <n v="20260317"/>
    <n v="20260505"/>
    <n v="210.80279999999999"/>
    <n v="50"/>
    <n v="4.216056"/>
    <n v="101.8998732807915"/>
    <n v="126.48168"/>
    <n v="15.841733961505909"/>
    <n v="244.22328724229737"/>
    <n v="87.955488806129495"/>
    <n v="109.17342319715631"/>
    <n v="13.673887996714216"/>
    <n v="210.80280000000002"/>
  </r>
  <r>
    <x v="3"/>
    <x v="4"/>
    <n v="6"/>
    <n v="30"/>
    <n v="7"/>
    <n v="20260326"/>
    <n v="20260507"/>
    <n v="295.3245"/>
    <n v="43"/>
    <n v="6.8680116279069772"/>
    <n v="66.398502730962164"/>
    <n v="206.04034883720931"/>
    <n v="36.128955183556386"/>
    <n v="308.56780675172786"/>
    <n v="63.548770126714565"/>
    <n v="197.19737985866115"/>
    <n v="34.578350014624306"/>
    <n v="295.32450000000006"/>
  </r>
  <r>
    <x v="3"/>
    <x v="4"/>
    <n v="20"/>
    <n v="30"/>
    <n v="5"/>
    <n v="20260312"/>
    <n v="20260505"/>
    <n v="42.141800000000003"/>
    <n v="55"/>
    <n v="0.76621454545454548"/>
    <n v="24.692007597532683"/>
    <n v="22.986436363636365"/>
    <n v="2.8790336244412043"/>
    <n v="50.557477585610258"/>
    <n v="20.581834685318046"/>
    <n v="19.160168786284562"/>
    <n v="2.3997965283973897"/>
    <n v="42.141799999999996"/>
  </r>
  <r>
    <x v="2"/>
    <x v="2"/>
    <n v="6"/>
    <n v="30"/>
    <n v="1"/>
    <n v="20260326"/>
    <n v="20260501"/>
    <n v="362.59070000000003"/>
    <n v="37"/>
    <n v="9.7997486486486487"/>
    <n v="94.741924251566402"/>
    <n v="293.99245945945944"/>
    <n v="7.3644662680722899"/>
    <n v="396.09884997909813"/>
    <n v="86.727191042173445"/>
    <n v="269.12204283287411"/>
    <n v="6.7414661249524679"/>
    <n v="362.59070000000003"/>
  </r>
  <r>
    <x v="2"/>
    <x v="3"/>
    <n v="6"/>
    <n v="30"/>
    <n v="1"/>
    <n v="20260326"/>
    <n v="20260501"/>
    <n v="1873.3857"/>
    <n v="37"/>
    <n v="50.632045945945947"/>
    <n v="489.50005083794952"/>
    <n v="1518.9613783783784"/>
    <n v="38.049750847826473"/>
    <n v="2046.5111800641544"/>
    <n v="448.09058671271987"/>
    <n v="1390.4641972281527"/>
    <n v="34.83091605912773"/>
    <n v="1873.3857000000003"/>
  </r>
  <r>
    <x v="3"/>
    <x v="4"/>
    <n v="6"/>
    <n v="30"/>
    <n v="1"/>
    <n v="20260326"/>
    <n v="20260501"/>
    <n v="379.69409999999999"/>
    <n v="37"/>
    <n v="10.262002702702702"/>
    <n v="99.210899951285782"/>
    <n v="307.86008108108103"/>
    <n v="7.7118480745260882"/>
    <n v="414.7828291068929"/>
    <n v="90.818111849769181"/>
    <n v="281.81652712987284"/>
    <n v="7.0594610203579808"/>
    <n v="379.69409999999999"/>
  </r>
  <r>
    <x v="2"/>
    <x v="3"/>
    <n v="6"/>
    <n v="30"/>
    <n v="4"/>
    <n v="20260326"/>
    <n v="20260504"/>
    <n v="23811.039499999999"/>
    <n v="40"/>
    <n v="595.27598749999993"/>
    <n v="5755.0039841356966"/>
    <n v="17858.279624999999"/>
    <n v="1789.3887230430935"/>
    <n v="25402.672332178787"/>
    <n v="5394.4177760906923"/>
    <n v="16739.349151635051"/>
    <n v="1677.2725722742587"/>
    <n v="23811.039500000003"/>
  </r>
  <r>
    <x v="0"/>
    <x v="0"/>
    <n v="6"/>
    <n v="30"/>
    <n v="8"/>
    <n v="20260326"/>
    <n v="20260508"/>
    <n v="970.4203"/>
    <n v="44"/>
    <n v="22.05500681818182"/>
    <n v="213.22320196693022"/>
    <n v="661.65020454545459"/>
    <n v="132.59389364195744"/>
    <n v="1007.4673001543422"/>
    <n v="205.38247106184969"/>
    <n v="637.31973225502816"/>
    <n v="127.71809668312225"/>
    <n v="970.4203"/>
  </r>
  <r>
    <x v="2"/>
    <x v="3"/>
    <n v="6"/>
    <n v="30"/>
    <n v="2"/>
    <n v="20260326"/>
    <n v="20260502"/>
    <n v="2060.5621999999998"/>
    <n v="38"/>
    <n v="54.225321052631578"/>
    <n v="524.23908447832696"/>
    <n v="1626.7596315789474"/>
    <n v="81.500161297006969"/>
    <n v="2232.4988773542814"/>
    <n v="483.8646290916916"/>
    <n v="1501.4741728739336"/>
    <n v="75.223398034374597"/>
    <n v="2060.5621999999998"/>
  </r>
  <r>
    <x v="3"/>
    <x v="4"/>
    <n v="7"/>
    <n v="30"/>
    <n v="6"/>
    <n v="20260325"/>
    <n v="20260506"/>
    <n v="126.5766"/>
    <n v="43"/>
    <n v="2.9436418604651164"/>
    <n v="33.201600863587529"/>
    <n v="88.309255813953499"/>
    <n v="13.2728003322842"/>
    <n v="134.78365700982522"/>
    <n v="31.179935647269339"/>
    <n v="82.932052723911767"/>
    <n v="12.46461162881889"/>
    <n v="126.57659999999998"/>
  </r>
  <r>
    <x v="1"/>
    <x v="1"/>
    <n v="0"/>
    <n v="16"/>
    <n v="4"/>
    <n v="20260415"/>
    <n v="20260504"/>
    <n v="42.222799999999999"/>
    <n v="20"/>
    <n v="2.1111399999999998"/>
    <n v="0"/>
    <n v="33.778239999999997"/>
    <n v="6.3460481996431888"/>
    <n v="40.124288199643189"/>
    <n v="0"/>
    <n v="35.544851656326266"/>
    <n v="6.6779483436737248"/>
    <n v="42.222799999999992"/>
  </r>
  <r>
    <x v="3"/>
    <x v="4"/>
    <n v="31"/>
    <n v="30"/>
    <n v="3"/>
    <n v="20260228"/>
    <n v="20260503"/>
    <n v="970.67039999999997"/>
    <n v="64"/>
    <n v="15.166725"/>
    <n v="757.58177821678191"/>
    <n v="455.00175000000002"/>
    <n v="34.193173314204657"/>
    <n v="1246.7767015309864"/>
    <n v="589.81067483167021"/>
    <n v="354.23883854331348"/>
    <n v="26.62088662501645"/>
    <n v="970.67040000000009"/>
  </r>
  <r>
    <x v="3"/>
    <x v="4"/>
    <n v="31"/>
    <n v="30"/>
    <n v="4"/>
    <n v="20260228"/>
    <n v="20260504"/>
    <n v="633.04589999999996"/>
    <n v="65"/>
    <n v="9.7391676923076922"/>
    <n v="486.47390776122683"/>
    <n v="292.17503076923077"/>
    <n v="29.275759826346118"/>
    <n v="807.92469835680367"/>
    <n v="381.17452454612095"/>
    <n v="228.93248057277663"/>
    <n v="22.938894881102446"/>
    <n v="633.04590000000007"/>
  </r>
  <r>
    <x v="3"/>
    <x v="4"/>
    <n v="31"/>
    <n v="30"/>
    <n v="5"/>
    <n v="20260226"/>
    <n v="20260505"/>
    <n v="590.8981"/>
    <n v="66"/>
    <n v="8.9530015151515148"/>
    <n v="447.20470689789829"/>
    <n v="268.59004545454542"/>
    <n v="33.640698358842862"/>
    <n v="749.43545071128665"/>
    <n v="352.60196373980432"/>
    <n v="211.77187092947634"/>
    <n v="26.524265330719288"/>
    <n v="590.89809999999989"/>
  </r>
  <r>
    <x v="1"/>
    <x v="0"/>
    <n v="0"/>
    <n v="17"/>
    <n v="10"/>
    <n v="20260414"/>
    <n v="20260510"/>
    <n v="3748.5050000000001"/>
    <n v="27"/>
    <n v="138.83351851851853"/>
    <n v="0"/>
    <n v="2360.1698148148153"/>
    <n v="1043.3275389654095"/>
    <n v="3403.4973537802248"/>
    <n v="0"/>
    <n v="2599.4168445161354"/>
    <n v="1149.0881554838647"/>
    <n v="3748.5050000000001"/>
  </r>
  <r>
    <x v="1"/>
    <x v="1"/>
    <n v="0"/>
    <n v="16"/>
    <n v="5"/>
    <n v="20260415"/>
    <n v="20260505"/>
    <n v="168.8794"/>
    <n v="21"/>
    <n v="8.0418761904761915"/>
    <n v="0"/>
    <n v="128.67001904761906"/>
    <n v="30.217165796870923"/>
    <n v="158.88718484448998"/>
    <n v="0"/>
    <n v="136.76191466302538"/>
    <n v="32.117485336974624"/>
    <n v="168.8794"/>
  </r>
  <r>
    <x v="6"/>
    <x v="15"/>
    <n v="0"/>
    <n v="14"/>
    <n v="17"/>
    <n v="20260417"/>
    <n v="20260517"/>
    <n v="7717.5533999999998"/>
    <n v="31"/>
    <n v="248.95333548387097"/>
    <n v="0"/>
    <n v="3485.3466967741938"/>
    <n v="3180.4839718734861"/>
    <n v="6665.8306686476799"/>
    <n v="0"/>
    <n v="4035.258407685506"/>
    <n v="3682.2949923144938"/>
    <n v="7717.5533999999998"/>
  </r>
  <r>
    <x v="4"/>
    <x v="5"/>
    <n v="0"/>
    <n v="13"/>
    <n v="18"/>
    <n v="20260418"/>
    <n v="20260518"/>
    <n v="1280841.9949"/>
    <n v="31"/>
    <n v="41317.483706451618"/>
    <n v="0"/>
    <n v="537127.28818387107"/>
    <n v="558898.19903038803"/>
    <n v="1096025.4872142591"/>
    <n v="0"/>
    <n v="627699.9899530313"/>
    <n v="653142.00494696887"/>
    <n v="1280841.9949000003"/>
  </r>
  <r>
    <x v="2"/>
    <x v="3"/>
    <n v="0"/>
    <n v="15"/>
    <n v="17"/>
    <n v="20260416"/>
    <n v="20260517"/>
    <n v="84300.636100000003"/>
    <n v="32"/>
    <n v="2634.3948781250001"/>
    <n v="0"/>
    <n v="39515.923171875002"/>
    <n v="33655.50684097984"/>
    <n v="73171.430012854835"/>
    <n v="0"/>
    <n v="45526.204132986881"/>
    <n v="38774.43196701313"/>
    <n v="84300.636100000003"/>
  </r>
  <r>
    <x v="1"/>
    <x v="0"/>
    <n v="0"/>
    <n v="23"/>
    <n v="13"/>
    <n v="20260408"/>
    <n v="20260513"/>
    <n v="539.10109999999997"/>
    <n v="36"/>
    <n v="14.975030555555556"/>
    <n v="0"/>
    <n v="344.42570277777776"/>
    <n v="146.29767022283056"/>
    <n v="490.72337300060832"/>
    <n v="0"/>
    <n v="378.38074453311776"/>
    <n v="160.72035546688221"/>
    <n v="539.10109999999997"/>
  </r>
  <r>
    <x v="1"/>
    <x v="0"/>
    <n v="0"/>
    <n v="9"/>
    <n v="2"/>
    <n v="20260422"/>
    <n v="20260502"/>
    <n v="3239.1046999999999"/>
    <n v="11"/>
    <n v="294.46406363636362"/>
    <n v="0"/>
    <n v="2650.1765727272727"/>
    <n v="442.5767928463207"/>
    <n v="3092.7533655735933"/>
    <n v="0"/>
    <n v="2775.5848520299787"/>
    <n v="463.51984797002132"/>
    <n v="3239.1046999999999"/>
  </r>
  <r>
    <x v="3"/>
    <x v="4"/>
    <n v="0"/>
    <n v="23"/>
    <n v="27"/>
    <n v="20260408"/>
    <n v="20260527"/>
    <n v="210.9016"/>
    <n v="50"/>
    <n v="4.218032"/>
    <n v="0"/>
    <n v="97.014735999999999"/>
    <n v="85.585457176005477"/>
    <n v="182.60019317600546"/>
    <n v="0"/>
    <n v="112.05115772389125"/>
    <n v="98.850442276108765"/>
    <n v="210.90160000000003"/>
  </r>
  <r>
    <x v="3"/>
    <x v="4"/>
    <n v="0"/>
    <n v="28"/>
    <n v="28"/>
    <n v="20260403"/>
    <n v="20260528"/>
    <n v="126.4669"/>
    <n v="56"/>
    <n v="2.2583375000000001"/>
    <n v="0"/>
    <n v="63.233450000000005"/>
    <n v="47.519648333332661"/>
    <n v="110.75309833333267"/>
    <n v="0"/>
    <n v="72.205098711881476"/>
    <n v="54.261801288118527"/>
    <n v="126.46690000000001"/>
  </r>
  <r>
    <x v="0"/>
    <x v="0"/>
    <n v="29"/>
    <n v="1"/>
    <n v="0"/>
    <n v="20260303"/>
    <n v="20260401"/>
    <n v="72308028.362100005"/>
    <n v="30"/>
    <n v="2410267.6120700003"/>
    <n v="112626159.97888611"/>
    <n v="2410267.6120700003"/>
    <n v="0"/>
    <n v="115036427.59095611"/>
    <n v="70793015.226665065"/>
    <n v="1515013.1354349381"/>
    <n v="0"/>
    <n v="72308028.362100005"/>
  </r>
  <r>
    <x v="0"/>
    <x v="0"/>
    <n v="27"/>
    <n v="1"/>
    <n v="0"/>
    <n v="20260305"/>
    <n v="20260401"/>
    <n v="27427012.031399999"/>
    <n v="28"/>
    <n v="979536.1439785714"/>
    <n v="42614779.334446415"/>
    <n v="979536.1439785714"/>
    <n v="0"/>
    <n v="43594315.478424989"/>
    <n v="26810744.76555917"/>
    <n v="616267.2658408276"/>
    <n v="0"/>
    <n v="27427012.031399999"/>
  </r>
  <r>
    <x v="0"/>
    <x v="0"/>
    <n v="29"/>
    <n v="4"/>
    <n v="0"/>
    <n v="20260303"/>
    <n v="20260404"/>
    <n v="12860095.126800001"/>
    <n v="33"/>
    <n v="389699.85232727276"/>
    <n v="18209761.311220333"/>
    <n v="1558799.409309091"/>
    <n v="0"/>
    <n v="19768560.720529422"/>
    <n v="11846045.142549166"/>
    <n v="1014049.9842508362"/>
    <n v="0"/>
    <n v="12860095.126800003"/>
  </r>
  <r>
    <x v="0"/>
    <x v="0"/>
    <n v="26"/>
    <n v="7"/>
    <n v="0"/>
    <n v="20260306"/>
    <n v="20260407"/>
    <n v="7545234.4709999999"/>
    <n v="33"/>
    <n v="228643.46881818181"/>
    <n v="9578735.0859885253"/>
    <n v="1600504.2817272726"/>
    <n v="0"/>
    <n v="11179239.367715798"/>
    <n v="6465001.7574626049"/>
    <n v="1080232.7135373952"/>
    <n v="0"/>
    <n v="7545234.4709999999"/>
  </r>
  <r>
    <x v="0"/>
    <x v="0"/>
    <n v="24"/>
    <n v="3"/>
    <n v="0"/>
    <n v="20260308"/>
    <n v="20260403"/>
    <n v="1368622.8976"/>
    <n v="27"/>
    <n v="50689.736948148151"/>
    <n v="1960231.1816173038"/>
    <n v="152069.21084444446"/>
    <n v="0"/>
    <n v="2112300.3924617483"/>
    <n v="1270092.6863078871"/>
    <n v="98530.211292112843"/>
    <n v="0"/>
    <n v="1368622.8976"/>
  </r>
  <r>
    <x v="1"/>
    <x v="1"/>
    <n v="30"/>
    <n v="1"/>
    <n v="0"/>
    <n v="20260302"/>
    <n v="20260401"/>
    <n v="74709198.293200001"/>
    <n v="31"/>
    <n v="2409974.1384903225"/>
    <n v="116495634.46128257"/>
    <n v="2409974.1384903225"/>
    <n v="0"/>
    <n v="118905608.59977289"/>
    <n v="73194995.238237455"/>
    <n v="1514203.0549625501"/>
    <n v="0"/>
    <n v="74709198.293200001"/>
  </r>
  <r>
    <x v="1"/>
    <x v="1"/>
    <n v="27"/>
    <n v="4"/>
    <n v="0"/>
    <n v="20260305"/>
    <n v="20260404"/>
    <n v="2633687.2973000002"/>
    <n v="31"/>
    <n v="84957.654751612907"/>
    <n v="3696087.9210714139"/>
    <n v="339830.61900645163"/>
    <n v="0"/>
    <n v="4035918.5400778656"/>
    <n v="2411926.7301272"/>
    <n v="221760.56717280031"/>
    <n v="0"/>
    <n v="2633687.2973000002"/>
  </r>
  <r>
    <x v="1"/>
    <x v="1"/>
    <n v="28"/>
    <n v="2"/>
    <n v="0"/>
    <n v="20260304"/>
    <n v="20260402"/>
    <n v="10726211.0973"/>
    <n v="30"/>
    <n v="357540.36991000001"/>
    <n v="16130919.747819558"/>
    <n v="715080.73982000002"/>
    <n v="0"/>
    <n v="16846000.487639558"/>
    <n v="10270903.799134446"/>
    <n v="455307.29816555441"/>
    <n v="0"/>
    <n v="10726211.0973"/>
  </r>
  <r>
    <x v="1"/>
    <x v="1"/>
    <n v="26"/>
    <n v="6"/>
    <n v="0"/>
    <n v="20260306"/>
    <n v="20260406"/>
    <n v="1954550.1691999999"/>
    <n v="32"/>
    <n v="61079.692787499996"/>
    <n v="2558858.1181397028"/>
    <n v="366478.15672500001"/>
    <n v="0"/>
    <n v="2925336.274864703"/>
    <n v="1709689.4503180033"/>
    <n v="244860.71888199649"/>
    <n v="0"/>
    <n v="1954550.1691999999"/>
  </r>
  <r>
    <x v="1"/>
    <x v="0"/>
    <n v="27"/>
    <n v="3"/>
    <n v="0"/>
    <n v="20260305"/>
    <n v="20260403"/>
    <n v="29180530.624699999"/>
    <n v="30"/>
    <n v="972684.35415666667"/>
    <n v="42316691.802810766"/>
    <n v="2918053.0624700002"/>
    <n v="0"/>
    <n v="45234744.865280762"/>
    <n v="27298120.609843008"/>
    <n v="1882410.0148569932"/>
    <n v="0"/>
    <n v="29180530.624700002"/>
  </r>
  <r>
    <x v="1"/>
    <x v="1"/>
    <n v="26"/>
    <n v="1"/>
    <n v="0"/>
    <n v="20260306"/>
    <n v="20260401"/>
    <n v="1582046.1788999999"/>
    <n v="27"/>
    <n v="58594.302922222218"/>
    <n v="2454735.7864240836"/>
    <n v="58594.302922222218"/>
    <n v="0"/>
    <n v="2513330.0893463059"/>
    <n v="1545163.2826038271"/>
    <n v="36882.896296172898"/>
    <n v="0"/>
    <n v="1582046.1788999999"/>
  </r>
  <r>
    <x v="0"/>
    <x v="0"/>
    <n v="26"/>
    <n v="5"/>
    <n v="0"/>
    <n v="20260306"/>
    <n v="20260405"/>
    <n v="8597779.0058999993"/>
    <n v="31"/>
    <n v="277347.70986774191"/>
    <n v="11619138.973268798"/>
    <n v="1386738.5493387096"/>
    <n v="0"/>
    <n v="13005877.522607507"/>
    <n v="7681049.5068368558"/>
    <n v="916729.49906314339"/>
    <n v="0"/>
    <n v="8597779.0058999993"/>
  </r>
  <r>
    <x v="0"/>
    <x v="0"/>
    <n v="28"/>
    <n v="5"/>
    <n v="0"/>
    <n v="20260304"/>
    <n v="20260405"/>
    <n v="6564095.4965000004"/>
    <n v="33"/>
    <n v="198911.98474242425"/>
    <n v="8974184.5475162156"/>
    <n v="994559.92371212121"/>
    <n v="0"/>
    <n v="9968744.4712283369"/>
    <n v="5909209.9855833286"/>
    <n v="654885.51091667195"/>
    <n v="0"/>
    <n v="6564095.4965000004"/>
  </r>
  <r>
    <x v="2"/>
    <x v="2"/>
    <n v="30"/>
    <n v="3"/>
    <n v="0"/>
    <n v="20260302"/>
    <n v="20260403"/>
    <n v="3566493.2382"/>
    <n v="33"/>
    <n v="108075.55267272727"/>
    <n v="5224259.4131114082"/>
    <n v="324226.6580181818"/>
    <n v="0"/>
    <n v="5548486.0711295903"/>
    <n v="3358084.6437398153"/>
    <n v="208408.59446018451"/>
    <n v="0"/>
    <n v="3566493.2382"/>
  </r>
  <r>
    <x v="1"/>
    <x v="0"/>
    <n v="24"/>
    <n v="7"/>
    <n v="0"/>
    <n v="20260308"/>
    <n v="20260407"/>
    <n v="2434263.1209999998"/>
    <n v="31"/>
    <n v="78524.61680645161"/>
    <n v="3036638.4135315586"/>
    <n v="549672.3176451613"/>
    <n v="0"/>
    <n v="3586310.73117672"/>
    <n v="2061164.6496806501"/>
    <n v="373098.47131934972"/>
    <n v="0"/>
    <n v="2434263.1209999998"/>
  </r>
  <r>
    <x v="3"/>
    <x v="4"/>
    <n v="31"/>
    <n v="3"/>
    <n v="0"/>
    <n v="20260206"/>
    <n v="20260403"/>
    <n v="226350.6893"/>
    <n v="34"/>
    <n v="6657.3732147058827"/>
    <n v="332537.48836678034"/>
    <n v="19972.119644117647"/>
    <n v="0"/>
    <n v="352509.60801089799"/>
    <n v="213526.34935154577"/>
    <n v="12824.33994845423"/>
    <n v="0"/>
    <n v="226350.6893"/>
  </r>
  <r>
    <x v="2"/>
    <x v="2"/>
    <n v="28"/>
    <n v="1"/>
    <n v="0"/>
    <n v="20260304"/>
    <n v="20260401"/>
    <n v="14038083.812000001"/>
    <n v="29"/>
    <n v="484071.85558620695"/>
    <n v="21839559.702320505"/>
    <n v="484071.85558620695"/>
    <n v="0"/>
    <n v="22323631.557906713"/>
    <n v="13733678.085623339"/>
    <n v="304405.72637666046"/>
    <n v="0"/>
    <n v="14038083.811999999"/>
  </r>
  <r>
    <x v="1"/>
    <x v="1"/>
    <n v="25"/>
    <n v="5"/>
    <n v="0"/>
    <n v="20260307"/>
    <n v="20260405"/>
    <n v="952183.08019999997"/>
    <n v="30"/>
    <n v="31739.436006666667"/>
    <n v="1278542.6739600252"/>
    <n v="158697.18003333334"/>
    <n v="0"/>
    <n v="1437239.8539933586"/>
    <n v="847044.90908448375"/>
    <n v="105138.1711155162"/>
    <n v="0"/>
    <n v="952183.08019999997"/>
  </r>
  <r>
    <x v="3"/>
    <x v="4"/>
    <n v="31"/>
    <n v="1"/>
    <n v="0"/>
    <n v="20260203"/>
    <n v="20260401"/>
    <n v="1064328.5390999999"/>
    <n v="32"/>
    <n v="33260.266846874998"/>
    <n v="1661358.8036850565"/>
    <n v="33260.266846874998"/>
    <n v="0"/>
    <n v="1694619.0705319315"/>
    <n v="1043438.976460947"/>
    <n v="20889.562639053045"/>
    <n v="0"/>
    <n v="1064328.5390999999"/>
  </r>
  <r>
    <x v="2"/>
    <x v="3"/>
    <n v="26"/>
    <n v="1"/>
    <n v="0"/>
    <n v="20260306"/>
    <n v="20260401"/>
    <n v="50926.7569"/>
    <n v="27"/>
    <n v="1886.1761814814815"/>
    <n v="79019.016205880005"/>
    <n v="1886.1761814814815"/>
    <n v="0"/>
    <n v="80905.192387361487"/>
    <n v="49739.480372617523"/>
    <n v="1187.2765273824762"/>
    <n v="0"/>
    <n v="50926.7569"/>
  </r>
  <r>
    <x v="3"/>
    <x v="4"/>
    <n v="31"/>
    <n v="2"/>
    <n v="0"/>
    <n v="20260202"/>
    <n v="20260402"/>
    <n v="646984.76950000005"/>
    <n v="33"/>
    <n v="19605.599075757578"/>
    <n v="979304.66932167113"/>
    <n v="39211.198151515156"/>
    <n v="0"/>
    <n v="1018515.8674731862"/>
    <n v="622076.91208898649"/>
    <n v="24907.857411013516"/>
    <n v="0"/>
    <n v="646984.76950000005"/>
  </r>
  <r>
    <x v="1"/>
    <x v="0"/>
    <n v="23"/>
    <n v="1"/>
    <n v="0"/>
    <n v="20260309"/>
    <n v="20260401"/>
    <n v="652070.3112"/>
    <n v="24"/>
    <n v="27169.596300000001"/>
    <n v="1006901.6107532098"/>
    <n v="27169.596300000001"/>
    <n v="0"/>
    <n v="1034071.2070532098"/>
    <n v="634937.55767811637"/>
    <n v="17132.753521883664"/>
    <n v="0"/>
    <n v="652070.3112"/>
  </r>
  <r>
    <x v="2"/>
    <x v="3"/>
    <n v="26"/>
    <n v="6"/>
    <n v="0"/>
    <n v="20260306"/>
    <n v="20260406"/>
    <n v="340148.07679999998"/>
    <n v="32"/>
    <n v="10629.627399999999"/>
    <n v="445315.08139570506"/>
    <n v="63777.7644"/>
    <n v="0"/>
    <n v="509092.84579570504"/>
    <n v="297535.25267092336"/>
    <n v="42612.824129076624"/>
    <n v="0"/>
    <n v="340148.07679999998"/>
  </r>
  <r>
    <x v="0"/>
    <x v="0"/>
    <n v="28"/>
    <n v="7"/>
    <n v="0"/>
    <n v="20260304"/>
    <n v="20260407"/>
    <n v="3456857.9756"/>
    <n v="35"/>
    <n v="98767.370731428571"/>
    <n v="4456024.1725231158"/>
    <n v="691371.59511999995"/>
    <n v="0"/>
    <n v="5147395.7676431155"/>
    <n v="2992550.6791380877"/>
    <n v="464307.29646191251"/>
    <n v="0"/>
    <n v="3456857.9756"/>
  </r>
  <r>
    <x v="2"/>
    <x v="3"/>
    <n v="29"/>
    <n v="1"/>
    <n v="0"/>
    <n v="20260303"/>
    <n v="20260401"/>
    <n v="244853.98120000001"/>
    <n v="30"/>
    <n v="8161.7993733333333"/>
    <n v="381381.76745741192"/>
    <n v="8161.7993733333333"/>
    <n v="0"/>
    <n v="389543.56683074526"/>
    <n v="239723.74869077044"/>
    <n v="5130.2325092295723"/>
    <n v="0"/>
    <n v="244853.98120000001"/>
  </r>
  <r>
    <x v="1"/>
    <x v="1"/>
    <n v="25"/>
    <n v="8"/>
    <n v="0"/>
    <n v="20260307"/>
    <n v="20260408"/>
    <n v="117069.4825"/>
    <n v="33"/>
    <n v="3547.5600757575758"/>
    <n v="142904.45943463594"/>
    <n v="28380.480606060606"/>
    <n v="0"/>
    <n v="171284.94004069653"/>
    <n v="97672.04932891448"/>
    <n v="19397.433171085522"/>
    <n v="0"/>
    <n v="117069.4825"/>
  </r>
  <r>
    <x v="3"/>
    <x v="4"/>
    <n v="31"/>
    <n v="5"/>
    <n v="0"/>
    <n v="20260205"/>
    <n v="20260405"/>
    <n v="240785.1783"/>
    <n v="36"/>
    <n v="6688.477175"/>
    <n v="334091.13910873031"/>
    <n v="33442.385875"/>
    <n v="0"/>
    <n v="367533.52498373028"/>
    <n v="218875.80051998462"/>
    <n v="21909.377780015402"/>
    <n v="0"/>
    <n v="240785.17830000003"/>
  </r>
  <r>
    <x v="0"/>
    <x v="0"/>
    <n v="24"/>
    <n v="6"/>
    <n v="0"/>
    <n v="20260308"/>
    <n v="20260406"/>
    <n v="3424742.9190000002"/>
    <n v="30"/>
    <n v="114158.09730000001"/>
    <n v="4414626.6174249174"/>
    <n v="684948.58380000002"/>
    <n v="0"/>
    <n v="5099575.2012249175"/>
    <n v="2964749.1509534628"/>
    <n v="459993.76804653724"/>
    <n v="0"/>
    <n v="3424742.9190000002"/>
  </r>
  <r>
    <x v="5"/>
    <x v="8"/>
    <n v="30"/>
    <n v="1"/>
    <n v="0"/>
    <n v="20260302"/>
    <n v="20260401"/>
    <n v="63518.8272"/>
    <n v="31"/>
    <n v="2048.9944258064515"/>
    <n v="99046.251920147915"/>
    <n v="2048.9944258064515"/>
    <n v="0"/>
    <n v="101095.24634595437"/>
    <n v="62231.430140585529"/>
    <n v="1287.3970594144712"/>
    <n v="0"/>
    <n v="63518.8272"/>
  </r>
  <r>
    <x v="1"/>
    <x v="0"/>
    <n v="23"/>
    <n v="4"/>
    <n v="0"/>
    <n v="20260309"/>
    <n v="20260404"/>
    <n v="637583.14399999997"/>
    <n v="27"/>
    <n v="23614.190518518517"/>
    <n v="875138.74726690247"/>
    <n v="94456.762074074068"/>
    <n v="0"/>
    <n v="969595.5093409766"/>
    <n v="575470.60453889857"/>
    <n v="62112.539461101383"/>
    <n v="0"/>
    <n v="637583.14399999997"/>
  </r>
  <r>
    <x v="3"/>
    <x v="4"/>
    <n v="31"/>
    <n v="5"/>
    <n v="0"/>
    <n v="20260207"/>
    <n v="20260405"/>
    <n v="47135.295100000003"/>
    <n v="36"/>
    <n v="1309.3137527777778"/>
    <n v="65400.55556312103"/>
    <n v="6546.5687638888894"/>
    <n v="0"/>
    <n v="71947.124327009922"/>
    <n v="42846.389136561767"/>
    <n v="4288.9059634382365"/>
    <n v="0"/>
    <n v="47135.295100000003"/>
  </r>
  <r>
    <x v="4"/>
    <x v="5"/>
    <n v="28"/>
    <n v="3"/>
    <n v="0"/>
    <n v="20260304"/>
    <n v="20260403"/>
    <n v="1232727.6203999999"/>
    <n v="31"/>
    <n v="39765.407109677413"/>
    <n v="1794070.3898333099"/>
    <n v="119296.22132903224"/>
    <n v="0"/>
    <n v="1913366.6111623421"/>
    <n v="1155868.4622105963"/>
    <n v="76859.158189403635"/>
    <n v="0"/>
    <n v="1232727.6203999999"/>
  </r>
  <r>
    <x v="2"/>
    <x v="2"/>
    <n v="25"/>
    <n v="6"/>
    <n v="0"/>
    <n v="20260307"/>
    <n v="20260406"/>
    <n v="2009087.3499"/>
    <n v="31"/>
    <n v="64809.269351612907"/>
    <n v="2610677.030203125"/>
    <n v="388855.61610967747"/>
    <n v="0"/>
    <n v="2999532.6463128026"/>
    <n v="1748631.8085262883"/>
    <n v="260455.54137371192"/>
    <n v="0"/>
    <n v="2009087.3499000003"/>
  </r>
  <r>
    <x v="1"/>
    <x v="1"/>
    <n v="24"/>
    <n v="4"/>
    <n v="0"/>
    <n v="20260308"/>
    <n v="20260404"/>
    <n v="209381.64480000001"/>
    <n v="28"/>
    <n v="7477.9158857142857"/>
    <n v="289179.71911519335"/>
    <n v="29911.663542857143"/>
    <n v="0"/>
    <n v="319091.38265805051"/>
    <n v="189754.18491958315"/>
    <n v="19627.459880416842"/>
    <n v="0"/>
    <n v="209381.64479999998"/>
  </r>
  <r>
    <x v="1"/>
    <x v="1"/>
    <n v="26"/>
    <n v="8"/>
    <n v="0"/>
    <n v="20260306"/>
    <n v="20260408"/>
    <n v="168041.12659999999"/>
    <n v="34"/>
    <n v="4942.3860764705878"/>
    <n v="207055.14644215087"/>
    <n v="39539.088611764702"/>
    <n v="0"/>
    <n v="246594.23505391559"/>
    <n v="141097.29722132257"/>
    <n v="26943.829378677397"/>
    <n v="0"/>
    <n v="168041.12659999996"/>
  </r>
  <r>
    <x v="4"/>
    <x v="5"/>
    <n v="28"/>
    <n v="2"/>
    <n v="0"/>
    <n v="20260304"/>
    <n v="20260402"/>
    <n v="3323392.8424999998"/>
    <n v="30"/>
    <n v="110779.76141666666"/>
    <n v="4997979.5052085035"/>
    <n v="221559.52283333332"/>
    <n v="0"/>
    <n v="5219539.0280418368"/>
    <n v="3182321.1255502645"/>
    <n v="141071.71694973542"/>
    <n v="0"/>
    <n v="3323392.8424999998"/>
  </r>
  <r>
    <x v="2"/>
    <x v="3"/>
    <n v="24"/>
    <n v="6"/>
    <n v="0"/>
    <n v="20260308"/>
    <n v="20260406"/>
    <n v="60643.023099999999"/>
    <n v="30"/>
    <n v="2021.4341033333333"/>
    <n v="78171.211758150108"/>
    <n v="12128.60462"/>
    <n v="0"/>
    <n v="90299.816378150106"/>
    <n v="52497.765671554109"/>
    <n v="8145.257428445886"/>
    <n v="0"/>
    <n v="60643.023099999991"/>
  </r>
  <r>
    <x v="1"/>
    <x v="1"/>
    <n v="24"/>
    <n v="3"/>
    <n v="0"/>
    <n v="20260308"/>
    <n v="20260403"/>
    <n v="226220.7298"/>
    <n v="27"/>
    <n v="8378.5455481481476"/>
    <n v="324008.11740019999"/>
    <n v="25135.636644444443"/>
    <n v="0"/>
    <n v="349143.75404464442"/>
    <n v="209934.59550768568"/>
    <n v="16286.134292314335"/>
    <n v="0"/>
    <n v="226220.7298"/>
  </r>
  <r>
    <x v="5"/>
    <x v="6"/>
    <n v="27"/>
    <n v="6"/>
    <n v="0"/>
    <n v="20260305"/>
    <n v="20260406"/>
    <n v="69638.890499999994"/>
    <n v="33"/>
    <n v="2110.269409090909"/>
    <n v="91807.398591112142"/>
    <n v="12661.616454545454"/>
    <n v="0"/>
    <n v="104469.01504565759"/>
    <n v="61198.675748805785"/>
    <n v="8440.2147511942094"/>
    <n v="0"/>
    <n v="69638.890499999994"/>
  </r>
  <r>
    <x v="1"/>
    <x v="1"/>
    <n v="23"/>
    <n v="5"/>
    <n v="0"/>
    <n v="20260309"/>
    <n v="20260405"/>
    <n v="88435.466499999995"/>
    <n v="28"/>
    <n v="3158.4095178571429"/>
    <n v="117050.23496976383"/>
    <n v="15792.047589285714"/>
    <n v="0"/>
    <n v="132842.28255904955"/>
    <n v="77922.419986154579"/>
    <n v="10513.046513845407"/>
    <n v="0"/>
    <n v="88435.46649999998"/>
  </r>
  <r>
    <x v="1"/>
    <x v="0"/>
    <n v="22"/>
    <n v="1"/>
    <n v="0"/>
    <n v="20260310"/>
    <n v="20260401"/>
    <n v="317383.24359999999"/>
    <n v="23"/>
    <n v="13799.271460869564"/>
    <n v="489164.41165324062"/>
    <n v="13799.271460869564"/>
    <n v="0"/>
    <n v="502963.6831141102"/>
    <n v="308675.54226369085"/>
    <n v="8707.7013363091173"/>
    <n v="0"/>
    <n v="317383.24359999999"/>
  </r>
  <r>
    <x v="1"/>
    <x v="1"/>
    <n v="23"/>
    <n v="2"/>
    <n v="0"/>
    <n v="20260309"/>
    <n v="20260402"/>
    <n v="67417.067999999999"/>
    <n v="25"/>
    <n v="2696.6827199999998"/>
    <n v="99938.701498422597"/>
    <n v="5393.3654399999996"/>
    <n v="0"/>
    <n v="105332.06693842259"/>
    <n v="63965.081390548068"/>
    <n v="3451.9866094519371"/>
    <n v="0"/>
    <n v="67417.067999999999"/>
  </r>
  <r>
    <x v="1"/>
    <x v="1"/>
    <n v="24"/>
    <n v="8"/>
    <n v="0"/>
    <n v="20260308"/>
    <n v="20260408"/>
    <n v="101830.5493"/>
    <n v="32"/>
    <n v="3182.204665625"/>
    <n v="123059.56170628891"/>
    <n v="25457.637325"/>
    <n v="0"/>
    <n v="148517.19903128891"/>
    <n v="84375.56624353402"/>
    <n v="17454.983056465975"/>
    <n v="0"/>
    <n v="101830.5493"/>
  </r>
  <r>
    <x v="3"/>
    <x v="4"/>
    <n v="31"/>
    <n v="8"/>
    <n v="0"/>
    <n v="20260209"/>
    <n v="20260408"/>
    <n v="27977.3505"/>
    <n v="39"/>
    <n v="717.3679615384616"/>
    <n v="35832.712463505188"/>
    <n v="5738.9436923076928"/>
    <n v="0"/>
    <n v="41571.656155812881"/>
    <n v="24115.093038385599"/>
    <n v="3862.2574616143997"/>
    <n v="0"/>
    <n v="27977.3505"/>
  </r>
  <r>
    <x v="2"/>
    <x v="2"/>
    <n v="30"/>
    <n v="4"/>
    <n v="0"/>
    <n v="20260302"/>
    <n v="20260404"/>
    <n v="516047.03029999998"/>
    <n v="34"/>
    <n v="15177.853832352941"/>
    <n v="733681.61247912282"/>
    <n v="60711.415329411764"/>
    <n v="0"/>
    <n v="794393.02780853456"/>
    <n v="476608.18266499281"/>
    <n v="39438.847635007209"/>
    <n v="0"/>
    <n v="516047.03030000004"/>
  </r>
  <r>
    <x v="3"/>
    <x v="4"/>
    <n v="31"/>
    <n v="2"/>
    <n v="0"/>
    <n v="20260207"/>
    <n v="20260402"/>
    <n v="52123.2166"/>
    <n v="33"/>
    <n v="1579.4914121212121"/>
    <n v="78895.998488330457"/>
    <n v="3158.9828242424242"/>
    <n v="0"/>
    <n v="82054.981312572883"/>
    <n v="50116.557853025937"/>
    <n v="2006.6587469740625"/>
    <n v="0"/>
    <n v="52123.2166"/>
  </r>
  <r>
    <x v="8"/>
    <x v="19"/>
    <n v="30"/>
    <n v="1"/>
    <n v="0"/>
    <n v="20260302"/>
    <n v="20260401"/>
    <n v="206719.04380000001"/>
    <n v="31"/>
    <n v="6668.3562516129041"/>
    <n v="322341.38115363207"/>
    <n v="6668.3562516129041"/>
    <n v="0"/>
    <n v="329009.73740524496"/>
    <n v="202529.27045492336"/>
    <n v="4189.7733450766755"/>
    <n v="0"/>
    <n v="206719.04380000004"/>
  </r>
  <r>
    <x v="1"/>
    <x v="1"/>
    <n v="27"/>
    <n v="8"/>
    <n v="0"/>
    <n v="20260305"/>
    <n v="20260408"/>
    <n v="76328.999599999996"/>
    <n v="35"/>
    <n v="2180.8285599999999"/>
    <n v="94877.078729513029"/>
    <n v="17446.628479999999"/>
    <n v="0"/>
    <n v="112323.70720951303"/>
    <n v="64473.232626538811"/>
    <n v="11855.766973461185"/>
    <n v="0"/>
    <n v="76328.999599999996"/>
  </r>
  <r>
    <x v="1"/>
    <x v="1"/>
    <n v="22"/>
    <n v="3"/>
    <n v="0"/>
    <n v="20260310"/>
    <n v="20260403"/>
    <n v="24272.7048"/>
    <n v="25"/>
    <n v="970.90819199999999"/>
    <n v="34417.304990031953"/>
    <n v="2912.7245760000001"/>
    <n v="0"/>
    <n v="37330.029566031953"/>
    <n v="22378.795134809548"/>
    <n v="1893.9096651904497"/>
    <n v="0"/>
    <n v="24272.7048"/>
  </r>
  <r>
    <x v="2"/>
    <x v="3"/>
    <n v="27"/>
    <n v="5"/>
    <n v="0"/>
    <n v="20260305"/>
    <n v="20260405"/>
    <n v="118921.43979999999"/>
    <n v="32"/>
    <n v="3716.2949937499998"/>
    <n v="161677.6390273034"/>
    <n v="18581.474968750001"/>
    <n v="0"/>
    <n v="180259.11399605341"/>
    <n v="106662.77665723213"/>
    <n v="12258.66314276786"/>
    <n v="0"/>
    <n v="118921.43979999999"/>
  </r>
  <r>
    <x v="1"/>
    <x v="1"/>
    <n v="22"/>
    <n v="5"/>
    <n v="0"/>
    <n v="20260310"/>
    <n v="20260405"/>
    <n v="26031.067899999998"/>
    <n v="27"/>
    <n v="964.11362592592582"/>
    <n v="34176.447353055359"/>
    <n v="4820.5681296296289"/>
    <n v="0"/>
    <n v="38997.01548268499"/>
    <n v="22813.269441687691"/>
    <n v="3217.7984583123052"/>
    <n v="0"/>
    <n v="26031.067899999995"/>
  </r>
  <r>
    <x v="6"/>
    <x v="9"/>
    <n v="28"/>
    <n v="3"/>
    <n v="0"/>
    <n v="20260304"/>
    <n v="20260403"/>
    <n v="25407.254799999999"/>
    <n v="31"/>
    <n v="819.58886451612898"/>
    <n v="36976.865585959291"/>
    <n v="2458.7665935483869"/>
    <n v="0"/>
    <n v="39435.63217950768"/>
    <n v="23823.141502369788"/>
    <n v="1584.113297630209"/>
    <n v="0"/>
    <n v="25407.254799999999"/>
  </r>
  <r>
    <x v="2"/>
    <x v="3"/>
    <n v="23"/>
    <n v="7"/>
    <n v="0"/>
    <n v="20260309"/>
    <n v="20260407"/>
    <n v="11062.9656"/>
    <n v="30"/>
    <n v="368.76551999999998"/>
    <n v="13666.400927651801"/>
    <n v="2581.3586399999999"/>
    <n v="0"/>
    <n v="16247.759567651801"/>
    <n v="9305.3397737021514"/>
    <n v="1757.6258262978492"/>
    <n v="0"/>
    <n v="11062.965600000001"/>
  </r>
  <r>
    <x v="3"/>
    <x v="4"/>
    <n v="25"/>
    <n v="6"/>
    <n v="0"/>
    <n v="20260307"/>
    <n v="20260406"/>
    <n v="9773.6854000000003"/>
    <n v="31"/>
    <n v="315.28017419354842"/>
    <n v="12700.262124233508"/>
    <n v="1891.6810451612905"/>
    <n v="0"/>
    <n v="14591.943169394799"/>
    <n v="8506.6371941566613"/>
    <n v="1267.048205843339"/>
    <n v="0"/>
    <n v="9773.6854000000003"/>
  </r>
  <r>
    <x v="3"/>
    <x v="4"/>
    <n v="29"/>
    <n v="1"/>
    <n v="0"/>
    <n v="20260303"/>
    <n v="20260401"/>
    <n v="22955.237799999999"/>
    <n v="30"/>
    <n v="765.17459333333329"/>
    <n v="35754.816489662175"/>
    <n v="765.17459333333329"/>
    <n v="0"/>
    <n v="36519.991082995512"/>
    <n v="22474.274792408698"/>
    <n v="480.96300759129952"/>
    <n v="0"/>
    <n v="22955.237799999999"/>
  </r>
  <r>
    <x v="2"/>
    <x v="3"/>
    <n v="25"/>
    <n v="5"/>
    <n v="0"/>
    <n v="20260307"/>
    <n v="20260405"/>
    <n v="34738.571600000003"/>
    <n v="30"/>
    <n v="1157.9523866666668"/>
    <n v="46645.174805759787"/>
    <n v="5789.7619333333341"/>
    <n v="0"/>
    <n v="52434.936739093122"/>
    <n v="30902.807279946912"/>
    <n v="3835.7643200530929"/>
    <n v="0"/>
    <n v="34738.571600000003"/>
  </r>
  <r>
    <x v="0"/>
    <x v="0"/>
    <n v="21"/>
    <n v="3"/>
    <n v="0"/>
    <n v="20260311"/>
    <n v="20260403"/>
    <n v="132333.61840000001"/>
    <n v="24"/>
    <n v="5513.9007666666666"/>
    <n v="186575.34557621376"/>
    <n v="16541.702300000001"/>
    <n v="0"/>
    <n v="203117.04787621376"/>
    <n v="121556.46629611227"/>
    <n v="10777.152103887734"/>
    <n v="0"/>
    <n v="132333.61840000001"/>
  </r>
  <r>
    <x v="3"/>
    <x v="4"/>
    <n v="26"/>
    <n v="7"/>
    <n v="0"/>
    <n v="20260306"/>
    <n v="20260407"/>
    <n v="7501.2385999999997"/>
    <n v="33"/>
    <n v="227.31026060606061"/>
    <n v="9522.8819783341423"/>
    <n v="1591.1718242424242"/>
    <n v="0"/>
    <n v="11114.053802576567"/>
    <n v="6427.3046674080379"/>
    <n v="1073.9339325919607"/>
    <n v="0"/>
    <n v="7501.2385999999988"/>
  </r>
  <r>
    <x v="4"/>
    <x v="5"/>
    <n v="25"/>
    <n v="1"/>
    <n v="0"/>
    <n v="20260307"/>
    <n v="20260401"/>
    <n v="182579.63459999999"/>
    <n v="26"/>
    <n v="7022.2936384615377"/>
    <n v="282875.28751189064"/>
    <n v="7022.2936384615377"/>
    <n v="0"/>
    <n v="289897.5811503522"/>
    <n v="178156.94227715768"/>
    <n v="4422.6923228422884"/>
    <n v="0"/>
    <n v="182579.63459999996"/>
  </r>
  <r>
    <x v="5"/>
    <x v="8"/>
    <n v="27"/>
    <n v="1"/>
    <n v="0"/>
    <n v="20260305"/>
    <n v="20260401"/>
    <n v="41044.060899999997"/>
    <n v="28"/>
    <n v="1465.8593178571427"/>
    <n v="63772.298500493955"/>
    <n v="1465.8593178571427"/>
    <n v="0"/>
    <n v="65238.157818351101"/>
    <n v="40121.827331104876"/>
    <n v="922.23356889512013"/>
    <n v="0"/>
    <n v="41044.060899999997"/>
  </r>
  <r>
    <x v="5"/>
    <x v="8"/>
    <n v="26"/>
    <n v="6"/>
    <n v="0"/>
    <n v="20260306"/>
    <n v="20260406"/>
    <n v="21935.8298"/>
    <n v="32"/>
    <n v="685.49468124999999"/>
    <n v="28717.951089909944"/>
    <n v="4112.9680874999995"/>
    <n v="0"/>
    <n v="32830.919177409945"/>
    <n v="19187.768819657103"/>
    <n v="2748.0609803428943"/>
    <n v="0"/>
    <n v="21935.8298"/>
  </r>
  <r>
    <x v="2"/>
    <x v="3"/>
    <n v="25"/>
    <n v="8"/>
    <n v="0"/>
    <n v="20260307"/>
    <n v="20260408"/>
    <n v="59551.054600000003"/>
    <n v="33"/>
    <n v="1804.5774121212123"/>
    <n v="72692.823822600316"/>
    <n v="14436.619296969699"/>
    <n v="0"/>
    <n v="87129.443119570016"/>
    <n v="49683.943400707183"/>
    <n v="9867.1111992928199"/>
    <n v="0"/>
    <n v="59551.054600000003"/>
  </r>
  <r>
    <x v="1"/>
    <x v="1"/>
    <n v="28"/>
    <n v="8"/>
    <n v="0"/>
    <n v="20260304"/>
    <n v="20260408"/>
    <n v="73296.174299999999"/>
    <n v="36"/>
    <n v="2036.0048416666666"/>
    <n v="91857.125715242175"/>
    <n v="16288.038733333333"/>
    <n v="0"/>
    <n v="108145.16444857551"/>
    <n v="62256.837200732429"/>
    <n v="11039.337099267563"/>
    <n v="0"/>
    <n v="73296.174299999984"/>
  </r>
  <r>
    <x v="3"/>
    <x v="4"/>
    <n v="31"/>
    <n v="5"/>
    <n v="0"/>
    <n v="20260210"/>
    <n v="20260405"/>
    <n v="12323.293"/>
    <n v="36"/>
    <n v="342.31369444444442"/>
    <n v="17098.656258696476"/>
    <n v="1711.5684722222222"/>
    <n v="0"/>
    <n v="18810.224730918697"/>
    <n v="11201.979455133775"/>
    <n v="1121.3135448662265"/>
    <n v="0"/>
    <n v="12323.293000000001"/>
  </r>
  <r>
    <x v="3"/>
    <x v="4"/>
    <n v="28"/>
    <n v="6"/>
    <n v="0"/>
    <n v="20260304"/>
    <n v="20260406"/>
    <n v="16402.766299999999"/>
    <n v="34"/>
    <n v="482.43430294117644"/>
    <n v="21765.679289022093"/>
    <n v="2894.6058176470588"/>
    <n v="0"/>
    <n v="24660.285106669151"/>
    <n v="14477.421862492069"/>
    <n v="1925.3444375079307"/>
    <n v="0"/>
    <n v="16402.766299999999"/>
  </r>
  <r>
    <x v="0"/>
    <x v="0"/>
    <n v="28"/>
    <n v="9"/>
    <n v="0"/>
    <n v="20260304"/>
    <n v="20260409"/>
    <n v="128556.6012"/>
    <n v="37"/>
    <n v="3474.5027351351355"/>
    <n v="156756.91334702302"/>
    <n v="31270.524616216218"/>
    <n v="0"/>
    <n v="188027.43796323924"/>
    <n v="107176.57067920103"/>
    <n v="21380.03052079898"/>
    <n v="0"/>
    <n v="128556.6012"/>
  </r>
  <r>
    <x v="2"/>
    <x v="3"/>
    <n v="29"/>
    <n v="8"/>
    <n v="0"/>
    <n v="20260303"/>
    <n v="20260408"/>
    <n v="5653.6493"/>
    <n v="37"/>
    <n v="152.80133243243245"/>
    <n v="7140.0483603321518"/>
    <n v="1222.4106594594596"/>
    <n v="0"/>
    <n v="8362.4590197916114"/>
    <n v="4827.2080399819952"/>
    <n v="826.44126001800521"/>
    <n v="0"/>
    <n v="5653.6493"/>
  </r>
  <r>
    <x v="6"/>
    <x v="7"/>
    <n v="27"/>
    <n v="6"/>
    <n v="0"/>
    <n v="20260305"/>
    <n v="20260406"/>
    <n v="44321.928800000002"/>
    <n v="33"/>
    <n v="1343.0887515151517"/>
    <n v="58431.157568032955"/>
    <n v="8058.53250909091"/>
    <n v="0"/>
    <n v="66489.690077123872"/>
    <n v="38950.122980389191"/>
    <n v="5371.8058196108032"/>
    <n v="0"/>
    <n v="44321.928799999994"/>
  </r>
  <r>
    <x v="2"/>
    <x v="3"/>
    <n v="24"/>
    <n v="8"/>
    <n v="0"/>
    <n v="20260308"/>
    <n v="20260408"/>
    <n v="53206.902800000003"/>
    <n v="32"/>
    <n v="1662.7157125000001"/>
    <n v="64299.153675655529"/>
    <n v="13301.725700000001"/>
    <n v="0"/>
    <n v="77600.879375655524"/>
    <n v="44086.598596151118"/>
    <n v="9120.3042038488929"/>
    <n v="0"/>
    <n v="53206.902800000011"/>
  </r>
  <r>
    <x v="0"/>
    <x v="0"/>
    <n v="31"/>
    <n v="5"/>
    <n v="0"/>
    <n v="20260228"/>
    <n v="20260405"/>
    <n v="91762.336599999995"/>
    <n v="36"/>
    <n v="2548.9537944444442"/>
    <n v="127320.89150344821"/>
    <n v="12744.76897222222"/>
    <n v="0"/>
    <n v="140065.66047567042"/>
    <n v="83412.75415169225"/>
    <n v="8349.5824483077577"/>
    <n v="0"/>
    <n v="91762.33660000001"/>
  </r>
  <r>
    <x v="6"/>
    <x v="7"/>
    <n v="26"/>
    <n v="2"/>
    <n v="0"/>
    <n v="20260306"/>
    <n v="20260402"/>
    <n v="98055.998500000002"/>
    <n v="28"/>
    <n v="3501.9999464285715"/>
    <n v="146711.9525931449"/>
    <n v="7003.9998928571431"/>
    <n v="0"/>
    <n v="153715.95248600203"/>
    <n v="93588.119975482259"/>
    <n v="4467.878524517756"/>
    <n v="0"/>
    <n v="98055.998500000016"/>
  </r>
  <r>
    <x v="6"/>
    <x v="9"/>
    <n v="26"/>
    <n v="2"/>
    <n v="0"/>
    <n v="20260306"/>
    <n v="20260402"/>
    <n v="7542.7691999999997"/>
    <n v="28"/>
    <n v="269.38461428571429"/>
    <n v="11285.534941459327"/>
    <n v="538.76922857142858"/>
    <n v="0"/>
    <n v="11824.304170030757"/>
    <n v="7199.0862327200939"/>
    <n v="343.68296727990554"/>
    <n v="0"/>
    <n v="7542.7691999999997"/>
  </r>
  <r>
    <x v="0"/>
    <x v="0"/>
    <n v="19"/>
    <n v="2"/>
    <n v="0"/>
    <n v="20260313"/>
    <n v="20260402"/>
    <n v="156644.46049999999"/>
    <n v="21"/>
    <n v="7459.2600238095229"/>
    <n v="228362.80120091097"/>
    <n v="14918.520047619046"/>
    <n v="0"/>
    <n v="243281.32124853"/>
    <n v="147038.69417020274"/>
    <n v="9605.7663297972558"/>
    <n v="0"/>
    <n v="156644.46049999999"/>
  </r>
  <r>
    <x v="3"/>
    <x v="4"/>
    <n v="26"/>
    <n v="1"/>
    <n v="0"/>
    <n v="20260306"/>
    <n v="20260401"/>
    <n v="7336.4538000000002"/>
    <n v="27"/>
    <n v="271.72051111111114"/>
    <n v="11383.394447328139"/>
    <n v="271.72051111111114"/>
    <n v="0"/>
    <n v="11655.11495843925"/>
    <n v="7165.4160210173386"/>
    <n v="171.03777898266227"/>
    <n v="0"/>
    <n v="7336.4538000000011"/>
  </r>
  <r>
    <x v="5"/>
    <x v="8"/>
    <n v="25"/>
    <n v="1"/>
    <n v="0"/>
    <n v="20260307"/>
    <n v="20260401"/>
    <n v="1989.0014000000001"/>
    <n v="26"/>
    <n v="76.500053846153847"/>
    <n v="3081.6106304473519"/>
    <n v="76.500053846153847"/>
    <n v="0"/>
    <n v="3158.110684293506"/>
    <n v="1940.8211019006271"/>
    <n v="48.18029809937282"/>
    <n v="0"/>
    <n v="1989.0013999999999"/>
  </r>
  <r>
    <x v="1"/>
    <x v="1"/>
    <n v="21"/>
    <n v="7"/>
    <n v="0"/>
    <n v="20260311"/>
    <n v="20260407"/>
    <n v="1032"/>
    <n v="28"/>
    <n v="36.857142857142854"/>
    <n v="1247.1450714337857"/>
    <n v="258"/>
    <n v="0"/>
    <n v="1505.1450714337857"/>
    <n v="855.10276593712842"/>
    <n v="176.89723406287163"/>
    <n v="0"/>
    <n v="1032"/>
  </r>
  <r>
    <x v="3"/>
    <x v="4"/>
    <n v="31"/>
    <n v="4"/>
    <n v="0"/>
    <n v="20260210"/>
    <n v="20260404"/>
    <n v="8567.6218000000008"/>
    <n v="35"/>
    <n v="244.7891942857143"/>
    <n v="12227.282626620101"/>
    <n v="979.15677714285721"/>
    <n v="0"/>
    <n v="13206.439403762957"/>
    <n v="7932.3979752439836"/>
    <n v="635.22382475601751"/>
    <n v="0"/>
    <n v="8567.6218000000008"/>
  </r>
  <r>
    <x v="4"/>
    <x v="5"/>
    <n v="22"/>
    <n v="2"/>
    <n v="0"/>
    <n v="20260310"/>
    <n v="20260402"/>
    <n v="10317.475"/>
    <n v="24"/>
    <n v="429.89479166666666"/>
    <n v="15239.154721662824"/>
    <n v="859.78958333333333"/>
    <n v="0"/>
    <n v="16098.944304996157"/>
    <n v="9766.4539290997745"/>
    <n v="551.02107090022639"/>
    <n v="0"/>
    <n v="10317.475"/>
  </r>
  <r>
    <x v="4"/>
    <x v="5"/>
    <n v="22"/>
    <n v="3"/>
    <n v="0"/>
    <n v="20260310"/>
    <n v="20260403"/>
    <n v="40508.078999999998"/>
    <n v="25"/>
    <n v="1620.3231599999999"/>
    <n v="57438.135592672334"/>
    <n v="4860.9694799999997"/>
    <n v="0"/>
    <n v="62299.105072672333"/>
    <n v="37347.382943728662"/>
    <n v="3160.6960562713339"/>
    <n v="0"/>
    <n v="40508.078999999998"/>
  </r>
  <r>
    <x v="0"/>
    <x v="0"/>
    <n v="29"/>
    <n v="10"/>
    <n v="0"/>
    <n v="20260303"/>
    <n v="20260410"/>
    <n v="113443.818"/>
    <n v="39"/>
    <n v="2908.815846153846"/>
    <n v="135922.15121568312"/>
    <n v="29088.15846153846"/>
    <n v="0"/>
    <n v="165010.30967722158"/>
    <n v="93445.84477686719"/>
    <n v="19997.973223132805"/>
    <n v="0"/>
    <n v="113443.818"/>
  </r>
  <r>
    <x v="0"/>
    <x v="0"/>
    <n v="31"/>
    <n v="7"/>
    <n v="0"/>
    <n v="20260301"/>
    <n v="20260407"/>
    <n v="337.54539999999997"/>
    <n v="38"/>
    <n v="8.8827736842105249"/>
    <n v="443.69680884841284"/>
    <n v="62.179415789473673"/>
    <n v="0"/>
    <n v="505.87622463788654"/>
    <n v="296.05624761010853"/>
    <n v="41.489152389891395"/>
    <n v="0"/>
    <n v="337.54539999999992"/>
  </r>
  <r>
    <x v="8"/>
    <x v="19"/>
    <n v="28"/>
    <n v="1"/>
    <n v="0"/>
    <n v="20260304"/>
    <n v="20260401"/>
    <n v="25294.890899999999"/>
    <n v="29"/>
    <n v="872.23761724137921"/>
    <n v="39352.185623938742"/>
    <n v="872.23761724137921"/>
    <n v="0"/>
    <n v="40224.42324118012"/>
    <n v="24746.389427779777"/>
    <n v="548.50147222022281"/>
    <n v="0"/>
    <n v="25294.890899999999"/>
  </r>
  <r>
    <x v="3"/>
    <x v="4"/>
    <n v="31"/>
    <n v="5"/>
    <n v="0"/>
    <n v="20260220"/>
    <n v="20260405"/>
    <n v="211.06469999999999"/>
    <n v="36"/>
    <n v="5.8629083333333334"/>
    <n v="292.85376511334226"/>
    <n v="29.314541666666667"/>
    <n v="0"/>
    <n v="322.16830678000895"/>
    <n v="191.85962981680083"/>
    <n v="19.20507018319913"/>
    <n v="0"/>
    <n v="211.06469999999996"/>
  </r>
  <r>
    <x v="3"/>
    <x v="4"/>
    <n v="31"/>
    <n v="3"/>
    <n v="0"/>
    <n v="20260223"/>
    <n v="20260403"/>
    <n v="168.911"/>
    <n v="34"/>
    <n v="4.9679705882352945"/>
    <n v="248.151396716428"/>
    <n v="14.903911764705883"/>
    <n v="0"/>
    <n v="263.05530848113386"/>
    <n v="159.34101772279848"/>
    <n v="9.5699822772015413"/>
    <n v="0"/>
    <n v="168.91100000000003"/>
  </r>
  <r>
    <x v="3"/>
    <x v="4"/>
    <n v="31"/>
    <n v="1"/>
    <n v="0"/>
    <n v="20260224"/>
    <n v="20260401"/>
    <n v="211.16849999999999"/>
    <n v="32"/>
    <n v="6.5990156249999998"/>
    <n v="329.62251189151436"/>
    <n v="6.5990156249999998"/>
    <n v="0"/>
    <n v="336.22152751651436"/>
    <n v="207.02389854838901"/>
    <n v="4.1446014516109981"/>
    <n v="0"/>
    <n v="211.16850000000002"/>
  </r>
  <r>
    <x v="11"/>
    <x v="13"/>
    <n v="25"/>
    <n v="1"/>
    <n v="0"/>
    <n v="20260307"/>
    <n v="20260401"/>
    <n v="5436.9282000000003"/>
    <n v="26"/>
    <n v="209.11262307692309"/>
    <n v="8423.57161643978"/>
    <n v="209.11262307692309"/>
    <n v="0"/>
    <n v="8632.6842395167023"/>
    <n v="5305.2275277828339"/>
    <n v="131.70067221716715"/>
    <n v="0"/>
    <n v="5436.9282000000012"/>
  </r>
  <r>
    <x v="0"/>
    <x v="0"/>
    <n v="31"/>
    <n v="4"/>
    <n v="0"/>
    <n v="20260226"/>
    <n v="20260404"/>
    <n v="166211.7954"/>
    <n v="35"/>
    <n v="4748.9084400000002"/>
    <n v="237209.18659525269"/>
    <n v="18995.633760000001"/>
    <n v="0"/>
    <n v="256204.82035525268"/>
    <n v="153888.45820582641"/>
    <n v="12323.337194173608"/>
    <n v="0"/>
    <n v="166211.7954"/>
  </r>
  <r>
    <x v="0"/>
    <x v="0"/>
    <n v="31"/>
    <n v="2"/>
    <n v="0"/>
    <n v="20260227"/>
    <n v="20260402"/>
    <n v="709292.15419999999"/>
    <n v="33"/>
    <n v="21493.701642424243"/>
    <n v="1073615.873613369"/>
    <n v="42987.403284848486"/>
    <n v="0"/>
    <n v="1116603.2768982174"/>
    <n v="681985.56419600733"/>
    <n v="27306.590003992682"/>
    <n v="0"/>
    <n v="709292.15419999999"/>
  </r>
  <r>
    <x v="3"/>
    <x v="4"/>
    <n v="31"/>
    <n v="6"/>
    <n v="0"/>
    <n v="20260227"/>
    <n v="20260406"/>
    <n v="42.207000000000001"/>
    <n v="37"/>
    <n v="1.1407297297297299"/>
    <n v="56.979740656825903"/>
    <n v="6.8443783783783791"/>
    <n v="0"/>
    <n v="63.824119035204284"/>
    <n v="37.680800773389841"/>
    <n v="4.5261992266101574"/>
    <n v="0"/>
    <n v="42.207000000000001"/>
  </r>
  <r>
    <x v="0"/>
    <x v="0"/>
    <n v="31"/>
    <n v="1"/>
    <n v="0"/>
    <n v="20260228"/>
    <n v="20260401"/>
    <n v="1947281.0005999999"/>
    <n v="32"/>
    <n v="60852.531268749997"/>
    <n v="3039599.4420398567"/>
    <n v="60852.531268749997"/>
    <n v="0"/>
    <n v="3100451.9733086065"/>
    <n v="1909061.7412796882"/>
    <n v="38219.259320311867"/>
    <n v="0"/>
    <n v="1947281.0006000001"/>
  </r>
  <r>
    <x v="2"/>
    <x v="3"/>
    <n v="31"/>
    <n v="2"/>
    <n v="0"/>
    <n v="20260227"/>
    <n v="20260402"/>
    <n v="3631.3326000000002"/>
    <n v="33"/>
    <n v="110.04038181818183"/>
    <n v="5496.5451100004666"/>
    <n v="220.08076363636366"/>
    <n v="0"/>
    <n v="5716.62587363683"/>
    <n v="3491.532223118385"/>
    <n v="139.80037688161525"/>
    <n v="0"/>
    <n v="3631.3326000000002"/>
  </r>
  <r>
    <x v="3"/>
    <x v="4"/>
    <n v="31"/>
    <n v="5"/>
    <n v="0"/>
    <n v="20260226"/>
    <n v="20260405"/>
    <n v="295.50439999999998"/>
    <n v="36"/>
    <n v="8.2084555555555543"/>
    <n v="410.01444650649358"/>
    <n v="41.04227777777777"/>
    <n v="0"/>
    <n v="451.05672428427135"/>
    <n v="268.61604424252772"/>
    <n v="26.88835575747223"/>
    <n v="0"/>
    <n v="295.50439999999998"/>
  </r>
  <r>
    <x v="5"/>
    <x v="8"/>
    <n v="28"/>
    <n v="8"/>
    <n v="0"/>
    <n v="20260304"/>
    <n v="20260408"/>
    <n v="187.39789999999999"/>
    <n v="36"/>
    <n v="5.2054972222222222"/>
    <n v="234.85308235347264"/>
    <n v="41.643977777777778"/>
    <n v="0"/>
    <n v="276.49706013125041"/>
    <n v="159.17339020051878"/>
    <n v="28.224509799481211"/>
    <n v="0"/>
    <n v="187.39789999999999"/>
  </r>
  <r>
    <x v="6"/>
    <x v="7"/>
    <n v="28"/>
    <n v="4"/>
    <n v="0"/>
    <n v="20260304"/>
    <n v="20260404"/>
    <n v="46645.978900000002"/>
    <n v="32"/>
    <n v="1457.6868406250001"/>
    <n v="65765.523063852655"/>
    <n v="5830.7473625000002"/>
    <n v="0"/>
    <n v="71596.270426352654"/>
    <n v="42847.164844145256"/>
    <n v="3798.814055854742"/>
    <n v="0"/>
    <n v="46645.978900000002"/>
  </r>
  <r>
    <x v="1"/>
    <x v="1"/>
    <n v="27"/>
    <n v="10"/>
    <n v="0"/>
    <n v="20260305"/>
    <n v="20260410"/>
    <n v="5160"/>
    <n v="37"/>
    <n v="139.45945945945945"/>
    <n v="6067.1922394076073"/>
    <n v="1394.5945945945946"/>
    <n v="0"/>
    <n v="7461.7868340022014"/>
    <n v="4195.6052419888811"/>
    <n v="964.39475801111917"/>
    <n v="0"/>
    <n v="5160"/>
  </r>
  <r>
    <x v="3"/>
    <x v="4"/>
    <n v="25"/>
    <n v="4"/>
    <n v="0"/>
    <n v="20260307"/>
    <n v="20260404"/>
    <n v="379.22280000000001"/>
    <n v="29"/>
    <n v="13.07664827586207"/>
    <n v="526.75960749723811"/>
    <n v="52.306593103448279"/>
    <n v="0"/>
    <n v="579.06620060068644"/>
    <n v="344.9679036261935"/>
    <n v="34.254896373806474"/>
    <n v="0"/>
    <n v="379.22280000000001"/>
  </r>
  <r>
    <x v="6"/>
    <x v="9"/>
    <n v="27"/>
    <n v="4"/>
    <n v="0"/>
    <n v="20260305"/>
    <n v="20260404"/>
    <n v="43.525700000000001"/>
    <n v="31"/>
    <n v="1.4040548387096774"/>
    <n v="61.083490887890697"/>
    <n v="5.6162193548387096"/>
    <n v="0"/>
    <n v="66.69971024272941"/>
    <n v="39.860768355120037"/>
    <n v="3.6649316448799634"/>
    <n v="0"/>
    <n v="43.525700000000001"/>
  </r>
  <r>
    <x v="2"/>
    <x v="3"/>
    <n v="23"/>
    <n v="2"/>
    <n v="0"/>
    <n v="20260309"/>
    <n v="20260402"/>
    <n v="1021.0857"/>
    <n v="25"/>
    <n v="40.843427999999996"/>
    <n v="1513.6519876036123"/>
    <n v="81.686855999999992"/>
    <n v="0"/>
    <n v="1595.3388436036123"/>
    <n v="968.80258730956291"/>
    <n v="52.283112690437044"/>
    <n v="0"/>
    <n v="1021.0857"/>
  </r>
  <r>
    <x v="1"/>
    <x v="0"/>
    <n v="30"/>
    <n v="13"/>
    <n v="0"/>
    <n v="20260302"/>
    <n v="20260413"/>
    <n v="69339.816900000005"/>
    <n v="43"/>
    <n v="1612.553881395349"/>
    <n v="77949.171535024463"/>
    <n v="20963.200458139538"/>
    <n v="0"/>
    <n v="98912.371993164008"/>
    <n v="54644.137763866747"/>
    <n v="14695.679136133256"/>
    <n v="0"/>
    <n v="69339.816900000005"/>
  </r>
  <r>
    <x v="0"/>
    <x v="0"/>
    <n v="0"/>
    <n v="27"/>
    <n v="0"/>
    <n v="20260404"/>
    <n v="20260430"/>
    <n v="60101.336000000003"/>
    <n v="27"/>
    <n v="2225.9754074074076"/>
    <n v="0"/>
    <n v="60101.336000000003"/>
    <n v="0"/>
    <n v="60101.336000000003"/>
    <n v="0"/>
    <n v="60101.336000000003"/>
    <n v="0"/>
    <n v="60101.336000000003"/>
  </r>
  <r>
    <x v="0"/>
    <x v="0"/>
    <n v="0"/>
    <n v="26"/>
    <n v="0"/>
    <n v="20260405"/>
    <n v="20260430"/>
    <n v="20121.9025"/>
    <n v="26"/>
    <n v="773.91932692307694"/>
    <n v="0"/>
    <n v="20121.9025"/>
    <n v="0"/>
    <n v="20121.9025"/>
    <n v="0"/>
    <n v="20121.9025"/>
    <n v="0"/>
    <n v="20121.9025"/>
  </r>
  <r>
    <x v="0"/>
    <x v="0"/>
    <n v="0"/>
    <n v="26"/>
    <n v="0"/>
    <n v="20260402"/>
    <n v="20260427"/>
    <n v="274556.03360000002"/>
    <n v="26"/>
    <n v="10559.847446153846"/>
    <n v="0"/>
    <n v="274556.03360000002"/>
    <n v="0"/>
    <n v="274556.03360000002"/>
    <n v="0"/>
    <n v="274556.03360000002"/>
    <n v="0"/>
    <n v="274556.03360000002"/>
  </r>
  <r>
    <x v="1"/>
    <x v="1"/>
    <n v="0"/>
    <n v="20"/>
    <n v="0"/>
    <n v="20260404"/>
    <n v="20260423"/>
    <n v="2054.1758"/>
    <n v="20"/>
    <n v="102.70878999999999"/>
    <n v="0"/>
    <n v="2054.1758"/>
    <n v="0"/>
    <n v="2054.1758"/>
    <n v="0"/>
    <n v="2054.1758"/>
    <n v="0"/>
    <n v="2054.1758"/>
  </r>
  <r>
    <x v="3"/>
    <x v="4"/>
    <n v="27"/>
    <n v="25"/>
    <n v="0"/>
    <n v="20260305"/>
    <n v="20260425"/>
    <n v="1433.8624"/>
    <n v="52"/>
    <n v="27.574276923076923"/>
    <n v="1199.6205894057823"/>
    <n v="689.35692307692307"/>
    <n v="0"/>
    <n v="1888.9775124827054"/>
    <n v="910.59361270746626"/>
    <n v="523.26878729253372"/>
    <n v="0"/>
    <n v="1433.8624"/>
  </r>
  <r>
    <x v="1"/>
    <x v="1"/>
    <n v="0"/>
    <n v="20"/>
    <n v="0"/>
    <n v="20260406"/>
    <n v="20260425"/>
    <n v="853.56119999999999"/>
    <n v="20"/>
    <n v="42.678060000000002"/>
    <n v="0"/>
    <n v="853.5612000000001"/>
    <n v="0"/>
    <n v="853.5612000000001"/>
    <n v="0"/>
    <n v="853.56119999999999"/>
    <n v="0"/>
    <n v="853.56119999999999"/>
  </r>
  <r>
    <x v="0"/>
    <x v="0"/>
    <n v="0"/>
    <n v="19"/>
    <n v="0"/>
    <n v="20260406"/>
    <n v="20260424"/>
    <n v="10296.8228"/>
    <n v="19"/>
    <n v="541.93804210526321"/>
    <n v="0"/>
    <n v="10296.822800000002"/>
    <n v="0"/>
    <n v="10296.822800000002"/>
    <n v="0"/>
    <n v="10296.8228"/>
    <n v="0"/>
    <n v="10296.8228"/>
  </r>
  <r>
    <x v="3"/>
    <x v="4"/>
    <n v="0"/>
    <n v="23"/>
    <n v="0"/>
    <n v="20260406"/>
    <n v="20260428"/>
    <n v="84.382400000000004"/>
    <n v="23"/>
    <n v="3.6688000000000001"/>
    <n v="0"/>
    <n v="84.382400000000004"/>
    <n v="0"/>
    <n v="84.382400000000004"/>
    <n v="0"/>
    <n v="84.382400000000004"/>
    <n v="0"/>
    <n v="84.382400000000004"/>
  </r>
  <r>
    <x v="0"/>
    <x v="0"/>
    <n v="0"/>
    <n v="18"/>
    <n v="0"/>
    <n v="20260406"/>
    <n v="20260423"/>
    <n v="3713.7820000000002"/>
    <n v="18"/>
    <n v="206.32122222222222"/>
    <n v="0"/>
    <n v="3713.7820000000002"/>
    <n v="0"/>
    <n v="3713.7820000000002"/>
    <n v="0"/>
    <n v="3713.7820000000002"/>
    <n v="0"/>
    <n v="3713.7820000000002"/>
  </r>
  <r>
    <x v="0"/>
    <x v="0"/>
    <n v="0"/>
    <n v="26"/>
    <n v="0"/>
    <n v="20260403"/>
    <n v="20260428"/>
    <n v="64683.402000000002"/>
    <n v="26"/>
    <n v="2487.8231538461541"/>
    <n v="0"/>
    <n v="64683.402000000009"/>
    <n v="0"/>
    <n v="64683.402000000009"/>
    <n v="0"/>
    <n v="64683.402000000002"/>
    <n v="0"/>
    <n v="64683.402000000002"/>
  </r>
  <r>
    <x v="1"/>
    <x v="1"/>
    <n v="0"/>
    <n v="29"/>
    <n v="0"/>
    <n v="20260402"/>
    <n v="20260430"/>
    <n v="28267.654900000001"/>
    <n v="29"/>
    <n v="974.74672068965526"/>
    <n v="0"/>
    <n v="28267.654900000001"/>
    <n v="0"/>
    <n v="28267.654900000001"/>
    <n v="0"/>
    <n v="28267.654900000001"/>
    <n v="0"/>
    <n v="28267.654900000001"/>
  </r>
  <r>
    <x v="1"/>
    <x v="0"/>
    <n v="0"/>
    <n v="29"/>
    <n v="0"/>
    <n v="20260402"/>
    <n v="20260430"/>
    <n v="63861.816299999999"/>
    <n v="29"/>
    <n v="2202.1315965517242"/>
    <n v="0"/>
    <n v="63861.816300000006"/>
    <n v="0"/>
    <n v="63861.816300000006"/>
    <n v="0"/>
    <n v="63861.816299999999"/>
    <n v="0"/>
    <n v="63861.816299999999"/>
  </r>
  <r>
    <x v="0"/>
    <x v="0"/>
    <n v="0"/>
    <n v="24"/>
    <n v="0"/>
    <n v="20260405"/>
    <n v="20260428"/>
    <n v="21513.479599999999"/>
    <n v="24"/>
    <n v="896.39498333333324"/>
    <n v="0"/>
    <n v="21513.479599999999"/>
    <n v="0"/>
    <n v="21513.479599999999"/>
    <n v="0"/>
    <n v="21513.479599999999"/>
    <n v="0"/>
    <n v="21513.479599999999"/>
  </r>
  <r>
    <x v="3"/>
    <x v="4"/>
    <n v="0"/>
    <n v="27"/>
    <n v="0"/>
    <n v="20260402"/>
    <n v="20260428"/>
    <n v="295.13780000000003"/>
    <n v="27"/>
    <n v="10.931029629629631"/>
    <n v="0"/>
    <n v="295.13780000000003"/>
    <n v="0"/>
    <n v="295.13780000000003"/>
    <n v="0"/>
    <n v="295.13780000000003"/>
    <n v="0"/>
    <n v="295.13780000000003"/>
  </r>
  <r>
    <x v="1"/>
    <x v="0"/>
    <n v="0"/>
    <n v="25"/>
    <n v="0"/>
    <n v="20260406"/>
    <n v="20260430"/>
    <n v="866.64840000000004"/>
    <n v="25"/>
    <n v="34.665936000000002"/>
    <n v="0"/>
    <n v="866.64840000000004"/>
    <n v="0"/>
    <n v="866.64840000000004"/>
    <n v="0"/>
    <n v="866.64840000000004"/>
    <n v="0"/>
    <n v="866.64840000000004"/>
  </r>
  <r>
    <x v="4"/>
    <x v="5"/>
    <n v="0"/>
    <n v="21"/>
    <n v="0"/>
    <n v="20260409"/>
    <n v="20260429"/>
    <n v="886.51319999999998"/>
    <n v="21"/>
    <n v="42.214914285714286"/>
    <n v="0"/>
    <n v="886.51319999999998"/>
    <n v="0"/>
    <n v="886.51319999999998"/>
    <n v="0"/>
    <n v="886.51319999999998"/>
    <n v="0"/>
    <n v="886.51319999999998"/>
  </r>
  <r>
    <x v="3"/>
    <x v="4"/>
    <n v="0"/>
    <n v="26"/>
    <n v="0"/>
    <n v="20260402"/>
    <n v="20260427"/>
    <n v="1897.27"/>
    <n v="26"/>
    <n v="72.971923076923076"/>
    <n v="0"/>
    <n v="1897.27"/>
    <n v="0"/>
    <n v="1897.27"/>
    <n v="0"/>
    <n v="1897.27"/>
    <n v="0"/>
    <n v="1897.27"/>
  </r>
  <r>
    <x v="8"/>
    <x v="11"/>
    <n v="0"/>
    <n v="1"/>
    <n v="0"/>
    <n v="20260427"/>
    <n v="20260427"/>
    <n v="35621.502099999998"/>
    <n v="1"/>
    <n v="35621.502099999998"/>
    <n v="0"/>
    <n v="35621.502099999998"/>
    <n v="0"/>
    <n v="35621.502099999998"/>
    <n v="0"/>
    <n v="35621.502099999998"/>
    <n v="0"/>
    <n v="35621.502099999998"/>
  </r>
  <r>
    <x v="1"/>
    <x v="0"/>
    <n v="0"/>
    <n v="26"/>
    <n v="0"/>
    <n v="20260405"/>
    <n v="20260430"/>
    <n v="4990.5636999999997"/>
    <n v="26"/>
    <n v="191.94475769230769"/>
    <n v="0"/>
    <n v="4990.5636999999997"/>
    <n v="0"/>
    <n v="4990.5636999999997"/>
    <n v="0"/>
    <n v="4990.5636999999997"/>
    <n v="0"/>
    <n v="4990.5636999999997"/>
  </r>
  <r>
    <x v="0"/>
    <x v="0"/>
    <n v="1"/>
    <n v="30"/>
    <n v="0"/>
    <n v="20260331"/>
    <n v="20260430"/>
    <n v="2277.1507999999999"/>
    <n v="31"/>
    <n v="73.45647741935484"/>
    <n v="118.36031495921908"/>
    <n v="2203.6943225806453"/>
    <n v="0"/>
    <n v="2322.0546375398644"/>
    <n v="116.07146599409445"/>
    <n v="2161.0793340059054"/>
    <n v="0"/>
    <n v="2277.1507999999999"/>
  </r>
  <r>
    <x v="3"/>
    <x v="4"/>
    <n v="30"/>
    <n v="25"/>
    <n v="0"/>
    <n v="20260302"/>
    <n v="20260425"/>
    <n v="3797.2968000000001"/>
    <n v="55"/>
    <n v="69.041759999999996"/>
    <n v="3337.4066165548174"/>
    <n v="1726.0439999999999"/>
    <n v="0"/>
    <n v="5063.4506165548173"/>
    <n v="2502.8630523042912"/>
    <n v="1294.4337476957087"/>
    <n v="0"/>
    <n v="3797.2968000000001"/>
  </r>
  <r>
    <x v="0"/>
    <x v="0"/>
    <n v="0"/>
    <n v="17"/>
    <n v="0"/>
    <n v="20260407"/>
    <n v="20260423"/>
    <n v="19209.585299999999"/>
    <n v="17"/>
    <n v="1129.975605882353"/>
    <n v="0"/>
    <n v="19209.585299999999"/>
    <n v="0"/>
    <n v="19209.585299999999"/>
    <n v="0"/>
    <n v="19209.585299999999"/>
    <n v="0"/>
    <n v="19209.585299999999"/>
  </r>
  <r>
    <x v="3"/>
    <x v="4"/>
    <n v="29"/>
    <n v="23"/>
    <n v="0"/>
    <n v="20260303"/>
    <n v="20260423"/>
    <n v="295.3107"/>
    <n v="52"/>
    <n v="5.6790519230769227"/>
    <n v="265.36879440849674"/>
    <n v="130.61819423076923"/>
    <n v="0"/>
    <n v="395.98698863926597"/>
    <n v="197.9010590833299"/>
    <n v="97.409640916670099"/>
    <n v="0"/>
    <n v="295.3107"/>
  </r>
  <r>
    <x v="1"/>
    <x v="0"/>
    <n v="0"/>
    <n v="22"/>
    <n v="0"/>
    <n v="20260409"/>
    <n v="20260430"/>
    <n v="497.1343"/>
    <n v="22"/>
    <n v="22.597013636363638"/>
    <n v="0"/>
    <n v="497.13430000000005"/>
    <n v="0"/>
    <n v="497.13430000000005"/>
    <n v="0"/>
    <n v="497.1343"/>
    <n v="0"/>
    <n v="497.1343"/>
  </r>
  <r>
    <x v="1"/>
    <x v="0"/>
    <n v="0"/>
    <n v="20"/>
    <n v="0"/>
    <n v="20260408"/>
    <n v="20260427"/>
    <n v="4774.6562999999996"/>
    <n v="20"/>
    <n v="238.73281499999999"/>
    <n v="0"/>
    <n v="4774.6562999999996"/>
    <n v="0"/>
    <n v="4774.6562999999996"/>
    <n v="0"/>
    <n v="4774.6562999999996"/>
    <n v="0"/>
    <n v="4774.6562999999996"/>
  </r>
  <r>
    <x v="3"/>
    <x v="4"/>
    <n v="0"/>
    <n v="22"/>
    <n v="0"/>
    <n v="20260406"/>
    <n v="20260427"/>
    <n v="210.95599999999999"/>
    <n v="22"/>
    <n v="9.588909090909091"/>
    <n v="0"/>
    <n v="210.95600000000002"/>
    <n v="0"/>
    <n v="210.95600000000002"/>
    <n v="0"/>
    <n v="210.95599999999999"/>
    <n v="0"/>
    <n v="210.95599999999999"/>
  </r>
  <r>
    <x v="8"/>
    <x v="11"/>
    <n v="0"/>
    <n v="10"/>
    <n v="0"/>
    <n v="20260421"/>
    <n v="20260430"/>
    <n v="9327301.5062000006"/>
    <n v="10"/>
    <n v="932730.15062000009"/>
    <n v="0"/>
    <n v="9327301.5062000006"/>
    <n v="0"/>
    <n v="9327301.5062000006"/>
    <n v="0"/>
    <n v="9327301.5062000006"/>
    <n v="0"/>
    <n v="9327301.5062000006"/>
  </r>
  <r>
    <x v="0"/>
    <x v="0"/>
    <n v="0"/>
    <n v="14"/>
    <n v="0"/>
    <n v="20260416"/>
    <n v="20260429"/>
    <n v="1942.7044000000001"/>
    <n v="14"/>
    <n v="138.7646"/>
    <n v="0"/>
    <n v="1942.7044000000001"/>
    <n v="0"/>
    <n v="1942.7044000000001"/>
    <n v="0"/>
    <n v="1942.7044000000001"/>
    <n v="0"/>
    <n v="1942.7044000000001"/>
  </r>
  <r>
    <x v="0"/>
    <x v="0"/>
    <n v="0"/>
    <n v="15"/>
    <n v="0"/>
    <n v="20260409"/>
    <n v="20260423"/>
    <n v="380.12990000000002"/>
    <n v="15"/>
    <n v="25.341993333333335"/>
    <n v="0"/>
    <n v="380.12990000000002"/>
    <n v="0"/>
    <n v="380.12990000000002"/>
    <n v="0"/>
    <n v="380.12990000000002"/>
    <n v="0"/>
    <n v="380.12990000000002"/>
  </r>
  <r>
    <x v="3"/>
    <x v="4"/>
    <n v="0"/>
    <n v="19"/>
    <n v="0"/>
    <n v="20260409"/>
    <n v="20260427"/>
    <n v="337.73509999999999"/>
    <n v="19"/>
    <n v="17.775531578947369"/>
    <n v="0"/>
    <n v="337.73509999999999"/>
    <n v="0"/>
    <n v="337.73509999999999"/>
    <n v="0"/>
    <n v="337.73509999999999"/>
    <n v="0"/>
    <n v="337.73509999999999"/>
  </r>
  <r>
    <x v="3"/>
    <x v="4"/>
    <n v="25"/>
    <n v="30"/>
    <n v="0"/>
    <n v="20260307"/>
    <n v="20260430"/>
    <n v="547.99739999999997"/>
    <n v="55"/>
    <n v="9.9635890909090907"/>
    <n v="401.35791435783938"/>
    <n v="298.90767272727271"/>
    <n v="0"/>
    <n v="700.26558708511209"/>
    <n v="314.08525221558"/>
    <n v="233.91214778441997"/>
    <n v="0"/>
    <n v="547.99739999999997"/>
  </r>
  <r>
    <x v="1"/>
    <x v="0"/>
    <n v="0"/>
    <n v="24"/>
    <n v="0"/>
    <n v="20260406"/>
    <n v="20260429"/>
    <n v="866.60400000000004"/>
    <n v="24"/>
    <n v="36.108499999999999"/>
    <n v="0"/>
    <n v="866.60400000000004"/>
    <n v="0"/>
    <n v="866.60400000000004"/>
    <n v="0"/>
    <n v="866.60400000000004"/>
    <n v="0"/>
    <n v="866.60400000000004"/>
  </r>
  <r>
    <x v="0"/>
    <x v="0"/>
    <n v="0"/>
    <n v="11"/>
    <n v="0"/>
    <n v="20260417"/>
    <n v="20260427"/>
    <n v="126.7337"/>
    <n v="11"/>
    <n v="11.521245454545454"/>
    <n v="0"/>
    <n v="126.7337"/>
    <n v="0"/>
    <n v="126.7337"/>
    <n v="0"/>
    <n v="126.7337"/>
    <n v="0"/>
    <n v="126.7337"/>
  </r>
  <r>
    <x v="0"/>
    <x v="0"/>
    <n v="0"/>
    <n v="10"/>
    <n v="0"/>
    <n v="20260418"/>
    <n v="20260427"/>
    <n v="253.4614"/>
    <n v="10"/>
    <n v="25.346139999999998"/>
    <n v="0"/>
    <n v="253.46139999999997"/>
    <n v="0"/>
    <n v="253.46139999999997"/>
    <n v="0"/>
    <n v="253.4614"/>
    <n v="0"/>
    <n v="253.4614"/>
  </r>
  <r>
    <x v="1"/>
    <x v="1"/>
    <n v="0"/>
    <n v="19"/>
    <n v="0"/>
    <n v="20260407"/>
    <n v="20260425"/>
    <n v="516"/>
    <n v="19"/>
    <n v="27.157894736842106"/>
    <n v="0"/>
    <n v="516"/>
    <n v="0"/>
    <n v="516"/>
    <n v="0"/>
    <n v="516"/>
    <n v="0"/>
    <n v="516"/>
  </r>
  <r>
    <x v="0"/>
    <x v="0"/>
    <n v="0"/>
    <n v="8"/>
    <n v="0"/>
    <n v="20260423"/>
    <n v="20260430"/>
    <n v="421.75389999999999"/>
    <n v="8"/>
    <n v="52.719237499999998"/>
    <n v="0"/>
    <n v="421.75389999999999"/>
    <n v="0"/>
    <n v="421.75389999999999"/>
    <n v="0"/>
    <n v="421.75389999999999"/>
    <n v="0"/>
    <n v="421.75389999999999"/>
  </r>
  <r>
    <x v="3"/>
    <x v="4"/>
    <n v="29"/>
    <n v="6"/>
    <n v="0"/>
    <n v="20260303"/>
    <n v="20260406"/>
    <n v="295.2346"/>
    <n v="35"/>
    <n v="8.4352742857142857"/>
    <n v="394.16060955684867"/>
    <n v="50.611645714285714"/>
    <n v="0"/>
    <n v="444.77225527113438"/>
    <n v="261.63918391747035"/>
    <n v="33.59541608252966"/>
    <n v="0"/>
    <n v="295.2346"/>
  </r>
  <r>
    <x v="0"/>
    <x v="0"/>
    <n v="4"/>
    <n v="29"/>
    <n v="0"/>
    <n v="20260328"/>
    <n v="20260429"/>
    <n v="674.86940000000004"/>
    <n v="33"/>
    <n v="20.450587878787879"/>
    <n v="131.80800972069159"/>
    <n v="593.06704848484844"/>
    <n v="0"/>
    <n v="724.87505820553997"/>
    <n v="122.7152064737954"/>
    <n v="552.15419352620472"/>
    <n v="0"/>
    <n v="674.86940000000016"/>
  </r>
  <r>
    <x v="1"/>
    <x v="1"/>
    <n v="0"/>
    <n v="21"/>
    <n v="0"/>
    <n v="20260402"/>
    <n v="20260422"/>
    <n v="27090.566500000001"/>
    <n v="21"/>
    <n v="1290.0269761904763"/>
    <n v="0"/>
    <n v="27090.566500000001"/>
    <n v="0"/>
    <n v="27090.566500000001"/>
    <n v="0"/>
    <n v="27090.566500000001"/>
    <n v="0"/>
    <n v="27090.566500000001"/>
  </r>
  <r>
    <x v="0"/>
    <x v="0"/>
    <n v="0"/>
    <n v="9"/>
    <n v="0"/>
    <n v="20260421"/>
    <n v="20260429"/>
    <n v="337.67189999999999"/>
    <n v="9"/>
    <n v="37.519100000000002"/>
    <n v="0"/>
    <n v="337.67189999999999"/>
    <n v="0"/>
    <n v="337.67189999999999"/>
    <n v="0"/>
    <n v="337.67189999999999"/>
    <n v="0"/>
    <n v="337.67189999999999"/>
  </r>
  <r>
    <x v="0"/>
    <x v="0"/>
    <n v="0"/>
    <n v="18"/>
    <n v="0"/>
    <n v="20260413"/>
    <n v="20260430"/>
    <n v="1309.1219000000001"/>
    <n v="18"/>
    <n v="72.728994444444453"/>
    <n v="0"/>
    <n v="1309.1219000000001"/>
    <n v="0"/>
    <n v="1309.1219000000001"/>
    <n v="0"/>
    <n v="1309.1219000000001"/>
    <n v="0"/>
    <n v="1309.1219000000001"/>
  </r>
  <r>
    <x v="3"/>
    <x v="4"/>
    <n v="0"/>
    <n v="22"/>
    <n v="0"/>
    <n v="20260404"/>
    <n v="20260425"/>
    <n v="84.354699999999994"/>
    <n v="22"/>
    <n v="3.834304545454545"/>
    <n v="0"/>
    <n v="84.354699999999994"/>
    <n v="0"/>
    <n v="84.354699999999994"/>
    <n v="0"/>
    <n v="84.354699999999994"/>
    <n v="0"/>
    <n v="84.354699999999994"/>
  </r>
  <r>
    <x v="0"/>
    <x v="0"/>
    <n v="0"/>
    <n v="4"/>
    <n v="0"/>
    <n v="20260424"/>
    <n v="20260427"/>
    <n v="1769.6646000000001"/>
    <n v="4"/>
    <n v="442.41615000000002"/>
    <n v="0"/>
    <n v="1769.6646000000001"/>
    <n v="0"/>
    <n v="1769.6646000000001"/>
    <n v="0"/>
    <n v="1769.6646000000001"/>
    <n v="0"/>
    <n v="1769.6646000000001"/>
  </r>
  <r>
    <x v="3"/>
    <x v="4"/>
    <n v="28"/>
    <n v="23"/>
    <n v="0"/>
    <n v="20260304"/>
    <n v="20260423"/>
    <n v="253.08199999999999"/>
    <n v="51"/>
    <n v="4.9623921568627454"/>
    <n v="223.88506690786215"/>
    <n v="114.13501960784315"/>
    <n v="0"/>
    <n v="338.02008651570532"/>
    <n v="167.62696290400169"/>
    <n v="85.455037095998321"/>
    <n v="0"/>
    <n v="253.08199999999999"/>
  </r>
  <r>
    <x v="1"/>
    <x v="1"/>
    <n v="0"/>
    <n v="23"/>
    <n v="0"/>
    <n v="20260406"/>
    <n v="20260428"/>
    <n v="642.57360000000006"/>
    <n v="23"/>
    <n v="27.937982608695656"/>
    <n v="0"/>
    <n v="642.57360000000006"/>
    <n v="0"/>
    <n v="642.57360000000006"/>
    <n v="0"/>
    <n v="642.57360000000006"/>
    <n v="0"/>
    <n v="642.57360000000006"/>
  </r>
  <r>
    <x v="2"/>
    <x v="3"/>
    <n v="0"/>
    <n v="27"/>
    <n v="0"/>
    <n v="20260404"/>
    <n v="20260430"/>
    <n v="126.5291"/>
    <n v="27"/>
    <n v="4.6862629629629629"/>
    <n v="0"/>
    <n v="126.5291"/>
    <n v="0"/>
    <n v="126.5291"/>
    <n v="0"/>
    <n v="126.5291"/>
    <n v="0"/>
    <n v="126.5291"/>
  </r>
  <r>
    <x v="3"/>
    <x v="4"/>
    <n v="30"/>
    <n v="27"/>
    <n v="0"/>
    <n v="20260302"/>
    <n v="20260427"/>
    <n v="210.95599999999999"/>
    <n v="57"/>
    <n v="3.7009824561403506"/>
    <n v="178.90162905574985"/>
    <n v="99.926526315789459"/>
    <n v="0"/>
    <n v="278.82815537153931"/>
    <n v="135.35351911931423"/>
    <n v="75.602480880685761"/>
    <n v="0"/>
    <n v="210.95599999999999"/>
  </r>
  <r>
    <x v="3"/>
    <x v="4"/>
    <n v="0"/>
    <n v="20"/>
    <n v="0"/>
    <n v="20260405"/>
    <n v="20260424"/>
    <n v="42.191200000000002"/>
    <n v="20"/>
    <n v="2.1095600000000001"/>
    <n v="0"/>
    <n v="42.191200000000002"/>
    <n v="0"/>
    <n v="42.191200000000002"/>
    <n v="0"/>
    <n v="42.191200000000002"/>
    <n v="0"/>
    <n v="42.191200000000002"/>
  </r>
  <r>
    <x v="3"/>
    <x v="4"/>
    <n v="24"/>
    <n v="29"/>
    <n v="0"/>
    <n v="20260308"/>
    <n v="20260429"/>
    <n v="210.74350000000001"/>
    <n v="53"/>
    <n v="3.9762924528301888"/>
    <n v="153.767861554311"/>
    <n v="115.31248113207548"/>
    <n v="0"/>
    <n v="269.08034268638647"/>
    <n v="120.43086093895639"/>
    <n v="90.312639061043612"/>
    <n v="0"/>
    <n v="210.74349999999998"/>
  </r>
  <r>
    <x v="2"/>
    <x v="2"/>
    <n v="15"/>
    <n v="1"/>
    <n v="0"/>
    <n v="20260317"/>
    <n v="20260401"/>
    <n v="12724.8341"/>
    <n v="16"/>
    <n v="795.30213125"/>
    <n v="19222.037466845413"/>
    <n v="795.30213125"/>
    <n v="0"/>
    <n v="20017.339598095412"/>
    <n v="12219.268031645164"/>
    <n v="505.56606835483632"/>
    <n v="0"/>
    <n v="12724.8341"/>
  </r>
  <r>
    <x v="1"/>
    <x v="1"/>
    <n v="21"/>
    <n v="3"/>
    <n v="0"/>
    <n v="20260311"/>
    <n v="20260403"/>
    <n v="1548"/>
    <n v="24"/>
    <n v="64.5"/>
    <n v="2182.5038750091253"/>
    <n v="193.5"/>
    <n v="0"/>
    <n v="2376.0038750091253"/>
    <n v="1421.9320237855884"/>
    <n v="126.06797621441152"/>
    <n v="0"/>
    <n v="1548"/>
  </r>
  <r>
    <x v="1"/>
    <x v="0"/>
    <n v="21"/>
    <n v="3"/>
    <n v="0"/>
    <n v="20260311"/>
    <n v="20260403"/>
    <n v="9946.4567000000006"/>
    <n v="24"/>
    <n v="414.43569583333334"/>
    <n v="14023.372280594622"/>
    <n v="1243.3070875000001"/>
    <n v="0"/>
    <n v="15266.679368094621"/>
    <n v="9136.42461558574"/>
    <n v="810.03208441426"/>
    <n v="0"/>
    <n v="9946.4567000000006"/>
  </r>
  <r>
    <x v="3"/>
    <x v="4"/>
    <n v="24"/>
    <n v="6"/>
    <n v="0"/>
    <n v="20260308"/>
    <n v="20260406"/>
    <n v="126.35720000000001"/>
    <n v="30"/>
    <n v="4.2119066666666667"/>
    <n v="162.87933769526941"/>
    <n v="25.271439999999998"/>
    <n v="0"/>
    <n v="188.15077769526943"/>
    <n v="109.38555397502434"/>
    <n v="16.971646024975669"/>
    <n v="0"/>
    <n v="126.35720000000001"/>
  </r>
  <r>
    <x v="8"/>
    <x v="19"/>
    <n v="28"/>
    <n v="2"/>
    <n v="0"/>
    <n v="20260304"/>
    <n v="20260402"/>
    <n v="314.976"/>
    <n v="30"/>
    <n v="10.4992"/>
    <n v="473.6856782324715"/>
    <n v="20.9984"/>
    <n v="0"/>
    <n v="494.68407823247151"/>
    <n v="301.60586675853386"/>
    <n v="13.370133241466133"/>
    <n v="0"/>
    <n v="314.976"/>
  </r>
  <r>
    <x v="0"/>
    <x v="0"/>
    <n v="26"/>
    <n v="10"/>
    <n v="0"/>
    <n v="20260306"/>
    <n v="20260410"/>
    <n v="49854.905500000001"/>
    <n v="36"/>
    <n v="1384.8584861111112"/>
    <n v="58016.931944773758"/>
    <n v="13848.584861111112"/>
    <n v="0"/>
    <n v="71865.516805884865"/>
    <n v="40247.795995391411"/>
    <n v="9607.1095046085939"/>
    <n v="0"/>
    <n v="49854.905500000008"/>
  </r>
  <r>
    <x v="0"/>
    <x v="0"/>
    <n v="6"/>
    <n v="3"/>
    <n v="0"/>
    <n v="20260326"/>
    <n v="20260403"/>
    <n v="1013.2529"/>
    <n v="9"/>
    <n v="112.58365555555555"/>
    <n v="1088.4352802334115"/>
    <n v="337.75096666666667"/>
    <n v="0"/>
    <n v="1426.1862469000782"/>
    <n v="773.29325433895144"/>
    <n v="239.95964566104846"/>
    <n v="0"/>
    <n v="1013.2529"/>
  </r>
  <r>
    <x v="4"/>
    <x v="5"/>
    <n v="23"/>
    <n v="3"/>
    <n v="0"/>
    <n v="20260309"/>
    <n v="20260403"/>
    <n v="30409.9617"/>
    <n v="26"/>
    <n v="1169.6139115384615"/>
    <n v="43345.735375811935"/>
    <n v="3508.8417346153847"/>
    <n v="0"/>
    <n v="46854.577110427323"/>
    <n v="28132.622977903862"/>
    <n v="2277.3387220961354"/>
    <n v="0"/>
    <n v="30409.961699999996"/>
  </r>
  <r>
    <x v="2"/>
    <x v="2"/>
    <n v="23"/>
    <n v="5"/>
    <n v="0"/>
    <n v="20260309"/>
    <n v="20260405"/>
    <n v="10896.7727"/>
    <n v="28"/>
    <n v="389.17045357142854"/>
    <n v="14422.605041011546"/>
    <n v="1945.8522678571426"/>
    <n v="0"/>
    <n v="16368.457308868688"/>
    <n v="9601.3842910306084"/>
    <n v="1295.3884089693902"/>
    <n v="0"/>
    <n v="10896.772699999998"/>
  </r>
  <r>
    <x v="1"/>
    <x v="1"/>
    <n v="4"/>
    <n v="3"/>
    <n v="0"/>
    <n v="20260328"/>
    <n v="20260403"/>
    <n v="295.33150000000001"/>
    <n v="7"/>
    <n v="42.190214285714283"/>
    <n v="271.92412304477455"/>
    <n v="126.57064285714284"/>
    <n v="0"/>
    <n v="398.49476590191739"/>
    <n v="201.5277640177693"/>
    <n v="93.803735982230677"/>
    <n v="0"/>
    <n v="295.33150000000001"/>
  </r>
  <r>
    <x v="1"/>
    <x v="1"/>
    <n v="7"/>
    <n v="3"/>
    <n v="0"/>
    <n v="20260325"/>
    <n v="20260403"/>
    <n v="516"/>
    <n v="10"/>
    <n v="51.6"/>
    <n v="582.00103333576669"/>
    <n v="154.80000000000001"/>
    <n v="0"/>
    <n v="736.80103333576676"/>
    <n v="407.58972858877701"/>
    <n v="108.41027141122295"/>
    <n v="0"/>
    <n v="516"/>
  </r>
  <r>
    <x v="1"/>
    <x v="1"/>
    <n v="24"/>
    <n v="10"/>
    <n v="0"/>
    <n v="20260308"/>
    <n v="20260410"/>
    <n v="1032"/>
    <n v="34"/>
    <n v="30.352941176470587"/>
    <n v="1173.7835966435632"/>
    <n v="303.52941176470586"/>
    <n v="0"/>
    <n v="1477.3130084082691"/>
    <n v="819.96480423693049"/>
    <n v="212.03519576306948"/>
    <n v="0"/>
    <n v="1032"/>
  </r>
  <r>
    <x v="8"/>
    <x v="19"/>
    <n v="30"/>
    <n v="2"/>
    <n v="0"/>
    <n v="20260302"/>
    <n v="20260402"/>
    <n v="21603.195800000001"/>
    <n v="32"/>
    <n v="675.09986875000004"/>
    <n v="32633.623024696059"/>
    <n v="1350.1997375000001"/>
    <n v="0"/>
    <n v="33983.822762196061"/>
    <n v="20744.886553790988"/>
    <n v="858.30924620901021"/>
    <n v="0"/>
    <n v="21603.195799999998"/>
  </r>
  <r>
    <x v="8"/>
    <x v="11"/>
    <n v="30"/>
    <n v="2"/>
    <n v="0"/>
    <n v="20260302"/>
    <n v="20260402"/>
    <n v="1440.2130999999999"/>
    <n v="32"/>
    <n v="45.006659374999998"/>
    <n v="2175.5749388073814"/>
    <n v="90.013318749999996"/>
    <n v="0"/>
    <n v="2265.5882575573814"/>
    <n v="1382.9924817319684"/>
    <n v="57.220618268031529"/>
    <n v="0"/>
    <n v="1440.2130999999999"/>
  </r>
  <r>
    <x v="5"/>
    <x v="6"/>
    <n v="23"/>
    <n v="6"/>
    <n v="0"/>
    <n v="20260309"/>
    <n v="20260406"/>
    <n v="46520.838100000001"/>
    <n v="29"/>
    <n v="1604.1668310344828"/>
    <n v="59450.208543786597"/>
    <n v="9625.0009862068964"/>
    <n v="0"/>
    <n v="69075.209529993488"/>
    <n v="40038.583241297827"/>
    <n v="6482.2548587021793"/>
    <n v="0"/>
    <n v="46520.838100000008"/>
  </r>
  <r>
    <x v="5"/>
    <x v="8"/>
    <n v="23"/>
    <n v="6"/>
    <n v="0"/>
    <n v="20260309"/>
    <n v="20260406"/>
    <n v="12135.870800000001"/>
    <n v="29"/>
    <n v="418.47830344827588"/>
    <n v="15508.75004378845"/>
    <n v="2510.8698206896552"/>
    <n v="0"/>
    <n v="18019.619864478103"/>
    <n v="10444.847794593703"/>
    <n v="1691.0230054062999"/>
    <n v="0"/>
    <n v="12135.870800000002"/>
  </r>
  <r>
    <x v="5"/>
    <x v="8"/>
    <n v="24"/>
    <n v="3"/>
    <n v="0"/>
    <n v="20260308"/>
    <n v="20260403"/>
    <n v="65.537000000000006"/>
    <n v="27"/>
    <n v="2.4272962962962965"/>
    <n v="93.866375591795617"/>
    <n v="7.28188888888889"/>
    <n v="0"/>
    <n v="101.1482644806845"/>
    <n v="60.818845372618881"/>
    <n v="4.7181546273811232"/>
    <n v="0"/>
    <n v="65.537000000000006"/>
  </r>
  <r>
    <x v="0"/>
    <x v="0"/>
    <n v="20"/>
    <n v="3"/>
    <n v="0"/>
    <n v="20260312"/>
    <n v="20260403"/>
    <n v="104770.09420000001"/>
    <n v="23"/>
    <n v="4555.2214869565223"/>
    <n v="146796.43479966687"/>
    <n v="13665.664460869568"/>
    <n v="0"/>
    <n v="160462.09926053643"/>
    <n v="95847.408036295936"/>
    <n v="8922.6861637040656"/>
    <n v="0"/>
    <n v="104770.09420000001"/>
  </r>
  <r>
    <x v="0"/>
    <x v="0"/>
    <n v="24"/>
    <n v="10"/>
    <n v="0"/>
    <n v="20260308"/>
    <n v="20260410"/>
    <n v="14742.016900000001"/>
    <n v="34"/>
    <n v="433.58873235294118"/>
    <n v="16767.381413432358"/>
    <n v="4335.8873235294122"/>
    <n v="0"/>
    <n v="21103.268736961771"/>
    <n v="11713.115311498083"/>
    <n v="3028.9015885019176"/>
    <n v="0"/>
    <n v="14742.016900000001"/>
  </r>
  <r>
    <x v="3"/>
    <x v="4"/>
    <n v="31"/>
    <n v="1"/>
    <n v="0"/>
    <n v="20260130"/>
    <n v="20260401"/>
    <n v="1645.5725"/>
    <n v="32"/>
    <n v="51.424140625"/>
    <n v="2568.6489270397765"/>
    <n v="51.424140625"/>
    <n v="0"/>
    <n v="2620.0730676647763"/>
    <n v="1613.2748695663363"/>
    <n v="32.297630433663826"/>
    <n v="0"/>
    <n v="1645.5725000000002"/>
  </r>
  <r>
    <x v="4"/>
    <x v="5"/>
    <n v="25"/>
    <n v="4"/>
    <n v="0"/>
    <n v="20260307"/>
    <n v="20260404"/>
    <n v="17275.702499999999"/>
    <n v="29"/>
    <n v="595.71387931034485"/>
    <n v="23996.82262812008"/>
    <n v="2382.8555172413794"/>
    <n v="0"/>
    <n v="26379.67814536146"/>
    <n v="15715.201921126025"/>
    <n v="1560.5005788739745"/>
    <n v="0"/>
    <n v="17275.702499999999"/>
  </r>
  <r>
    <x v="3"/>
    <x v="4"/>
    <n v="31"/>
    <n v="3"/>
    <n v="0"/>
    <n v="20260213"/>
    <n v="20260403"/>
    <n v="168.828"/>
    <n v="34"/>
    <n v="4.965529411764706"/>
    <n v="248.02945932971272"/>
    <n v="14.896588235294118"/>
    <n v="0"/>
    <n v="262.92604756500685"/>
    <n v="159.26272024974466"/>
    <n v="9.5652797502553515"/>
    <n v="0"/>
    <n v="168.828"/>
  </r>
  <r>
    <x v="3"/>
    <x v="4"/>
    <n v="31"/>
    <n v="4"/>
    <n v="0"/>
    <n v="20260212"/>
    <n v="20260404"/>
    <n v="464.28800000000001"/>
    <n v="35"/>
    <n v="13.265371428571429"/>
    <n v="662.60868286088362"/>
    <n v="53.061485714285716"/>
    <n v="0"/>
    <n v="715.67016857516933"/>
    <n v="429.86458519096612"/>
    <n v="34.423414809033922"/>
    <n v="0"/>
    <n v="464.28800000000007"/>
  </r>
  <r>
    <x v="3"/>
    <x v="4"/>
    <n v="31"/>
    <n v="6"/>
    <n v="0"/>
    <n v="20260127"/>
    <n v="20260406"/>
    <n v="885.64170000000001"/>
    <n v="37"/>
    <n v="23.936262162162162"/>
    <n v="1195.6223939363233"/>
    <n v="143.61757297297297"/>
    <n v="0"/>
    <n v="1339.2399669092963"/>
    <n v="790.66715128548094"/>
    <n v="94.974548714519045"/>
    <n v="0"/>
    <n v="885.64170000000001"/>
  </r>
  <r>
    <x v="3"/>
    <x v="4"/>
    <n v="31"/>
    <n v="1"/>
    <n v="0"/>
    <n v="20260128"/>
    <n v="20260401"/>
    <n v="84.370500000000007"/>
    <n v="32"/>
    <n v="2.6365781250000002"/>
    <n v="131.69774914129246"/>
    <n v="2.6365781250000002"/>
    <n v="0"/>
    <n v="134.33432726629246"/>
    <n v="82.714561274417619"/>
    <n v="1.6559387255823936"/>
    <n v="0"/>
    <n v="84.370500000000007"/>
  </r>
  <r>
    <x v="5"/>
    <x v="8"/>
    <n v="28"/>
    <n v="5"/>
    <n v="0"/>
    <n v="20260304"/>
    <n v="20260405"/>
    <n v="15290.6983"/>
    <n v="33"/>
    <n v="463.35449393939393"/>
    <n v="20904.86777313942"/>
    <n v="2316.7724696969699"/>
    <n v="0"/>
    <n v="23221.640242836391"/>
    <n v="13765.178634143902"/>
    <n v="1525.5196658560967"/>
    <n v="0"/>
    <n v="15290.698299999998"/>
  </r>
  <r>
    <x v="1"/>
    <x v="1"/>
    <n v="13"/>
    <n v="2"/>
    <n v="0"/>
    <n v="20260319"/>
    <n v="20260402"/>
    <n v="42.177399999999999"/>
    <n v="15"/>
    <n v="2.8118266666666667"/>
    <n v="58.898998705132449"/>
    <n v="5.6236533333333334"/>
    <n v="0"/>
    <n v="64.522652038465779"/>
    <n v="38.501309997376893"/>
    <n v="3.6760900026231047"/>
    <n v="0"/>
    <n v="42.177399999999999"/>
  </r>
  <r>
    <x v="0"/>
    <x v="0"/>
    <n v="0"/>
    <n v="14"/>
    <n v="0"/>
    <n v="20260402"/>
    <n v="20260415"/>
    <n v="102654.94929999999"/>
    <n v="14"/>
    <n v="7332.4963785714281"/>
    <n v="0"/>
    <n v="102654.94929999999"/>
    <n v="0"/>
    <n v="102654.94929999999"/>
    <n v="0"/>
    <n v="102654.94929999999"/>
    <n v="0"/>
    <n v="102654.94929999999"/>
  </r>
  <r>
    <x v="1"/>
    <x v="1"/>
    <n v="0"/>
    <n v="15"/>
    <n v="0"/>
    <n v="20260402"/>
    <n v="20260416"/>
    <n v="16669.160800000001"/>
    <n v="15"/>
    <n v="1111.2773866666669"/>
    <n v="0"/>
    <n v="16669.160800000001"/>
    <n v="0"/>
    <n v="16669.160800000001"/>
    <n v="0"/>
    <n v="16669.160800000001"/>
    <n v="0"/>
    <n v="16669.160800000001"/>
  </r>
  <r>
    <x v="1"/>
    <x v="0"/>
    <n v="0"/>
    <n v="10"/>
    <n v="0"/>
    <n v="20260407"/>
    <n v="20260416"/>
    <n v="3596.6738999999998"/>
    <n v="10"/>
    <n v="359.66738999999995"/>
    <n v="0"/>
    <n v="3596.6738999999998"/>
    <n v="0"/>
    <n v="3596.6738999999998"/>
    <n v="0"/>
    <n v="3596.6738999999998"/>
    <n v="0"/>
    <n v="3596.6738999999998"/>
  </r>
  <r>
    <x v="0"/>
    <x v="0"/>
    <n v="0"/>
    <n v="17"/>
    <n v="0"/>
    <n v="20260402"/>
    <n v="20260418"/>
    <n v="99124.751999999993"/>
    <n v="17"/>
    <n v="5830.8677647058821"/>
    <n v="0"/>
    <n v="99124.751999999993"/>
    <n v="0"/>
    <n v="99124.751999999993"/>
    <n v="0"/>
    <n v="99124.751999999993"/>
    <n v="0"/>
    <n v="99124.751999999993"/>
  </r>
  <r>
    <x v="0"/>
    <x v="0"/>
    <n v="0"/>
    <n v="19"/>
    <n v="0"/>
    <n v="20260402"/>
    <n v="20260420"/>
    <n v="172962.06950000001"/>
    <n v="19"/>
    <n v="9103.266815789475"/>
    <n v="0"/>
    <n v="172962.06950000001"/>
    <n v="0"/>
    <n v="172962.06950000001"/>
    <n v="0"/>
    <n v="172962.06950000001"/>
    <n v="0"/>
    <n v="172962.06950000001"/>
  </r>
  <r>
    <x v="3"/>
    <x v="4"/>
    <n v="30"/>
    <n v="20"/>
    <n v="0"/>
    <n v="20260302"/>
    <n v="20260420"/>
    <n v="1054.7306000000001"/>
    <n v="50"/>
    <n v="21.094612000000001"/>
    <n v="1019.6915267289922"/>
    <n v="421.89224000000002"/>
    <n v="0"/>
    <n v="1441.5837667289923"/>
    <n v="746.05436092148545"/>
    <n v="308.67623907851464"/>
    <n v="0"/>
    <n v="1054.7306000000001"/>
  </r>
  <r>
    <x v="1"/>
    <x v="0"/>
    <n v="0"/>
    <n v="19"/>
    <n v="0"/>
    <n v="20260402"/>
    <n v="20260420"/>
    <n v="27853.9768"/>
    <n v="19"/>
    <n v="1465.9987789473685"/>
    <n v="0"/>
    <n v="27853.9768"/>
    <n v="0"/>
    <n v="27853.9768"/>
    <n v="0"/>
    <n v="27853.9768"/>
    <n v="0"/>
    <n v="27853.9768"/>
  </r>
  <r>
    <x v="0"/>
    <x v="0"/>
    <n v="0"/>
    <n v="15"/>
    <n v="0"/>
    <n v="20260406"/>
    <n v="20260420"/>
    <n v="9786.5241000000005"/>
    <n v="15"/>
    <n v="652.43493999999998"/>
    <n v="0"/>
    <n v="9786.5241000000005"/>
    <n v="0"/>
    <n v="9786.5241000000005"/>
    <n v="0"/>
    <n v="9786.5241000000005"/>
    <n v="0"/>
    <n v="9786.5241000000005"/>
  </r>
  <r>
    <x v="2"/>
    <x v="3"/>
    <n v="15"/>
    <n v="15"/>
    <n v="0"/>
    <n v="20260317"/>
    <n v="20260415"/>
    <n v="12281293.5134"/>
    <n v="30"/>
    <n v="409376.45044666663"/>
    <n v="9894415.165418949"/>
    <n v="6140646.7566999998"/>
    <n v="0"/>
    <n v="16035061.922118949"/>
    <n v="7578157.0024575619"/>
    <n v="4703136.5109424377"/>
    <n v="0"/>
    <n v="12281293.5134"/>
  </r>
  <r>
    <x v="2"/>
    <x v="3"/>
    <n v="14"/>
    <n v="15"/>
    <n v="0"/>
    <n v="20260318"/>
    <n v="20260415"/>
    <n v="836994.75989999995"/>
    <n v="29"/>
    <n v="28861.888272413791"/>
    <n v="651071.65885915793"/>
    <n v="432928.32408620685"/>
    <n v="0"/>
    <n v="1083999.9829453649"/>
    <n v="502715.4754226426"/>
    <n v="334279.28447735729"/>
    <n v="0"/>
    <n v="836994.75989999995"/>
  </r>
  <r>
    <x v="6"/>
    <x v="7"/>
    <n v="15"/>
    <n v="15"/>
    <n v="0"/>
    <n v="20260317"/>
    <n v="20260415"/>
    <n v="9114566.4315000009"/>
    <n v="30"/>
    <n v="303818.88105000003"/>
    <n v="7343143.8005820774"/>
    <n v="4557283.2157500004"/>
    <n v="0"/>
    <n v="11900427.016332079"/>
    <n v="5624131.9655680396"/>
    <n v="3490434.4659319604"/>
    <n v="0"/>
    <n v="9114566.431499999"/>
  </r>
  <r>
    <x v="2"/>
    <x v="3"/>
    <n v="16"/>
    <n v="15"/>
    <n v="0"/>
    <n v="20260316"/>
    <n v="20260415"/>
    <n v="7451487.4424999999"/>
    <n v="31"/>
    <n v="240370.56266129031"/>
    <n v="6196939.7941249451"/>
    <n v="3605558.4399193549"/>
    <n v="0"/>
    <n v="9802498.2340443004"/>
    <n v="4710678.6408263566"/>
    <n v="2740808.8016736433"/>
    <n v="0"/>
    <n v="7451487.4424999999"/>
  </r>
  <r>
    <x v="2"/>
    <x v="2"/>
    <n v="15"/>
    <n v="17"/>
    <n v="0"/>
    <n v="20260317"/>
    <n v="20260417"/>
    <n v="949315.13820000004"/>
    <n v="32"/>
    <n v="29666.098068750001"/>
    <n v="717014.10843242088"/>
    <n v="504323.66716875002"/>
    <n v="0"/>
    <n v="1221337.775601171"/>
    <n v="557317.03467767604"/>
    <n v="391998.103522324"/>
    <n v="0"/>
    <n v="949315.13820000004"/>
  </r>
  <r>
    <x v="6"/>
    <x v="7"/>
    <n v="15"/>
    <n v="16"/>
    <n v="0"/>
    <n v="20260317"/>
    <n v="20260416"/>
    <n v="2696047.2878"/>
    <n v="31"/>
    <n v="86969.267348387104"/>
    <n v="2102001.8050338812"/>
    <n v="1391508.2775741937"/>
    <n v="0"/>
    <n v="3493510.0826080749"/>
    <n v="1622178.305316794"/>
    <n v="1073868.9824832061"/>
    <n v="0"/>
    <n v="2696047.2878"/>
  </r>
  <r>
    <x v="1"/>
    <x v="1"/>
    <n v="15"/>
    <n v="15"/>
    <n v="0"/>
    <n v="20260317"/>
    <n v="20260415"/>
    <n v="5360.1071000000002"/>
    <n v="30"/>
    <n v="178.67023666666668"/>
    <n v="4318.3663773399503"/>
    <n v="2680.0535500000001"/>
    <n v="0"/>
    <n v="6998.4199273399499"/>
    <n v="3307.4474695574781"/>
    <n v="2052.6596304425225"/>
    <n v="0"/>
    <n v="5360.1071000000011"/>
  </r>
  <r>
    <x v="10"/>
    <x v="13"/>
    <n v="16"/>
    <n v="15"/>
    <n v="0"/>
    <n v="20260316"/>
    <n v="20260415"/>
    <n v="3256761.2450000001"/>
    <n v="31"/>
    <n v="105056.81435483872"/>
    <n v="2708446.2685926887"/>
    <n v="1575852.2153225807"/>
    <n v="0"/>
    <n v="4284298.4839152694"/>
    <n v="2058858.1479170294"/>
    <n v="1197903.0970829704"/>
    <n v="0"/>
    <n v="3256761.2450000001"/>
  </r>
  <r>
    <x v="2"/>
    <x v="3"/>
    <n v="16"/>
    <n v="17"/>
    <n v="0"/>
    <n v="20260316"/>
    <n v="20260417"/>
    <n v="171908.36610000001"/>
    <n v="33"/>
    <n v="5209.3444272727274"/>
    <n v="134300.94527905405"/>
    <n v="88558.85526363636"/>
    <n v="0"/>
    <n v="222859.80054269041"/>
    <n v="103596.32384300337"/>
    <n v="68312.042256996647"/>
    <n v="0"/>
    <n v="171908.36610000001"/>
  </r>
  <r>
    <x v="2"/>
    <x v="2"/>
    <n v="1"/>
    <n v="15"/>
    <n v="0"/>
    <n v="20260331"/>
    <n v="20260415"/>
    <n v="52.653799999999997"/>
    <n v="16"/>
    <n v="3.2908624999999998"/>
    <n v="5.3025619478569341"/>
    <n v="49.362937499999994"/>
    <n v="0"/>
    <n v="54.665499447856931"/>
    <n v="5.1074267885613356"/>
    <n v="47.546373211438656"/>
    <n v="0"/>
    <n v="52.65379999999999"/>
  </r>
  <r>
    <x v="2"/>
    <x v="3"/>
    <n v="1"/>
    <n v="15"/>
    <n v="0"/>
    <n v="20260331"/>
    <n v="20260415"/>
    <n v="789.80650000000003"/>
    <n v="16"/>
    <n v="49.362906250000002"/>
    <n v="79.538378864774586"/>
    <n v="740.44359374999999"/>
    <n v="0"/>
    <n v="819.98197261477458"/>
    <n v="76.611353328342304"/>
    <n v="713.19514667165777"/>
    <n v="0"/>
    <n v="789.80650000000003"/>
  </r>
  <r>
    <x v="5"/>
    <x v="8"/>
    <n v="14"/>
    <n v="16"/>
    <n v="0"/>
    <n v="20260318"/>
    <n v="20260416"/>
    <n v="5730227.2147000004"/>
    <n v="30"/>
    <n v="191007.57382333334"/>
    <n v="4308783.1527185179"/>
    <n v="3056121.1811733334"/>
    <n v="0"/>
    <n v="7364904.3338918518"/>
    <n v="3352427.3180750702"/>
    <n v="2377799.8966249302"/>
    <n v="0"/>
    <n v="5730227.2147000004"/>
  </r>
  <r>
    <x v="5"/>
    <x v="6"/>
    <n v="16"/>
    <n v="16"/>
    <n v="0"/>
    <n v="20260316"/>
    <n v="20260416"/>
    <n v="402335.08039999998"/>
    <n v="32"/>
    <n v="12572.971262499999"/>
    <n v="324140.96420269762"/>
    <n v="201167.54019999999"/>
    <n v="0"/>
    <n v="525308.50440269755"/>
    <n v="248260.36471979905"/>
    <n v="154074.71568020098"/>
    <n v="0"/>
    <n v="402335.08040000004"/>
  </r>
  <r>
    <x v="0"/>
    <x v="0"/>
    <n v="0"/>
    <n v="3"/>
    <n v="0"/>
    <n v="20260418"/>
    <n v="20260420"/>
    <n v="4527.7812000000004"/>
    <n v="3"/>
    <n v="1509.2604000000001"/>
    <n v="0"/>
    <n v="4527.7812000000004"/>
    <n v="0"/>
    <n v="4527.7812000000004"/>
    <n v="0"/>
    <n v="4527.7812000000004"/>
    <n v="0"/>
    <n v="4527.7812000000004"/>
  </r>
  <r>
    <x v="5"/>
    <x v="8"/>
    <n v="15"/>
    <n v="17"/>
    <n v="0"/>
    <n v="20260317"/>
    <n v="20260417"/>
    <n v="298929.46380000003"/>
    <n v="32"/>
    <n v="9341.5457437500008"/>
    <n v="225780.28554052467"/>
    <n v="158806.27764375001"/>
    <n v="0"/>
    <n v="384586.56318427471"/>
    <n v="175493.33792221171"/>
    <n v="123436.12587778832"/>
    <n v="0"/>
    <n v="298929.46380000003"/>
  </r>
  <r>
    <x v="3"/>
    <x v="4"/>
    <n v="0"/>
    <n v="15"/>
    <n v="0"/>
    <n v="20260403"/>
    <n v="20260417"/>
    <n v="84.244"/>
    <n v="15"/>
    <n v="5.6162666666666663"/>
    <n v="0"/>
    <n v="84.244"/>
    <n v="0"/>
    <n v="84.244"/>
    <n v="0"/>
    <n v="84.244"/>
    <n v="0"/>
    <n v="84.244"/>
  </r>
  <r>
    <x v="3"/>
    <x v="4"/>
    <n v="30"/>
    <n v="18"/>
    <n v="0"/>
    <n v="20260302"/>
    <n v="20260418"/>
    <n v="2235.8193999999999"/>
    <n v="48"/>
    <n v="46.579570833333328"/>
    <n v="2251.6078369880843"/>
    <n v="838.43227499999989"/>
    <n v="0"/>
    <n v="3090.0401119880844"/>
    <n v="1629.1660627962128"/>
    <n v="606.6533372037868"/>
    <n v="0"/>
    <n v="2235.8193999999994"/>
  </r>
  <r>
    <x v="2"/>
    <x v="3"/>
    <n v="13"/>
    <n v="16"/>
    <n v="0"/>
    <n v="20260319"/>
    <n v="20260416"/>
    <n v="50959.154699999999"/>
    <n v="29"/>
    <n v="1757.2122310344828"/>
    <n v="36808.115573865231"/>
    <n v="28115.395696551725"/>
    <n v="0"/>
    <n v="64923.511270416959"/>
    <n v="28891.081505611106"/>
    <n v="22068.07319438889"/>
    <n v="0"/>
    <n v="50959.154699999999"/>
  </r>
  <r>
    <x v="8"/>
    <x v="11"/>
    <n v="16"/>
    <n v="16"/>
    <n v="0"/>
    <n v="20260316"/>
    <n v="20260416"/>
    <n v="5348.7442000000001"/>
    <n v="32"/>
    <n v="167.14825625"/>
    <n v="4309.2118652390491"/>
    <n v="2674.3721"/>
    <n v="0"/>
    <n v="6983.5839652390496"/>
    <n v="3300.4360061388015"/>
    <n v="2048.3081938611977"/>
    <n v="0"/>
    <n v="5348.7441999999992"/>
  </r>
  <r>
    <x v="1"/>
    <x v="1"/>
    <n v="0"/>
    <n v="18"/>
    <n v="0"/>
    <n v="20260403"/>
    <n v="20260420"/>
    <n v="2696.2453999999998"/>
    <n v="18"/>
    <n v="149.7914111111111"/>
    <n v="0"/>
    <n v="2696.2453999999998"/>
    <n v="0"/>
    <n v="2696.2453999999998"/>
    <n v="0"/>
    <n v="2696.2453999999998"/>
    <n v="0"/>
    <n v="2696.2453999999998"/>
  </r>
  <r>
    <x v="1"/>
    <x v="1"/>
    <n v="0"/>
    <n v="13"/>
    <n v="0"/>
    <n v="20260404"/>
    <n v="20260416"/>
    <n v="3506.7498000000001"/>
    <n v="13"/>
    <n v="269.74998461538462"/>
    <n v="0"/>
    <n v="3506.7498000000001"/>
    <n v="0"/>
    <n v="3506.7498000000001"/>
    <n v="0"/>
    <n v="3506.7498000000001"/>
    <n v="0"/>
    <n v="3506.7498000000001"/>
  </r>
  <r>
    <x v="0"/>
    <x v="0"/>
    <n v="0"/>
    <n v="2"/>
    <n v="0"/>
    <n v="20260415"/>
    <n v="20260416"/>
    <n v="759.65499999999997"/>
    <n v="2"/>
    <n v="379.82749999999999"/>
    <n v="0"/>
    <n v="759.65499999999997"/>
    <n v="0"/>
    <n v="759.65499999999997"/>
    <n v="0"/>
    <n v="759.65499999999997"/>
    <n v="0"/>
    <n v="759.65499999999997"/>
  </r>
  <r>
    <x v="3"/>
    <x v="4"/>
    <n v="30"/>
    <n v="17"/>
    <n v="0"/>
    <n v="20260302"/>
    <n v="20260417"/>
    <n v="1813.9241"/>
    <n v="47"/>
    <n v="38.594129787234039"/>
    <n v="1865.5999515668527"/>
    <n v="656.10020638297863"/>
    <n v="0"/>
    <n v="2521.7001579498315"/>
    <n v="1341.974263846349"/>
    <n v="471.94983615365101"/>
    <n v="0"/>
    <n v="1813.9241"/>
  </r>
  <r>
    <x v="0"/>
    <x v="0"/>
    <n v="0"/>
    <n v="9"/>
    <n v="0"/>
    <n v="20260409"/>
    <n v="20260417"/>
    <n v="3544.2267000000002"/>
    <n v="9"/>
    <n v="393.80296666666669"/>
    <n v="0"/>
    <n v="3544.2267000000002"/>
    <n v="0"/>
    <n v="3544.2267000000002"/>
    <n v="0"/>
    <n v="3544.2267000000002"/>
    <n v="0"/>
    <n v="3544.2267000000002"/>
  </r>
  <r>
    <x v="1"/>
    <x v="0"/>
    <n v="0"/>
    <n v="17"/>
    <n v="0"/>
    <n v="20260404"/>
    <n v="20260420"/>
    <n v="2035.732"/>
    <n v="17"/>
    <n v="119.74894117647058"/>
    <n v="0"/>
    <n v="2035.732"/>
    <n v="0"/>
    <n v="2035.732"/>
    <n v="0"/>
    <n v="2035.732"/>
    <n v="0"/>
    <n v="2035.732"/>
  </r>
  <r>
    <x v="2"/>
    <x v="3"/>
    <n v="0"/>
    <n v="11"/>
    <n v="0"/>
    <n v="20260407"/>
    <n v="20260417"/>
    <n v="42.177399999999999"/>
    <n v="11"/>
    <n v="3.8343090909090907"/>
    <n v="0"/>
    <n v="42.177399999999999"/>
    <n v="0"/>
    <n v="42.177399999999999"/>
    <n v="0"/>
    <n v="42.177399999999999"/>
    <n v="0"/>
    <n v="42.177399999999999"/>
  </r>
  <r>
    <x v="0"/>
    <x v="0"/>
    <n v="5"/>
    <n v="17"/>
    <n v="0"/>
    <n v="20260327"/>
    <n v="20260417"/>
    <n v="5101.4283999999998"/>
    <n v="22"/>
    <n v="231.88310909090907"/>
    <n v="1868.1645778518744"/>
    <n v="3942.012854545454"/>
    <n v="0"/>
    <n v="5810.1774323973286"/>
    <n v="1640.2782779381103"/>
    <n v="3461.1501220618889"/>
    <n v="0"/>
    <n v="5101.4283999999989"/>
  </r>
  <r>
    <x v="2"/>
    <x v="3"/>
    <n v="0"/>
    <n v="18"/>
    <n v="0"/>
    <n v="20260404"/>
    <n v="20260421"/>
    <n v="10331.2752"/>
    <n v="18"/>
    <n v="573.95973333333336"/>
    <n v="0"/>
    <n v="10331.2752"/>
    <n v="0"/>
    <n v="10331.2752"/>
    <n v="0"/>
    <n v="10331.2752"/>
    <n v="0"/>
    <n v="10331.2752"/>
  </r>
  <r>
    <x v="1"/>
    <x v="0"/>
    <n v="0"/>
    <n v="21"/>
    <n v="0"/>
    <n v="20260402"/>
    <n v="20260422"/>
    <n v="35939.478000000003"/>
    <n v="21"/>
    <n v="1711.4037142857144"/>
    <n v="0"/>
    <n v="35939.478000000003"/>
    <n v="0"/>
    <n v="35939.478000000003"/>
    <n v="0"/>
    <n v="35939.478000000003"/>
    <n v="0"/>
    <n v="35939.478000000003"/>
  </r>
  <r>
    <x v="1"/>
    <x v="0"/>
    <n v="0"/>
    <n v="9"/>
    <n v="0"/>
    <n v="20260408"/>
    <n v="20260416"/>
    <n v="444.38069999999999"/>
    <n v="9"/>
    <n v="49.375633333333333"/>
    <n v="0"/>
    <n v="444.38069999999999"/>
    <n v="0"/>
    <n v="444.38069999999999"/>
    <n v="0"/>
    <n v="444.38069999999999"/>
    <n v="0"/>
    <n v="444.38069999999999"/>
  </r>
  <r>
    <x v="4"/>
    <x v="5"/>
    <n v="0"/>
    <n v="15"/>
    <n v="0"/>
    <n v="20260402"/>
    <n v="20260416"/>
    <n v="589.54240000000004"/>
    <n v="15"/>
    <n v="39.302826666666668"/>
    <n v="0"/>
    <n v="589.54240000000004"/>
    <n v="0"/>
    <n v="589.54240000000004"/>
    <n v="0"/>
    <n v="589.54240000000004"/>
    <n v="0"/>
    <n v="589.54240000000004"/>
  </r>
  <r>
    <x v="0"/>
    <x v="0"/>
    <n v="0"/>
    <n v="14"/>
    <n v="0"/>
    <n v="20260408"/>
    <n v="20260421"/>
    <n v="12370.707399999999"/>
    <n v="14"/>
    <n v="883.62195714285713"/>
    <n v="0"/>
    <n v="12370.707399999999"/>
    <n v="0"/>
    <n v="12370.707399999999"/>
    <n v="0"/>
    <n v="12370.707399999999"/>
    <n v="0"/>
    <n v="12370.707399999999"/>
  </r>
  <r>
    <x v="2"/>
    <x v="3"/>
    <n v="0"/>
    <n v="19"/>
    <n v="0"/>
    <n v="20260403"/>
    <n v="20260421"/>
    <n v="21921.952099999999"/>
    <n v="19"/>
    <n v="1153.786952631579"/>
    <n v="0"/>
    <n v="21921.952100000002"/>
    <n v="0"/>
    <n v="21921.952100000002"/>
    <n v="0"/>
    <n v="21921.952099999999"/>
    <n v="0"/>
    <n v="21921.952099999999"/>
  </r>
  <r>
    <x v="3"/>
    <x v="4"/>
    <n v="29"/>
    <n v="15"/>
    <n v="0"/>
    <n v="20260303"/>
    <n v="20260415"/>
    <n v="126.5262"/>
    <n v="44"/>
    <n v="2.8755954545454547"/>
    <n v="134.36984012744065"/>
    <n v="43.133931818181821"/>
    <n v="0"/>
    <n v="177.50377194562247"/>
    <n v="95.779966135823074"/>
    <n v="30.746233864176933"/>
    <n v="0"/>
    <n v="126.5262"/>
  </r>
  <r>
    <x v="1"/>
    <x v="0"/>
    <n v="0"/>
    <n v="16"/>
    <n v="0"/>
    <n v="20260405"/>
    <n v="20260420"/>
    <n v="1404.0696"/>
    <n v="16"/>
    <n v="87.754350000000002"/>
    <n v="0"/>
    <n v="1404.0696"/>
    <n v="0"/>
    <n v="1404.0696"/>
    <n v="0"/>
    <n v="1404.0696"/>
    <n v="0"/>
    <n v="1404.0696"/>
  </r>
  <r>
    <x v="8"/>
    <x v="11"/>
    <n v="0"/>
    <n v="20"/>
    <n v="0"/>
    <n v="20260401"/>
    <n v="20260420"/>
    <n v="16028970.867000001"/>
    <n v="20"/>
    <n v="801448.54335000005"/>
    <n v="0"/>
    <n v="16028970.867000001"/>
    <n v="0"/>
    <n v="16028970.867000001"/>
    <n v="0"/>
    <n v="16028970.867000001"/>
    <n v="0"/>
    <n v="16028970.867000001"/>
  </r>
  <r>
    <x v="3"/>
    <x v="4"/>
    <n v="29"/>
    <n v="21"/>
    <n v="0"/>
    <n v="20260303"/>
    <n v="20260421"/>
    <n v="1138.9756"/>
    <n v="50"/>
    <n v="22.779512"/>
    <n v="1064.4332396557322"/>
    <n v="478.36975200000001"/>
    <n v="0"/>
    <n v="1542.8029916557323"/>
    <n v="785.81873016445604"/>
    <n v="353.15686983554389"/>
    <n v="0"/>
    <n v="1138.9756"/>
  </r>
  <r>
    <x v="12"/>
    <x v="17"/>
    <n v="15"/>
    <n v="16"/>
    <n v="0"/>
    <n v="20260317"/>
    <n v="20260416"/>
    <n v="522426.19199999998"/>
    <n v="31"/>
    <n v="16852.457806451614"/>
    <n v="407315.11036554183"/>
    <n v="269639.32490322582"/>
    <n v="0"/>
    <n v="676954.43526876764"/>
    <n v="314337.37777025718"/>
    <n v="208088.81422974277"/>
    <n v="0"/>
    <n v="522426.19199999992"/>
  </r>
  <r>
    <x v="0"/>
    <x v="0"/>
    <n v="0"/>
    <n v="12"/>
    <n v="0"/>
    <n v="20260409"/>
    <n v="20260420"/>
    <n v="633.29780000000005"/>
    <n v="12"/>
    <n v="52.774816666666673"/>
    <n v="0"/>
    <n v="633.29780000000005"/>
    <n v="0"/>
    <n v="633.29780000000005"/>
    <n v="0"/>
    <n v="633.29780000000005"/>
    <n v="0"/>
    <n v="633.29780000000005"/>
  </r>
  <r>
    <x v="3"/>
    <x v="4"/>
    <n v="0"/>
    <n v="13"/>
    <n v="0"/>
    <n v="20260405"/>
    <n v="20260417"/>
    <n v="84.289599999999993"/>
    <n v="13"/>
    <n v="6.4838153846153839"/>
    <n v="0"/>
    <n v="84.289599999999993"/>
    <n v="0"/>
    <n v="84.289599999999993"/>
    <n v="0"/>
    <n v="84.289599999999993"/>
    <n v="0"/>
    <n v="84.289599999999993"/>
  </r>
  <r>
    <x v="0"/>
    <x v="0"/>
    <n v="6"/>
    <n v="20"/>
    <n v="0"/>
    <n v="20260326"/>
    <n v="20260420"/>
    <n v="1096.7399"/>
    <n v="26"/>
    <n v="42.18230384615385"/>
    <n v="407.80970808878453"/>
    <n v="843.64607692307698"/>
    <n v="0"/>
    <n v="1251.4557850118615"/>
    <n v="357.39271321046596"/>
    <n v="739.34718678953413"/>
    <n v="0"/>
    <n v="1096.7399"/>
  </r>
  <r>
    <x v="1"/>
    <x v="0"/>
    <n v="0"/>
    <n v="14"/>
    <n v="0"/>
    <n v="20260407"/>
    <n v="20260420"/>
    <n v="867.09310000000005"/>
    <n v="14"/>
    <n v="61.935221428571431"/>
    <n v="0"/>
    <n v="867.09310000000005"/>
    <n v="0"/>
    <n v="867.09310000000005"/>
    <n v="0"/>
    <n v="867.09310000000005"/>
    <n v="0"/>
    <n v="867.09310000000005"/>
  </r>
  <r>
    <x v="5"/>
    <x v="6"/>
    <n v="13"/>
    <n v="17"/>
    <n v="0"/>
    <n v="20260319"/>
    <n v="20260417"/>
    <n v="5489.8271999999997"/>
    <n v="30"/>
    <n v="182.99423999999999"/>
    <n v="3833.1585771550745"/>
    <n v="3110.9020799999998"/>
    <n v="0"/>
    <n v="6944.0606571550743"/>
    <n v="3030.4139404508787"/>
    <n v="2459.413259549121"/>
    <n v="0"/>
    <n v="5489.8271999999997"/>
  </r>
  <r>
    <x v="3"/>
    <x v="4"/>
    <n v="25"/>
    <n v="16"/>
    <n v="0"/>
    <n v="20260307"/>
    <n v="20260416"/>
    <n v="252.8152"/>
    <n v="41"/>
    <n v="6.1662243902439027"/>
    <n v="248.39070922633994"/>
    <n v="98.659590243902443"/>
    <n v="0"/>
    <n v="347.05029947024241"/>
    <n v="180.94479943413347"/>
    <n v="71.87040056586649"/>
    <n v="0"/>
    <n v="252.81519999999995"/>
  </r>
  <r>
    <x v="3"/>
    <x v="4"/>
    <n v="0"/>
    <n v="17"/>
    <n v="0"/>
    <n v="20260405"/>
    <n v="20260421"/>
    <n v="42.180300000000003"/>
    <n v="17"/>
    <n v="2.4811941176470591"/>
    <n v="0"/>
    <n v="42.180300000000003"/>
    <n v="0"/>
    <n v="42.180300000000003"/>
    <n v="0"/>
    <n v="42.180300000000003"/>
    <n v="0"/>
    <n v="42.180300000000003"/>
  </r>
  <r>
    <x v="6"/>
    <x v="9"/>
    <n v="16"/>
    <n v="20"/>
    <n v="0"/>
    <n v="20260316"/>
    <n v="20260420"/>
    <n v="12070.233"/>
    <n v="36"/>
    <n v="335.28424999999999"/>
    <n v="8643.8883703746415"/>
    <n v="6705.6849999999995"/>
    <n v="0"/>
    <n v="15349.573370374641"/>
    <n v="6797.1756698971831"/>
    <n v="5273.0573301028162"/>
    <n v="0"/>
    <n v="12070.233"/>
  </r>
  <r>
    <x v="2"/>
    <x v="2"/>
    <n v="31"/>
    <n v="3"/>
    <n v="0"/>
    <n v="20260216"/>
    <n v="20260403"/>
    <n v="23632.614099999999"/>
    <n v="34"/>
    <n v="695.07688529411757"/>
    <n v="34719.267525355652"/>
    <n v="2085.2306558823529"/>
    <n v="0"/>
    <n v="36804.498181238007"/>
    <n v="22293.662237179087"/>
    <n v="1338.9518628209132"/>
    <n v="0"/>
    <n v="23632.614099999999"/>
  </r>
  <r>
    <x v="11"/>
    <x v="13"/>
    <n v="15"/>
    <n v="16"/>
    <n v="0"/>
    <n v="20260317"/>
    <n v="20260416"/>
    <n v="9353.9415000000008"/>
    <n v="31"/>
    <n v="301.74004838709681"/>
    <n v="7292.8995000030982"/>
    <n v="4827.8407741935489"/>
    <n v="0"/>
    <n v="12120.740274196647"/>
    <n v="5628.1509004555937"/>
    <n v="3725.7905995444075"/>
    <n v="0"/>
    <n v="9353.9415000000008"/>
  </r>
  <r>
    <x v="1"/>
    <x v="0"/>
    <n v="0"/>
    <n v="20"/>
    <n v="0"/>
    <n v="20260403"/>
    <n v="20260422"/>
    <n v="13635.801600000001"/>
    <n v="20"/>
    <n v="681.79007999999999"/>
    <n v="0"/>
    <n v="13635.801599999999"/>
    <n v="0"/>
    <n v="13635.801599999999"/>
    <n v="0"/>
    <n v="13635.801600000001"/>
    <n v="0"/>
    <n v="13635.801600000001"/>
  </r>
  <r>
    <x v="3"/>
    <x v="4"/>
    <n v="22"/>
    <n v="20"/>
    <n v="0"/>
    <n v="20260310"/>
    <n v="20260420"/>
    <n v="126.375"/>
    <n v="42"/>
    <n v="3.0089285714285716"/>
    <n v="106.66220883640283"/>
    <n v="60.178571428571431"/>
    <n v="0"/>
    <n v="166.84078026497426"/>
    <n v="80.792217707760344"/>
    <n v="45.582782292239649"/>
    <n v="0"/>
    <n v="126.375"/>
  </r>
  <r>
    <x v="8"/>
    <x v="11"/>
    <n v="30"/>
    <n v="3"/>
    <n v="0"/>
    <n v="20260302"/>
    <n v="20260403"/>
    <n v="26.853999999999999"/>
    <n v="33"/>
    <n v="0.81375757575757568"/>
    <n v="39.336191858448302"/>
    <n v="2.441272727272727"/>
    <n v="0"/>
    <n v="41.777464585721027"/>
    <n v="25.284782277759657"/>
    <n v="1.5692177222403445"/>
    <n v="0"/>
    <n v="26.854000000000003"/>
  </r>
  <r>
    <x v="1"/>
    <x v="0"/>
    <n v="31"/>
    <n v="2"/>
    <n v="0"/>
    <n v="20260228"/>
    <n v="20260402"/>
    <n v="3283.9650000000001"/>
    <n v="33"/>
    <n v="99.51409090909091"/>
    <n v="4970.7541970026869"/>
    <n v="199.02818181818182"/>
    <n v="0"/>
    <n v="5169.7823788208689"/>
    <n v="3157.5377086342814"/>
    <n v="126.42729136571893"/>
    <n v="0"/>
    <n v="3283.9650000000001"/>
  </r>
  <r>
    <x v="1"/>
    <x v="0"/>
    <n v="28"/>
    <n v="10"/>
    <n v="0"/>
    <n v="20260304"/>
    <n v="20260410"/>
    <n v="34232.787100000001"/>
    <n v="38"/>
    <n v="900.86281842105268"/>
    <n v="40643.650481769291"/>
    <n v="9008.6281842105273"/>
    <n v="0"/>
    <n v="49652.278665979815"/>
    <n v="28021.784121310164"/>
    <n v="6211.0029786898394"/>
    <n v="0"/>
    <n v="34232.787100000001"/>
  </r>
  <r>
    <x v="3"/>
    <x v="4"/>
    <n v="28"/>
    <n v="4"/>
    <n v="0"/>
    <n v="20260304"/>
    <n v="20260404"/>
    <n v="2277.471"/>
    <n v="32"/>
    <n v="71.17096875"/>
    <n v="3210.9749888377955"/>
    <n v="284.683875"/>
    <n v="0"/>
    <n v="3495.6588638377957"/>
    <n v="2091.9954445368139"/>
    <n v="185.47555546318605"/>
    <n v="0"/>
    <n v="2277.471"/>
  </r>
  <r>
    <x v="5"/>
    <x v="6"/>
    <n v="26"/>
    <n v="1"/>
    <n v="0"/>
    <n v="20260306"/>
    <n v="20260401"/>
    <n v="83802.357099999994"/>
    <n v="27"/>
    <n v="3103.7910037037036"/>
    <n v="130029.48188471518"/>
    <n v="3103.7910037037036"/>
    <n v="0"/>
    <n v="133133.27288841887"/>
    <n v="81848.638120416712"/>
    <n v="1953.7189795832883"/>
    <n v="0"/>
    <n v="83802.357099999994"/>
  </r>
  <r>
    <x v="4"/>
    <x v="5"/>
    <n v="23"/>
    <n v="4"/>
    <n v="0"/>
    <n v="20260309"/>
    <n v="20260404"/>
    <n v="12929.6414"/>
    <n v="27"/>
    <n v="478.87560740740741"/>
    <n v="17747.066063287079"/>
    <n v="1915.5024296296297"/>
    <n v="0"/>
    <n v="19662.568492916707"/>
    <n v="11670.052169586797"/>
    <n v="1259.589230413203"/>
    <n v="0"/>
    <n v="12929.6414"/>
  </r>
  <r>
    <x v="0"/>
    <x v="0"/>
    <n v="20"/>
    <n v="7"/>
    <n v="0"/>
    <n v="20260312"/>
    <n v="20260407"/>
    <n v="32793.8122"/>
    <n v="27"/>
    <n v="1214.585637037037"/>
    <n v="39141.201319509193"/>
    <n v="8502.0994592592597"/>
    <n v="0"/>
    <n v="47643.300778768455"/>
    <n v="26941.651488731226"/>
    <n v="5852.1607112687734"/>
    <n v="0"/>
    <n v="32793.8122"/>
  </r>
  <r>
    <x v="0"/>
    <x v="0"/>
    <n v="25"/>
    <n v="11"/>
    <n v="0"/>
    <n v="20260307"/>
    <n v="20260411"/>
    <n v="21527.889599999999"/>
    <n v="36"/>
    <n v="597.99693333333335"/>
    <n v="24088.789668578323"/>
    <n v="6577.9662666666663"/>
    <n v="0"/>
    <n v="30666.75593524499"/>
    <n v="16910.194403274822"/>
    <n v="4617.6951967251789"/>
    <n v="0"/>
    <n v="21527.889600000002"/>
  </r>
  <r>
    <x v="3"/>
    <x v="4"/>
    <n v="30"/>
    <n v="13"/>
    <n v="0"/>
    <n v="20260302"/>
    <n v="20260413"/>
    <n v="928.01059999999995"/>
    <n v="43"/>
    <n v="21.581641860465115"/>
    <n v="1043.2340418499282"/>
    <n v="280.56134418604648"/>
    <n v="0"/>
    <n v="1323.7953860359746"/>
    <n v="731.33073232457059"/>
    <n v="196.67986767542942"/>
    <n v="0"/>
    <n v="928.01060000000007"/>
  </r>
  <r>
    <x v="0"/>
    <x v="0"/>
    <n v="0"/>
    <n v="3"/>
    <n v="0"/>
    <n v="20260412"/>
    <n v="20260414"/>
    <n v="3503.7559999999999"/>
    <n v="3"/>
    <n v="1167.9186666666667"/>
    <n v="0"/>
    <n v="3503.7560000000003"/>
    <n v="0"/>
    <n v="3503.7560000000003"/>
    <n v="0"/>
    <n v="3503.7559999999999"/>
    <n v="0"/>
    <n v="3503.7559999999999"/>
  </r>
  <r>
    <x v="3"/>
    <x v="4"/>
    <n v="31"/>
    <n v="13"/>
    <n v="0"/>
    <n v="20260206"/>
    <n v="20260413"/>
    <n v="2193.8395999999998"/>
    <n v="44"/>
    <n v="49.859990909090904"/>
    <n v="2490.5192501862907"/>
    <n v="648.1798818181818"/>
    <n v="0"/>
    <n v="3138.6991320044726"/>
    <n v="1740.784804732665"/>
    <n v="453.05479526733461"/>
    <n v="0"/>
    <n v="2193.8395999999993"/>
  </r>
  <r>
    <x v="0"/>
    <x v="0"/>
    <n v="12"/>
    <n v="13"/>
    <n v="0"/>
    <n v="20260320"/>
    <n v="20260413"/>
    <n v="42.157600000000002"/>
    <n v="25"/>
    <n v="1.686304"/>
    <n v="32.605670116884944"/>
    <n v="21.921952000000001"/>
    <n v="0"/>
    <n v="54.527622116884942"/>
    <n v="25.208816103754859"/>
    <n v="16.948783896245143"/>
    <n v="0"/>
    <n v="42.157600000000002"/>
  </r>
  <r>
    <x v="1"/>
    <x v="0"/>
    <n v="25"/>
    <n v="13"/>
    <n v="0"/>
    <n v="20260307"/>
    <n v="20260413"/>
    <n v="5056.2923000000001"/>
    <n v="38"/>
    <n v="133.06032368421052"/>
    <n v="5359.997638441454"/>
    <n v="1729.7842078947367"/>
    <n v="0"/>
    <n v="7089.7818463361909"/>
    <n v="3822.644388032214"/>
    <n v="1233.6479119677861"/>
    <n v="0"/>
    <n v="5056.2923000000001"/>
  </r>
  <r>
    <x v="6"/>
    <x v="9"/>
    <n v="21"/>
    <n v="1"/>
    <n v="0"/>
    <n v="20260311"/>
    <n v="20260401"/>
    <n v="118.6741"/>
    <n v="22"/>
    <n v="5.3942772727272725"/>
    <n v="182.52761318761128"/>
    <n v="5.3942772727272725"/>
    <n v="0"/>
    <n v="187.92189046033855"/>
    <n v="115.26757296409583"/>
    <n v="3.4065270359041615"/>
    <n v="0"/>
    <n v="118.6741"/>
  </r>
  <r>
    <x v="2"/>
    <x v="2"/>
    <n v="29"/>
    <n v="14"/>
    <n v="0"/>
    <n v="20260303"/>
    <n v="20260414"/>
    <n v="6712.5950999999995"/>
    <n v="43"/>
    <n v="156.10686279069768"/>
    <n v="7294.5080514804358"/>
    <n v="2185.4960790697673"/>
    <n v="0"/>
    <n v="9480.0041305502036"/>
    <n v="5165.0904713726395"/>
    <n v="1547.50462862736"/>
    <n v="0"/>
    <n v="6712.5950999999995"/>
  </r>
  <r>
    <x v="4"/>
    <x v="5"/>
    <n v="16"/>
    <n v="5"/>
    <n v="0"/>
    <n v="20260316"/>
    <n v="20260405"/>
    <n v="11939.48"/>
    <n v="21"/>
    <n v="568.54666666666662"/>
    <n v="14657.574640071127"/>
    <n v="2842.7333333333331"/>
    <n v="0"/>
    <n v="17500.307973404459"/>
    <n v="10000.042258090141"/>
    <n v="1939.4377419098601"/>
    <n v="0"/>
    <n v="11939.480000000001"/>
  </r>
  <r>
    <x v="3"/>
    <x v="4"/>
    <n v="31"/>
    <n v="9"/>
    <n v="0"/>
    <n v="20260203"/>
    <n v="20260409"/>
    <n v="759.38819999999998"/>
    <n v="40"/>
    <n v="18.984704999999998"/>
    <n v="948.2908520343733"/>
    <n v="170.86234499999998"/>
    <n v="0"/>
    <n v="1119.1531970343733"/>
    <n v="643.45157134080148"/>
    <n v="115.93662865919852"/>
    <n v="0"/>
    <n v="759.38819999999998"/>
  </r>
  <r>
    <x v="3"/>
    <x v="4"/>
    <n v="24"/>
    <n v="8"/>
    <n v="0"/>
    <n v="20260308"/>
    <n v="20260408"/>
    <n v="294.83350000000002"/>
    <n v="32"/>
    <n v="9.2135468750000005"/>
    <n v="356.29859149086548"/>
    <n v="73.708375000000004"/>
    <n v="0"/>
    <n v="430.00696649086547"/>
    <n v="244.29548579546935"/>
    <n v="50.538014204530675"/>
    <n v="0"/>
    <n v="294.83350000000002"/>
  </r>
  <r>
    <x v="2"/>
    <x v="3"/>
    <n v="27"/>
    <n v="9"/>
    <n v="0"/>
    <n v="20260305"/>
    <n v="20260409"/>
    <n v="7355.9839000000002"/>
    <n v="36"/>
    <n v="204.33288611111112"/>
    <n v="8889.5145992551152"/>
    <n v="1838.995975"/>
    <n v="0"/>
    <n v="10728.510574255115"/>
    <n v="6095.0796308904892"/>
    <n v="1260.9042691095108"/>
    <n v="0"/>
    <n v="7355.9839000000002"/>
  </r>
  <r>
    <x v="0"/>
    <x v="0"/>
    <n v="5"/>
    <n v="9"/>
    <n v="0"/>
    <n v="20260327"/>
    <n v="20260409"/>
    <n v="168.55529999999999"/>
    <n v="14"/>
    <n v="12.039664285714284"/>
    <n v="96.997467542932441"/>
    <n v="108.35697857142856"/>
    <n v="0"/>
    <n v="205.354446114361"/>
    <n v="79.615696422926774"/>
    <n v="88.939603577073214"/>
    <n v="0"/>
    <n v="168.55529999999999"/>
  </r>
  <r>
    <x v="0"/>
    <x v="0"/>
    <n v="21"/>
    <n v="14"/>
    <n v="0"/>
    <n v="20260311"/>
    <n v="20260414"/>
    <n v="2526.3728999999998"/>
    <n v="35"/>
    <n v="72.182082857142859"/>
    <n v="2442.444582045644"/>
    <n v="1010.54916"/>
    <n v="0"/>
    <n v="3452.993742045644"/>
    <n v="1787.0075252949518"/>
    <n v="739.36537470504811"/>
    <n v="0"/>
    <n v="2526.3728999999998"/>
  </r>
  <r>
    <x v="1"/>
    <x v="1"/>
    <n v="23"/>
    <n v="10"/>
    <n v="0"/>
    <n v="20260309"/>
    <n v="20260410"/>
    <n v="1032"/>
    <n v="33"/>
    <n v="31.272727272727273"/>
    <n v="1158.9630966859424"/>
    <n v="312.72727272727275"/>
    <n v="0"/>
    <n v="1471.6903694132152"/>
    <n v="812.70486009688"/>
    <n v="219.29513990312006"/>
    <n v="0"/>
    <n v="1032"/>
  </r>
  <r>
    <x v="0"/>
    <x v="0"/>
    <n v="13"/>
    <n v="2"/>
    <n v="0"/>
    <n v="20260319"/>
    <n v="20260402"/>
    <n v="71659.3416"/>
    <n v="15"/>
    <n v="4777.2894399999996"/>
    <n v="100069.31361603709"/>
    <n v="9554.5788799999991"/>
    <n v="0"/>
    <n v="109623.89249603709"/>
    <n v="65413.670002170024"/>
    <n v="6245.6715978299744"/>
    <n v="0"/>
    <n v="71659.3416"/>
  </r>
  <r>
    <x v="3"/>
    <x v="4"/>
    <n v="31"/>
    <n v="10"/>
    <n v="0"/>
    <n v="20260204"/>
    <n v="20260410"/>
    <n v="379.67630000000003"/>
    <n v="41"/>
    <n v="9.2603975609756102"/>
    <n v="462.55921771102544"/>
    <n v="92.603975609756105"/>
    <n v="0"/>
    <n v="555.1631933207816"/>
    <n v="316.34440903926992"/>
    <n v="63.331890960730057"/>
    <n v="0"/>
    <n v="379.67629999999997"/>
  </r>
  <r>
    <x v="3"/>
    <x v="4"/>
    <n v="31"/>
    <n v="14"/>
    <n v="0"/>
    <n v="20260204"/>
    <n v="20260414"/>
    <n v="337.49790000000002"/>
    <n v="45"/>
    <n v="7.4999533333333339"/>
    <n v="374.62457998081641"/>
    <n v="104.99934666666667"/>
    <n v="0"/>
    <n v="479.62392664748307"/>
    <n v="263.61280579906423"/>
    <n v="73.885094200935782"/>
    <n v="0"/>
    <n v="337.49790000000002"/>
  </r>
  <r>
    <x v="2"/>
    <x v="3"/>
    <n v="27"/>
    <n v="11"/>
    <n v="0"/>
    <n v="20260305"/>
    <n v="20260411"/>
    <n v="268.45850000000002"/>
    <n v="38"/>
    <n v="7.0646973684210534"/>
    <n v="307.35008735572865"/>
    <n v="77.711671052631587"/>
    <n v="0"/>
    <n v="385.06175840836022"/>
    <n v="214.27924644463073"/>
    <n v="54.179253555369286"/>
    <n v="0"/>
    <n v="268.45850000000002"/>
  </r>
  <r>
    <x v="0"/>
    <x v="0"/>
    <n v="0"/>
    <n v="7"/>
    <n v="0"/>
    <n v="20260404"/>
    <n v="20260410"/>
    <n v="420.65699999999998"/>
    <n v="7"/>
    <n v="60.093857142857139"/>
    <n v="0"/>
    <n v="420.65699999999998"/>
    <n v="0"/>
    <n v="420.65699999999998"/>
    <n v="0"/>
    <n v="420.65699999999998"/>
    <n v="0"/>
    <n v="420.65699999999998"/>
  </r>
  <r>
    <x v="0"/>
    <x v="0"/>
    <n v="14"/>
    <n v="7"/>
    <n v="0"/>
    <n v="20260318"/>
    <n v="20260407"/>
    <n v="15756.2246"/>
    <n v="21"/>
    <n v="750.29640952380953"/>
    <n v="16925.321149262512"/>
    <n v="5252.0748666666668"/>
    <n v="0"/>
    <n v="22177.396015929178"/>
    <n v="12024.818480193291"/>
    <n v="3731.4061198067088"/>
    <n v="0"/>
    <n v="15756.2246"/>
  </r>
  <r>
    <x v="0"/>
    <x v="0"/>
    <n v="23"/>
    <n v="11"/>
    <n v="0"/>
    <n v="20260309"/>
    <n v="20260411"/>
    <n v="6990.6157000000003"/>
    <n v="34"/>
    <n v="205.60634411764707"/>
    <n v="7619.7436571090147"/>
    <n v="2261.6697852941179"/>
    <n v="0"/>
    <n v="9881.4134424031326"/>
    <n v="5390.5951764738002"/>
    <n v="1600.0205235261999"/>
    <n v="0"/>
    <n v="6990.6157000000003"/>
  </r>
  <r>
    <x v="0"/>
    <x v="0"/>
    <n v="0"/>
    <n v="3"/>
    <n v="0"/>
    <n v="20260407"/>
    <n v="20260409"/>
    <n v="4928.1612999999998"/>
    <n v="3"/>
    <n v="1642.7204333333332"/>
    <n v="0"/>
    <n v="4928.1612999999998"/>
    <n v="0"/>
    <n v="4928.1612999999998"/>
    <n v="0"/>
    <n v="4928.1612999999998"/>
    <n v="0"/>
    <n v="4928.1612999999998"/>
  </r>
  <r>
    <x v="0"/>
    <x v="0"/>
    <n v="14"/>
    <n v="11"/>
    <n v="0"/>
    <n v="20260318"/>
    <n v="20260411"/>
    <n v="294.93029999999999"/>
    <n v="25"/>
    <n v="11.797212"/>
    <n v="266.1236269178724"/>
    <n v="129.76933199999999"/>
    <n v="0"/>
    <n v="395.89295891787242"/>
    <n v="198.25541060016278"/>
    <n v="96.67488939983717"/>
    <n v="0"/>
    <n v="294.93029999999993"/>
  </r>
  <r>
    <x v="4"/>
    <x v="5"/>
    <n v="29"/>
    <n v="8"/>
    <n v="0"/>
    <n v="20260303"/>
    <n v="20260408"/>
    <n v="1054.3599999999999"/>
    <n v="37"/>
    <n v="28.496216216216215"/>
    <n v="1331.5614375302348"/>
    <n v="227.96972972972972"/>
    <n v="0"/>
    <n v="1559.5311672599646"/>
    <n v="900.23536992919162"/>
    <n v="154.12463007080822"/>
    <n v="0"/>
    <n v="1054.3599999999999"/>
  </r>
  <r>
    <x v="0"/>
    <x v="0"/>
    <n v="0"/>
    <n v="3"/>
    <n v="0"/>
    <n v="20260406"/>
    <n v="20260408"/>
    <n v="841.07680000000005"/>
    <n v="3"/>
    <n v="280.35893333333337"/>
    <n v="0"/>
    <n v="841.07680000000005"/>
    <n v="0"/>
    <n v="841.07680000000005"/>
    <n v="0"/>
    <n v="841.07680000000005"/>
    <n v="0"/>
    <n v="841.07680000000005"/>
  </r>
  <r>
    <x v="2"/>
    <x v="3"/>
    <n v="22"/>
    <n v="14"/>
    <n v="0"/>
    <n v="20260310"/>
    <n v="20260414"/>
    <n v="687.78319999999997"/>
    <n v="36"/>
    <n v="19.105088888888886"/>
    <n v="677.24804113153425"/>
    <n v="267.47124444444444"/>
    <n v="0"/>
    <n v="944.71928557597869"/>
    <n v="493.05633116104781"/>
    <n v="194.72686883895219"/>
    <n v="0"/>
    <n v="687.78319999999997"/>
  </r>
  <r>
    <x v="4"/>
    <x v="5"/>
    <n v="26"/>
    <n v="10"/>
    <n v="0"/>
    <n v="20260306"/>
    <n v="20260410"/>
    <n v="5857.8459999999995"/>
    <n v="36"/>
    <n v="162.71794444444444"/>
    <n v="6816.8668522491762"/>
    <n v="1627.1794444444445"/>
    <n v="0"/>
    <n v="8444.0462966936211"/>
    <n v="4729.0309432121885"/>
    <n v="1128.8150567878106"/>
    <n v="0"/>
    <n v="5857.8459999999995"/>
  </r>
  <r>
    <x v="1"/>
    <x v="0"/>
    <n v="12"/>
    <n v="3"/>
    <n v="0"/>
    <n v="20260320"/>
    <n v="20260403"/>
    <n v="159.02760000000001"/>
    <n v="15"/>
    <n v="10.601840000000001"/>
    <n v="204.99275200200881"/>
    <n v="31.805520000000001"/>
    <n v="0"/>
    <n v="236.79827200200882"/>
    <n v="137.66783470446148"/>
    <n v="21.359765295538526"/>
    <n v="0"/>
    <n v="159.02760000000001"/>
  </r>
  <r>
    <x v="0"/>
    <x v="0"/>
    <n v="0"/>
    <n v="1"/>
    <n v="0"/>
    <n v="20260408"/>
    <n v="20260408"/>
    <n v="1686.6202000000001"/>
    <n v="1"/>
    <n v="1686.6202000000001"/>
    <n v="0"/>
    <n v="1686.6202000000001"/>
    <n v="0"/>
    <n v="1686.6202000000001"/>
    <n v="0"/>
    <n v="1686.6202000000001"/>
    <n v="0"/>
    <n v="1686.6202000000001"/>
  </r>
  <r>
    <x v="0"/>
    <x v="0"/>
    <n v="0"/>
    <n v="7"/>
    <n v="0"/>
    <n v="20260403"/>
    <n v="20260409"/>
    <n v="126.117"/>
    <n v="7"/>
    <n v="18.016714285714286"/>
    <n v="0"/>
    <n v="126.117"/>
    <n v="0"/>
    <n v="126.117"/>
    <n v="0"/>
    <n v="126.117"/>
    <n v="0"/>
    <n v="126.117"/>
  </r>
  <r>
    <x v="1"/>
    <x v="0"/>
    <n v="28"/>
    <n v="12"/>
    <n v="0"/>
    <n v="20260304"/>
    <n v="20260412"/>
    <n v="3152.3130000000001"/>
    <n v="40"/>
    <n v="78.807825000000008"/>
    <n v="3555.5221383677736"/>
    <n v="945.6939000000001"/>
    <n v="0"/>
    <n v="4501.2160383677738"/>
    <n v="2490.0201552264989"/>
    <n v="662.29284477350086"/>
    <n v="0"/>
    <n v="3152.3129999999996"/>
  </r>
  <r>
    <x v="0"/>
    <x v="0"/>
    <n v="31"/>
    <n v="10"/>
    <n v="0"/>
    <n v="20260301"/>
    <n v="20260410"/>
    <n v="3122.0756000000001"/>
    <n v="41"/>
    <n v="76.148185365853664"/>
    <n v="3803.6212615079749"/>
    <n v="761.48185365853669"/>
    <n v="0"/>
    <n v="4565.103115166512"/>
    <n v="2601.2978968082125"/>
    <n v="520.77770319178705"/>
    <n v="0"/>
    <n v="3122.0755999999997"/>
  </r>
  <r>
    <x v="0"/>
    <x v="0"/>
    <n v="1"/>
    <n v="7"/>
    <n v="0"/>
    <n v="20260331"/>
    <n v="20260407"/>
    <n v="1009.5767"/>
    <n v="8"/>
    <n v="126.19708749999999"/>
    <n v="203.34118308129615"/>
    <n v="883.37961250000001"/>
    <n v="0"/>
    <n v="1086.7207955812962"/>
    <n v="188.90640670909423"/>
    <n v="820.67029329090565"/>
    <n v="0"/>
    <n v="1009.5766999999998"/>
  </r>
  <r>
    <x v="0"/>
    <x v="0"/>
    <n v="5"/>
    <n v="1"/>
    <n v="0"/>
    <n v="20260327"/>
    <n v="20260401"/>
    <n v="42.268300000000004"/>
    <n v="6"/>
    <n v="7.044716666666667"/>
    <n v="56.755708465638136"/>
    <n v="7.044716666666667"/>
    <n v="0"/>
    <n v="63.800425132304802"/>
    <n v="37.601117973169053"/>
    <n v="4.6671820268309512"/>
    <n v="0"/>
    <n v="42.268300000000004"/>
  </r>
  <r>
    <x v="0"/>
    <x v="0"/>
    <n v="12"/>
    <n v="4"/>
    <n v="0"/>
    <n v="20260320"/>
    <n v="20260404"/>
    <n v="25981.865399999999"/>
    <n v="16"/>
    <n v="1623.8665874999999"/>
    <n v="31398.406376226754"/>
    <n v="6495.4663499999997"/>
    <n v="0"/>
    <n v="37893.872726226757"/>
    <n v="21528.26062766102"/>
    <n v="4453.6047723389765"/>
    <n v="0"/>
    <n v="25981.865399999995"/>
  </r>
  <r>
    <x v="0"/>
    <x v="0"/>
    <n v="12"/>
    <n v="3"/>
    <n v="0"/>
    <n v="20260320"/>
    <n v="20260403"/>
    <n v="70751.326300000001"/>
    <n v="15"/>
    <n v="4716.755086666667"/>
    <n v="91201.207123977874"/>
    <n v="14150.26526"/>
    <n v="0"/>
    <n v="105351.47238397787"/>
    <n v="61248.373830642086"/>
    <n v="9502.9524693579115"/>
    <n v="0"/>
    <n v="70751.326300000001"/>
  </r>
  <r>
    <x v="3"/>
    <x v="4"/>
    <n v="8"/>
    <n v="4"/>
    <n v="0"/>
    <n v="20260324"/>
    <n v="20260404"/>
    <n v="42.2258"/>
    <n v="12"/>
    <n v="3.5188166666666665"/>
    <n v="45.358913313823216"/>
    <n v="14.075266666666666"/>
    <n v="0"/>
    <n v="59.43417998048988"/>
    <n v="32.225840458059089"/>
    <n v="9.9999595419409122"/>
    <n v="0"/>
    <n v="42.2258"/>
  </r>
  <r>
    <x v="0"/>
    <x v="0"/>
    <n v="16"/>
    <n v="3"/>
    <n v="0"/>
    <n v="20260316"/>
    <n v="20260403"/>
    <n v="92011.768599999996"/>
    <n v="19"/>
    <n v="4842.7246631578946"/>
    <n v="124849.20301743069"/>
    <n v="14528.173989473684"/>
    <n v="0"/>
    <n v="139377.37700690437"/>
    <n v="82420.807627662492"/>
    <n v="9590.9609723375106"/>
    <n v="0"/>
    <n v="92011.76860000001"/>
  </r>
  <r>
    <x v="2"/>
    <x v="2"/>
    <n v="16"/>
    <n v="6"/>
    <n v="0"/>
    <n v="20260316"/>
    <n v="20260406"/>
    <n v="275.6431"/>
    <n v="22"/>
    <n v="12.529231818181819"/>
    <n v="323.01332735704034"/>
    <n v="75.175390909090908"/>
    <n v="0"/>
    <n v="398.18871826613122"/>
    <n v="223.6035096165169"/>
    <n v="52.03959038348313"/>
    <n v="0"/>
    <n v="275.6431"/>
  </r>
  <r>
    <x v="0"/>
    <x v="0"/>
    <n v="15"/>
    <n v="6"/>
    <n v="0"/>
    <n v="20260317"/>
    <n v="20260406"/>
    <n v="34327.839599999999"/>
    <n v="21"/>
    <n v="1634.6590285714285"/>
    <n v="39508.855638713125"/>
    <n v="9807.9541714285715"/>
    <n v="0"/>
    <n v="49316.809810141698"/>
    <n v="27500.839254740167"/>
    <n v="6827.0003452598339"/>
    <n v="0"/>
    <n v="34327.839599999999"/>
  </r>
  <r>
    <x v="0"/>
    <x v="0"/>
    <n v="12"/>
    <n v="7"/>
    <n v="0"/>
    <n v="20260320"/>
    <n v="20260407"/>
    <n v="13826.0723"/>
    <n v="19"/>
    <n v="727.68801578947364"/>
    <n v="14070.271665632139"/>
    <n v="5093.8161105263152"/>
    <n v="0"/>
    <n v="19164.087776158456"/>
    <n v="10151.101143029062"/>
    <n v="3674.971156970937"/>
    <n v="0"/>
    <n v="13826.0723"/>
  </r>
  <r>
    <x v="2"/>
    <x v="2"/>
    <n v="14"/>
    <n v="8"/>
    <n v="0"/>
    <n v="20260318"/>
    <n v="20260408"/>
    <n v="1474.5821000000001"/>
    <n v="22"/>
    <n v="67.0264590909091"/>
    <n v="1511.994901230488"/>
    <n v="536.2116727272728"/>
    <n v="0"/>
    <n v="2048.2065739577611"/>
    <n v="1088.5428476765178"/>
    <n v="386.039252323482"/>
    <n v="0"/>
    <n v="1474.5820999999999"/>
  </r>
  <r>
    <x v="0"/>
    <x v="0"/>
    <n v="9"/>
    <n v="4"/>
    <n v="0"/>
    <n v="20260323"/>
    <n v="20260404"/>
    <n v="13300.188700000001"/>
    <n v="13"/>
    <n v="1023.0914384615385"/>
    <n v="14836.551687248957"/>
    <n v="4092.3657538461539"/>
    <n v="0"/>
    <n v="18928.917441095109"/>
    <n v="10424.73441557249"/>
    <n v="2875.4542844275129"/>
    <n v="0"/>
    <n v="13300.188700000002"/>
  </r>
  <r>
    <x v="2"/>
    <x v="2"/>
    <n v="19"/>
    <n v="1"/>
    <n v="0"/>
    <n v="20260313"/>
    <n v="20260401"/>
    <n v="28531.353599999999"/>
    <n v="20"/>
    <n v="1426.5676799999999"/>
    <n v="43673.902031519217"/>
    <n v="1426.5676799999999"/>
    <n v="0"/>
    <n v="45100.469711519218"/>
    <n v="27628.881692883344"/>
    <n v="902.47190711665417"/>
    <n v="0"/>
    <n v="28531.353599999999"/>
  </r>
  <r>
    <x v="0"/>
    <x v="0"/>
    <n v="19"/>
    <n v="8"/>
    <n v="0"/>
    <n v="20260313"/>
    <n v="20260408"/>
    <n v="2778.7492000000002"/>
    <n v="27"/>
    <n v="102.91663703703705"/>
    <n v="3150.7591167136061"/>
    <n v="823.33309629629639"/>
    <n v="0"/>
    <n v="3974.0922130099025"/>
    <n v="2203.0614554687545"/>
    <n v="575.68774453124547"/>
    <n v="0"/>
    <n v="2778.7492000000002"/>
  </r>
  <r>
    <x v="2"/>
    <x v="2"/>
    <n v="14"/>
    <n v="6"/>
    <n v="0"/>
    <n v="20260318"/>
    <n v="20260406"/>
    <n v="4925.22"/>
    <n v="20"/>
    <n v="246.26100000000002"/>
    <n v="5555.1998631898941"/>
    <n v="1477.5660000000003"/>
    <n v="0"/>
    <n v="7032.7658631898939"/>
    <n v="3890.4439593798775"/>
    <n v="1034.7760406201232"/>
    <n v="0"/>
    <n v="4925.2200000000012"/>
  </r>
  <r>
    <x v="2"/>
    <x v="2"/>
    <n v="9"/>
    <n v="3"/>
    <n v="0"/>
    <n v="20260323"/>
    <n v="20260403"/>
    <n v="7508.2682999999997"/>
    <n v="12"/>
    <n v="625.68902500000002"/>
    <n v="9073.5463230111727"/>
    <n v="1877.0670749999999"/>
    <n v="0"/>
    <n v="10950.613398011174"/>
    <n v="6221.260649930291"/>
    <n v="1287.007650069708"/>
    <n v="0"/>
    <n v="7508.2682999999988"/>
  </r>
  <r>
    <x v="3"/>
    <x v="4"/>
    <n v="18"/>
    <n v="1"/>
    <n v="0"/>
    <n v="20260314"/>
    <n v="20260401"/>
    <n v="336.9683"/>
    <n v="19"/>
    <n v="17.735173684210526"/>
    <n v="514.37987096012409"/>
    <n v="17.735173684210526"/>
    <n v="0"/>
    <n v="532.1150446443346"/>
    <n v="325.73728635600946"/>
    <n v="11.23101364399054"/>
    <n v="0"/>
    <n v="336.9683"/>
  </r>
  <r>
    <x v="2"/>
    <x v="3"/>
    <n v="18"/>
    <n v="4"/>
    <n v="0"/>
    <n v="20260314"/>
    <n v="20260404"/>
    <n v="926.40189999999996"/>
    <n v="22"/>
    <n v="42.109177272727273"/>
    <n v="1221.3082069258933"/>
    <n v="168.43670909090909"/>
    <n v="0"/>
    <n v="1389.7449160168023"/>
    <n v="814.12223951468047"/>
    <n v="112.27966048531951"/>
    <n v="0"/>
    <n v="926.40189999999996"/>
  </r>
  <r>
    <x v="3"/>
    <x v="4"/>
    <n v="18"/>
    <n v="6"/>
    <n v="0"/>
    <n v="20260314"/>
    <n v="20260406"/>
    <n v="84.198599999999999"/>
    <n v="24"/>
    <n v="3.5082749999999998"/>
    <n v="101.75181105777594"/>
    <n v="21.04965"/>
    <n v="0"/>
    <n v="122.80146105777594"/>
    <n v="69.765945492280906"/>
    <n v="14.432654507719089"/>
    <n v="0"/>
    <n v="84.198599999999999"/>
  </r>
  <r>
    <x v="4"/>
    <x v="5"/>
    <n v="11"/>
    <n v="3"/>
    <n v="0"/>
    <n v="20260321"/>
    <n v="20260403"/>
    <n v="42.207000000000001"/>
    <n v="14"/>
    <n v="3.0147857142857144"/>
    <n v="53.434918081401236"/>
    <n v="9.0443571428571428"/>
    <n v="0"/>
    <n v="62.47927522425838"/>
    <n v="36.097211105068041"/>
    <n v="6.1097888949319605"/>
    <n v="0"/>
    <n v="42.207000000000001"/>
  </r>
  <r>
    <x v="4"/>
    <x v="5"/>
    <n v="21"/>
    <n v="6"/>
    <n v="0"/>
    <n v="20260311"/>
    <n v="20260406"/>
    <n v="5598.4178000000002"/>
    <n v="27"/>
    <n v="207.34880740740741"/>
    <n v="7016.1174518633725"/>
    <n v="1244.0928444444444"/>
    <n v="0"/>
    <n v="8260.2102963078178"/>
    <n v="4755.2247969957507"/>
    <n v="843.19300300424936"/>
    <n v="0"/>
    <n v="5598.4178000000002"/>
  </r>
  <r>
    <x v="3"/>
    <x v="4"/>
    <n v="19"/>
    <n v="3"/>
    <n v="0"/>
    <n v="20260313"/>
    <n v="20260403"/>
    <n v="84.230199999999996"/>
    <n v="22"/>
    <n v="3.8286454545454545"/>
    <n v="117.21272592916135"/>
    <n v="11.485936363636363"/>
    <n v="0"/>
    <n v="128.69866229279771"/>
    <n v="76.712929036488944"/>
    <n v="7.5172709635110566"/>
    <n v="0"/>
    <n v="84.230199999999996"/>
  </r>
  <r>
    <x v="2"/>
    <x v="2"/>
    <n v="8"/>
    <n v="2"/>
    <n v="0"/>
    <n v="20260324"/>
    <n v="20260402"/>
    <n v="1149.8046999999999"/>
    <n v="10"/>
    <n v="114.98047"/>
    <n v="1482.1429092675996"/>
    <n v="229.96093999999999"/>
    <n v="0"/>
    <n v="1712.1038492675996"/>
    <n v="995.36887547829997"/>
    <n v="154.43582452169994"/>
    <n v="0"/>
    <n v="1149.8046999999999"/>
  </r>
  <r>
    <x v="2"/>
    <x v="2"/>
    <n v="14"/>
    <n v="4"/>
    <n v="0"/>
    <n v="20260318"/>
    <n v="20260404"/>
    <n v="3179.7366000000002"/>
    <n v="18"/>
    <n v="176.65203333333335"/>
    <n v="3984.9482922815632"/>
    <n v="706.6081333333334"/>
    <n v="0"/>
    <n v="4691.5564256148964"/>
    <n v="2700.8277817770154"/>
    <n v="478.90881822298473"/>
    <n v="0"/>
    <n v="3179.7366000000002"/>
  </r>
  <r>
    <x v="3"/>
    <x v="4"/>
    <n v="14"/>
    <n v="1"/>
    <n v="0"/>
    <n v="20260318"/>
    <n v="20260401"/>
    <n v="84.340900000000005"/>
    <n v="15"/>
    <n v="5.6227266666666669"/>
    <n v="126.83847791335549"/>
    <n v="5.6227266666666669"/>
    <n v="0"/>
    <n v="132.46120458002216"/>
    <n v="80.760788909932288"/>
    <n v="3.5801110900677227"/>
    <n v="0"/>
    <n v="84.340900000000005"/>
  </r>
  <r>
    <x v="8"/>
    <x v="19"/>
    <n v="27"/>
    <n v="3"/>
    <n v="0"/>
    <n v="20260305"/>
    <n v="20260403"/>
    <n v="39698.328300000001"/>
    <n v="30"/>
    <n v="1323.2776100000001"/>
    <n v="57569.272655238819"/>
    <n v="3969.8328300000003"/>
    <n v="0"/>
    <n v="61539.105485238819"/>
    <n v="37137.424534194368"/>
    <n v="2560.9037658056318"/>
    <n v="0"/>
    <n v="39698.328300000001"/>
  </r>
  <r>
    <x v="8"/>
    <x v="11"/>
    <n v="27"/>
    <n v="3"/>
    <n v="0"/>
    <n v="20260305"/>
    <n v="20260403"/>
    <n v="4410.9254000000001"/>
    <n v="30"/>
    <n v="147.03084666666666"/>
    <n v="6396.5858989210474"/>
    <n v="441.09253999999999"/>
    <n v="0"/>
    <n v="6837.678438921047"/>
    <n v="4126.3805349824042"/>
    <n v="284.54486501759601"/>
    <n v="0"/>
    <n v="4410.9254000000001"/>
  </r>
  <r>
    <x v="0"/>
    <x v="0"/>
    <n v="31"/>
    <n v="1"/>
    <n v="0"/>
    <n v="20260224"/>
    <n v="20260401"/>
    <n v="591.27170000000001"/>
    <n v="32"/>
    <n v="18.477240625"/>
    <n v="922.94287720169393"/>
    <n v="18.477240625"/>
    <n v="0"/>
    <n v="941.42011782669397"/>
    <n v="579.6668178981879"/>
    <n v="11.604882101812072"/>
    <n v="0"/>
    <n v="591.27170000000001"/>
  </r>
  <r>
    <x v="2"/>
    <x v="3"/>
    <n v="0"/>
    <n v="29"/>
    <n v="2"/>
    <n v="20260402"/>
    <n v="20260502"/>
    <n v="8086390.4337999998"/>
    <n v="31"/>
    <n v="260851.30431612901"/>
    <n v="0"/>
    <n v="7564687.8251677416"/>
    <n v="392057.12319645978"/>
    <n v="7956744.948364201"/>
    <n v="0"/>
    <n v="7687945.2164286962"/>
    <n v="398445.21737130417"/>
    <n v="8086390.4338000007"/>
  </r>
  <r>
    <x v="0"/>
    <x v="0"/>
    <n v="0"/>
    <n v="28"/>
    <n v="4"/>
    <n v="20260403"/>
    <n v="20260504"/>
    <n v="26488058.849199999"/>
    <n v="32"/>
    <n v="827751.83903749997"/>
    <n v="0"/>
    <n v="23177051.493049998"/>
    <n v="2488206.8777415357"/>
    <n v="25665258.370791532"/>
    <n v="0"/>
    <n v="23920082.744910762"/>
    <n v="2567976.1042892374"/>
    <n v="26488058.849199999"/>
  </r>
  <r>
    <x v="3"/>
    <x v="4"/>
    <n v="30"/>
    <n v="30"/>
    <n v="1"/>
    <n v="20260302"/>
    <n v="20260501"/>
    <n v="6650176.9435999999"/>
    <n v="61"/>
    <n v="109019.29415737705"/>
    <n v="5269878.8914559269"/>
    <n v="3270578.8247213117"/>
    <n v="81927.500712150068"/>
    <n v="8622385.2168893889"/>
    <n v="4064493.3180296477"/>
    <n v="2522495.4980884693"/>
    <n v="63188.127481883326"/>
    <n v="6650176.9436000008"/>
  </r>
  <r>
    <x v="0"/>
    <x v="0"/>
    <n v="0"/>
    <n v="27"/>
    <n v="6"/>
    <n v="20260404"/>
    <n v="20260506"/>
    <n v="8658388.2358999997"/>
    <n v="33"/>
    <n v="262375.4010878788"/>
    <n v="0"/>
    <n v="7084135.8293727273"/>
    <n v="1183043.4800897096"/>
    <n v="8267179.3094624374"/>
    <n v="0"/>
    <n v="7419362.2795084724"/>
    <n v="1239025.9563915266"/>
    <n v="8658388.2358999997"/>
  </r>
  <r>
    <x v="0"/>
    <x v="0"/>
    <n v="0"/>
    <n v="24"/>
    <n v="7"/>
    <n v="20260407"/>
    <n v="20260507"/>
    <n v="4678504.3273"/>
    <n v="31"/>
    <n v="150919.49442903226"/>
    <n v="0"/>
    <n v="3622067.8662967742"/>
    <n v="793907.16643459734"/>
    <n v="4415975.0327313719"/>
    <n v="0"/>
    <n v="3837399.4555314258"/>
    <n v="841104.87176857411"/>
    <n v="4678504.3273"/>
  </r>
  <r>
    <x v="1"/>
    <x v="1"/>
    <n v="0"/>
    <n v="24"/>
    <n v="7"/>
    <n v="20260407"/>
    <n v="20260507"/>
    <n v="1022644.6267"/>
    <n v="31"/>
    <n v="32988.536345161294"/>
    <n v="0"/>
    <n v="791724.87228387105"/>
    <n v="173535.13880824143"/>
    <n v="965260.01109211252"/>
    <n v="0"/>
    <n v="838792.8404387004"/>
    <n v="183851.7862612996"/>
    <n v="1022644.6267"/>
  </r>
  <r>
    <x v="1"/>
    <x v="1"/>
    <n v="0"/>
    <n v="23"/>
    <n v="11"/>
    <n v="20260408"/>
    <n v="20260511"/>
    <n v="34041.400399999999"/>
    <n v="34"/>
    <n v="1001.2176588235294"/>
    <n v="0"/>
    <n v="23028.006152941176"/>
    <n v="8276.515381915493"/>
    <n v="31304.521534856671"/>
    <n v="0"/>
    <n v="25041.289226959696"/>
    <n v="9000.1111730403009"/>
    <n v="34041.400399999999"/>
  </r>
  <r>
    <x v="1"/>
    <x v="1"/>
    <n v="0"/>
    <n v="25"/>
    <n v="5"/>
    <n v="20260406"/>
    <n v="20260505"/>
    <n v="1308750.6039"/>
    <n v="30"/>
    <n v="43625.020129999997"/>
    <n v="0"/>
    <n v="1090625.5032499998"/>
    <n v="163920.01504837692"/>
    <n v="1254545.5182983768"/>
    <n v="0"/>
    <n v="1137748.1049417779"/>
    <n v="171002.4989582221"/>
    <n v="1308750.6039"/>
  </r>
  <r>
    <x v="3"/>
    <x v="4"/>
    <n v="29"/>
    <n v="30"/>
    <n v="4"/>
    <n v="20260303"/>
    <n v="20260504"/>
    <n v="561401.56270000001"/>
    <n v="63"/>
    <n v="8911.1359158730156"/>
    <n v="416396.50893071212"/>
    <n v="267334.07747619046"/>
    <n v="26786.711461912386"/>
    <n v="710517.29786881502"/>
    <n v="329007.68428538268"/>
    <n v="211228.87410097406"/>
    <n v="21165.00431364325"/>
    <n v="561401.56270000001"/>
  </r>
  <r>
    <x v="1"/>
    <x v="0"/>
    <n v="0"/>
    <n v="23"/>
    <n v="8"/>
    <n v="20260408"/>
    <n v="20260508"/>
    <n v="1000499.7079"/>
    <n v="31"/>
    <n v="32274.184125806452"/>
    <n v="0"/>
    <n v="742306.23489354842"/>
    <n v="194031.21353062976"/>
    <n v="936337.44842417818"/>
    <n v="0"/>
    <n v="793172.56020598405"/>
    <n v="207327.14769401593"/>
    <n v="1000499.7079"/>
  </r>
  <r>
    <x v="0"/>
    <x v="0"/>
    <n v="0"/>
    <n v="29"/>
    <n v="5"/>
    <n v="20260402"/>
    <n v="20260505"/>
    <n v="6904552.5750000002"/>
    <n v="34"/>
    <n v="203075.07573529411"/>
    <n v="0"/>
    <n v="5889177.1963235289"/>
    <n v="763049.95095207309"/>
    <n v="6652227.1472756024"/>
    <n v="0"/>
    <n v="6112559.3993223673"/>
    <n v="791993.1756776321"/>
    <n v="6904552.5749999993"/>
  </r>
  <r>
    <x v="1"/>
    <x v="1"/>
    <n v="0"/>
    <n v="24"/>
    <n v="12"/>
    <n v="20260407"/>
    <n v="20260512"/>
    <n v="3222.6091999999999"/>
    <n v="36"/>
    <n v="89.51692222222222"/>
    <n v="0"/>
    <n v="2148.4061333333334"/>
    <n v="807.25868929478781"/>
    <n v="2955.6648226281213"/>
    <n v="0"/>
    <n v="2342.4419838174358"/>
    <n v="880.16721618256383"/>
    <n v="3222.6091999999999"/>
  </r>
  <r>
    <x v="0"/>
    <x v="0"/>
    <n v="0"/>
    <n v="24"/>
    <n v="5"/>
    <n v="20260407"/>
    <n v="20260505"/>
    <n v="4689384.1220000004"/>
    <n v="29"/>
    <n v="161702.9007586207"/>
    <n v="0"/>
    <n v="3880869.6182068968"/>
    <n v="607594.95002482436"/>
    <n v="4488464.5682317214"/>
    <n v="0"/>
    <n v="4054591.0724079241"/>
    <n v="634793.04959207599"/>
    <n v="4689384.1220000004"/>
  </r>
  <r>
    <x v="3"/>
    <x v="4"/>
    <n v="29"/>
    <n v="30"/>
    <n v="5"/>
    <n v="20260303"/>
    <n v="20260505"/>
    <n v="281628.8578"/>
    <n v="64"/>
    <n v="4400.450903125"/>
    <n v="205622.76359385293"/>
    <n v="132013.52709374999"/>
    <n v="16534.593591255583"/>
    <n v="354170.88427885855"/>
    <n v="163506.67606832692"/>
    <n v="104974.23842522639"/>
    <n v="13147.943306446652"/>
    <n v="281628.8578"/>
  </r>
  <r>
    <x v="1"/>
    <x v="0"/>
    <n v="0"/>
    <n v="26"/>
    <n v="7"/>
    <n v="20260405"/>
    <n v="20260507"/>
    <n v="1025921.6376"/>
    <n v="33"/>
    <n v="31088.534472727275"/>
    <n v="0"/>
    <n v="808301.89629090915"/>
    <n v="163540.23981609143"/>
    <n v="971842.13610700052"/>
    <n v="0"/>
    <n v="853280.97466505959"/>
    <n v="172640.66293494051"/>
    <n v="1025921.6376000001"/>
  </r>
  <r>
    <x v="1"/>
    <x v="0"/>
    <n v="0"/>
    <n v="23"/>
    <n v="1"/>
    <n v="20260408"/>
    <n v="20260501"/>
    <n v="1009183.5554"/>
    <n v="24"/>
    <n v="42049.314808333329"/>
    <n v="0"/>
    <n v="967134.24059166654"/>
    <n v="31599.867670506625"/>
    <n v="998734.10826217313"/>
    <n v="0"/>
    <n v="977253.06805399247"/>
    <n v="31930.487346007485"/>
    <n v="1009183.5554"/>
  </r>
  <r>
    <x v="1"/>
    <x v="0"/>
    <n v="0"/>
    <n v="25"/>
    <n v="2"/>
    <n v="20260406"/>
    <n v="20260502"/>
    <n v="1249565.4109"/>
    <n v="27"/>
    <n v="46280.200403703704"/>
    <n v="0"/>
    <n v="1157005.0100925926"/>
    <n v="69558.717671743681"/>
    <n v="1226563.7277643362"/>
    <n v="0"/>
    <n v="1178702.2623642157"/>
    <n v="70863.148535784319"/>
    <n v="1249565.4109"/>
  </r>
  <r>
    <x v="1"/>
    <x v="1"/>
    <n v="0"/>
    <n v="29"/>
    <n v="6"/>
    <n v="20260402"/>
    <n v="20260506"/>
    <n v="1600413.4188000001"/>
    <n v="35"/>
    <n v="45726.097680000006"/>
    <n v="0"/>
    <n v="1326056.8327200003"/>
    <n v="206177.71904672784"/>
    <n v="1532234.5517667281"/>
    <n v="0"/>
    <n v="1385061.5408257754"/>
    <n v="215351.87797422489"/>
    <n v="1600413.4188000003"/>
  </r>
  <r>
    <x v="1"/>
    <x v="0"/>
    <n v="0"/>
    <n v="29"/>
    <n v="10"/>
    <n v="20260402"/>
    <n v="20260510"/>
    <n v="128203.6393"/>
    <n v="39"/>
    <n v="3287.2728025641022"/>
    <n v="0"/>
    <n v="95330.911274358965"/>
    <n v="24703.70469325571"/>
    <n v="120034.61596761468"/>
    <n v="0"/>
    <n v="101818.71008322842"/>
    <n v="26384.929216771572"/>
    <n v="128203.6393"/>
  </r>
  <r>
    <x v="0"/>
    <x v="0"/>
    <n v="0"/>
    <n v="23"/>
    <n v="4"/>
    <n v="20260408"/>
    <n v="20260504"/>
    <n v="1619769.8615000001"/>
    <n v="27"/>
    <n v="59991.476351851859"/>
    <n v="0"/>
    <n v="1379803.9560925928"/>
    <n v="180333.27988508885"/>
    <n v="1560137.2359776816"/>
    <n v="0"/>
    <n v="1432543.7604575085"/>
    <n v="187226.1010424917"/>
    <n v="1619769.8615000001"/>
  </r>
  <r>
    <x v="2"/>
    <x v="3"/>
    <n v="0"/>
    <n v="23"/>
    <n v="4"/>
    <n v="20260408"/>
    <n v="20260504"/>
    <n v="1292031.4828999999"/>
    <n v="27"/>
    <n v="47853.017885185182"/>
    <n v="0"/>
    <n v="1100619.4113592592"/>
    <n v="143845.29590542207"/>
    <n v="1244464.7072646813"/>
    <n v="0"/>
    <n v="1142688.0343538586"/>
    <n v="149343.44854614133"/>
    <n v="1292031.4828999999"/>
  </r>
  <r>
    <x v="3"/>
    <x v="4"/>
    <n v="28"/>
    <n v="30"/>
    <n v="4"/>
    <n v="20260304"/>
    <n v="20260504"/>
    <n v="502862.09299999999"/>
    <n v="62"/>
    <n v="8110.6789193548384"/>
    <n v="365924.3032650493"/>
    <n v="243320.36758064516"/>
    <n v="24380.552381204347"/>
    <n v="633625.22322689882"/>
    <n v="290407.4116278296"/>
    <n v="193105.61642101349"/>
    <n v="19349.064951156895"/>
    <n v="502862.09299999999"/>
  </r>
  <r>
    <x v="0"/>
    <x v="0"/>
    <n v="0"/>
    <n v="23"/>
    <n v="3"/>
    <n v="20260408"/>
    <n v="20260503"/>
    <n v="347852.3983"/>
    <n v="26"/>
    <n v="13378.938396153846"/>
    <n v="0"/>
    <n v="307715.58311153844"/>
    <n v="30162.632957329661"/>
    <n v="337878.21606886812"/>
    <n v="0"/>
    <n v="316799.36287403107"/>
    <n v="31053.035425968923"/>
    <n v="347852.3983"/>
  </r>
  <r>
    <x v="1"/>
    <x v="1"/>
    <n v="0"/>
    <n v="23"/>
    <n v="6"/>
    <n v="20260408"/>
    <n v="20260506"/>
    <n v="924309.75600000005"/>
    <n v="29"/>
    <n v="31872.750206896555"/>
    <n v="0"/>
    <n v="733073.25475862075"/>
    <n v="143713.35562882115"/>
    <n v="876786.61038744194"/>
    <n v="0"/>
    <n v="772806.92155717209"/>
    <n v="151502.83444282797"/>
    <n v="924309.75600000005"/>
  </r>
  <r>
    <x v="1"/>
    <x v="1"/>
    <n v="0"/>
    <n v="27"/>
    <n v="8"/>
    <n v="20260404"/>
    <n v="20260508"/>
    <n v="206805.62549999999"/>
    <n v="35"/>
    <n v="5908.7321571428574"/>
    <n v="0"/>
    <n v="159535.76824285716"/>
    <n v="35523.081432790103"/>
    <n v="195058.84967564727"/>
    <n v="0"/>
    <n v="169143.28366002976"/>
    <n v="37662.341839970228"/>
    <n v="206805.62549999999"/>
  </r>
  <r>
    <x v="3"/>
    <x v="4"/>
    <n v="26"/>
    <n v="30"/>
    <n v="5"/>
    <n v="20260306"/>
    <n v="20260505"/>
    <n v="363921.951"/>
    <n v="61"/>
    <n v="5965.9336229508199"/>
    <n v="249935.40384169234"/>
    <n v="178978.0086885246"/>
    <n v="22416.85909456373"/>
    <n v="451330.27162478073"/>
    <n v="201530.86444345536"/>
    <n v="144315.66017839112"/>
    <n v="18075.426378153457"/>
    <n v="363921.95099999994"/>
  </r>
  <r>
    <x v="0"/>
    <x v="0"/>
    <n v="0"/>
    <n v="26"/>
    <n v="9"/>
    <n v="20260405"/>
    <n v="20260509"/>
    <n v="226071.0344"/>
    <n v="35"/>
    <n v="6459.1724114285716"/>
    <n v="0"/>
    <n v="167938.48269714287"/>
    <n v="43686.346603562677"/>
    <n v="211624.82930070555"/>
    <n v="0"/>
    <n v="179402.51446092018"/>
    <n v="46668.51993907983"/>
    <n v="226071.0344"/>
  </r>
  <r>
    <x v="0"/>
    <x v="0"/>
    <n v="0"/>
    <n v="22"/>
    <n v="2"/>
    <n v="20260409"/>
    <n v="20260502"/>
    <n v="101730.803"/>
    <n v="24"/>
    <n v="4238.7834583333333"/>
    <n v="0"/>
    <n v="93253.236083333337"/>
    <n v="6370.85274648616"/>
    <n v="99624.088829819491"/>
    <n v="0"/>
    <n v="95225.228160546118"/>
    <n v="6505.574839453885"/>
    <n v="101730.803"/>
  </r>
  <r>
    <x v="0"/>
    <x v="0"/>
    <n v="0"/>
    <n v="23"/>
    <n v="9"/>
    <n v="20260408"/>
    <n v="20260509"/>
    <n v="420915.0724"/>
    <n v="32"/>
    <n v="13153.5960125"/>
    <n v="0"/>
    <n v="302532.70828750002"/>
    <n v="88963.80494017867"/>
    <n v="391496.51322767872"/>
    <n v="0"/>
    <n v="325266.18375818065"/>
    <n v="95648.888641819314"/>
    <n v="420915.07239999995"/>
  </r>
  <r>
    <x v="3"/>
    <x v="4"/>
    <n v="23"/>
    <n v="30"/>
    <n v="8"/>
    <n v="20260309"/>
    <n v="20260508"/>
    <n v="27312.3616"/>
    <n v="61"/>
    <n v="447.74363278688526"/>
    <n v="16593.319241096287"/>
    <n v="13432.308983606557"/>
    <n v="2691.8183301428749"/>
    <n v="32717.446554845719"/>
    <n v="13852.020343254335"/>
    <n v="11213.224707747086"/>
    <n v="2247.1165489985797"/>
    <n v="27312.3616"/>
  </r>
  <r>
    <x v="0"/>
    <x v="0"/>
    <n v="0"/>
    <n v="24"/>
    <n v="8"/>
    <n v="20260407"/>
    <n v="20260508"/>
    <n v="998130.21409999998"/>
    <n v="32"/>
    <n v="31191.569190624999"/>
    <n v="0"/>
    <n v="748597.66057499999"/>
    <n v="187522.5721706867"/>
    <n v="936120.23274568666"/>
    <n v="0"/>
    <n v="798185.87088211474"/>
    <n v="199944.34321788527"/>
    <n v="998130.21409999998"/>
  </r>
  <r>
    <x v="4"/>
    <x v="5"/>
    <n v="0"/>
    <n v="28"/>
    <n v="8"/>
    <n v="20260403"/>
    <n v="20260508"/>
    <n v="72543.366599999994"/>
    <n v="36"/>
    <n v="2015.0935166666666"/>
    <n v="0"/>
    <n v="56422.618466666667"/>
    <n v="12114.668457378632"/>
    <n v="68537.2869240453"/>
    <n v="0"/>
    <n v="59720.582469151261"/>
    <n v="12822.784130848733"/>
    <n v="72543.366599999994"/>
  </r>
  <r>
    <x v="3"/>
    <x v="4"/>
    <n v="22"/>
    <n v="30"/>
    <n v="1"/>
    <n v="20260310"/>
    <n v="20260501"/>
    <n v="18666.623100000001"/>
    <n v="53"/>
    <n v="352.20043584905659"/>
    <n v="12485.001072314739"/>
    <n v="10566.013075471697"/>
    <n v="264.67701595269051"/>
    <n v="23315.691163739128"/>
    <n v="9995.5351005181401"/>
    <n v="8459.1866637965904"/>
    <n v="211.90133568526969"/>
    <n v="18666.623100000001"/>
  </r>
  <r>
    <x v="2"/>
    <x v="3"/>
    <n v="0"/>
    <n v="25"/>
    <n v="6"/>
    <n v="20260406"/>
    <n v="20260506"/>
    <n v="335699.64429999999"/>
    <n v="31"/>
    <n v="10829.020783870967"/>
    <n v="0"/>
    <n v="270725.51959677419"/>
    <n v="48827.757407881305"/>
    <n v="319553.27700465551"/>
    <n v="0"/>
    <n v="284404.72112650477"/>
    <n v="51294.923173495226"/>
    <n v="335699.64429999999"/>
  </r>
  <r>
    <x v="0"/>
    <x v="0"/>
    <n v="0"/>
    <n v="23"/>
    <n v="13"/>
    <n v="20260408"/>
    <n v="20260513"/>
    <n v="6161.7905000000001"/>
    <n v="36"/>
    <n v="171.16084722222223"/>
    <n v="0"/>
    <n v="3936.6994861111111"/>
    <n v="1672.1457154347677"/>
    <n v="5608.8452015458788"/>
    <n v="0"/>
    <n v="4324.7971058621324"/>
    <n v="1836.9933941378677"/>
    <n v="6161.7905000000001"/>
  </r>
  <r>
    <x v="0"/>
    <x v="0"/>
    <n v="1"/>
    <n v="30"/>
    <n v="11"/>
    <n v="20260331"/>
    <n v="20260511"/>
    <n v="2994.663"/>
    <n v="42"/>
    <n v="71.301500000000004"/>
    <n v="114.88800298557635"/>
    <n v="2139.0450000000001"/>
    <n v="589.41026089878551"/>
    <n v="2843.3432638843619"/>
    <n v="121.00222159415905"/>
    <n v="2252.8827237285404"/>
    <n v="620.77805467730025"/>
    <n v="2994.6629999999996"/>
  </r>
  <r>
    <x v="3"/>
    <x v="4"/>
    <n v="0"/>
    <n v="26"/>
    <n v="4"/>
    <n v="20260405"/>
    <n v="20260504"/>
    <n v="15524.179"/>
    <n v="30"/>
    <n v="517.47263333333331"/>
    <n v="0"/>
    <n v="13454.288466666665"/>
    <n v="1555.5132644588327"/>
    <n v="15009.801731125497"/>
    <n v="0"/>
    <n v="13915.359190990936"/>
    <n v="1608.8198090090652"/>
    <n v="15524.179"/>
  </r>
  <r>
    <x v="1"/>
    <x v="0"/>
    <n v="0"/>
    <n v="20"/>
    <n v="7"/>
    <n v="20260411"/>
    <n v="20260507"/>
    <n v="2303.2905999999998"/>
    <n v="27"/>
    <n v="85.307059259259248"/>
    <n v="0"/>
    <n v="1706.1411851851849"/>
    <n v="448.75505281548584"/>
    <n v="2154.8962380006706"/>
    <n v="0"/>
    <n v="1823.632565137307"/>
    <n v="479.65803486269317"/>
    <n v="2303.2906000000003"/>
  </r>
  <r>
    <x v="3"/>
    <x v="4"/>
    <n v="30"/>
    <n v="30"/>
    <n v="8"/>
    <n v="20260302"/>
    <n v="20260508"/>
    <n v="23754.758600000001"/>
    <n v="68"/>
    <n v="349.33468529411766"/>
    <n v="16886.474071528351"/>
    <n v="10480.04055882353"/>
    <n v="2100.1873401893345"/>
    <n v="29466.701970541217"/>
    <n v="13613.132395180886"/>
    <n v="8448.5475789569518"/>
    <n v="1693.0786258621597"/>
    <n v="23754.758599999997"/>
  </r>
  <r>
    <x v="0"/>
    <x v="0"/>
    <n v="0"/>
    <n v="22"/>
    <n v="11"/>
    <n v="20260409"/>
    <n v="20260511"/>
    <n v="119715.8962"/>
    <n v="33"/>
    <n v="3627.7544303030304"/>
    <n v="0"/>
    <n v="79810.597466666673"/>
    <n v="29988.649400666662"/>
    <n v="109799.24686733334"/>
    <n v="0"/>
    <n v="87018.786326685309"/>
    <n v="32697.109873314697"/>
    <n v="119715.8962"/>
  </r>
  <r>
    <x v="2"/>
    <x v="3"/>
    <n v="0"/>
    <n v="29"/>
    <n v="8"/>
    <n v="20260402"/>
    <n v="20260508"/>
    <n v="294068.71629999997"/>
    <n v="37"/>
    <n v="7947.8031432432426"/>
    <n v="0"/>
    <n v="230486.29115405402"/>
    <n v="47781.90155868134"/>
    <n v="278268.19271273538"/>
    <n v="0"/>
    <n v="243573.68013810623"/>
    <n v="50495.036161893739"/>
    <n v="294068.71629999997"/>
  </r>
  <r>
    <x v="1"/>
    <x v="1"/>
    <n v="0"/>
    <n v="26"/>
    <n v="11"/>
    <n v="20260405"/>
    <n v="20260511"/>
    <n v="13072.133599999999"/>
    <n v="37"/>
    <n v="353.3009081081081"/>
    <n v="0"/>
    <n v="9185.8236108108104"/>
    <n v="2920.5441740184683"/>
    <n v="12106.367784829279"/>
    <n v="0"/>
    <n v="9918.6077608699234"/>
    <n v="3153.5258391300754"/>
    <n v="13072.133599999999"/>
  </r>
  <r>
    <x v="2"/>
    <x v="3"/>
    <n v="0"/>
    <n v="23"/>
    <n v="6"/>
    <n v="20260408"/>
    <n v="20260506"/>
    <n v="1632349.4262000001"/>
    <n v="29"/>
    <n v="56287.911248275865"/>
    <n v="0"/>
    <n v="1294621.958710345"/>
    <n v="253800.64645556195"/>
    <n v="1548422.6051659069"/>
    <n v="0"/>
    <n v="1364792.4051201276"/>
    <n v="267557.0210798725"/>
    <n v="1632349.4262000001"/>
  </r>
  <r>
    <x v="0"/>
    <x v="0"/>
    <n v="0"/>
    <n v="22"/>
    <n v="10"/>
    <n v="20260409"/>
    <n v="20260510"/>
    <n v="99582.654800000004"/>
    <n v="32"/>
    <n v="3111.9579625000001"/>
    <n v="0"/>
    <n v="68463.075175000005"/>
    <n v="23386.221692176281"/>
    <n v="91849.296867176279"/>
    <n v="0"/>
    <n v="74227.403085704995"/>
    <n v="25355.251714295006"/>
    <n v="99582.654800000004"/>
  </r>
  <r>
    <x v="1"/>
    <x v="0"/>
    <n v="0"/>
    <n v="24"/>
    <n v="9"/>
    <n v="20260407"/>
    <n v="20260509"/>
    <n v="273359.92379999999"/>
    <n v="33"/>
    <n v="8283.634054545455"/>
    <n v="0"/>
    <n v="198807.21730909092"/>
    <n v="56026.01779194663"/>
    <n v="254833.23510103754"/>
    <n v="0"/>
    <n v="213260.74580874739"/>
    <n v="60099.177991252596"/>
    <n v="273359.92379999999"/>
  </r>
  <r>
    <x v="0"/>
    <x v="0"/>
    <n v="0"/>
    <n v="23"/>
    <n v="14"/>
    <n v="20260408"/>
    <n v="20260514"/>
    <n v="33210.695200000002"/>
    <n v="37"/>
    <n v="897.5863567567568"/>
    <n v="0"/>
    <n v="20644.486205405407"/>
    <n v="9443.4485593668687"/>
    <n v="30087.934764772275"/>
    <n v="0"/>
    <n v="22787.131928079769"/>
    <n v="10423.563271920233"/>
    <n v="33210.695200000002"/>
  </r>
  <r>
    <x v="4"/>
    <x v="5"/>
    <n v="0"/>
    <n v="24"/>
    <n v="6"/>
    <n v="20260407"/>
    <n v="20260506"/>
    <n v="235133.4105"/>
    <n v="30"/>
    <n v="7837.78035"/>
    <n v="0"/>
    <n v="188106.72839999999"/>
    <n v="35340.336414910613"/>
    <n v="223447.06481491061"/>
    <n v="0"/>
    <n v="197944.76433748048"/>
    <n v="37188.646162519515"/>
    <n v="235133.4105"/>
  </r>
  <r>
    <x v="3"/>
    <x v="4"/>
    <n v="28"/>
    <n v="30"/>
    <n v="8"/>
    <n v="20260304"/>
    <n v="20260508"/>
    <n v="20204.8511"/>
    <n v="66"/>
    <n v="306.13410757575758"/>
    <n v="13811.656352590207"/>
    <n v="9184.023227272728"/>
    <n v="1840.4670483535065"/>
    <n v="24836.14662821644"/>
    <n v="11236.141589348257"/>
    <n v="7471.4417088828686"/>
    <n v="1497.2678017688754"/>
    <n v="20204.8511"/>
  </r>
  <r>
    <x v="1"/>
    <x v="0"/>
    <n v="0"/>
    <n v="24"/>
    <n v="14"/>
    <n v="20260407"/>
    <n v="20260514"/>
    <n v="7354.9684999999999"/>
    <n v="38"/>
    <n v="193.55180263157894"/>
    <n v="0"/>
    <n v="4645.243263157894"/>
    <n v="2036.3461164098017"/>
    <n v="6681.5893795676957"/>
    <n v="0"/>
    <n v="5113.3968184040168"/>
    <n v="2241.5716815959836"/>
    <n v="7354.9685000000009"/>
  </r>
  <r>
    <x v="1"/>
    <x v="0"/>
    <n v="0"/>
    <n v="23"/>
    <n v="3"/>
    <n v="20260408"/>
    <n v="20260503"/>
    <n v="158289.43799999999"/>
    <n v="26"/>
    <n v="6088.0553076923079"/>
    <n v="0"/>
    <n v="140025.27207692308"/>
    <n v="13725.437118586024"/>
    <n v="153750.70919550912"/>
    <n v="0"/>
    <n v="144158.82527519844"/>
    <n v="14130.612724801531"/>
    <n v="158289.43799999997"/>
  </r>
  <r>
    <x v="1"/>
    <x v="1"/>
    <n v="0"/>
    <n v="21"/>
    <n v="1"/>
    <n v="20260410"/>
    <n v="20260501"/>
    <n v="5023.9697999999999"/>
    <n v="22"/>
    <n v="228.36226363636362"/>
    <n v="0"/>
    <n v="4795.6075363636364"/>
    <n v="171.61319618973502"/>
    <n v="4967.2207325533718"/>
    <n v="0"/>
    <n v="4850.3959724291226"/>
    <n v="173.57382757087689"/>
    <n v="5023.9697999999999"/>
  </r>
  <r>
    <x v="2"/>
    <x v="3"/>
    <n v="0"/>
    <n v="25"/>
    <n v="3"/>
    <n v="20260406"/>
    <n v="20260503"/>
    <n v="158009.74110000001"/>
    <n v="28"/>
    <n v="5643.2050392857145"/>
    <n v="0"/>
    <n v="141080.12598214287"/>
    <n v="12722.528295059714"/>
    <n v="153802.65427720259"/>
    <n v="0"/>
    <n v="144939.20332880769"/>
    <n v="13070.537771192317"/>
    <n v="158009.74110000001"/>
  </r>
  <r>
    <x v="1"/>
    <x v="0"/>
    <n v="0"/>
    <n v="29"/>
    <n v="11"/>
    <n v="20260402"/>
    <n v="20260511"/>
    <n v="139432.212"/>
    <n v="40"/>
    <n v="3485.8053"/>
    <n v="0"/>
    <n v="101088.35370000001"/>
    <n v="28815.234059807564"/>
    <n v="129903.58775980757"/>
    <n v="0"/>
    <n v="108503.33702785072"/>
    <n v="30928.874972149271"/>
    <n v="139432.212"/>
  </r>
  <r>
    <x v="1"/>
    <x v="0"/>
    <n v="0"/>
    <n v="29"/>
    <n v="12"/>
    <n v="20260402"/>
    <n v="20260512"/>
    <n v="106991.5864"/>
    <n v="41"/>
    <n v="2609.5508878048781"/>
    <n v="0"/>
    <n v="75676.975746341472"/>
    <n v="23532.786617796213"/>
    <n v="99209.762364137685"/>
    <n v="0"/>
    <n v="81612.93300287379"/>
    <n v="25378.653397126214"/>
    <n v="106991.5864"/>
  </r>
  <r>
    <x v="2"/>
    <x v="3"/>
    <n v="0"/>
    <n v="28"/>
    <n v="7"/>
    <n v="20260403"/>
    <n v="20260507"/>
    <n v="1482749.0948999999"/>
    <n v="35"/>
    <n v="42364.259854285709"/>
    <n v="0"/>
    <n v="1186199.2759199999"/>
    <n v="222855.83201996819"/>
    <n v="1409055.1079399681"/>
    <n v="0"/>
    <n v="1248237.8388399761"/>
    <n v="234511.25606002376"/>
    <n v="1482749.0948999999"/>
  </r>
  <r>
    <x v="3"/>
    <x v="4"/>
    <n v="26"/>
    <n v="30"/>
    <n v="3"/>
    <n v="20260306"/>
    <n v="20260503"/>
    <n v="66493.444699999993"/>
    <n v="59"/>
    <n v="1127.0075372881354"/>
    <n v="47214.585640230354"/>
    <n v="33810.226118644059"/>
    <n v="2540.8230220372675"/>
    <n v="83565.634780911685"/>
    <n v="37568.797838165839"/>
    <n v="26902.905801034914"/>
    <n v="2021.7410607992358"/>
    <n v="66493.444699999993"/>
  </r>
  <r>
    <x v="4"/>
    <x v="5"/>
    <n v="0"/>
    <n v="28"/>
    <n v="3"/>
    <n v="20260403"/>
    <n v="20260503"/>
    <n v="245853.70499999999"/>
    <n v="31"/>
    <n v="7930.7646774193545"/>
    <n v="0"/>
    <n v="222061.41096774192"/>
    <n v="17879.800097197804"/>
    <n v="239941.21106493974"/>
    <n v="0"/>
    <n v="227533.32110660654"/>
    <n v="18320.383893393449"/>
    <n v="245853.70499999999"/>
  </r>
  <r>
    <x v="4"/>
    <x v="5"/>
    <n v="0"/>
    <n v="29"/>
    <n v="2"/>
    <n v="20260402"/>
    <n v="20260502"/>
    <n v="650077.94220000005"/>
    <n v="31"/>
    <n v="20970.2562"/>
    <n v="0"/>
    <n v="608137.42980000004"/>
    <n v="31518.103158498827"/>
    <n v="639655.53295849892"/>
    <n v="0"/>
    <n v="618046.28986900463"/>
    <n v="32031.652330995454"/>
    <n v="650077.94220000005"/>
  </r>
  <r>
    <x v="1"/>
    <x v="1"/>
    <n v="0"/>
    <n v="26"/>
    <n v="10"/>
    <n v="20260405"/>
    <n v="20260510"/>
    <n v="22603.575199999999"/>
    <n v="36"/>
    <n v="627.87708888888892"/>
    <n v="0"/>
    <n v="16324.804311111111"/>
    <n v="4718.4675927941071"/>
    <n v="21043.271903905217"/>
    <n v="0"/>
    <n v="17535.245638441105"/>
    <n v="5068.3295615588968"/>
    <n v="22603.575200000003"/>
  </r>
  <r>
    <x v="2"/>
    <x v="3"/>
    <n v="0"/>
    <n v="25"/>
    <n v="5"/>
    <n v="20260406"/>
    <n v="20260505"/>
    <n v="552565.19099999999"/>
    <n v="30"/>
    <n v="18418.8397"/>
    <n v="0"/>
    <n v="460470.99249999999"/>
    <n v="69208.368770961126"/>
    <n v="529679.36127096112"/>
    <n v="0"/>
    <n v="480366.53969336255"/>
    <n v="72198.651306637446"/>
    <n v="552565.19099999999"/>
  </r>
  <r>
    <x v="2"/>
    <x v="3"/>
    <n v="0"/>
    <n v="27"/>
    <n v="12"/>
    <n v="20260404"/>
    <n v="20260512"/>
    <n v="37205.664799999999"/>
    <n v="39"/>
    <n v="953.99140512820509"/>
    <n v="0"/>
    <n v="25757.767938461537"/>
    <n v="8603.0421085133003"/>
    <n v="34360.810046974839"/>
    <n v="0"/>
    <n v="27890.345966944387"/>
    <n v="9315.3188330556095"/>
    <n v="37205.664799999999"/>
  </r>
  <r>
    <x v="0"/>
    <x v="0"/>
    <n v="5"/>
    <n v="30"/>
    <n v="6"/>
    <n v="20260327"/>
    <n v="20260506"/>
    <n v="55766.314200000001"/>
    <n v="41"/>
    <n v="1360.1540048780489"/>
    <n v="10958.070824125221"/>
    <n v="40804.620146341469"/>
    <n v="6132.8970654910254"/>
    <n v="57895.588035957713"/>
    <n v="10555.056807169562"/>
    <n v="39303.914945630218"/>
    <n v="5907.3424472002253"/>
    <n v="55766.314200000001"/>
  </r>
  <r>
    <x v="1"/>
    <x v="1"/>
    <n v="0"/>
    <n v="22"/>
    <n v="12"/>
    <n v="20260409"/>
    <n v="20260512"/>
    <n v="1032"/>
    <n v="34"/>
    <n v="30.352941176470587"/>
    <n v="0"/>
    <n v="667.76470588235293"/>
    <n v="273.72115687280353"/>
    <n v="941.4858627551564"/>
    <n v="0"/>
    <n v="731.96338227949013"/>
    <n v="300.03661772050981"/>
    <n v="1032"/>
  </r>
  <r>
    <x v="3"/>
    <x v="4"/>
    <n v="22"/>
    <n v="30"/>
    <n v="9"/>
    <n v="20260310"/>
    <n v="20260509"/>
    <n v="8766.1090999999997"/>
    <n v="61"/>
    <n v="143.70670655737703"/>
    <n v="5094.1969482303748"/>
    <n v="4311.2011967213111"/>
    <n v="971.95439168243831"/>
    <n v="10377.352536634125"/>
    <n v="4303.2445960979849"/>
    <n v="3641.8209662912241"/>
    <n v="821.04353761078983"/>
    <n v="8766.1090999999979"/>
  </r>
  <r>
    <x v="5"/>
    <x v="8"/>
    <n v="0"/>
    <n v="29"/>
    <n v="4"/>
    <n v="20260402"/>
    <n v="20260504"/>
    <n v="411629.31439999997"/>
    <n v="33"/>
    <n v="12473.615587878787"/>
    <n v="0"/>
    <n v="361734.85204848484"/>
    <n v="37495.460151623956"/>
    <n v="399230.31220010878"/>
    <n v="0"/>
    <n v="372969.34774999949"/>
    <n v="38659.96665000049"/>
    <n v="411629.31439999997"/>
  </r>
  <r>
    <x v="6"/>
    <x v="9"/>
    <n v="0"/>
    <n v="29"/>
    <n v="7"/>
    <n v="20260402"/>
    <n v="20260507"/>
    <n v="2547.7381"/>
    <n v="36"/>
    <n v="70.770502777777779"/>
    <n v="0"/>
    <n v="2052.3445805555557"/>
    <n v="372.28596305613553"/>
    <n v="2424.6305436116913"/>
    <n v="0"/>
    <n v="2156.5497869300602"/>
    <n v="391.18831306993991"/>
    <n v="2547.7381"/>
  </r>
  <r>
    <x v="1"/>
    <x v="0"/>
    <n v="0"/>
    <n v="28"/>
    <n v="13"/>
    <n v="20260403"/>
    <n v="20260513"/>
    <n v="18089.966100000001"/>
    <n v="41"/>
    <n v="441.21868536585367"/>
    <n v="0"/>
    <n v="12354.123190243903"/>
    <n v="4310.4597007888906"/>
    <n v="16664.582891032795"/>
    <n v="0"/>
    <n v="13410.816890412159"/>
    <n v="4679.1492095878421"/>
    <n v="18089.966100000001"/>
  </r>
  <r>
    <x v="4"/>
    <x v="5"/>
    <n v="0"/>
    <n v="24"/>
    <n v="5"/>
    <n v="20260407"/>
    <n v="20260505"/>
    <n v="101451.39870000001"/>
    <n v="29"/>
    <n v="3498.3240931034484"/>
    <n v="0"/>
    <n v="83959.778234482757"/>
    <n v="13144.872742219564"/>
    <n v="97104.650976702324"/>
    <n v="0"/>
    <n v="87718.114948723931"/>
    <n v="13733.283751276063"/>
    <n v="101451.39869999999"/>
  </r>
  <r>
    <x v="2"/>
    <x v="3"/>
    <n v="0"/>
    <n v="22"/>
    <n v="11"/>
    <n v="20260409"/>
    <n v="20260511"/>
    <n v="133519.52729999999"/>
    <n v="33"/>
    <n v="4046.0462818181813"/>
    <n v="0"/>
    <n v="89013.018199999991"/>
    <n v="33446.437937140385"/>
    <n v="122459.45613714037"/>
    <n v="0"/>
    <n v="97052.334613510786"/>
    <n v="36467.192686489201"/>
    <n v="133519.52729999999"/>
  </r>
  <r>
    <x v="3"/>
    <x v="4"/>
    <n v="19"/>
    <n v="30"/>
    <n v="4"/>
    <n v="20260313"/>
    <n v="20260504"/>
    <n v="379.31169999999997"/>
    <n v="53"/>
    <n v="7.1568245283018861"/>
    <n v="219.1038376152124"/>
    <n v="214.70473584905659"/>
    <n v="21.513283540169009"/>
    <n v="455.32185700443802"/>
    <n v="182.52725592643819"/>
    <n v="178.86252790224123"/>
    <n v="17.921916171320515"/>
    <n v="379.31169999999992"/>
  </r>
  <r>
    <x v="0"/>
    <x v="0"/>
    <n v="0"/>
    <n v="8"/>
    <n v="7"/>
    <n v="20260423"/>
    <n v="20260507"/>
    <n v="6116.7209999999995"/>
    <n v="15"/>
    <n v="407.78139999999996"/>
    <n v="0"/>
    <n v="3262.2511999999997"/>
    <n v="2145.1209933052587"/>
    <n v="5407.3721933052584"/>
    <n v="0"/>
    <n v="3690.1991778964516"/>
    <n v="2426.5218221035479"/>
    <n v="6116.7209999999995"/>
  </r>
  <r>
    <x v="0"/>
    <x v="0"/>
    <n v="4"/>
    <n v="30"/>
    <n v="11"/>
    <n v="20260328"/>
    <n v="20260511"/>
    <n v="2826.4131000000002"/>
    <n v="45"/>
    <n v="62.809180000000005"/>
    <n v="404.81736060877273"/>
    <n v="1884.2754000000002"/>
    <n v="519.20892506663643"/>
    <n v="2808.3016856754093"/>
    <n v="407.42812532154238"/>
    <n v="1896.4275461334121"/>
    <n v="522.55742854504592"/>
    <n v="2826.4131000000007"/>
  </r>
  <r>
    <x v="0"/>
    <x v="0"/>
    <n v="0"/>
    <n v="10"/>
    <n v="4"/>
    <n v="20260421"/>
    <n v="20260504"/>
    <n v="31061.450700000001"/>
    <n v="14"/>
    <n v="2218.6750500000003"/>
    <n v="0"/>
    <n v="22186.750500000002"/>
    <n v="6669.2965917209494"/>
    <n v="28856.047091720953"/>
    <n v="0"/>
    <n v="23882.434578042888"/>
    <n v="7179.01612195711"/>
    <n v="31061.450699999998"/>
  </r>
  <r>
    <x v="0"/>
    <x v="0"/>
    <n v="0"/>
    <n v="11"/>
    <n v="7"/>
    <n v="20260420"/>
    <n v="20260507"/>
    <n v="8695.6623"/>
    <n v="18"/>
    <n v="483.09235000000001"/>
    <n v="0"/>
    <n v="5314.0158499999998"/>
    <n v="2541.2918335416271"/>
    <n v="7855.3076835416268"/>
    <n v="0"/>
    <n v="5882.5050717318072"/>
    <n v="2813.1572282681932"/>
    <n v="8695.6623"/>
  </r>
  <r>
    <x v="4"/>
    <x v="5"/>
    <n v="0"/>
    <n v="28"/>
    <n v="9"/>
    <n v="20260403"/>
    <n v="20260509"/>
    <n v="6748.6944999999996"/>
    <n v="37"/>
    <n v="182.39714864864862"/>
    <n v="0"/>
    <n v="5107.1201621621613"/>
    <n v="1233.6356034199853"/>
    <n v="6340.7557655821465"/>
    <n v="0"/>
    <n v="5435.6917414021409"/>
    <n v="1313.0027585978587"/>
    <n v="6748.6944999999996"/>
  </r>
  <r>
    <x v="0"/>
    <x v="0"/>
    <n v="0"/>
    <n v="8"/>
    <n v="5"/>
    <n v="20260423"/>
    <n v="20260505"/>
    <n v="14382.481"/>
    <n v="13"/>
    <n v="1106.3446923076922"/>
    <n v="0"/>
    <n v="8850.7575384615375"/>
    <n v="4157.0648694568026"/>
    <n v="13007.82240791834"/>
    <n v="0"/>
    <n v="9786.1000973568152"/>
    <n v="4596.3809026431845"/>
    <n v="14382.481"/>
  </r>
  <r>
    <x v="1"/>
    <x v="0"/>
    <n v="0"/>
    <n v="24"/>
    <n v="10"/>
    <n v="20260407"/>
    <n v="20260510"/>
    <n v="131235.068"/>
    <n v="34"/>
    <n v="3859.8549411764707"/>
    <n v="0"/>
    <n v="92636.518588235296"/>
    <n v="29006.633264891017"/>
    <n v="121643.15185312631"/>
    <n v="0"/>
    <n v="99941.177378312699"/>
    <n v="31293.890621687307"/>
    <n v="131235.068"/>
  </r>
  <r>
    <x v="2"/>
    <x v="3"/>
    <n v="0"/>
    <n v="29"/>
    <n v="14"/>
    <n v="20260402"/>
    <n v="20260514"/>
    <n v="15938.934800000001"/>
    <n v="43"/>
    <n v="370.67290232558139"/>
    <n v="0"/>
    <n v="10749.514167441861"/>
    <n v="3899.8258597768036"/>
    <n v="14649.340027218665"/>
    <n v="0"/>
    <n v="11695.803710487158"/>
    <n v="4243.1310895128427"/>
    <n v="15938.934800000001"/>
  </r>
  <r>
    <x v="2"/>
    <x v="3"/>
    <n v="0"/>
    <n v="15"/>
    <n v="13"/>
    <n v="20260416"/>
    <n v="20260513"/>
    <n v="3967.9234000000001"/>
    <n v="28"/>
    <n v="141.71155000000002"/>
    <n v="0"/>
    <n v="2125.6732500000003"/>
    <n v="1384.4425580136676"/>
    <n v="3510.1158080136679"/>
    <n v="0"/>
    <n v="2402.9146303870916"/>
    <n v="1565.0087696129081"/>
    <n v="3967.9233999999997"/>
  </r>
  <r>
    <x v="3"/>
    <x v="4"/>
    <n v="27"/>
    <n v="30"/>
    <n v="10"/>
    <n v="20260305"/>
    <n v="20260510"/>
    <n v="4344.0649000000003"/>
    <n v="67"/>
    <n v="64.836789552238812"/>
    <n v="2820.7284606161934"/>
    <n v="1945.1036865671645"/>
    <n v="487.24550670328529"/>
    <n v="5253.077653886643"/>
    <n v="2332.6187628556727"/>
    <n v="1608.515466247733"/>
    <n v="402.93067089659502"/>
    <n v="4344.0649000000003"/>
  </r>
  <r>
    <x v="3"/>
    <x v="4"/>
    <n v="0"/>
    <n v="24"/>
    <n v="4"/>
    <n v="20260407"/>
    <n v="20260504"/>
    <n v="1814.6891000000001"/>
    <n v="28"/>
    <n v="64.810325000000006"/>
    <n v="0"/>
    <n v="1555.4478000000001"/>
    <n v="194.81865072166698"/>
    <n v="1750.2664507216671"/>
    <n v="0"/>
    <n v="1612.6996933039241"/>
    <n v="201.98940669607597"/>
    <n v="1814.6891000000001"/>
  </r>
  <r>
    <x v="3"/>
    <x v="4"/>
    <n v="26"/>
    <n v="30"/>
    <n v="11"/>
    <n v="20260306"/>
    <n v="20260511"/>
    <n v="11596.329400000001"/>
    <n v="67"/>
    <n v="173.0795432835821"/>
    <n v="7250.953208882921"/>
    <n v="5192.3862985074629"/>
    <n v="1430.7533328614229"/>
    <n v="13874.092840251808"/>
    <n v="6060.5361981034057"/>
    <n v="4339.9321730678603"/>
    <n v="1195.8610288287343"/>
    <n v="11596.329400000001"/>
  </r>
  <r>
    <x v="0"/>
    <x v="0"/>
    <n v="0"/>
    <n v="16"/>
    <n v="1"/>
    <n v="20260415"/>
    <n v="20260501"/>
    <n v="126598.8308"/>
    <n v="17"/>
    <n v="7446.9900470588236"/>
    <n v="0"/>
    <n v="119151.84075294118"/>
    <n v="5596.3789446576729"/>
    <n v="124748.21969759885"/>
    <n v="0"/>
    <n v="120919.43086287178"/>
    <n v="5679.3999371282125"/>
    <n v="126598.8308"/>
  </r>
  <r>
    <x v="0"/>
    <x v="0"/>
    <n v="0"/>
    <n v="10"/>
    <n v="7"/>
    <n v="20260421"/>
    <n v="20260507"/>
    <n v="6372.6617999999999"/>
    <n v="17"/>
    <n v="374.86245882352938"/>
    <n v="0"/>
    <n v="3748.6245882352937"/>
    <n v="1971.9519576527546"/>
    <n v="5720.5765458880487"/>
    <n v="0"/>
    <n v="4175.9281646460968"/>
    <n v="2196.7336353539031"/>
    <n v="6372.6617999999999"/>
  </r>
  <r>
    <x v="2"/>
    <x v="3"/>
    <n v="0"/>
    <n v="26"/>
    <n v="12"/>
    <n v="20260405"/>
    <n v="20260512"/>
    <n v="11222.333199999999"/>
    <n v="38"/>
    <n v="295.32455789473681"/>
    <n v="0"/>
    <n v="7678.4385052631569"/>
    <n v="2663.2206470508572"/>
    <n v="10341.659152314014"/>
    <n v="0"/>
    <n v="8332.3182569299825"/>
    <n v="2890.014943070018"/>
    <n v="11222.333200000001"/>
  </r>
  <r>
    <x v="3"/>
    <x v="4"/>
    <n v="22"/>
    <n v="30"/>
    <n v="5"/>
    <n v="20260310"/>
    <n v="20260505"/>
    <n v="6531.5173000000004"/>
    <n v="57"/>
    <n v="114.58802280701755"/>
    <n v="4061.9813095097056"/>
    <n v="3437.6406842105266"/>
    <n v="430.5618740556917"/>
    <n v="7930.1838677759242"/>
    <n v="3345.5594016107066"/>
    <n v="2831.3353100603449"/>
    <n v="354.62258832894867"/>
    <n v="6531.5173000000004"/>
  </r>
  <r>
    <x v="6"/>
    <x v="15"/>
    <n v="0"/>
    <n v="27"/>
    <n v="6"/>
    <n v="20260404"/>
    <n v="20260506"/>
    <n v="11112.635"/>
    <n v="33"/>
    <n v="336.74651515151515"/>
    <n v="0"/>
    <n v="9092.1559090909086"/>
    <n v="1518.3807915723667"/>
    <n v="10610.536700663275"/>
    <n v="0"/>
    <n v="9522.4033271101616"/>
    <n v="1590.2316728898384"/>
    <n v="11112.635"/>
  </r>
  <r>
    <x v="1"/>
    <x v="1"/>
    <n v="0"/>
    <n v="18"/>
    <n v="3"/>
    <n v="20260413"/>
    <n v="20260503"/>
    <n v="516"/>
    <n v="21"/>
    <n v="24.571428571428573"/>
    <n v="0"/>
    <n v="442.28571428571433"/>
    <n v="55.39594841473405"/>
    <n v="497.68166270044838"/>
    <n v="0"/>
    <n v="458.56507417431715"/>
    <n v="57.434925825682861"/>
    <n v="516"/>
  </r>
  <r>
    <x v="0"/>
    <x v="0"/>
    <n v="0"/>
    <n v="2"/>
    <n v="6"/>
    <n v="20260429"/>
    <n v="20260506"/>
    <n v="295.26229999999998"/>
    <n v="8"/>
    <n v="36.907787499999998"/>
    <n v="0"/>
    <n v="73.815574999999995"/>
    <n v="166.41620054841584"/>
    <n v="240.23177554841584"/>
    <n v="0"/>
    <n v="90.724702844024833"/>
    <n v="204.53759715597516"/>
    <n v="295.26229999999998"/>
  </r>
  <r>
    <x v="5"/>
    <x v="8"/>
    <n v="0"/>
    <n v="29"/>
    <n v="3"/>
    <n v="20260402"/>
    <n v="20260503"/>
    <n v="122072.0001"/>
    <n v="32"/>
    <n v="3814.7500031250001"/>
    <n v="0"/>
    <n v="110627.75009062501"/>
    <n v="8600.3015157996124"/>
    <n v="119228.05160642462"/>
    <n v="0"/>
    <n v="113266.55546384738"/>
    <n v="8805.4446361526279"/>
    <n v="122072.0001"/>
  </r>
  <r>
    <x v="3"/>
    <x v="4"/>
    <n v="0"/>
    <n v="25"/>
    <n v="14"/>
    <n v="20260406"/>
    <n v="20260514"/>
    <n v="168.745"/>
    <n v="39"/>
    <n v="4.3267948717948723"/>
    <n v="0"/>
    <n v="108.16987179487181"/>
    <n v="45.521931668353268"/>
    <n v="153.69180346322509"/>
    <n v="0"/>
    <n v="118.76446631972274"/>
    <n v="49.980533680277247"/>
    <n v="168.745"/>
  </r>
  <r>
    <x v="1"/>
    <x v="1"/>
    <n v="0"/>
    <n v="30"/>
    <n v="4"/>
    <n v="20260401"/>
    <n v="20260504"/>
    <n v="516"/>
    <n v="34"/>
    <n v="15.176470588235293"/>
    <n v="0"/>
    <n v="455.29411764705878"/>
    <n v="45.620192812133915"/>
    <n v="500.91431045919268"/>
    <n v="0"/>
    <n v="469.00589542055258"/>
    <n v="46.994104579447431"/>
    <n v="516"/>
  </r>
  <r>
    <x v="3"/>
    <x v="4"/>
    <n v="0"/>
    <n v="25"/>
    <n v="4"/>
    <n v="20260406"/>
    <n v="20260504"/>
    <n v="2995.5752000000002"/>
    <n v="29"/>
    <n v="103.29569655172415"/>
    <n v="0"/>
    <n v="2582.3924137931035"/>
    <n v="310.50497320545213"/>
    <n v="2892.8973869985557"/>
    <n v="0"/>
    <n v="2674.0494516650551"/>
    <n v="321.52574833494481"/>
    <n v="2995.5751999999998"/>
  </r>
  <r>
    <x v="6"/>
    <x v="15"/>
    <n v="0"/>
    <n v="23"/>
    <n v="8"/>
    <n v="20260408"/>
    <n v="20260508"/>
    <n v="2215.5902000000001"/>
    <n v="31"/>
    <n v="71.470651612903225"/>
    <n v="0"/>
    <n v="1643.8249870967743"/>
    <n v="429.67894123117378"/>
    <n v="2073.503928327948"/>
    <n v="0"/>
    <n v="1756.4676305502082"/>
    <n v="459.12256944979185"/>
    <n v="2215.5902000000001"/>
  </r>
  <r>
    <x v="0"/>
    <x v="0"/>
    <n v="0"/>
    <n v="16"/>
    <n v="6"/>
    <n v="20260415"/>
    <n v="20260506"/>
    <n v="18026.613300000001"/>
    <n v="22"/>
    <n v="819.3915136363637"/>
    <n v="0"/>
    <n v="13110.264218181819"/>
    <n v="3694.6138389080925"/>
    <n v="16804.878057089911"/>
    <n v="0"/>
    <n v="14063.396504224096"/>
    <n v="3963.2167957759043"/>
    <n v="18026.613300000001"/>
  </r>
  <r>
    <x v="4"/>
    <x v="5"/>
    <n v="0"/>
    <n v="25"/>
    <n v="1"/>
    <n v="20260406"/>
    <n v="20260501"/>
    <n v="20885.132699999998"/>
    <n v="26"/>
    <n v="803.27433461538453"/>
    <n v="0"/>
    <n v="20081.858365384614"/>
    <n v="603.65698686557289"/>
    <n v="20685.515352250186"/>
    <n v="0"/>
    <n v="20275.65036120982"/>
    <n v="609.48233879018142"/>
    <n v="20885.132700000002"/>
  </r>
  <r>
    <x v="2"/>
    <x v="3"/>
    <n v="0"/>
    <n v="16"/>
    <n v="1"/>
    <n v="20260415"/>
    <n v="20260501"/>
    <n v="13808.478300000001"/>
    <n v="17"/>
    <n v="812.26342941176472"/>
    <n v="0"/>
    <n v="12996.214870588235"/>
    <n v="610.41225047303021"/>
    <n v="13606.627121061265"/>
    <n v="0"/>
    <n v="13189.010724404854"/>
    <n v="619.46757559514754"/>
    <n v="13808.478300000002"/>
  </r>
  <r>
    <x v="6"/>
    <x v="9"/>
    <n v="0"/>
    <n v="28"/>
    <n v="4"/>
    <n v="20260403"/>
    <n v="20260504"/>
    <n v="94521.290599999993"/>
    <n v="32"/>
    <n v="2953.7903312499998"/>
    <n v="0"/>
    <n v="82706.129274999999"/>
    <n v="8879.0396722872574"/>
    <n v="91585.168947287253"/>
    <n v="0"/>
    <n v="85357.598500504755"/>
    <n v="9163.6920994952343"/>
    <n v="94521.290599999993"/>
  </r>
  <r>
    <x v="0"/>
    <x v="0"/>
    <n v="0"/>
    <n v="6"/>
    <n v="11"/>
    <n v="20260425"/>
    <n v="20260511"/>
    <n v="506.2944"/>
    <n v="17"/>
    <n v="29.782023529411763"/>
    <n v="0"/>
    <n v="178.69214117647059"/>
    <n v="246.19159847358546"/>
    <n v="424.88373965005604"/>
    <n v="0"/>
    <n v="212.93079014078137"/>
    <n v="293.36360985921868"/>
    <n v="506.29440000000005"/>
  </r>
  <r>
    <x v="3"/>
    <x v="4"/>
    <n v="0"/>
    <n v="24"/>
    <n v="8"/>
    <n v="20260407"/>
    <n v="20260508"/>
    <n v="379.85419999999999"/>
    <n v="32"/>
    <n v="11.87044375"/>
    <n v="0"/>
    <n v="284.89064999999999"/>
    <n v="71.364673293721168"/>
    <n v="356.25532329372118"/>
    <n v="0"/>
    <n v="303.76222576191117"/>
    <n v="76.091974238088781"/>
    <n v="379.85419999999993"/>
  </r>
  <r>
    <x v="0"/>
    <x v="0"/>
    <n v="0"/>
    <n v="17"/>
    <n v="13"/>
    <n v="20260414"/>
    <n v="20260513"/>
    <n v="2786.0540000000001"/>
    <n v="30"/>
    <n v="92.868466666666663"/>
    <n v="0"/>
    <n v="1578.7639333333332"/>
    <n v="907.27296081940403"/>
    <n v="2486.0368941527372"/>
    <n v="0"/>
    <n v="1769.2905450697749"/>
    <n v="1016.7634549302254"/>
    <n v="2786.0540000000001"/>
  </r>
  <r>
    <x v="3"/>
    <x v="4"/>
    <n v="22"/>
    <n v="30"/>
    <n v="13"/>
    <n v="20260310"/>
    <n v="20260513"/>
    <n v="716.44399999999996"/>
    <n v="65"/>
    <n v="11.022215384615384"/>
    <n v="390.72175071124548"/>
    <n v="330.66646153846153"/>
    <n v="107.68087754353488"/>
    <n v="829.06908979324191"/>
    <n v="337.64406056481755"/>
    <n v="285.74699658570319"/>
    <n v="93.052942849479223"/>
    <n v="716.44399999999996"/>
  </r>
  <r>
    <x v="1"/>
    <x v="1"/>
    <n v="0"/>
    <n v="20"/>
    <n v="3"/>
    <n v="20260411"/>
    <n v="20260503"/>
    <n v="1411.9965"/>
    <n v="23"/>
    <n v="61.391152173913042"/>
    <n v="0"/>
    <n v="1227.8230434782608"/>
    <n v="138.40550984087338"/>
    <n v="1366.2285533191343"/>
    <n v="0"/>
    <n v="1268.9544774912085"/>
    <n v="143.04202250879112"/>
    <n v="1411.9964999999997"/>
  </r>
  <r>
    <x v="0"/>
    <x v="0"/>
    <n v="0"/>
    <n v="8"/>
    <n v="3"/>
    <n v="20260423"/>
    <n v="20260503"/>
    <n v="3922.7705999999998"/>
    <n v="11"/>
    <n v="356.61550909090909"/>
    <n v="0"/>
    <n v="2852.9240727272727"/>
    <n v="803.98476987476056"/>
    <n v="3656.9088426020335"/>
    <n v="0"/>
    <n v="3060.3351514126648"/>
    <n v="862.43544858733492"/>
    <n v="3922.7705999999998"/>
  </r>
  <r>
    <x v="3"/>
    <x v="4"/>
    <n v="0"/>
    <n v="24"/>
    <n v="5"/>
    <n v="20260407"/>
    <n v="20260505"/>
    <n v="1477.0378000000001"/>
    <n v="29"/>
    <n v="50.932337931034482"/>
    <n v="0"/>
    <n v="1222.3761103448276"/>
    <n v="191.37709450276859"/>
    <n v="1413.7532048475962"/>
    <n v="0"/>
    <n v="1277.0939896761652"/>
    <n v="199.94381032383487"/>
    <n v="1477.0378000000001"/>
  </r>
  <r>
    <x v="1"/>
    <x v="1"/>
    <n v="0"/>
    <n v="21"/>
    <n v="3"/>
    <n v="20260410"/>
    <n v="20260503"/>
    <n v="1285.3072999999999"/>
    <n v="24"/>
    <n v="53.554470833333333"/>
    <n v="0"/>
    <n v="1124.6438874999999"/>
    <n v="120.73781933506969"/>
    <n v="1245.3817068350695"/>
    <n v="0"/>
    <n v="1160.6987565102907"/>
    <n v="124.60854348970935"/>
    <n v="1285.3072999999999"/>
  </r>
  <r>
    <x v="0"/>
    <x v="0"/>
    <n v="0"/>
    <n v="21"/>
    <n v="3"/>
    <n v="20260410"/>
    <n v="20260503"/>
    <n v="24992.985100000002"/>
    <n v="24"/>
    <n v="1041.3743791666668"/>
    <n v="0"/>
    <n v="21868.861962500003"/>
    <n v="2347.7642425650965"/>
    <n v="24216.626205065098"/>
    <n v="0"/>
    <n v="22569.954070166899"/>
    <n v="2423.0310298331051"/>
    <n v="24992.985100000005"/>
  </r>
  <r>
    <x v="1"/>
    <x v="0"/>
    <n v="0"/>
    <n v="10"/>
    <n v="0"/>
    <n v="20260406"/>
    <n v="20260415"/>
    <n v="2223.3447999999999"/>
    <n v="10"/>
    <n v="222.33447999999999"/>
    <n v="0"/>
    <n v="2223.3447999999999"/>
    <n v="0"/>
    <n v="2223.3447999999999"/>
    <n v="0"/>
    <n v="2223.3447999999999"/>
    <n v="0"/>
    <n v="2223.3447999999999"/>
  </r>
  <r>
    <x v="6"/>
    <x v="15"/>
    <n v="0"/>
    <n v="23"/>
    <n v="1"/>
    <n v="20260408"/>
    <n v="20260501"/>
    <n v="612.05899999999997"/>
    <n v="24"/>
    <n v="25.502458333333333"/>
    <n v="0"/>
    <n v="586.5565416666667"/>
    <n v="19.164980744138884"/>
    <n v="605.72152241080562"/>
    <n v="0"/>
    <n v="592.69350196950165"/>
    <n v="19.365498030498323"/>
    <n v="612.05899999999997"/>
  </r>
  <r>
    <x v="5"/>
    <x v="8"/>
    <n v="0"/>
    <n v="14"/>
    <n v="18"/>
    <n v="20260417"/>
    <n v="20260518"/>
    <n v="3755674.2768999999"/>
    <n v="32"/>
    <n v="117364.821153125"/>
    <n v="0"/>
    <n v="1643107.4961437499"/>
    <n v="1587584.2691205"/>
    <n v="3230691.7652642499"/>
    <n v="0"/>
    <n v="1910109.9720492526"/>
    <n v="1845564.3048507473"/>
    <n v="3755674.2768999999"/>
  </r>
  <r>
    <x v="2"/>
    <x v="3"/>
    <n v="0"/>
    <n v="15"/>
    <n v="16"/>
    <n v="20260416"/>
    <n v="20260516"/>
    <n v="424804.30910000001"/>
    <n v="31"/>
    <n v="13703.36480967742"/>
    <n v="0"/>
    <n v="205550.4721451613"/>
    <n v="164768.25521662651"/>
    <n v="370318.72736178781"/>
    <n v="0"/>
    <n v="235793.43914599501"/>
    <n v="189010.86995400497"/>
    <n v="424804.30909999995"/>
  </r>
  <r>
    <x v="10"/>
    <x v="13"/>
    <n v="0"/>
    <n v="15"/>
    <n v="18"/>
    <n v="20260416"/>
    <n v="20260518"/>
    <n v="677786.92599999998"/>
    <n v="33"/>
    <n v="20538.997757575758"/>
    <n v="0"/>
    <n v="308084.96636363637"/>
    <n v="277829.33099591982"/>
    <n v="585914.29735955619"/>
    <n v="0"/>
    <n v="356393.35520477843"/>
    <n v="321393.57079522155"/>
    <n v="677786.92599999998"/>
  </r>
  <r>
    <x v="2"/>
    <x v="3"/>
    <n v="0"/>
    <n v="10"/>
    <n v="15"/>
    <n v="20260421"/>
    <n v="20260515"/>
    <n v="209079.9921"/>
    <n v="25"/>
    <n v="8363.1996839999993"/>
    <n v="0"/>
    <n v="83631.996839999993"/>
    <n v="94273.594416828157"/>
    <n v="177905.59125682816"/>
    <n v="0"/>
    <n v="98286.833567651032"/>
    <n v="110793.15853234896"/>
    <n v="209079.99209999997"/>
  </r>
  <r>
    <x v="4"/>
    <x v="5"/>
    <n v="0"/>
    <n v="14"/>
    <n v="16"/>
    <n v="20260417"/>
    <n v="20260516"/>
    <n v="138559.77050000001"/>
    <n v="30"/>
    <n v="4618.6590166666674"/>
    <n v="0"/>
    <n v="64661.226233333342"/>
    <n v="55534.417873723745"/>
    <n v="120195.64410705709"/>
    <n v="0"/>
    <n v="74540.510462751525"/>
    <n v="64019.260037248481"/>
    <n v="138559.77050000001"/>
  </r>
  <r>
    <x v="6"/>
    <x v="9"/>
    <n v="0"/>
    <n v="14"/>
    <n v="16"/>
    <n v="20260417"/>
    <n v="20260516"/>
    <n v="12098.0347"/>
    <n v="30"/>
    <n v="403.26782333333335"/>
    <n v="0"/>
    <n v="5645.7495266666665"/>
    <n v="4848.8627835928037"/>
    <n v="10494.61231025947"/>
    <n v="0"/>
    <n v="6508.3370077758682"/>
    <n v="5589.697692224132"/>
    <n v="12098.0347"/>
  </r>
  <r>
    <x v="3"/>
    <x v="4"/>
    <n v="0"/>
    <n v="15"/>
    <n v="16"/>
    <n v="20260416"/>
    <n v="20260516"/>
    <n v="168.8004"/>
    <n v="31"/>
    <n v="5.4451741935483868"/>
    <n v="0"/>
    <n v="81.677612903225807"/>
    <n v="65.472375849467667"/>
    <n v="147.14998875269347"/>
    <n v="0"/>
    <n v="93.69496964271643"/>
    <n v="75.105430357283581"/>
    <n v="168.80040000000002"/>
  </r>
  <r>
    <x v="11"/>
    <x v="13"/>
    <n v="0"/>
    <n v="14"/>
    <n v="18"/>
    <n v="20260417"/>
    <n v="20260518"/>
    <n v="211.17339999999999"/>
    <n v="32"/>
    <n v="6.5991687499999996"/>
    <n v="0"/>
    <n v="92.388362499999999"/>
    <n v="89.266412148344457"/>
    <n v="181.65477464834447"/>
    <n v="0"/>
    <n v="107.40133127425783"/>
    <n v="103.77206872574213"/>
    <n v="211.17339999999996"/>
  </r>
  <r>
    <x v="3"/>
    <x v="4"/>
    <n v="0"/>
    <n v="24"/>
    <n v="20"/>
    <n v="20260407"/>
    <n v="20260520"/>
    <n v="295.34530000000001"/>
    <n v="44"/>
    <n v="6.7123931818181823"/>
    <n v="0"/>
    <n v="161.09743636363638"/>
    <n v="100.88665523549955"/>
    <n v="261.98409159913592"/>
    <n v="0"/>
    <n v="181.61167871540343"/>
    <n v="113.73362128459657"/>
    <n v="295.34530000000001"/>
  </r>
  <r>
    <x v="3"/>
    <x v="4"/>
    <n v="0"/>
    <n v="27"/>
    <n v="18"/>
    <n v="20260404"/>
    <n v="20260518"/>
    <n v="632.63080000000002"/>
    <n v="45"/>
    <n v="14.058462222222223"/>
    <n v="0"/>
    <n v="379.57848000000001"/>
    <n v="190.16766057101049"/>
    <n v="569.74614057101053"/>
    <n v="0"/>
    <n v="421.47374131313654"/>
    <n v="211.15705868686345"/>
    <n v="632.63080000000002"/>
  </r>
  <r>
    <x v="2"/>
    <x v="3"/>
    <n v="0"/>
    <n v="14"/>
    <n v="19"/>
    <n v="20260417"/>
    <n v="20260519"/>
    <n v="57318.770499999999"/>
    <n v="33"/>
    <n v="1736.9324393939394"/>
    <n v="0"/>
    <n v="24317.054151515153"/>
    <n v="24800.638827652063"/>
    <n v="49117.692979167216"/>
    <n v="0"/>
    <n v="28377.221355611018"/>
    <n v="28941.54914438898"/>
    <n v="57318.770499999999"/>
  </r>
  <r>
    <x v="6"/>
    <x v="15"/>
    <n v="0"/>
    <n v="15"/>
    <n v="19"/>
    <n v="20260416"/>
    <n v="20260519"/>
    <n v="40814.9427"/>
    <n v="34"/>
    <n v="1200.4394911764705"/>
    <n v="0"/>
    <n v="18006.592367647056"/>
    <n v="17140.370909018293"/>
    <n v="35146.963276665352"/>
    <n v="0"/>
    <n v="20910.427735181016"/>
    <n v="19904.514964818976"/>
    <n v="40814.942699999992"/>
  </r>
  <r>
    <x v="6"/>
    <x v="9"/>
    <n v="0"/>
    <n v="14"/>
    <n v="19"/>
    <n v="20260417"/>
    <n v="20260519"/>
    <n v="16112.602999999999"/>
    <n v="33"/>
    <n v="488.26069696969694"/>
    <n v="0"/>
    <n v="6835.6497575757567"/>
    <n v="6971.5879124857202"/>
    <n v="13807.237670061477"/>
    <n v="0"/>
    <n v="7976.9837691490975"/>
    <n v="8135.6192308509007"/>
    <n v="16112.602999999999"/>
  </r>
  <r>
    <x v="10"/>
    <x v="13"/>
    <n v="0"/>
    <n v="15"/>
    <n v="19"/>
    <n v="20260416"/>
    <n v="20260519"/>
    <n v="15445.595600000001"/>
    <n v="34"/>
    <n v="454.28222352941179"/>
    <n v="0"/>
    <n v="6814.2333529411771"/>
    <n v="6486.4292335439432"/>
    <n v="13300.662586485119"/>
    <n v="0"/>
    <n v="7913.1315458303961"/>
    <n v="7532.4640541696062"/>
    <n v="15445.595600000002"/>
  </r>
  <r>
    <x v="0"/>
    <x v="0"/>
    <n v="0"/>
    <n v="4"/>
    <n v="29"/>
    <n v="20260427"/>
    <n v="20260529"/>
    <n v="337.11849999999998"/>
    <n v="33"/>
    <n v="10.215712121212121"/>
    <n v="0"/>
    <n v="40.862848484848485"/>
    <n v="222.63476651617697"/>
    <n v="263.49761500102545"/>
    <n v="0"/>
    <n v="52.279874286094703"/>
    <n v="284.83862571390529"/>
    <n v="337.11849999999998"/>
  </r>
  <r>
    <x v="1"/>
    <x v="0"/>
    <n v="0"/>
    <n v="15"/>
    <n v="16"/>
    <n v="20260416"/>
    <n v="20260516"/>
    <n v="1678.4048"/>
    <n v="31"/>
    <n v="54.142090322580643"/>
    <n v="0"/>
    <n v="812.13135483870963"/>
    <n v="651.00053017143694"/>
    <n v="1463.1318850101466"/>
    <n v="0"/>
    <n v="931.62152923920507"/>
    <n v="746.78327076079495"/>
    <n v="1678.4048"/>
  </r>
  <r>
    <x v="3"/>
    <x v="4"/>
    <n v="0"/>
    <n v="25"/>
    <n v="7"/>
    <n v="20260406"/>
    <n v="20260507"/>
    <n v="1856.4563000000001"/>
    <n v="32"/>
    <n v="58.014259375000002"/>
    <n v="0"/>
    <n v="1450.356484375"/>
    <n v="305.18215322319486"/>
    <n v="1755.5386375981948"/>
    <n v="0"/>
    <n v="1533.7306596381966"/>
    <n v="322.72564036180341"/>
    <n v="1856.4563000000001"/>
  </r>
  <r>
    <x v="3"/>
    <x v="4"/>
    <n v="0"/>
    <n v="29"/>
    <n v="29"/>
    <n v="20260402"/>
    <n v="20260529"/>
    <n v="2739.7945"/>
    <n v="58"/>
    <n v="47.237836206896553"/>
    <n v="0"/>
    <n v="1369.89725"/>
    <n v="1029.4715150414772"/>
    <n v="2399.3687650414772"/>
    <n v="0"/>
    <n v="1564.2601528365915"/>
    <n v="1175.5343471634085"/>
    <n v="2739.7945"/>
  </r>
  <r>
    <x v="3"/>
    <x v="4"/>
    <n v="0"/>
    <n v="27"/>
    <n v="15"/>
    <n v="20260404"/>
    <n v="20260515"/>
    <n v="970.03390000000002"/>
    <n v="42"/>
    <n v="23.09604523809524"/>
    <n v="0"/>
    <n v="623.5932214285715"/>
    <n v="260.34858471387253"/>
    <n v="883.94180614244397"/>
    <n v="0"/>
    <n v="684.32849356424981"/>
    <n v="285.70540643575032"/>
    <n v="970.03390000000013"/>
  </r>
  <r>
    <x v="3"/>
    <x v="4"/>
    <n v="0"/>
    <n v="26"/>
    <n v="23"/>
    <n v="20260405"/>
    <n v="20260523"/>
    <n v="632.61599999999999"/>
    <n v="49"/>
    <n v="12.910530612244898"/>
    <n v="0"/>
    <n v="335.67379591836732"/>
    <n v="223.15070762838153"/>
    <n v="558.82450354674882"/>
    <n v="0"/>
    <n v="379.9987522575222"/>
    <n v="252.61724774247779"/>
    <n v="632.61599999999999"/>
  </r>
  <r>
    <x v="5"/>
    <x v="8"/>
    <n v="0"/>
    <n v="25"/>
    <n v="5"/>
    <n v="20260406"/>
    <n v="20260505"/>
    <n v="118512.30220000001"/>
    <n v="30"/>
    <n v="3950.4100733333335"/>
    <n v="0"/>
    <n v="98760.251833333343"/>
    <n v="14843.575469728037"/>
    <n v="113603.82730306138"/>
    <n v="0"/>
    <n v="103027.38110571298"/>
    <n v="15484.921094287032"/>
    <n v="118512.30220000001"/>
  </r>
  <r>
    <x v="1"/>
    <x v="0"/>
    <n v="0"/>
    <n v="8"/>
    <n v="1"/>
    <n v="20260423"/>
    <n v="20260501"/>
    <n v="3794.1637000000001"/>
    <n v="9"/>
    <n v="421.57374444444446"/>
    <n v="0"/>
    <n v="3372.5899555555557"/>
    <n v="316.81073992588182"/>
    <n v="3689.4006954814377"/>
    <n v="0"/>
    <n v="3468.3569068617271"/>
    <n v="325.80679313827306"/>
    <n v="3794.1637000000001"/>
  </r>
  <r>
    <x v="6"/>
    <x v="15"/>
    <n v="0"/>
    <n v="23"/>
    <n v="6"/>
    <n v="20260408"/>
    <n v="20260506"/>
    <n v="4104.0756000000001"/>
    <n v="29"/>
    <n v="141.51984827586207"/>
    <n v="0"/>
    <n v="3254.9565103448276"/>
    <n v="638.10911050295942"/>
    <n v="3893.0656208477872"/>
    <n v="0"/>
    <n v="3431.3800213463328"/>
    <n v="672.69557865366698"/>
    <n v="4104.0756000000001"/>
  </r>
  <r>
    <x v="0"/>
    <x v="0"/>
    <n v="0"/>
    <n v="1"/>
    <n v="1"/>
    <n v="20260430"/>
    <n v="20260501"/>
    <n v="42.193199999999997"/>
    <n v="2"/>
    <n v="21.096599999999999"/>
    <n v="0"/>
    <n v="21.096599999999999"/>
    <n v="15.853998366829355"/>
    <n v="36.950598366829354"/>
    <n v="0"/>
    <n v="24.089814575751895"/>
    <n v="18.103385424248103"/>
    <n v="42.193199999999997"/>
  </r>
  <r>
    <x v="1"/>
    <x v="1"/>
    <n v="0"/>
    <n v="14"/>
    <n v="3"/>
    <n v="20260417"/>
    <n v="20260503"/>
    <n v="42.2288"/>
    <n v="17"/>
    <n v="2.4840470588235295"/>
    <n v="0"/>
    <n v="34.776658823529417"/>
    <n v="5.6002499948402358"/>
    <n v="40.37690881836965"/>
    <n v="0"/>
    <n v="36.371693948470956"/>
    <n v="5.8571060515290458"/>
    <n v="42.2288"/>
  </r>
  <r>
    <x v="4"/>
    <x v="5"/>
    <n v="0"/>
    <n v="22"/>
    <n v="9"/>
    <n v="20260409"/>
    <n v="20260509"/>
    <n v="21783.916300000001"/>
    <n v="31"/>
    <n v="702.70697741935487"/>
    <n v="0"/>
    <n v="15459.553503225807"/>
    <n v="4752.7297029518695"/>
    <n v="20212.283206177675"/>
    <n v="0"/>
    <n v="16661.631747110718"/>
    <n v="5122.284552889284"/>
    <n v="21783.916300000001"/>
  </r>
  <r>
    <x v="3"/>
    <x v="4"/>
    <n v="0"/>
    <n v="11"/>
    <n v="1"/>
    <n v="20260420"/>
    <n v="20260501"/>
    <n v="126.6567"/>
    <n v="12"/>
    <n v="10.554724999999999"/>
    <n v="0"/>
    <n v="116.101975"/>
    <n v="7.9318275415153616"/>
    <n v="124.03380254151536"/>
    <n v="0"/>
    <n v="118.55714100243407"/>
    <n v="8.0995589975659481"/>
    <n v="126.65670000000001"/>
  </r>
  <r>
    <x v="0"/>
    <x v="0"/>
    <n v="0"/>
    <n v="15"/>
    <n v="2"/>
    <n v="20260416"/>
    <n v="20260502"/>
    <n v="32344.952399999998"/>
    <n v="17"/>
    <n v="1902.6442588235293"/>
    <n v="0"/>
    <n v="28539.663882352939"/>
    <n v="2859.6569088901042"/>
    <n v="31399.320791243044"/>
    <n v="0"/>
    <n v="29399.173183521609"/>
    <n v="2945.77921647839"/>
    <n v="32344.952399999998"/>
  </r>
  <r>
    <x v="0"/>
    <x v="0"/>
    <n v="0"/>
    <n v="13"/>
    <n v="9"/>
    <n v="20260418"/>
    <n v="20260509"/>
    <n v="971.26130000000001"/>
    <n v="22"/>
    <n v="44.148240909090909"/>
    <n v="0"/>
    <n v="573.92713181818181"/>
    <n v="298.59480927922255"/>
    <n v="872.52194109740435"/>
    <n v="0"/>
    <n v="638.87586764167042"/>
    <n v="332.38543235832964"/>
    <n v="971.26130000000012"/>
  </r>
  <r>
    <x v="4"/>
    <x v="5"/>
    <n v="0"/>
    <n v="13"/>
    <n v="2"/>
    <n v="20260418"/>
    <n v="20260502"/>
    <n v="675.61260000000004"/>
    <n v="15"/>
    <n v="45.040840000000003"/>
    <n v="0"/>
    <n v="585.53092000000004"/>
    <n v="67.695970327031119"/>
    <n v="653.22689032703113"/>
    <n v="0"/>
    <n v="605.59672772127169"/>
    <n v="70.015872278728423"/>
    <n v="675.61260000000016"/>
  </r>
  <r>
    <x v="3"/>
    <x v="4"/>
    <n v="0"/>
    <n v="14"/>
    <n v="4"/>
    <n v="20260417"/>
    <n v="20260504"/>
    <n v="84.451599999999999"/>
    <n v="18"/>
    <n v="4.6917555555555559"/>
    <n v="0"/>
    <n v="65.684577777777776"/>
    <n v="14.103331326439397"/>
    <n v="79.787909104217178"/>
    <n v="0"/>
    <n v="69.523913471804249"/>
    <n v="14.927686528195744"/>
    <n v="84.451599999999999"/>
  </r>
  <r>
    <x v="2"/>
    <x v="3"/>
    <n v="0"/>
    <n v="14"/>
    <n v="6"/>
    <n v="20260417"/>
    <n v="20260506"/>
    <n v="42.218899999999998"/>
    <n v="20"/>
    <n v="2.1109450000000001"/>
    <n v="0"/>
    <n v="29.553229999999999"/>
    <n v="9.5181930498184339"/>
    <n v="39.071423049818435"/>
    <n v="0"/>
    <n v="31.933949793845507"/>
    <n v="10.284950206154491"/>
    <n v="42.218899999999998"/>
  </r>
  <r>
    <x v="3"/>
    <x v="4"/>
    <n v="0"/>
    <n v="11"/>
    <n v="3"/>
    <n v="20260420"/>
    <n v="20260503"/>
    <n v="126.6507"/>
    <n v="14"/>
    <n v="9.0464785714285707"/>
    <n v="0"/>
    <n v="99.511264285714276"/>
    <n v="20.395161755494058"/>
    <n v="119.90642604120833"/>
    <n v="0"/>
    <n v="105.10838906448076"/>
    <n v="21.542310935519239"/>
    <n v="126.6507"/>
  </r>
  <r>
    <x v="2"/>
    <x v="3"/>
    <n v="0"/>
    <n v="15"/>
    <n v="7"/>
    <n v="20260416"/>
    <n v="20260507"/>
    <n v="928.85860000000002"/>
    <n v="22"/>
    <n v="42.220845454545454"/>
    <n v="0"/>
    <n v="633.31268181818177"/>
    <n v="222.10140516375284"/>
    <n v="855.41408698193459"/>
    <n v="0"/>
    <n v="687.68791623641471"/>
    <n v="241.17068376358534"/>
    <n v="928.85860000000002"/>
  </r>
  <r>
    <x v="0"/>
    <x v="0"/>
    <n v="0"/>
    <n v="19"/>
    <n v="5"/>
    <n v="20260412"/>
    <n v="20260505"/>
    <n v="464.40750000000003"/>
    <n v="24"/>
    <n v="19.350312500000001"/>
    <n v="0"/>
    <n v="367.65593750000005"/>
    <n v="72.708356505938795"/>
    <n v="440.36429400593886"/>
    <n v="0"/>
    <n v="387.72938023950832"/>
    <n v="76.678119760491725"/>
    <n v="464.40750000000003"/>
  </r>
  <r>
    <x v="3"/>
    <x v="4"/>
    <n v="0"/>
    <n v="6"/>
    <n v="6"/>
    <n v="20260425"/>
    <n v="20260506"/>
    <n v="84.332999999999998"/>
    <n v="12"/>
    <n v="7.0277500000000002"/>
    <n v="0"/>
    <n v="42.166499999999999"/>
    <n v="31.687931805831749"/>
    <n v="73.854431805831751"/>
    <n v="0"/>
    <n v="48.149140918842008"/>
    <n v="36.183859081157991"/>
    <n v="84.332999999999998"/>
  </r>
  <r>
    <x v="6"/>
    <x v="15"/>
    <n v="0"/>
    <n v="8"/>
    <n v="6"/>
    <n v="20260423"/>
    <n v="20260506"/>
    <n v="3310.6709999999998"/>
    <n v="14"/>
    <n v="236.47649999999999"/>
    <n v="0"/>
    <n v="1891.8119999999999"/>
    <n v="1066.2660461288137"/>
    <n v="2958.0780461288136"/>
    <n v="0"/>
    <n v="2117.3096274618242"/>
    <n v="1193.3613725381756"/>
    <n v="3310.6709999999998"/>
  </r>
  <r>
    <x v="0"/>
    <x v="0"/>
    <n v="0"/>
    <n v="8"/>
    <n v="2"/>
    <n v="20260423"/>
    <n v="20260502"/>
    <n v="16660.059099999999"/>
    <n v="10"/>
    <n v="1666.0059099999999"/>
    <n v="0"/>
    <n v="13328.047279999999"/>
    <n v="2503.991636213234"/>
    <n v="15832.038916213232"/>
    <n v="0"/>
    <n v="14025.10798182803"/>
    <n v="2634.9511181719681"/>
    <n v="16660.059099999999"/>
  </r>
  <r>
    <x v="0"/>
    <x v="0"/>
    <n v="0"/>
    <n v="9"/>
    <n v="3"/>
    <n v="20260422"/>
    <n v="20260503"/>
    <n v="8185.8594999999996"/>
    <n v="12"/>
    <n v="682.1549583333333"/>
    <n v="0"/>
    <n v="6139.3946249999999"/>
    <n v="1537.9089894117365"/>
    <n v="7677.3036144117359"/>
    <n v="0"/>
    <n v="6546.0771566940311"/>
    <n v="1639.7823433059689"/>
    <n v="8185.8595000000005"/>
  </r>
  <r>
    <x v="0"/>
    <x v="0"/>
    <n v="0"/>
    <n v="8"/>
    <n v="8"/>
    <n v="20260423"/>
    <n v="20260508"/>
    <n v="1729.9203"/>
    <n v="16"/>
    <n v="108.12001875"/>
    <n v="0"/>
    <n v="864.96015"/>
    <n v="650.01359486706269"/>
    <n v="1514.9737448670626"/>
    <n v="0"/>
    <n v="987.68188375920977"/>
    <n v="742.23841624079023"/>
    <n v="1729.9203"/>
  </r>
  <r>
    <x v="0"/>
    <x v="0"/>
    <n v="0"/>
    <n v="10"/>
    <n v="3"/>
    <n v="20260421"/>
    <n v="20260503"/>
    <n v="11521.974200000001"/>
    <n v="13"/>
    <n v="886.30570769230769"/>
    <n v="0"/>
    <n v="8863.0570769230762"/>
    <n v="1998.164051401465"/>
    <n v="10861.221128324541"/>
    <n v="0"/>
    <n v="9402.2498729098425"/>
    <n v="2119.724327090159"/>
    <n v="11521.974200000001"/>
  </r>
  <r>
    <x v="0"/>
    <x v="0"/>
    <n v="0"/>
    <n v="7"/>
    <n v="3"/>
    <n v="20260424"/>
    <n v="20260503"/>
    <n v="6452.0780000000004"/>
    <n v="10"/>
    <n v="645.20780000000002"/>
    <n v="0"/>
    <n v="4516.4546"/>
    <n v="1454.6121281342341"/>
    <n v="5971.0667281342339"/>
    <n v="0"/>
    <n v="4880.2866706137575"/>
    <n v="1571.7913293862432"/>
    <n v="6452.0780000000004"/>
  </r>
  <r>
    <x v="1"/>
    <x v="1"/>
    <n v="0"/>
    <n v="13"/>
    <n v="1"/>
    <n v="20260418"/>
    <n v="20260501"/>
    <n v="591.20259999999996"/>
    <n v="14"/>
    <n v="42.228757142857141"/>
    <n v="0"/>
    <n v="548.97384285714281"/>
    <n v="31.734717763814579"/>
    <n v="580.70856062095743"/>
    <n v="0"/>
    <n v="558.89440114691024"/>
    <n v="32.308198853089664"/>
    <n v="591.20259999999985"/>
  </r>
  <r>
    <x v="4"/>
    <x v="5"/>
    <n v="0"/>
    <n v="17"/>
    <n v="4"/>
    <n v="20260414"/>
    <n v="20260504"/>
    <n v="1139.9894999999999"/>
    <n v="21"/>
    <n v="54.285214285714282"/>
    <n v="0"/>
    <n v="922.84864285714275"/>
    <n v="163.18036055643012"/>
    <n v="1086.0290034135728"/>
    <n v="0"/>
    <n v="968.70135110541253"/>
    <n v="171.28814889458744"/>
    <n v="1139.9894999999999"/>
  </r>
  <r>
    <x v="3"/>
    <x v="4"/>
    <n v="0"/>
    <n v="22"/>
    <n v="8"/>
    <n v="20260409"/>
    <n v="20260508"/>
    <n v="506.56709999999998"/>
    <n v="30"/>
    <n v="16.885569999999998"/>
    <n v="0"/>
    <n v="371.48253999999997"/>
    <n v="101.51542872424287"/>
    <n v="472.99796872424281"/>
    <n v="0"/>
    <n v="397.84702140685755"/>
    <n v="108.72007859314245"/>
    <n v="506.56709999999998"/>
  </r>
  <r>
    <x v="1"/>
    <x v="0"/>
    <n v="0"/>
    <n v="17"/>
    <n v="2"/>
    <n v="20260414"/>
    <n v="20260502"/>
    <n v="117.3571"/>
    <n v="19"/>
    <n v="6.1766894736842106"/>
    <n v="0"/>
    <n v="105.00372105263158"/>
    <n v="9.2835077527375542"/>
    <n v="114.28722880536912"/>
    <n v="0"/>
    <n v="107.82422778779345"/>
    <n v="9.5328722122065592"/>
    <n v="117.3571"/>
  </r>
  <r>
    <x v="5"/>
    <x v="8"/>
    <n v="0"/>
    <n v="27"/>
    <n v="5"/>
    <n v="20260404"/>
    <n v="20260505"/>
    <n v="93760.280700000003"/>
    <n v="32"/>
    <n v="2930.0087718750001"/>
    <n v="0"/>
    <n v="79110.236840625003"/>
    <n v="11009.440925102135"/>
    <n v="90119.67776572713"/>
    <n v="0"/>
    <n v="82306.086709526033"/>
    <n v="11454.193990473988"/>
    <n v="93760.280700000018"/>
  </r>
  <r>
    <x v="11"/>
    <x v="13"/>
    <n v="0"/>
    <n v="29"/>
    <n v="4"/>
    <n v="20260402"/>
    <n v="20260504"/>
    <n v="3742.5958000000001"/>
    <n v="33"/>
    <n v="113.41199393939394"/>
    <n v="0"/>
    <n v="3288.9478242424243"/>
    <n v="340.9143779934231"/>
    <n v="3629.8622022358472"/>
    <n v="0"/>
    <n v="3391.0935533163956"/>
    <n v="351.50224668360477"/>
    <n v="3742.5958000000005"/>
  </r>
  <r>
    <x v="6"/>
    <x v="15"/>
    <n v="0"/>
    <n v="26"/>
    <n v="4"/>
    <n v="20260405"/>
    <n v="20260504"/>
    <n v="2268.6869999999999"/>
    <n v="30"/>
    <n v="75.622900000000001"/>
    <n v="0"/>
    <n v="1966.1954000000001"/>
    <n v="227.32105326828014"/>
    <n v="2193.5164532682802"/>
    <n v="0"/>
    <n v="2033.5757850338912"/>
    <n v="235.11121496610855"/>
    <n v="2268.6869999999999"/>
  </r>
  <r>
    <x v="2"/>
    <x v="3"/>
    <n v="0"/>
    <n v="21"/>
    <n v="9"/>
    <n v="20260410"/>
    <n v="20260509"/>
    <n v="7388.6478999999999"/>
    <n v="30"/>
    <n v="246.28826333333333"/>
    <n v="0"/>
    <n v="5172.0535300000001"/>
    <n v="1665.7605264309482"/>
    <n v="6837.8140564309488"/>
    <n v="0"/>
    <n v="5588.698689046897"/>
    <n v="1799.9492109531027"/>
    <n v="7388.6478999999999"/>
  </r>
  <r>
    <x v="1"/>
    <x v="1"/>
    <n v="0"/>
    <n v="17"/>
    <n v="1"/>
    <n v="20260414"/>
    <n v="20260501"/>
    <n v="1538.7212999999999"/>
    <n v="18"/>
    <n v="85.484516666666664"/>
    <n v="0"/>
    <n v="1453.2367833333333"/>
    <n v="64.241223117589101"/>
    <n v="1517.4780064509223"/>
    <n v="0"/>
    <n v="1473.5807589648941"/>
    <n v="65.140541035105727"/>
    <n v="1538.7212999999999"/>
  </r>
  <r>
    <x v="0"/>
    <x v="0"/>
    <n v="0"/>
    <n v="5"/>
    <n v="0"/>
    <n v="20260413"/>
    <n v="20260417"/>
    <n v="168.89519999999999"/>
    <n v="5"/>
    <n v="33.779039999999995"/>
    <n v="0"/>
    <n v="168.89519999999999"/>
    <n v="0"/>
    <n v="168.89519999999999"/>
    <n v="0"/>
    <n v="168.89519999999999"/>
    <n v="0"/>
    <n v="168.89519999999999"/>
  </r>
  <r>
    <x v="2"/>
    <x v="3"/>
    <n v="0"/>
    <n v="20"/>
    <n v="4"/>
    <n v="20260411"/>
    <n v="20260504"/>
    <n v="11864.0574"/>
    <n v="24"/>
    <n v="494.33572499999997"/>
    <n v="0"/>
    <n v="9886.7145"/>
    <n v="1485.9641414854348"/>
    <n v="11372.678641485434"/>
    <n v="0"/>
    <n v="10313.889280009735"/>
    <n v="1550.1681199902653"/>
    <n v="11864.0574"/>
  </r>
  <r>
    <x v="5"/>
    <x v="8"/>
    <n v="0"/>
    <n v="24"/>
    <n v="2"/>
    <n v="20260407"/>
    <n v="20260502"/>
    <n v="30217.3891"/>
    <n v="26"/>
    <n v="1162.207273076923"/>
    <n v="0"/>
    <n v="27892.97455384615"/>
    <n v="1746.7868954503319"/>
    <n v="29639.761449296482"/>
    <n v="0"/>
    <n v="28436.560351263342"/>
    <n v="1780.8287487366586"/>
    <n v="30217.3891"/>
  </r>
  <r>
    <x v="5"/>
    <x v="8"/>
    <n v="0"/>
    <n v="16"/>
    <n v="0"/>
    <n v="20260402"/>
    <n v="20260417"/>
    <n v="1179.3336999999999"/>
    <n v="16"/>
    <n v="73.708356249999994"/>
    <n v="0"/>
    <n v="1179.3336999999999"/>
    <n v="0"/>
    <n v="1179.3336999999999"/>
    <n v="0"/>
    <n v="1179.3336999999999"/>
    <n v="0"/>
    <n v="1179.3336999999999"/>
  </r>
  <r>
    <x v="5"/>
    <x v="8"/>
    <n v="0"/>
    <n v="26"/>
    <n v="3"/>
    <n v="20260405"/>
    <n v="20260503"/>
    <n v="7298.0515999999998"/>
    <n v="29"/>
    <n v="251.65695172413791"/>
    <n v="0"/>
    <n v="6543.0807448275855"/>
    <n v="567.35714308974957"/>
    <n v="7110.4378879173346"/>
    <n v="0"/>
    <n v="6715.7243550164467"/>
    <n v="582.32724498355321"/>
    <n v="7298.0515999999998"/>
  </r>
  <r>
    <x v="3"/>
    <x v="4"/>
    <n v="0"/>
    <n v="8"/>
    <n v="0"/>
    <n v="20260403"/>
    <n v="20260410"/>
    <n v="336.43860000000001"/>
    <n v="8"/>
    <n v="42.054825000000001"/>
    <n v="0"/>
    <n v="336.43860000000001"/>
    <n v="0"/>
    <n v="336.43860000000001"/>
    <n v="0"/>
    <n v="336.43860000000001"/>
    <n v="0"/>
    <n v="336.43860000000001"/>
  </r>
  <r>
    <x v="5"/>
    <x v="8"/>
    <n v="0"/>
    <n v="23"/>
    <n v="11"/>
    <n v="20260408"/>
    <n v="20260511"/>
    <n v="168.84389999999999"/>
    <n v="34"/>
    <n v="4.9659970588235289"/>
    <n v="0"/>
    <n v="114.21793235294116"/>
    <n v="41.051164730949239"/>
    <n v="155.26909708389041"/>
    <n v="0"/>
    <n v="124.20373088140816"/>
    <n v="44.640169118591814"/>
    <n v="168.84389999999996"/>
  </r>
  <r>
    <x v="0"/>
    <x v="0"/>
    <n v="5"/>
    <n v="30"/>
    <n v="1"/>
    <n v="20260327"/>
    <n v="20260501"/>
    <n v="627322.45160000003"/>
    <n v="36"/>
    <n v="17425.623655555555"/>
    <n v="140389.40993983269"/>
    <n v="522768.70966666663"/>
    <n v="13095.276441519523"/>
    <n v="676253.39604801883"/>
    <n v="130231.40340115897"/>
    <n v="484943.29268340644"/>
    <n v="12147.755515434677"/>
    <n v="627322.45160000003"/>
  </r>
  <r>
    <x v="2"/>
    <x v="3"/>
    <n v="5"/>
    <n v="30"/>
    <n v="4"/>
    <n v="20260327"/>
    <n v="20260504"/>
    <n v="51412.904399999999"/>
    <n v="39"/>
    <n v="1318.2796000000001"/>
    <n v="10620.709986509708"/>
    <n v="39548.387999999999"/>
    <n v="3962.7243490277028"/>
    <n v="54131.822335537407"/>
    <n v="10087.255954767183"/>
    <n v="37561.962699401905"/>
    <n v="3763.6857458309119"/>
    <n v="51412.904399999999"/>
  </r>
  <r>
    <x v="0"/>
    <x v="0"/>
    <n v="5"/>
    <n v="30"/>
    <n v="4"/>
    <n v="20260327"/>
    <n v="20260504"/>
    <n v="104110.80680000001"/>
    <n v="39"/>
    <n v="2669.5078666666668"/>
    <n v="21506.870665807841"/>
    <n v="80085.236000000004"/>
    <n v="8024.4917869934407"/>
    <n v="109616.59845280129"/>
    <n v="20426.629619643034"/>
    <n v="76062.737308150172"/>
    <n v="7621.4398722067908"/>
    <n v="104110.80679999999"/>
  </r>
  <r>
    <x v="3"/>
    <x v="4"/>
    <n v="4"/>
    <n v="30"/>
    <n v="1"/>
    <n v="20260328"/>
    <n v="20260501"/>
    <n v="379.62290000000002"/>
    <n v="35"/>
    <n v="10.846368571428572"/>
    <n v="69.906951456389962"/>
    <n v="325.39105714285716"/>
    <n v="8.1509963509502885"/>
    <n v="403.44900495019738"/>
    <n v="65.778522976676882"/>
    <n v="306.174746327322"/>
    <n v="7.6696306960011817"/>
    <n v="379.62290000000007"/>
  </r>
  <r>
    <x v="0"/>
    <x v="0"/>
    <n v="2"/>
    <n v="30"/>
    <n v="1"/>
    <n v="20260330"/>
    <n v="20260501"/>
    <n v="430464.01020000002"/>
    <n v="33"/>
    <n v="13044.363945454546"/>
    <n v="42036.729210755067"/>
    <n v="391330.91836363642"/>
    <n v="9802.7798170114675"/>
    <n v="443170.42739140295"/>
    <n v="40831.467790542687"/>
    <n v="380110.82423891808"/>
    <n v="9521.7181705392777"/>
    <n v="430464.01020000008"/>
  </r>
  <r>
    <x v="3"/>
    <x v="4"/>
    <n v="1"/>
    <n v="30"/>
    <n v="1"/>
    <n v="20260331"/>
    <n v="20260501"/>
    <n v="1180.7724000000001"/>
    <n v="32"/>
    <n v="36.899137500000002"/>
    <n v="59.455526451269499"/>
    <n v="1106.974125"/>
    <n v="27.729532989316379"/>
    <n v="1194.1591844405857"/>
    <n v="58.789017055558119"/>
    <n v="1094.5647040569932"/>
    <n v="27.418678887448895"/>
    <n v="1180.7724000000003"/>
  </r>
  <r>
    <x v="3"/>
    <x v="4"/>
    <n v="0"/>
    <n v="30"/>
    <n v="1"/>
    <n v="20260401"/>
    <n v="20260501"/>
    <n v="632.48249999999996"/>
    <n v="31"/>
    <n v="20.40266129032258"/>
    <n v="0"/>
    <n v="612.07983870967746"/>
    <n v="15.332506601810088"/>
    <n v="627.41234531148757"/>
    <n v="0"/>
    <n v="617.0260905441661"/>
    <n v="15.456409455833818"/>
    <n v="632.48249999999996"/>
  </r>
  <r>
    <x v="0"/>
    <x v="0"/>
    <n v="1"/>
    <n v="30"/>
    <n v="10"/>
    <n v="20260331"/>
    <n v="20260510"/>
    <n v="885.74540000000002"/>
    <n v="41"/>
    <n v="21.603546341463414"/>
    <n v="34.809762719958002"/>
    <n v="648.10639024390241"/>
    <n v="162.34966222769702"/>
    <n v="845.26581519155752"/>
    <n v="36.47679422278172"/>
    <n v="679.14405569453481"/>
    <n v="170.12455008268347"/>
    <n v="885.74540000000002"/>
  </r>
  <r>
    <x v="2"/>
    <x v="3"/>
    <n v="1"/>
    <n v="30"/>
    <n v="6"/>
    <n v="20260331"/>
    <n v="20260506"/>
    <n v="9929.4305999999997"/>
    <n v="37"/>
    <n v="268.36298918918919"/>
    <n v="432.41289318157061"/>
    <n v="8050.8896756756758"/>
    <n v="1210.0413504515941"/>
    <n v="9693.3439193088416"/>
    <n v="442.94454515730865"/>
    <n v="8246.9734869964359"/>
    <n v="1239.5125678462548"/>
    <n v="9929.4305999999997"/>
  </r>
  <r>
    <x v="2"/>
    <x v="3"/>
    <n v="0"/>
    <n v="30"/>
    <n v="6"/>
    <n v="20260401"/>
    <n v="20260506"/>
    <n v="67719.3894"/>
    <n v="36"/>
    <n v="1881.0941499999999"/>
    <n v="0"/>
    <n v="56432.824499999995"/>
    <n v="8481.8018776349527"/>
    <n v="64914.626377634951"/>
    <n v="0"/>
    <n v="58871.114731918336"/>
    <n v="8848.2746680816545"/>
    <n v="67719.389399999985"/>
  </r>
  <r>
    <x v="3"/>
    <x v="4"/>
    <n v="0"/>
    <n v="30"/>
    <n v="4"/>
    <n v="20260401"/>
    <n v="20260504"/>
    <n v="168.67"/>
    <n v="34"/>
    <n v="4.9608823529411765"/>
    <n v="0"/>
    <n v="148.82647058823528"/>
    <n v="14.912321553532225"/>
    <n v="163.7387921417675"/>
    <n v="0"/>
    <n v="153.30857438097789"/>
    <n v="15.361425619022089"/>
    <n v="168.67"/>
  </r>
  <r>
    <x v="3"/>
    <x v="4"/>
    <n v="0"/>
    <n v="30"/>
    <n v="7"/>
    <n v="20260401"/>
    <n v="20260507"/>
    <n v="126.50839999999999"/>
    <n v="37"/>
    <n v="3.4191459459459459"/>
    <n v="0"/>
    <n v="102.57437837837838"/>
    <n v="17.986307732091792"/>
    <n v="120.56068611047017"/>
    <n v="0"/>
    <n v="107.634759790209"/>
    <n v="18.873640209791002"/>
    <n v="126.50840000000001"/>
  </r>
  <r>
    <x v="3"/>
    <x v="4"/>
    <n v="14"/>
    <n v="30"/>
    <n v="3"/>
    <n v="20260318"/>
    <n v="20260503"/>
    <n v="1096.3544999999999"/>
    <n v="47"/>
    <n v="23.3266914893617"/>
    <n v="526.20769577957924"/>
    <n v="699.80074468085104"/>
    <n v="52.589705750102759"/>
    <n v="1278.5981462105331"/>
    <n v="451.20523356959336"/>
    <n v="600.05537925116823"/>
    <n v="45.093887179238315"/>
    <n v="1096.3544999999999"/>
  </r>
  <r>
    <x v="3"/>
    <x v="4"/>
    <n v="16"/>
    <n v="30"/>
    <n v="1"/>
    <n v="20260316"/>
    <n v="20260501"/>
    <n v="1180.3021000000001"/>
    <n v="47"/>
    <n v="25.112810638297876"/>
    <n v="647.4277626336567"/>
    <n v="753.38431914893624"/>
    <n v="18.872162284257627"/>
    <n v="1419.6842440668506"/>
    <n v="538.26077948557099"/>
    <n v="626.35131559344677"/>
    <n v="15.690004920982409"/>
    <n v="1180.3021000000001"/>
  </r>
  <r>
    <x v="3"/>
    <x v="4"/>
    <n v="21"/>
    <n v="30"/>
    <n v="4"/>
    <n v="20260311"/>
    <n v="20260504"/>
    <n v="294.9649"/>
    <n v="55"/>
    <n v="5.362998181818182"/>
    <n v="181.46921416255933"/>
    <n v="160.88994545454545"/>
    <n v="16.121074375179749"/>
    <n v="358.48023399228452"/>
    <n v="149.31659693596924"/>
    <n v="132.38355192835223"/>
    <n v="13.264751135678519"/>
    <n v="294.9649"/>
  </r>
  <r>
    <x v="3"/>
    <x v="4"/>
    <n v="4"/>
    <n v="30"/>
    <n v="4"/>
    <n v="20260328"/>
    <n v="20260504"/>
    <n v="210.9016"/>
    <n v="38"/>
    <n v="5.5500421052631577"/>
    <n v="35.771099006867907"/>
    <n v="166.50126315789473"/>
    <n v="16.683324985576114"/>
    <n v="218.95568715033875"/>
    <n v="34.455291445007717"/>
    <n v="160.37666460752959"/>
    <n v="16.069643947462708"/>
    <n v="210.9016"/>
  </r>
  <r>
    <x v="3"/>
    <x v="4"/>
    <n v="18"/>
    <n v="30"/>
    <n v="9"/>
    <n v="20260314"/>
    <n v="20260509"/>
    <n v="295.0686"/>
    <n v="57"/>
    <n v="5.1766421052631584"/>
    <n v="150.14008577105966"/>
    <n v="155.29926315789476"/>
    <n v="35.012005694875938"/>
    <n v="340.45135462383035"/>
    <n v="130.12615256383987"/>
    <n v="134.59760267854747"/>
    <n v="30.34484475761267"/>
    <n v="295.06860000000006"/>
  </r>
  <r>
    <x v="3"/>
    <x v="4"/>
    <n v="7"/>
    <n v="30"/>
    <n v="4"/>
    <n v="20260325"/>
    <n v="20260504"/>
    <n v="253.16499999999999"/>
    <n v="41"/>
    <n v="6.1747560975609757"/>
    <n v="69.64562847629486"/>
    <n v="185.24268292682927"/>
    <n v="18.561203812235398"/>
    <n v="273.44951521535955"/>
    <n v="64.479308070138472"/>
    <n v="171.50136026475042"/>
    <n v="17.18433166511107"/>
    <n v="253.16499999999996"/>
  </r>
  <r>
    <x v="3"/>
    <x v="4"/>
    <n v="8"/>
    <n v="30"/>
    <n v="7"/>
    <n v="20260324"/>
    <n v="20260507"/>
    <n v="253.19460000000001"/>
    <n v="45"/>
    <n v="5.626546666666667"/>
    <n v="72.528371519643727"/>
    <n v="168.79640000000001"/>
    <n v="29.598268519550896"/>
    <n v="270.92304003919463"/>
    <n v="67.782319336557279"/>
    <n v="157.75083940168773"/>
    <n v="27.661441261755005"/>
    <n v="253.19460000000001"/>
  </r>
  <r>
    <x v="3"/>
    <x v="4"/>
    <n v="9"/>
    <n v="30"/>
    <n v="2"/>
    <n v="20260323"/>
    <n v="20260502"/>
    <n v="210.9906"/>
    <n v="41"/>
    <n v="5.1461121951219511"/>
    <n v="74.627307688274911"/>
    <n v="154.38336585365852"/>
    <n v="7.734559534425836"/>
    <n v="236.74523307635928"/>
    <n v="66.508880541874163"/>
    <n v="137.58857387838833"/>
    <n v="6.8931455797374905"/>
    <n v="210.99059999999997"/>
  </r>
  <r>
    <x v="2"/>
    <x v="2"/>
    <n v="6"/>
    <n v="30"/>
    <n v="6"/>
    <n v="20260326"/>
    <n v="20260506"/>
    <n v="72.320999999999998"/>
    <n v="42"/>
    <n v="1.7219285714285715"/>
    <n v="16.647245978435372"/>
    <n v="51.657857142857146"/>
    <n v="7.7641286536860097"/>
    <n v="76.069231774978533"/>
    <n v="15.826970357316512"/>
    <n v="49.11247030178945"/>
    <n v="7.3815593408940323"/>
    <n v="72.320999999999998"/>
  </r>
  <r>
    <x v="3"/>
    <x v="4"/>
    <n v="31"/>
    <n v="30"/>
    <n v="2"/>
    <n v="20260227"/>
    <n v="20260502"/>
    <n v="253.23609999999999"/>
    <n v="63"/>
    <n v="4.0196206349206349"/>
    <n v="200.78107490971482"/>
    <n v="120.58861904761905"/>
    <n v="6.0414530285738293"/>
    <n v="327.41114698590769"/>
    <n v="155.29409072358948"/>
    <n v="93.26924838426207"/>
    <n v="4.6727608921484736"/>
    <n v="253.23610000000002"/>
  </r>
  <r>
    <x v="4"/>
    <x v="5"/>
    <n v="0"/>
    <n v="20"/>
    <n v="1"/>
    <n v="20260411"/>
    <n v="20260501"/>
    <n v="4897.9619000000002"/>
    <n v="21"/>
    <n v="233.23628095238095"/>
    <n v="0"/>
    <n v="4664.7256190476191"/>
    <n v="175.27599790034415"/>
    <n v="4840.0016169479632"/>
    <n v="0"/>
    <n v="4720.5869262615161"/>
    <n v="177.3749737384841"/>
    <n v="4897.9619000000002"/>
  </r>
  <r>
    <x v="3"/>
    <x v="4"/>
    <n v="0"/>
    <n v="25"/>
    <n v="3"/>
    <n v="20260406"/>
    <n v="20260503"/>
    <n v="421.92189999999999"/>
    <n v="28"/>
    <n v="15.068639285714285"/>
    <n v="0"/>
    <n v="376.71598214285711"/>
    <n v="33.972040417800258"/>
    <n v="410.68802256065737"/>
    <n v="0"/>
    <n v="387.0205952320041"/>
    <n v="34.901304767995896"/>
    <n v="421.92189999999999"/>
  </r>
  <r>
    <x v="6"/>
    <x v="9"/>
    <n v="0"/>
    <n v="27"/>
    <n v="1"/>
    <n v="20260404"/>
    <n v="20260501"/>
    <n v="6181.9966000000004"/>
    <n v="28"/>
    <n v="220.78559285714286"/>
    <n v="0"/>
    <n v="5961.2110071428569"/>
    <n v="165.91936276824674"/>
    <n v="6127.130369911104"/>
    <n v="0"/>
    <n v="6014.5914895188353"/>
    <n v="167.40511048116471"/>
    <n v="6181.9966000000004"/>
  </r>
  <r>
    <x v="1"/>
    <x v="1"/>
    <n v="0"/>
    <n v="16"/>
    <n v="7"/>
    <n v="20260415"/>
    <n v="20260507"/>
    <n v="516"/>
    <n v="23"/>
    <n v="22.434782608695652"/>
    <n v="0"/>
    <n v="358.95652173913044"/>
    <n v="118.01745531834645"/>
    <n v="476.97397705747687"/>
    <n v="0"/>
    <n v="388.32635348379085"/>
    <n v="127.67364651620917"/>
    <n v="516"/>
  </r>
  <r>
    <x v="3"/>
    <x v="4"/>
    <n v="0"/>
    <n v="28"/>
    <n v="18"/>
    <n v="20260403"/>
    <n v="20260518"/>
    <n v="379.52519999999998"/>
    <n v="46"/>
    <n v="8.2505478260869562"/>
    <n v="0"/>
    <n v="231.01533913043477"/>
    <n v="111.60448089664411"/>
    <n v="342.61982002707884"/>
    <n v="0"/>
    <n v="255.89921441093693"/>
    <n v="123.62598558906306"/>
    <n v="379.52519999999998"/>
  </r>
  <r>
    <x v="0"/>
    <x v="0"/>
    <n v="0"/>
    <n v="13"/>
    <n v="18"/>
    <n v="20260418"/>
    <n v="20260518"/>
    <n v="54691.320299999999"/>
    <n v="31"/>
    <n v="1764.2361387096773"/>
    <n v="0"/>
    <n v="22935.069803225804"/>
    <n v="23864.676939055676"/>
    <n v="46799.746742281481"/>
    <n v="0"/>
    <n v="26802.479415509999"/>
    <n v="27888.84088449"/>
    <n v="54691.320299999999"/>
  </r>
  <r>
    <x v="5"/>
    <x v="8"/>
    <n v="0"/>
    <n v="15"/>
    <n v="17"/>
    <n v="20260416"/>
    <n v="20260517"/>
    <n v="115169.44680000001"/>
    <n v="32"/>
    <n v="3599.0452125000002"/>
    <n v="0"/>
    <n v="53985.678187500002"/>
    <n v="45979.322149495194"/>
    <n v="99965.000336995203"/>
    <n v="0"/>
    <n v="62196.775581625436"/>
    <n v="52972.671218374555"/>
    <n v="115169.44679999999"/>
  </r>
  <r>
    <x v="0"/>
    <x v="0"/>
    <n v="0"/>
    <n v="1"/>
    <n v="22"/>
    <n v="20260430"/>
    <n v="20260522"/>
    <n v="252.999"/>
    <n v="23"/>
    <n v="10.999956521739131"/>
    <n v="0"/>
    <n v="10.999956521739131"/>
    <n v="181.86117384216482"/>
    <n v="192.86113036390395"/>
    <n v="0"/>
    <n v="14.429957943274312"/>
    <n v="238.56904205672566"/>
    <n v="252.99899999999997"/>
  </r>
  <r>
    <x v="1"/>
    <x v="0"/>
    <n v="0"/>
    <n v="20"/>
    <n v="8"/>
    <n v="20260411"/>
    <n v="20260508"/>
    <n v="4423.9544999999998"/>
    <n v="28"/>
    <n v="157.99837499999998"/>
    <n v="0"/>
    <n v="3159.9674999999997"/>
    <n v="949.88044678732763"/>
    <n v="4109.8479467873276"/>
    <n v="0"/>
    <n v="3401.4767997454942"/>
    <n v="1022.4777002545056"/>
    <n v="4423.9544999999998"/>
  </r>
  <r>
    <x v="3"/>
    <x v="4"/>
    <n v="0"/>
    <n v="22"/>
    <n v="7"/>
    <n v="20260409"/>
    <n v="20260507"/>
    <n v="126.63290000000001"/>
    <n v="29"/>
    <n v="4.366651724137931"/>
    <n v="0"/>
    <n v="96.066337931034482"/>
    <n v="22.970631529297016"/>
    <n v="119.03696946033151"/>
    <n v="0"/>
    <n v="102.196477445109"/>
    <n v="24.436422554891003"/>
    <n v="126.63290000000001"/>
  </r>
  <r>
    <x v="6"/>
    <x v="9"/>
    <n v="0"/>
    <n v="22"/>
    <n v="9"/>
    <n v="20260409"/>
    <n v="20260509"/>
    <n v="838.89049999999997"/>
    <n v="31"/>
    <n v="27.060983870967743"/>
    <n v="0"/>
    <n v="595.34164516129033"/>
    <n v="183.02584998796314"/>
    <n v="778.3674951492535"/>
    <n v="0"/>
    <n v="641.63323043752155"/>
    <n v="197.2572695624784"/>
    <n v="838.89049999999997"/>
  </r>
  <r>
    <x v="3"/>
    <x v="4"/>
    <n v="0"/>
    <n v="28"/>
    <n v="23"/>
    <n v="20260403"/>
    <n v="20260523"/>
    <n v="252.9871"/>
    <n v="51"/>
    <n v="4.9605313725490197"/>
    <n v="0"/>
    <n v="138.89487843137255"/>
    <n v="85.739782449160188"/>
    <n v="224.63466088053275"/>
    <n v="0"/>
    <n v="156.42560396275277"/>
    <n v="96.56149603724721"/>
    <n v="252.9871"/>
  </r>
  <r>
    <x v="3"/>
    <x v="4"/>
    <n v="0"/>
    <n v="27"/>
    <n v="19"/>
    <n v="20260404"/>
    <n v="20260519"/>
    <n v="126.5262"/>
    <n v="46"/>
    <n v="2.7505695652173912"/>
    <n v="0"/>
    <n v="74.265378260869568"/>
    <n v="39.27376840350265"/>
    <n v="113.53914666437223"/>
    <n v="0"/>
    <n v="82.760143782716966"/>
    <n v="43.76605621728303"/>
    <n v="126.52619999999999"/>
  </r>
  <r>
    <x v="3"/>
    <x v="4"/>
    <n v="0"/>
    <n v="26"/>
    <n v="28"/>
    <n v="20260405"/>
    <n v="20260528"/>
    <n v="42.164499999999997"/>
    <n v="54"/>
    <n v="0.78082407407407406"/>
    <n v="0"/>
    <n v="20.301425925925926"/>
    <n v="16.430000126287631"/>
    <n v="36.731426052213557"/>
    <n v="0"/>
    <n v="23.304280978280129"/>
    <n v="18.860219021719864"/>
    <n v="42.16449999999999"/>
  </r>
  <r>
    <x v="3"/>
    <x v="4"/>
    <n v="0"/>
    <n v="28"/>
    <n v="20"/>
    <n v="20260403"/>
    <n v="20260520"/>
    <n v="126.50839999999999"/>
    <n v="48"/>
    <n v="2.6355916666666666"/>
    <n v="0"/>
    <n v="73.796566666666664"/>
    <n v="39.612701552821207"/>
    <n v="113.40926821948787"/>
    <n v="0"/>
    <n v="82.320305219014585"/>
    <n v="44.188094780985409"/>
    <n v="126.50839999999999"/>
  </r>
  <r>
    <x v="3"/>
    <x v="4"/>
    <n v="0"/>
    <n v="25"/>
    <n v="16"/>
    <n v="20260406"/>
    <n v="20260516"/>
    <n v="2066.9814000000001"/>
    <n v="41"/>
    <n v="50.414180487804884"/>
    <n v="0"/>
    <n v="1260.3545121951222"/>
    <n v="606.17641524696796"/>
    <n v="1866.5309274420902"/>
    <n v="0"/>
    <n v="1395.706492623448"/>
    <n v="671.27490737655228"/>
    <n v="2066.9814000000001"/>
  </r>
  <r>
    <x v="3"/>
    <x v="4"/>
    <n v="0"/>
    <n v="27"/>
    <n v="28"/>
    <n v="20260404"/>
    <n v="20260528"/>
    <n v="632.40859999999998"/>
    <n v="55"/>
    <n v="11.498338181818182"/>
    <n v="0"/>
    <n v="310.45513090909094"/>
    <n v="241.9465588370789"/>
    <n v="552.40168974616984"/>
    <n v="0"/>
    <n v="355.41979386640037"/>
    <n v="276.98880613359967"/>
    <n v="632.40859999999998"/>
  </r>
  <r>
    <x v="0"/>
    <x v="0"/>
    <n v="0"/>
    <n v="1"/>
    <n v="16"/>
    <n v="20260430"/>
    <n v="20260516"/>
    <n v="1054.2364"/>
    <n v="17"/>
    <n v="62.013905882352944"/>
    <n v="0"/>
    <n v="62.013905882352944"/>
    <n v="745.65066414837122"/>
    <n v="807.66457003072412"/>
    <n v="0"/>
    <n v="80.946124558693455"/>
    <n v="973.29027544130668"/>
    <n v="1054.2364000000002"/>
  </r>
  <r>
    <x v="3"/>
    <x v="4"/>
    <n v="0"/>
    <n v="27"/>
    <n v="30"/>
    <n v="20260404"/>
    <n v="20260530"/>
    <n v="84.309299999999993"/>
    <n v="57"/>
    <n v="1.4791105263157893"/>
    <n v="0"/>
    <n v="39.935984210526314"/>
    <n v="33.346343773741694"/>
    <n v="73.282327984268008"/>
    <n v="0"/>
    <n v="45.945249915141012"/>
    <n v="38.364050084858974"/>
    <n v="84.309299999999979"/>
  </r>
  <r>
    <x v="0"/>
    <x v="0"/>
    <n v="0"/>
    <n v="7"/>
    <n v="23"/>
    <n v="20260424"/>
    <n v="20260523"/>
    <n v="42.159599999999998"/>
    <n v="30"/>
    <n v="1.4053199999999999"/>
    <n v="0"/>
    <n v="9.8372399999999995"/>
    <n v="24.290105640343491"/>
    <n v="34.127345640343492"/>
    <n v="0"/>
    <n v="12.152544996459492"/>
    <n v="30.007055003540501"/>
    <n v="42.15959999999999"/>
  </r>
  <r>
    <x v="3"/>
    <x v="4"/>
    <n v="0"/>
    <n v="22"/>
    <n v="27"/>
    <n v="20260409"/>
    <n v="20260527"/>
    <n v="210.9016"/>
    <n v="49"/>
    <n v="4.3041142857142853"/>
    <n v="0"/>
    <n v="94.690514285714272"/>
    <n v="87.332099159189241"/>
    <n v="182.02261344490353"/>
    <n v="0"/>
    <n v="109.71373605579419"/>
    <n v="101.1878639442058"/>
    <n v="210.90159999999997"/>
  </r>
  <r>
    <x v="0"/>
    <x v="0"/>
    <n v="0"/>
    <n v="3"/>
    <n v="28"/>
    <n v="20260428"/>
    <n v="20260528"/>
    <n v="758.62339999999995"/>
    <n v="31"/>
    <n v="24.47172258064516"/>
    <n v="0"/>
    <n v="73.415167741935477"/>
    <n v="514.93085118727117"/>
    <n v="588.34601892920659"/>
    <n v="0"/>
    <n v="94.662770499104724"/>
    <n v="663.96062950089527"/>
    <n v="758.62339999999995"/>
  </r>
  <r>
    <x v="3"/>
    <x v="4"/>
    <n v="0"/>
    <n v="24"/>
    <n v="16"/>
    <n v="20260407"/>
    <n v="20260516"/>
    <n v="337.52960000000002"/>
    <n v="40"/>
    <n v="8.4382400000000004"/>
    <n v="0"/>
    <n v="202.51776000000001"/>
    <n v="101.46077997699281"/>
    <n v="303.97853997699281"/>
    <n v="0"/>
    <n v="224.87027712834478"/>
    <n v="112.65932287165525"/>
    <n v="337.52960000000002"/>
  </r>
  <r>
    <x v="1"/>
    <x v="1"/>
    <n v="28"/>
    <n v="1"/>
    <n v="0"/>
    <n v="20260304"/>
    <n v="20260401"/>
    <n v="12153218.8441"/>
    <n v="29"/>
    <n v="419076.51186551724"/>
    <n v="18907206.430424787"/>
    <n v="419076.51186551724"/>
    <n v="0"/>
    <n v="19326282.942290306"/>
    <n v="11889685.055614538"/>
    <n v="263533.78848546074"/>
    <n v="0"/>
    <n v="12153218.844099998"/>
  </r>
  <r>
    <x v="1"/>
    <x v="1"/>
    <n v="30"/>
    <n v="3"/>
    <n v="0"/>
    <n v="20260302"/>
    <n v="20260403"/>
    <n v="5206920.1062000003"/>
    <n v="33"/>
    <n v="157785.45776363637"/>
    <n v="7627184.3408466233"/>
    <n v="473356.3732909091"/>
    <n v="0"/>
    <n v="8100540.7141375327"/>
    <n v="4902652.9091739105"/>
    <n v="304267.19702608988"/>
    <n v="0"/>
    <n v="5206920.1062000003"/>
  </r>
  <r>
    <x v="1"/>
    <x v="1"/>
    <n v="25"/>
    <n v="3"/>
    <n v="0"/>
    <n v="20260307"/>
    <n v="20260403"/>
    <n v="703052.38399999996"/>
    <n v="28"/>
    <n v="25109.013714285713"/>
    <n v="1011452.9296619756"/>
    <n v="75327.041142857139"/>
    <n v="0"/>
    <n v="1086779.9708048326"/>
    <n v="654322.32154224941"/>
    <n v="48730.06245775053"/>
    <n v="0"/>
    <n v="703052.38399999996"/>
  </r>
  <r>
    <x v="1"/>
    <x v="0"/>
    <n v="29"/>
    <n v="4"/>
    <n v="0"/>
    <n v="20260303"/>
    <n v="20260404"/>
    <n v="11715611.8332"/>
    <n v="33"/>
    <n v="355018.5404"/>
    <n v="16589184.838367978"/>
    <n v="1420074.1616"/>
    <n v="0"/>
    <n v="18009258.999967977"/>
    <n v="10791807.158521708"/>
    <n v="923804.67467829259"/>
    <n v="0"/>
    <n v="11715611.8332"/>
  </r>
  <r>
    <x v="2"/>
    <x v="3"/>
    <n v="28"/>
    <n v="2"/>
    <n v="0"/>
    <n v="20260304"/>
    <n v="20260402"/>
    <n v="959269.97589999996"/>
    <n v="30"/>
    <n v="31975.665863333332"/>
    <n v="1442625.6258960622"/>
    <n v="63951.331726666664"/>
    <n v="0"/>
    <n v="1506576.957622729"/>
    <n v="918550.78652582213"/>
    <n v="40719.189374177724"/>
    <n v="0"/>
    <n v="959269.97589999984"/>
  </r>
  <r>
    <x v="1"/>
    <x v="1"/>
    <n v="26"/>
    <n v="7"/>
    <n v="0"/>
    <n v="20260306"/>
    <n v="20260407"/>
    <n v="849943.99170000001"/>
    <n v="33"/>
    <n v="25755.878536363638"/>
    <n v="1079010.6478086584"/>
    <n v="180291.14975454548"/>
    <n v="0"/>
    <n v="1259301.7975632038"/>
    <n v="728259.59500726056"/>
    <n v="121684.39669273954"/>
    <n v="0"/>
    <n v="849943.99170000013"/>
  </r>
  <r>
    <x v="1"/>
    <x v="0"/>
    <n v="29"/>
    <n v="7"/>
    <n v="0"/>
    <n v="20260303"/>
    <n v="20260407"/>
    <n v="1956260.6343"/>
    <n v="36"/>
    <n v="54340.573174999998"/>
    <n v="2539207.7033702312"/>
    <n v="380384.01222499995"/>
    <n v="0"/>
    <n v="2919591.7155952314"/>
    <n v="1701385.8636058557"/>
    <n v="254874.77069414413"/>
    <n v="0"/>
    <n v="1956260.6342999998"/>
  </r>
  <r>
    <x v="1"/>
    <x v="1"/>
    <n v="30"/>
    <n v="7"/>
    <n v="0"/>
    <n v="20260302"/>
    <n v="20260407"/>
    <n v="340506.30320000002"/>
    <n v="37"/>
    <n v="9202.8730594594599"/>
    <n v="444857.27826107095"/>
    <n v="64420.111416216219"/>
    <n v="0"/>
    <n v="509277.3896772872"/>
    <n v="297434.58151220292"/>
    <n v="43071.721687797093"/>
    <n v="0"/>
    <n v="340506.30320000002"/>
  </r>
  <r>
    <x v="0"/>
    <x v="0"/>
    <n v="27"/>
    <n v="7"/>
    <n v="0"/>
    <n v="20260305"/>
    <n v="20260407"/>
    <n v="5875723.8816"/>
    <n v="34"/>
    <n v="172815.40828235293"/>
    <n v="7518344.8153658342"/>
    <n v="1209707.8579764706"/>
    <n v="0"/>
    <n v="8728052.6733423043"/>
    <n v="5061348.7148940414"/>
    <n v="814375.16670595878"/>
    <n v="0"/>
    <n v="5875723.8816"/>
  </r>
  <r>
    <x v="3"/>
    <x v="4"/>
    <n v="31"/>
    <n v="4"/>
    <n v="0"/>
    <n v="20260205"/>
    <n v="20260404"/>
    <n v="331427.40379999997"/>
    <n v="35"/>
    <n v="9469.3543942857141"/>
    <n v="472996.66477686312"/>
    <n v="37877.417577142856"/>
    <n v="0"/>
    <n v="510874.08235400601"/>
    <n v="306854.58908135851"/>
    <n v="24572.814718641406"/>
    <n v="0"/>
    <n v="331427.40379999991"/>
  </r>
  <r>
    <x v="2"/>
    <x v="2"/>
    <n v="26"/>
    <n v="1"/>
    <n v="0"/>
    <n v="20260306"/>
    <n v="20260401"/>
    <n v="1324095.7057"/>
    <n v="27"/>
    <n v="49040.581692592597"/>
    <n v="2054494.4621605079"/>
    <n v="49040.581692592597"/>
    <n v="0"/>
    <n v="2103535.0438531004"/>
    <n v="1293226.5153749129"/>
    <n v="30869.190325087147"/>
    <n v="0"/>
    <n v="1324095.7057"/>
  </r>
  <r>
    <x v="1"/>
    <x v="1"/>
    <n v="26"/>
    <n v="4"/>
    <n v="0"/>
    <n v="20260306"/>
    <n v="20260404"/>
    <n v="1393320.0279999999"/>
    <n v="30"/>
    <n v="46444.000933333329"/>
    <n v="1945713.9255859083"/>
    <n v="185776.00373333332"/>
    <n v="0"/>
    <n v="2131489.9293192415"/>
    <n v="1271881.2995486173"/>
    <n v="121438.7284513826"/>
    <n v="0"/>
    <n v="1393320.0279999999"/>
  </r>
  <r>
    <x v="1"/>
    <x v="1"/>
    <n v="22"/>
    <n v="8"/>
    <n v="0"/>
    <n v="20260310"/>
    <n v="20260408"/>
    <n v="44479.4715"/>
    <n v="30"/>
    <n v="1482.64905"/>
    <n v="52557.785553251502"/>
    <n v="11861.1924"/>
    <n v="0"/>
    <n v="64418.977953251502"/>
    <n v="36289.655609181638"/>
    <n v="8189.8158908183568"/>
    <n v="0"/>
    <n v="44479.471499999992"/>
  </r>
  <r>
    <x v="4"/>
    <x v="5"/>
    <n v="30"/>
    <n v="1"/>
    <n v="0"/>
    <n v="20260302"/>
    <n v="20260401"/>
    <n v="7842096.5451999996"/>
    <n v="31"/>
    <n v="252970.85629677417"/>
    <n v="12228347.156856839"/>
    <n v="252970.85629677417"/>
    <n v="0"/>
    <n v="12481318.013153613"/>
    <n v="7683153.2448121281"/>
    <n v="158943.30038787087"/>
    <n v="0"/>
    <n v="7842096.5451999987"/>
  </r>
  <r>
    <x v="1"/>
    <x v="1"/>
    <n v="23"/>
    <n v="3"/>
    <n v="0"/>
    <n v="20260309"/>
    <n v="20260403"/>
    <n v="105979.5258"/>
    <n v="26"/>
    <n v="4076.135607692308"/>
    <n v="151061.04130939548"/>
    <n v="12228.406823076924"/>
    <n v="0"/>
    <n v="163289.4481324724"/>
    <n v="98042.939748537581"/>
    <n v="7936.5860514624219"/>
    <n v="0"/>
    <n v="105979.5258"/>
  </r>
  <r>
    <x v="2"/>
    <x v="2"/>
    <n v="27"/>
    <n v="7"/>
    <n v="0"/>
    <n v="20260305"/>
    <n v="20260407"/>
    <n v="1354001.9286"/>
    <n v="34"/>
    <n v="39823.586135294114"/>
    <n v="1732527.5293761943"/>
    <n v="278765.1029470588"/>
    <n v="0"/>
    <n v="2011292.6323232532"/>
    <n v="1166337.2989231623"/>
    <n v="187664.62967683756"/>
    <n v="0"/>
    <n v="1354001.9285999998"/>
  </r>
  <r>
    <x v="2"/>
    <x v="3"/>
    <n v="27"/>
    <n v="7"/>
    <n v="0"/>
    <n v="20260305"/>
    <n v="20260407"/>
    <n v="351037.53720000002"/>
    <n v="34"/>
    <n v="10324.633447058824"/>
    <n v="449173.8041113895"/>
    <n v="72272.434129411777"/>
    <n v="0"/>
    <n v="521446.23824080126"/>
    <n v="302383.74429925991"/>
    <n v="48653.792900740118"/>
    <n v="0"/>
    <n v="351037.53720000002"/>
  </r>
  <r>
    <x v="2"/>
    <x v="2"/>
    <n v="27"/>
    <n v="6"/>
    <n v="0"/>
    <n v="20260305"/>
    <n v="20260406"/>
    <n v="1666539.9887000001"/>
    <n v="33"/>
    <n v="50501.211778787881"/>
    <n v="2197058.2803959008"/>
    <n v="303007.27067272726"/>
    <n v="0"/>
    <n v="2500065.5510686282"/>
    <n v="1464555.7914348128"/>
    <n v="201984.19726518722"/>
    <n v="0"/>
    <n v="1666539.9887000001"/>
  </r>
  <r>
    <x v="1"/>
    <x v="0"/>
    <n v="28"/>
    <n v="7"/>
    <n v="0"/>
    <n v="20260304"/>
    <n v="20260407"/>
    <n v="2776329.3509"/>
    <n v="35"/>
    <n v="79323.695739999996"/>
    <n v="3578796.3479606169"/>
    <n v="555265.87017999997"/>
    <n v="0"/>
    <n v="4134062.218140617"/>
    <n v="2403427.1419857056"/>
    <n v="372902.20891429426"/>
    <n v="0"/>
    <n v="2776329.3509"/>
  </r>
  <r>
    <x v="3"/>
    <x v="4"/>
    <n v="31"/>
    <n v="2"/>
    <n v="0"/>
    <n v="20260206"/>
    <n v="20260402"/>
    <n v="102295.42019999999"/>
    <n v="33"/>
    <n v="3099.861218181818"/>
    <n v="154838.85768980591"/>
    <n v="6199.722436363636"/>
    <n v="0"/>
    <n v="161038.58012616955"/>
    <n v="98357.213521486658"/>
    <n v="3938.2066785133361"/>
    <n v="0"/>
    <n v="102295.42019999999"/>
  </r>
  <r>
    <x v="2"/>
    <x v="3"/>
    <n v="30"/>
    <n v="2"/>
    <n v="0"/>
    <n v="20260302"/>
    <n v="20260402"/>
    <n v="460578.09879999998"/>
    <n v="32"/>
    <n v="14393.065587499999"/>
    <n v="695745.76784007181"/>
    <n v="28786.131174999999"/>
    <n v="0"/>
    <n v="724531.8990150718"/>
    <n v="442279.02654878207"/>
    <n v="18299.072251217898"/>
    <n v="0"/>
    <n v="460578.09879999998"/>
  </r>
  <r>
    <x v="1"/>
    <x v="1"/>
    <n v="23"/>
    <n v="7"/>
    <n v="0"/>
    <n v="20260309"/>
    <n v="20260407"/>
    <n v="184525.93599999999"/>
    <n v="30"/>
    <n v="6150.8645333333325"/>
    <n v="227950.21824222404"/>
    <n v="43056.051733333326"/>
    <n v="0"/>
    <n v="271006.26997555734"/>
    <n v="155209.42517803886"/>
    <n v="29316.510821961154"/>
    <n v="0"/>
    <n v="184525.93600000002"/>
  </r>
  <r>
    <x v="3"/>
    <x v="4"/>
    <n v="31"/>
    <n v="1"/>
    <n v="0"/>
    <n v="20260207"/>
    <n v="20260401"/>
    <n v="53601.6466"/>
    <n v="32"/>
    <n v="1675.05145625"/>
    <n v="83669.247041169729"/>
    <n v="1675.05145625"/>
    <n v="0"/>
    <n v="85344.298497419732"/>
    <n v="52549.607766996494"/>
    <n v="1052.0388330035007"/>
    <n v="0"/>
    <n v="53601.646599999993"/>
  </r>
  <r>
    <x v="2"/>
    <x v="2"/>
    <n v="26"/>
    <n v="3"/>
    <n v="0"/>
    <n v="20260306"/>
    <n v="20260403"/>
    <n v="3759117.8775999998"/>
    <n v="29"/>
    <n v="129624.75439999999"/>
    <n v="5430468.6217443775"/>
    <n v="388874.26319999999"/>
    <n v="0"/>
    <n v="5819342.8849443775"/>
    <n v="3507916.9733337066"/>
    <n v="251200.90426629328"/>
    <n v="0"/>
    <n v="3759117.8775999998"/>
  </r>
  <r>
    <x v="1"/>
    <x v="0"/>
    <n v="25"/>
    <n v="4"/>
    <n v="0"/>
    <n v="20260307"/>
    <n v="20260404"/>
    <n v="2286480.4306000001"/>
    <n v="29"/>
    <n v="78844.152779310345"/>
    <n v="3176036.7102742032"/>
    <n v="315376.61111724138"/>
    <n v="0"/>
    <n v="3491413.3213914447"/>
    <n v="2079944.4569957247"/>
    <n v="206535.97360427538"/>
    <n v="0"/>
    <n v="2286480.4306000001"/>
  </r>
  <r>
    <x v="1"/>
    <x v="1"/>
    <n v="22"/>
    <n v="7"/>
    <n v="0"/>
    <n v="20260310"/>
    <n v="20260407"/>
    <n v="60696.646999999997"/>
    <n v="29"/>
    <n v="2092.987827586207"/>
    <n v="74193.421165879816"/>
    <n v="14650.914793103449"/>
    <n v="0"/>
    <n v="88844.335958983269"/>
    <n v="50687.439391823114"/>
    <n v="10009.207608176879"/>
    <n v="0"/>
    <n v="60696.646999999997"/>
  </r>
  <r>
    <x v="1"/>
    <x v="1"/>
    <n v="25"/>
    <n v="2"/>
    <n v="0"/>
    <n v="20260307"/>
    <n v="20260402"/>
    <n v="472598.36729999998"/>
    <n v="27"/>
    <n v="17503.643233333332"/>
    <n v="705089.87049699621"/>
    <n v="35007.286466666665"/>
    <n v="0"/>
    <n v="740097.15696366283"/>
    <n v="450244.02331680548"/>
    <n v="22354.343983194554"/>
    <n v="0"/>
    <n v="472598.36730000004"/>
  </r>
  <r>
    <x v="3"/>
    <x v="4"/>
    <n v="31"/>
    <n v="6"/>
    <n v="0"/>
    <n v="20260205"/>
    <n v="20260406"/>
    <n v="68346.539799999999"/>
    <n v="37"/>
    <n v="1847.2037783783783"/>
    <n v="92268.299395726499"/>
    <n v="11083.22267027027"/>
    <n v="0"/>
    <n v="103351.52206599677"/>
    <n v="61017.185532124036"/>
    <n v="7329.3542678759532"/>
    <n v="0"/>
    <n v="68346.539799999984"/>
  </r>
  <r>
    <x v="3"/>
    <x v="4"/>
    <n v="27"/>
    <n v="3"/>
    <n v="0"/>
    <n v="20260305"/>
    <n v="20260403"/>
    <n v="9319.4508000000005"/>
    <n v="30"/>
    <n v="310.64836000000003"/>
    <n v="13514.775736848436"/>
    <n v="931.94508000000008"/>
    <n v="0"/>
    <n v="14446.720816848436"/>
    <n v="8718.2613375973669"/>
    <n v="601.18946240263483"/>
    <n v="0"/>
    <n v="9319.4508000000023"/>
  </r>
  <r>
    <x v="3"/>
    <x v="4"/>
    <n v="31"/>
    <n v="1"/>
    <n v="0"/>
    <n v="20260208"/>
    <n v="20260401"/>
    <n v="26635.117900000001"/>
    <n v="32"/>
    <n v="832.34743437500003"/>
    <n v="41575.966428348162"/>
    <n v="832.34743437500003"/>
    <n v="0"/>
    <n v="42408.31386272316"/>
    <n v="26112.350781267"/>
    <n v="522.76711873300258"/>
    <n v="0"/>
    <n v="26635.117900000001"/>
  </r>
  <r>
    <x v="1"/>
    <x v="0"/>
    <n v="29"/>
    <n v="8"/>
    <n v="0"/>
    <n v="20260303"/>
    <n v="20260408"/>
    <n v="193268.8303"/>
    <n v="37"/>
    <n v="5223.4818999999998"/>
    <n v="244081.0743048437"/>
    <n v="41787.855199999998"/>
    <n v="0"/>
    <n v="285868.92950484372"/>
    <n v="165017.10700415671"/>
    <n v="28251.723295843276"/>
    <n v="0"/>
    <n v="193268.8303"/>
  </r>
  <r>
    <x v="4"/>
    <x v="5"/>
    <n v="22"/>
    <n v="8"/>
    <n v="0"/>
    <n v="20260310"/>
    <n v="20260408"/>
    <n v="147512.4719"/>
    <n v="30"/>
    <n v="4917.0823966666667"/>
    <n v="174303.52931577075"/>
    <n v="39336.659173333333"/>
    <n v="0"/>
    <n v="213640.1884891041"/>
    <n v="120351.62790344944"/>
    <n v="27160.843996550549"/>
    <n v="0"/>
    <n v="147512.47189999997"/>
  </r>
  <r>
    <x v="2"/>
    <x v="3"/>
    <n v="29"/>
    <n v="7"/>
    <n v="0"/>
    <n v="20260303"/>
    <n v="20260407"/>
    <n v="59946.222900000001"/>
    <n v="36"/>
    <n v="1665.1728583333334"/>
    <n v="77809.627360873463"/>
    <n v="11656.210008333333"/>
    <n v="0"/>
    <n v="89465.837369206798"/>
    <n v="52136.026473344056"/>
    <n v="7810.1964266559462"/>
    <n v="0"/>
    <n v="59946.222900000001"/>
  </r>
  <r>
    <x v="1"/>
    <x v="0"/>
    <n v="24"/>
    <n v="8"/>
    <n v="0"/>
    <n v="20260308"/>
    <n v="20260408"/>
    <n v="532524.61899999995"/>
    <n v="32"/>
    <n v="16641.394343749998"/>
    <n v="643542.10659205867"/>
    <n v="133131.15474999999"/>
    <n v="0"/>
    <n v="776673.26134205866"/>
    <n v="441243.48317491804"/>
    <n v="91281.135825081888"/>
    <n v="0"/>
    <n v="532524.61899999995"/>
  </r>
  <r>
    <x v="2"/>
    <x v="3"/>
    <n v="23"/>
    <n v="3"/>
    <n v="0"/>
    <n v="20260309"/>
    <n v="20260403"/>
    <n v="3173.5092"/>
    <n v="26"/>
    <n v="122.05804615384615"/>
    <n v="4523.454891293225"/>
    <n v="366.17413846153846"/>
    <n v="0"/>
    <n v="4889.6290297547639"/>
    <n v="2935.8517028487181"/>
    <n v="237.65749715128149"/>
    <n v="0"/>
    <n v="3173.5091999999995"/>
  </r>
  <r>
    <x v="3"/>
    <x v="4"/>
    <n v="31"/>
    <n v="6"/>
    <n v="0"/>
    <n v="20260206"/>
    <n v="20260406"/>
    <n v="228465.348"/>
    <n v="37"/>
    <n v="6174.7391351351353"/>
    <n v="308429.79311752733"/>
    <n v="37048.43481081081"/>
    <n v="0"/>
    <n v="345478.22792833811"/>
    <n v="203965.15415952756"/>
    <n v="24500.193840472446"/>
    <n v="0"/>
    <n v="228465.348"/>
  </r>
  <r>
    <x v="1"/>
    <x v="1"/>
    <n v="30"/>
    <n v="8"/>
    <n v="0"/>
    <n v="20260302"/>
    <n v="20260408"/>
    <n v="75500.895300000004"/>
    <n v="38"/>
    <n v="1986.8656657894737"/>
    <n v="96043.012507377891"/>
    <n v="15894.92532631579"/>
    <n v="0"/>
    <n v="111937.93783369368"/>
    <n v="64779.944779663914"/>
    <n v="10720.950520336088"/>
    <n v="0"/>
    <n v="75500.895300000004"/>
  </r>
  <r>
    <x v="3"/>
    <x v="4"/>
    <n v="30"/>
    <n v="7"/>
    <n v="0"/>
    <n v="20260302"/>
    <n v="20260407"/>
    <n v="2109.1649000000002"/>
    <n v="37"/>
    <n v="57.00445675675676"/>
    <n v="2755.5359416259521"/>
    <n v="399.0311972972973"/>
    <n v="0"/>
    <n v="3154.5671389232493"/>
    <n v="1842.3699458017181"/>
    <n v="266.7949541982822"/>
    <n v="0"/>
    <n v="2109.1649000000002"/>
  </r>
  <r>
    <x v="2"/>
    <x v="3"/>
    <n v="30"/>
    <n v="4"/>
    <n v="0"/>
    <n v="20260302"/>
    <n v="20260404"/>
    <n v="68806.270999999993"/>
    <n v="34"/>
    <n v="2023.7138529411764"/>
    <n v="97824.21541425836"/>
    <n v="8094.8554117647054"/>
    <n v="0"/>
    <n v="105919.07082602306"/>
    <n v="63547.75795958106"/>
    <n v="5258.5130404189331"/>
    <n v="0"/>
    <n v="68806.270999999993"/>
  </r>
  <r>
    <x v="3"/>
    <x v="4"/>
    <n v="26"/>
    <n v="2"/>
    <n v="0"/>
    <n v="20260306"/>
    <n v="20260402"/>
    <n v="5649.6482999999998"/>
    <n v="28"/>
    <n v="201.77315357142857"/>
    <n v="8453.0364917709903"/>
    <n v="403.54630714285713"/>
    <n v="0"/>
    <n v="8856.582798913847"/>
    <n v="5392.2245554378742"/>
    <n v="257.42374456212639"/>
    <n v="0"/>
    <n v="5649.6483000000007"/>
  </r>
  <r>
    <x v="2"/>
    <x v="2"/>
    <n v="27"/>
    <n v="5"/>
    <n v="0"/>
    <n v="20260305"/>
    <n v="20260405"/>
    <n v="642175.7709"/>
    <n v="32"/>
    <n v="20067.992840625"/>
    <n v="873059.2452821153"/>
    <n v="100339.964203125"/>
    <n v="0"/>
    <n v="973399.20948524028"/>
    <n v="575978.99034344335"/>
    <n v="66196.780556556681"/>
    <n v="0"/>
    <n v="642175.7709"/>
  </r>
  <r>
    <x v="5"/>
    <x v="6"/>
    <n v="29"/>
    <n v="4"/>
    <n v="0"/>
    <n v="20260303"/>
    <n v="20260404"/>
    <n v="43856.0622"/>
    <n v="33"/>
    <n v="1328.9715818181819"/>
    <n v="62099.729188453653"/>
    <n v="5315.8863272727276"/>
    <n v="0"/>
    <n v="67415.615515726386"/>
    <n v="40397.90432910408"/>
    <n v="3458.15787089592"/>
    <n v="0"/>
    <n v="43856.0622"/>
  </r>
  <r>
    <x v="5"/>
    <x v="6"/>
    <n v="29"/>
    <n v="1"/>
    <n v="0"/>
    <n v="20260303"/>
    <n v="20260401"/>
    <n v="740511.77659999998"/>
    <n v="30"/>
    <n v="24683.725886666667"/>
    <n v="1153412.6943684597"/>
    <n v="24683.725886666667"/>
    <n v="0"/>
    <n v="1178096.4202551264"/>
    <n v="724996.41691026883"/>
    <n v="15515.359689731138"/>
    <n v="0"/>
    <n v="740511.77659999998"/>
  </r>
  <r>
    <x v="3"/>
    <x v="4"/>
    <n v="31"/>
    <n v="7"/>
    <n v="0"/>
    <n v="20260202"/>
    <n v="20260407"/>
    <n v="52359.2791"/>
    <n v="38"/>
    <n v="1377.8757657894737"/>
    <n v="68825.245582589487"/>
    <n v="9645.1303605263165"/>
    <n v="0"/>
    <n v="78470.375943115796"/>
    <n v="45923.575607655694"/>
    <n v="6435.7034923443071"/>
    <n v="0"/>
    <n v="52359.2791"/>
  </r>
  <r>
    <x v="5"/>
    <x v="6"/>
    <n v="25"/>
    <n v="7"/>
    <n v="0"/>
    <n v="20260307"/>
    <n v="20260407"/>
    <n v="208128.65900000001"/>
    <n v="32"/>
    <n v="6504.0205937500004"/>
    <n v="261997.97248059299"/>
    <n v="45528.144156250004"/>
    <n v="0"/>
    <n v="307526.11663684301"/>
    <n v="177315.95374547734"/>
    <n v="30812.705254522662"/>
    <n v="0"/>
    <n v="208128.65899999999"/>
  </r>
  <r>
    <x v="2"/>
    <x v="2"/>
    <n v="22"/>
    <n v="3"/>
    <n v="0"/>
    <n v="20260310"/>
    <n v="20260403"/>
    <n v="98344.520499999999"/>
    <n v="25"/>
    <n v="3933.7808199999999"/>
    <n v="139446.89658760032"/>
    <n v="11801.34246"/>
    <n v="0"/>
    <n v="151248.23904760031"/>
    <n v="90671.060149035315"/>
    <n v="7673.4603509646895"/>
    <n v="0"/>
    <n v="98344.520499999999"/>
  </r>
  <r>
    <x v="2"/>
    <x v="2"/>
    <n v="31"/>
    <n v="2"/>
    <n v="0"/>
    <n v="20260225"/>
    <n v="20260402"/>
    <n v="3834.9168"/>
    <n v="33"/>
    <n v="116.20959999999999"/>
    <n v="5804.6991300930777"/>
    <n v="232.41919999999999"/>
    <n v="0"/>
    <n v="6037.1183300930779"/>
    <n v="3687.2787637733986"/>
    <n v="147.6380362266012"/>
    <n v="0"/>
    <n v="3834.9168"/>
  </r>
  <r>
    <x v="3"/>
    <x v="4"/>
    <n v="25"/>
    <n v="5"/>
    <n v="0"/>
    <n v="20260307"/>
    <n v="20260405"/>
    <n v="421.32900000000001"/>
    <n v="30"/>
    <n v="14.0443"/>
    <n v="565.73900280159944"/>
    <n v="70.221499999999992"/>
    <n v="0"/>
    <n v="635.96050280159943"/>
    <n v="374.80668573179764"/>
    <n v="46.522314268202358"/>
    <n v="0"/>
    <n v="421.32900000000001"/>
  </r>
  <r>
    <x v="3"/>
    <x v="4"/>
    <n v="30"/>
    <n v="2"/>
    <n v="0"/>
    <n v="20260302"/>
    <n v="20260402"/>
    <n v="13167.661700000001"/>
    <n v="32"/>
    <n v="411.48942812500002"/>
    <n v="19890.969466403134"/>
    <n v="822.97885625000004"/>
    <n v="0"/>
    <n v="20713.948322653134"/>
    <n v="12644.501798442183"/>
    <n v="523.15990155781753"/>
    <n v="0"/>
    <n v="13167.661700000001"/>
  </r>
  <r>
    <x v="3"/>
    <x v="4"/>
    <n v="31"/>
    <n v="3"/>
    <n v="0"/>
    <n v="20260210"/>
    <n v="20260403"/>
    <n v="5824.5673999999999"/>
    <n v="34"/>
    <n v="171.31080588235295"/>
    <n v="8557.0184036502869"/>
    <n v="513.93241764705886"/>
    <n v="0"/>
    <n v="9070.9508212973451"/>
    <n v="5494.5651692964593"/>
    <n v="330.00223070354127"/>
    <n v="0"/>
    <n v="5824.5674000000008"/>
  </r>
  <r>
    <x v="2"/>
    <x v="3"/>
    <n v="28"/>
    <n v="7"/>
    <n v="0"/>
    <n v="20260304"/>
    <n v="20260407"/>
    <n v="143797.9816"/>
    <n v="35"/>
    <n v="4108.5137599999998"/>
    <n v="185361.18246466792"/>
    <n v="28759.596319999997"/>
    <n v="0"/>
    <n v="214120.7787846679"/>
    <n v="124483.77993344548"/>
    <n v="19314.201666554534"/>
    <n v="0"/>
    <n v="143797.9816"/>
  </r>
  <r>
    <x v="6"/>
    <x v="9"/>
    <n v="28"/>
    <n v="2"/>
    <n v="0"/>
    <n v="20260304"/>
    <n v="20260402"/>
    <n v="52584.350599999998"/>
    <n v="30"/>
    <n v="1752.8116866666667"/>
    <n v="79080.481618837846"/>
    <n v="3505.6233733333333"/>
    <n v="0"/>
    <n v="82586.104992171182"/>
    <n v="50352.244744512696"/>
    <n v="2232.1058554873057"/>
    <n v="0"/>
    <n v="52584.350600000005"/>
  </r>
  <r>
    <x v="5"/>
    <x v="6"/>
    <n v="22"/>
    <n v="7"/>
    <n v="0"/>
    <n v="20260310"/>
    <n v="20260407"/>
    <n v="638.70299999999997"/>
    <n v="29"/>
    <n v="22.024241379310343"/>
    <n v="780.72781646259523"/>
    <n v="154.16968965517239"/>
    <n v="0"/>
    <n v="934.89750611776765"/>
    <n v="533.37739730294493"/>
    <n v="105.32560269705502"/>
    <n v="0"/>
    <n v="638.70299999999997"/>
  </r>
  <r>
    <x v="3"/>
    <x v="4"/>
    <n v="31"/>
    <n v="8"/>
    <n v="0"/>
    <n v="20260203"/>
    <n v="20260408"/>
    <n v="9745.7101999999995"/>
    <n v="39"/>
    <n v="249.8900051282051"/>
    <n v="12482.069427884158"/>
    <n v="1999.1200410256408"/>
    <n v="0"/>
    <n v="14481.189468909799"/>
    <n v="8400.3204019674249"/>
    <n v="1345.3897980325751"/>
    <n v="0"/>
    <n v="9745.7101999999995"/>
  </r>
  <r>
    <x v="2"/>
    <x v="2"/>
    <n v="25"/>
    <n v="1"/>
    <n v="0"/>
    <n v="20260307"/>
    <n v="20260401"/>
    <n v="804153.47120000003"/>
    <n v="26"/>
    <n v="30928.979661538462"/>
    <n v="1245895.4957804747"/>
    <n v="30928.979661538462"/>
    <n v="0"/>
    <n v="1276824.4754420132"/>
    <n v="784674.17170827452"/>
    <n v="19479.299491725553"/>
    <n v="0"/>
    <n v="804153.47120000003"/>
  </r>
  <r>
    <x v="5"/>
    <x v="6"/>
    <n v="26"/>
    <n v="6"/>
    <n v="0"/>
    <n v="20260306"/>
    <n v="20260406"/>
    <n v="95055.262900000002"/>
    <n v="32"/>
    <n v="2970.476965625"/>
    <n v="124444.45529025448"/>
    <n v="17822.861793750002"/>
    <n v="0"/>
    <n v="142267.31708400449"/>
    <n v="83146.99859756064"/>
    <n v="11908.26430243936"/>
    <n v="0"/>
    <n v="95055.262900000002"/>
  </r>
  <r>
    <x v="4"/>
    <x v="5"/>
    <n v="29"/>
    <n v="3"/>
    <n v="0"/>
    <n v="20260303"/>
    <n v="20260403"/>
    <n v="507831.67200000002"/>
    <n v="32"/>
    <n v="15869.739750000001"/>
    <n v="741555.76706761098"/>
    <n v="47609.219250000002"/>
    <n v="0"/>
    <n v="789164.98631761095"/>
    <n v="477194.89789885981"/>
    <n v="30636.774101140258"/>
    <n v="0"/>
    <n v="507831.67200000008"/>
  </r>
  <r>
    <x v="2"/>
    <x v="2"/>
    <n v="30"/>
    <n v="6"/>
    <n v="0"/>
    <n v="20260302"/>
    <n v="20260406"/>
    <n v="843771.99899999995"/>
    <n v="36"/>
    <n v="23438.111083333333"/>
    <n v="1132973.8264068512"/>
    <n v="140628.66649999999"/>
    <n v="0"/>
    <n v="1273602.4929068512"/>
    <n v="750604.36489888816"/>
    <n v="93167.634101111777"/>
    <n v="0"/>
    <n v="843771.99899999995"/>
  </r>
  <r>
    <x v="0"/>
    <x v="0"/>
    <n v="13"/>
    <n v="1"/>
    <n v="0"/>
    <n v="20260319"/>
    <n v="20260401"/>
    <n v="237455.32149999999"/>
    <n v="14"/>
    <n v="16961.094392857143"/>
    <n v="355282.02663601434"/>
    <n v="16961.094392857143"/>
    <n v="0"/>
    <n v="372243.12102887151"/>
    <n v="226635.77402007391"/>
    <n v="10819.547479926066"/>
    <n v="0"/>
    <n v="237455.32149999996"/>
  </r>
  <r>
    <x v="0"/>
    <x v="0"/>
    <n v="21"/>
    <n v="1"/>
    <n v="0"/>
    <n v="20260311"/>
    <n v="20260401"/>
    <n v="565076.32700000005"/>
    <n v="22"/>
    <n v="25685.287590909094"/>
    <n v="869119.99531601393"/>
    <n v="25685.287590909094"/>
    <n v="0"/>
    <n v="894805.28290692298"/>
    <n v="548855.87295590015"/>
    <n v="16220.454044099941"/>
    <n v="0"/>
    <n v="565076.32700000005"/>
  </r>
  <r>
    <x v="0"/>
    <x v="0"/>
    <n v="0"/>
    <n v="1"/>
    <n v="0"/>
    <n v="20260414"/>
    <n v="20260414"/>
    <n v="1223.9746"/>
    <n v="1"/>
    <n v="1223.9746"/>
    <n v="0"/>
    <n v="1223.9746"/>
    <n v="0"/>
    <n v="1223.9746"/>
    <n v="0"/>
    <n v="1223.9746"/>
    <n v="0"/>
    <n v="1223.9746"/>
  </r>
  <r>
    <x v="5"/>
    <x v="6"/>
    <n v="30"/>
    <n v="2"/>
    <n v="0"/>
    <n v="20260302"/>
    <n v="20260402"/>
    <n v="635513.79410000006"/>
    <n v="32"/>
    <n v="19859.806065625002"/>
    <n v="960002.2966812026"/>
    <n v="39719.612131250004"/>
    <n v="0"/>
    <n v="999721.90881245257"/>
    <n v="610264.41106337553"/>
    <n v="25249.383036624575"/>
    <n v="0"/>
    <n v="635513.79410000006"/>
  </r>
  <r>
    <x v="3"/>
    <x v="4"/>
    <n v="31"/>
    <n v="2"/>
    <n v="0"/>
    <n v="20260210"/>
    <n v="20260402"/>
    <n v="2912.4881"/>
    <n v="33"/>
    <n v="88.257215151515155"/>
    <n v="4408.4703846707816"/>
    <n v="176.51443030303031"/>
    <n v="0"/>
    <n v="4584.9848149738118"/>
    <n v="2800.3620628412941"/>
    <n v="112.12603715870574"/>
    <n v="0"/>
    <n v="2912.4881"/>
  </r>
  <r>
    <x v="4"/>
    <x v="5"/>
    <n v="24"/>
    <n v="3"/>
    <n v="0"/>
    <n v="20260308"/>
    <n v="20260403"/>
    <n v="67830.779299999995"/>
    <n v="27"/>
    <n v="2512.2510851851848"/>
    <n v="97151.676250942124"/>
    <n v="7536.7532555555545"/>
    <n v="0"/>
    <n v="104688.42950649768"/>
    <n v="62947.49039093851"/>
    <n v="4883.2889090614854"/>
    <n v="0"/>
    <n v="67830.779299999995"/>
  </r>
  <r>
    <x v="3"/>
    <x v="4"/>
    <n v="27"/>
    <n v="1"/>
    <n v="0"/>
    <n v="20260305"/>
    <n v="20260401"/>
    <n v="6621.8460999999998"/>
    <n v="28"/>
    <n v="236.49450357142857"/>
    <n v="10288.707716870478"/>
    <n v="236.49450357142857"/>
    <n v="0"/>
    <n v="10525.202220441906"/>
    <n v="6473.0574902092658"/>
    <n v="148.78860979073423"/>
    <n v="0"/>
    <n v="6621.8460999999998"/>
  </r>
  <r>
    <x v="0"/>
    <x v="0"/>
    <n v="5"/>
    <n v="2"/>
    <n v="0"/>
    <n v="20260327"/>
    <n v="20260402"/>
    <n v="2365.4187999999999"/>
    <n v="7"/>
    <n v="337.9169714285714"/>
    <n v="2722.4256167375597"/>
    <n v="675.8339428571428"/>
    <n v="0"/>
    <n v="3398.2595595947023"/>
    <n v="1894.9926050382844"/>
    <n v="470.42619496171557"/>
    <n v="0"/>
    <n v="2365.4187999999999"/>
  </r>
  <r>
    <x v="2"/>
    <x v="2"/>
    <n v="30"/>
    <n v="8"/>
    <n v="0"/>
    <n v="20260302"/>
    <n v="20260408"/>
    <n v="28540.3282"/>
    <n v="38"/>
    <n v="751.06126842105266"/>
    <n v="36305.517800624948"/>
    <n v="6008.4901473684213"/>
    <n v="0"/>
    <n v="42314.00794799337"/>
    <n v="24487.668357351053"/>
    <n v="4052.6598426489468"/>
    <n v="0"/>
    <n v="28540.3282"/>
  </r>
  <r>
    <x v="6"/>
    <x v="9"/>
    <n v="27"/>
    <n v="2"/>
    <n v="0"/>
    <n v="20260305"/>
    <n v="20260402"/>
    <n v="32704.877700000001"/>
    <n v="29"/>
    <n v="1127.754403448276"/>
    <n v="49063.023699358142"/>
    <n v="2255.508806896552"/>
    <n v="0"/>
    <n v="51318.532506254691"/>
    <n v="31267.460531614797"/>
    <n v="1437.4171683852037"/>
    <n v="0"/>
    <n v="32704.877700000001"/>
  </r>
  <r>
    <x v="1"/>
    <x v="0"/>
    <n v="20"/>
    <n v="8"/>
    <n v="0"/>
    <n v="20260312"/>
    <n v="20260408"/>
    <n v="2136.2557000000002"/>
    <n v="28"/>
    <n v="76.294846428571432"/>
    <n v="2458.675496103112"/>
    <n v="610.35877142857146"/>
    <n v="0"/>
    <n v="3069.0342675316833"/>
    <n v="1711.404658646868"/>
    <n v="424.85104135313219"/>
    <n v="0"/>
    <n v="2136.2557000000002"/>
  </r>
  <r>
    <x v="3"/>
    <x v="4"/>
    <n v="22"/>
    <n v="7"/>
    <n v="0"/>
    <n v="20260310"/>
    <n v="20260407"/>
    <n v="168.3853"/>
    <n v="29"/>
    <n v="5.8063896551724135"/>
    <n v="205.82819807234199"/>
    <n v="40.644727586206898"/>
    <n v="0"/>
    <n v="246.47292565854889"/>
    <n v="140.61764710370167"/>
    <n v="27.767652896298316"/>
    <n v="0"/>
    <n v="168.38529999999997"/>
  </r>
  <r>
    <x v="4"/>
    <x v="5"/>
    <n v="23"/>
    <n v="7"/>
    <n v="0"/>
    <n v="20260309"/>
    <n v="20260407"/>
    <n v="39622.877099999998"/>
    <n v="30"/>
    <n v="1320.7625699999999"/>
    <n v="48947.284474578257"/>
    <n v="9245.33799"/>
    <n v="0"/>
    <n v="58192.622464578257"/>
    <n v="33327.802648789046"/>
    <n v="6295.0744512109513"/>
    <n v="0"/>
    <n v="39622.877099999998"/>
  </r>
  <r>
    <x v="3"/>
    <x v="4"/>
    <n v="22"/>
    <n v="3"/>
    <n v="0"/>
    <n v="20260310"/>
    <n v="20260403"/>
    <n v="3073.8978999999999"/>
    <n v="25"/>
    <n v="122.955916"/>
    <n v="4358.6111397242703"/>
    <n v="368.86774800000001"/>
    <n v="0"/>
    <n v="4727.47888772427"/>
    <n v="2834.0529799308274"/>
    <n v="239.84492006917276"/>
    <n v="0"/>
    <n v="3073.8978999999999"/>
  </r>
  <r>
    <x v="0"/>
    <x v="0"/>
    <n v="12"/>
    <n v="2"/>
    <n v="0"/>
    <n v="20260320"/>
    <n v="20260402"/>
    <n v="82549.179699999993"/>
    <n v="14"/>
    <n v="5896.369978571428"/>
    <n v="114009.74818799217"/>
    <n v="11792.739957142856"/>
    <n v="0"/>
    <n v="125802.48814513502"/>
    <n v="74811.009936978488"/>
    <n v="7738.1697630215103"/>
    <n v="0"/>
    <n v="82549.179699999993"/>
  </r>
  <r>
    <x v="4"/>
    <x v="5"/>
    <n v="24"/>
    <n v="6"/>
    <n v="0"/>
    <n v="20260308"/>
    <n v="20260406"/>
    <n v="22323.102200000001"/>
    <n v="30"/>
    <n v="744.10340666666673"/>
    <n v="28775.345620509259"/>
    <n v="4464.6204400000006"/>
    <n v="0"/>
    <n v="33239.966060509258"/>
    <n v="19324.778489774108"/>
    <n v="2998.3237102258963"/>
    <n v="0"/>
    <n v="22323.102200000005"/>
  </r>
  <r>
    <x v="1"/>
    <x v="1"/>
    <n v="28"/>
    <n v="14"/>
    <n v="0"/>
    <n v="20260304"/>
    <n v="20260414"/>
    <n v="7035.3298999999997"/>
    <n v="42"/>
    <n v="167.50785476190475"/>
    <n v="7557.3445397896203"/>
    <n v="2345.1099666666664"/>
    <n v="0"/>
    <n v="9902.4545064562863"/>
    <n v="5369.2154779119119"/>
    <n v="1666.1144220880883"/>
    <n v="0"/>
    <n v="7035.3299000000006"/>
  </r>
  <r>
    <x v="6"/>
    <x v="9"/>
    <n v="29"/>
    <n v="2"/>
    <n v="0"/>
    <n v="20260303"/>
    <n v="20260402"/>
    <n v="12078.7876"/>
    <n v="31"/>
    <n v="389.63830967741933"/>
    <n v="18206.885567343095"/>
    <n v="779.27661935483866"/>
    <n v="0"/>
    <n v="18986.162186697933"/>
    <n v="11583.020384157513"/>
    <n v="495.7672158424873"/>
    <n v="0"/>
    <n v="12078.7876"/>
  </r>
  <r>
    <x v="5"/>
    <x v="6"/>
    <n v="27"/>
    <n v="5"/>
    <n v="0"/>
    <n v="20260305"/>
    <n v="20260405"/>
    <n v="7506.2498999999998"/>
    <n v="32"/>
    <n v="234.57030937499999"/>
    <n v="10204.995531688242"/>
    <n v="1172.8515468749999"/>
    <n v="0"/>
    <n v="11377.847078563242"/>
    <n v="6732.4904404417675"/>
    <n v="773.75945955823295"/>
    <n v="0"/>
    <n v="7506.2499000000007"/>
  </r>
  <r>
    <x v="3"/>
    <x v="4"/>
    <n v="31"/>
    <n v="2"/>
    <n v="0"/>
    <n v="20260220"/>
    <n v="20260402"/>
    <n v="253.34280000000001"/>
    <n v="33"/>
    <n v="7.6770545454545456"/>
    <n v="383.47083065148757"/>
    <n v="15.354109090909091"/>
    <n v="0"/>
    <n v="398.82493974239668"/>
    <n v="243.58951578685918"/>
    <n v="9.753284213140839"/>
    <n v="0"/>
    <n v="253.34280000000001"/>
  </r>
  <r>
    <x v="3"/>
    <x v="4"/>
    <n v="31"/>
    <n v="8"/>
    <n v="0"/>
    <n v="20260225"/>
    <n v="20260408"/>
    <n v="84.418000000000006"/>
    <n v="39"/>
    <n v="2.1645641025641029"/>
    <n v="108.12052845190546"/>
    <n v="17.316512820512823"/>
    <n v="0"/>
    <n v="125.43704127241828"/>
    <n v="72.764142698731817"/>
    <n v="11.653857301268193"/>
    <n v="0"/>
    <n v="84.418000000000006"/>
  </r>
  <r>
    <x v="3"/>
    <x v="4"/>
    <n v="31"/>
    <n v="3"/>
    <n v="0"/>
    <n v="20260221"/>
    <n v="20260403"/>
    <n v="126.67140000000001"/>
    <n v="34"/>
    <n v="3.725629411764706"/>
    <n v="186.0961384043984"/>
    <n v="11.176888235294118"/>
    <n v="0"/>
    <n v="197.27302663969252"/>
    <n v="119.49458467697008"/>
    <n v="7.1768153230299232"/>
    <n v="0"/>
    <n v="126.67140000000001"/>
  </r>
  <r>
    <x v="8"/>
    <x v="19"/>
    <n v="26"/>
    <n v="6"/>
    <n v="0"/>
    <n v="20260306"/>
    <n v="20260406"/>
    <n v="547.86890000000005"/>
    <n v="32"/>
    <n v="17.120903125000002"/>
    <n v="717.25904227624733"/>
    <n v="102.72541875000002"/>
    <n v="0"/>
    <n v="819.98446102624735"/>
    <n v="479.23337719733024"/>
    <n v="68.635522802669783"/>
    <n v="0"/>
    <n v="547.86890000000005"/>
  </r>
  <r>
    <x v="0"/>
    <x v="0"/>
    <n v="31"/>
    <n v="3"/>
    <n v="0"/>
    <n v="20260228"/>
    <n v="20260403"/>
    <n v="509515.6715"/>
    <n v="34"/>
    <n v="14985.755044117646"/>
    <n v="748542.28280948952"/>
    <n v="44957.265132352943"/>
    <n v="0"/>
    <n v="793499.54794184247"/>
    <n v="480648.06698512862"/>
    <n v="28867.604514871397"/>
    <n v="0"/>
    <n v="509515.6715"/>
  </r>
  <r>
    <x v="0"/>
    <x v="0"/>
    <n v="31"/>
    <n v="1"/>
    <n v="0"/>
    <n v="20260226"/>
    <n v="20260401"/>
    <n v="1947258.8230999999"/>
    <n v="32"/>
    <n v="60851.838221874998"/>
    <n v="3039564.8241718626"/>
    <n v="60851.838221874998"/>
    <n v="0"/>
    <n v="3100416.6623937376"/>
    <n v="1909039.9990571972"/>
    <n v="38218.824042802706"/>
    <n v="0"/>
    <n v="1947258.8230999999"/>
  </r>
  <r>
    <x v="0"/>
    <x v="0"/>
    <n v="31"/>
    <n v="6"/>
    <n v="0"/>
    <n v="20260227"/>
    <n v="20260406"/>
    <n v="229563.9283"/>
    <n v="37"/>
    <n v="6204.4304945945942"/>
    <n v="309912.8840878568"/>
    <n v="37226.582967567563"/>
    <n v="0"/>
    <n v="347139.46705542435"/>
    <n v="204945.92477619945"/>
    <n v="24618.003523800548"/>
    <n v="0"/>
    <n v="229563.9283"/>
  </r>
  <r>
    <x v="0"/>
    <x v="0"/>
    <n v="31"/>
    <n v="4"/>
    <n v="0"/>
    <n v="20260228"/>
    <n v="20260404"/>
    <n v="167623.65849999999"/>
    <n v="35"/>
    <n v="4789.2473857142859"/>
    <n v="239224.12721200538"/>
    <n v="19156.989542857144"/>
    <n v="0"/>
    <n v="258381.11675486251"/>
    <n v="155195.6424230104"/>
    <n v="12428.016076989596"/>
    <n v="0"/>
    <n v="167623.65849999999"/>
  </r>
  <r>
    <x v="0"/>
    <x v="0"/>
    <n v="31"/>
    <n v="7"/>
    <n v="0"/>
    <n v="20260228"/>
    <n v="20260407"/>
    <n v="112128.2726"/>
    <n v="38"/>
    <n v="2950.7440157894735"/>
    <n v="147390.41543539011"/>
    <n v="20655.208110526313"/>
    <n v="0"/>
    <n v="168045.62354591643"/>
    <n v="98346.105848159539"/>
    <n v="13782.166751840445"/>
    <n v="0"/>
    <n v="112128.27259999998"/>
  </r>
  <r>
    <x v="4"/>
    <x v="5"/>
    <n v="31"/>
    <n v="1"/>
    <n v="0"/>
    <n v="20260227"/>
    <n v="20260401"/>
    <n v="12372.734399999999"/>
    <n v="32"/>
    <n v="386.64794999999998"/>
    <n v="19313.163620021682"/>
    <n v="386.64794999999998"/>
    <n v="0"/>
    <n v="19699.81157002168"/>
    <n v="12129.894900005269"/>
    <n v="242.83949999473089"/>
    <n v="0"/>
    <n v="12372.734399999999"/>
  </r>
  <r>
    <x v="1"/>
    <x v="0"/>
    <n v="21"/>
    <n v="1"/>
    <n v="0"/>
    <n v="20260311"/>
    <n v="20260401"/>
    <n v="15937.7953"/>
    <n v="22"/>
    <n v="724.4452409090909"/>
    <n v="24513.248767690082"/>
    <n v="724.4452409090909"/>
    <n v="0"/>
    <n v="25237.694008599174"/>
    <n v="15480.302632415782"/>
    <n v="457.49266758421817"/>
    <n v="0"/>
    <n v="15937.7953"/>
  </r>
  <r>
    <x v="1"/>
    <x v="1"/>
    <n v="26"/>
    <n v="9"/>
    <n v="0"/>
    <n v="20260306"/>
    <n v="20260409"/>
    <n v="1548"/>
    <n v="35"/>
    <n v="44.228571428571428"/>
    <n v="1852.9012489873389"/>
    <n v="398.05714285714282"/>
    <n v="0"/>
    <n v="2250.9583918444819"/>
    <n v="1274.2532886545555"/>
    <n v="273.7467113454444"/>
    <n v="0"/>
    <n v="1548"/>
  </r>
  <r>
    <x v="2"/>
    <x v="2"/>
    <n v="23"/>
    <n v="2"/>
    <n v="0"/>
    <n v="20260309"/>
    <n v="20260402"/>
    <n v="11742.486699999999"/>
    <n v="25"/>
    <n v="469.69946799999997"/>
    <n v="17406.999562195397"/>
    <n v="939.39893599999994"/>
    <n v="0"/>
    <n v="18346.398498195398"/>
    <n v="11141.230845176002"/>
    <n v="601.25585482399595"/>
    <n v="0"/>
    <n v="11742.486699999998"/>
  </r>
  <r>
    <x v="4"/>
    <x v="5"/>
    <n v="21"/>
    <n v="1"/>
    <n v="0"/>
    <n v="20260311"/>
    <n v="20260401"/>
    <n v="589.54240000000004"/>
    <n v="22"/>
    <n v="26.797381818181819"/>
    <n v="906.75022726016891"/>
    <n v="26.797381818181819"/>
    <n v="0"/>
    <n v="933.54760907835077"/>
    <n v="572.61965001148678"/>
    <n v="16.922749988513296"/>
    <n v="0"/>
    <n v="589.54240000000004"/>
  </r>
  <r>
    <x v="6"/>
    <x v="7"/>
    <n v="25"/>
    <n v="7"/>
    <n v="0"/>
    <n v="20260307"/>
    <n v="20260407"/>
    <n v="62761.1247"/>
    <n v="32"/>
    <n v="1961.285146875"/>
    <n v="79005.397435447187"/>
    <n v="13728.996028125001"/>
    <n v="0"/>
    <n v="92734.393463572182"/>
    <n v="53469.564152235936"/>
    <n v="9291.5605477640747"/>
    <n v="0"/>
    <n v="62761.124700000015"/>
  </r>
  <r>
    <x v="2"/>
    <x v="3"/>
    <n v="0"/>
    <n v="29"/>
    <n v="0"/>
    <n v="20260402"/>
    <n v="20260430"/>
    <n v="27449.100999999999"/>
    <n v="29"/>
    <n v="946.52072413793098"/>
    <n v="0"/>
    <n v="27449.100999999999"/>
    <n v="0"/>
    <n v="27449.100999999999"/>
    <n v="0"/>
    <n v="27449.100999999999"/>
    <n v="0"/>
    <n v="27449.100999999999"/>
  </r>
  <r>
    <x v="0"/>
    <x v="0"/>
    <n v="0"/>
    <n v="29"/>
    <n v="0"/>
    <n v="20260402"/>
    <n v="20260430"/>
    <n v="433619.89880000002"/>
    <n v="29"/>
    <n v="14952.410303448276"/>
    <n v="0"/>
    <n v="433619.89880000002"/>
    <n v="0"/>
    <n v="433619.89880000002"/>
    <n v="0"/>
    <n v="433619.89880000002"/>
    <n v="0"/>
    <n v="433619.89880000002"/>
  </r>
  <r>
    <x v="3"/>
    <x v="4"/>
    <n v="23"/>
    <n v="30"/>
    <n v="0"/>
    <n v="20260309"/>
    <n v="20260430"/>
    <n v="589.99890000000005"/>
    <n v="53"/>
    <n v="11.132054716981132"/>
    <n v="412.55246127897635"/>
    <n v="333.96164150943395"/>
    <n v="0"/>
    <n v="746.51410278841036"/>
    <n v="326.05612866215171"/>
    <n v="263.94277133784828"/>
    <n v="0"/>
    <n v="589.99890000000005"/>
  </r>
  <r>
    <x v="3"/>
    <x v="4"/>
    <n v="29"/>
    <n v="24"/>
    <n v="0"/>
    <n v="20260303"/>
    <n v="20260424"/>
    <n v="1181.2429"/>
    <n v="53"/>
    <n v="22.287601886792451"/>
    <n v="1041.447432259115"/>
    <n v="534.90244528301878"/>
    <n v="0"/>
    <n v="1576.3498775421338"/>
    <n v="780.41201550854873"/>
    <n v="400.83088449145129"/>
    <n v="0"/>
    <n v="1181.2429"/>
  </r>
  <r>
    <x v="1"/>
    <x v="1"/>
    <n v="0"/>
    <n v="22"/>
    <n v="0"/>
    <n v="20260403"/>
    <n v="20260424"/>
    <n v="5276.5567000000001"/>
    <n v="22"/>
    <n v="239.84348636363637"/>
    <n v="0"/>
    <n v="5276.5567000000001"/>
    <n v="0"/>
    <n v="5276.5567000000001"/>
    <n v="0"/>
    <n v="5276.5567000000001"/>
    <n v="0"/>
    <n v="5276.5567000000001"/>
  </r>
  <r>
    <x v="1"/>
    <x v="0"/>
    <n v="0"/>
    <n v="22"/>
    <n v="0"/>
    <n v="20260403"/>
    <n v="20260424"/>
    <n v="5729.9296999999997"/>
    <n v="22"/>
    <n v="260.45134999999999"/>
    <n v="0"/>
    <n v="5729.9296999999997"/>
    <n v="0"/>
    <n v="5729.9296999999997"/>
    <n v="0"/>
    <n v="5729.9296999999997"/>
    <n v="0"/>
    <n v="5729.9296999999997"/>
  </r>
  <r>
    <x v="3"/>
    <x v="4"/>
    <n v="30"/>
    <n v="28"/>
    <n v="0"/>
    <n v="20260302"/>
    <n v="20260428"/>
    <n v="1476.692"/>
    <n v="58"/>
    <n v="25.460206896551725"/>
    <n v="1230.7198274697275"/>
    <n v="712.88579310344835"/>
    <n v="0"/>
    <n v="1943.6056205731759"/>
    <n v="935.06321664678626"/>
    <n v="541.62878335321375"/>
    <n v="0"/>
    <n v="1476.692"/>
  </r>
  <r>
    <x v="1"/>
    <x v="1"/>
    <n v="0"/>
    <n v="27"/>
    <n v="0"/>
    <n v="20260403"/>
    <n v="20260429"/>
    <n v="7352.7089999999998"/>
    <n v="27"/>
    <n v="272.32255555555554"/>
    <n v="0"/>
    <n v="7352.7089999999998"/>
    <n v="0"/>
    <n v="7352.7089999999998"/>
    <n v="0"/>
    <n v="7352.7089999999998"/>
    <n v="0"/>
    <n v="7352.7089999999998"/>
  </r>
  <r>
    <x v="1"/>
    <x v="1"/>
    <n v="0"/>
    <n v="21"/>
    <n v="0"/>
    <n v="20260407"/>
    <n v="20260427"/>
    <n v="2064"/>
    <n v="21"/>
    <n v="98.285714285714292"/>
    <n v="0"/>
    <n v="2064"/>
    <n v="0"/>
    <n v="2064"/>
    <n v="0"/>
    <n v="2064"/>
    <n v="0"/>
    <n v="2064"/>
  </r>
  <r>
    <x v="1"/>
    <x v="1"/>
    <n v="0"/>
    <n v="23"/>
    <n v="0"/>
    <n v="20260402"/>
    <n v="20260424"/>
    <n v="15851.585499999999"/>
    <n v="23"/>
    <n v="689.19936956521735"/>
    <n v="0"/>
    <n v="15851.585499999999"/>
    <n v="0"/>
    <n v="15851.585499999999"/>
    <n v="0"/>
    <n v="15851.585499999999"/>
    <n v="0"/>
    <n v="15851.585499999999"/>
  </r>
  <r>
    <x v="1"/>
    <x v="0"/>
    <n v="0"/>
    <n v="23"/>
    <n v="0"/>
    <n v="20260402"/>
    <n v="20260424"/>
    <n v="26609.0789"/>
    <n v="23"/>
    <n v="1156.9164739130435"/>
    <n v="0"/>
    <n v="26609.0789"/>
    <n v="0"/>
    <n v="26609.0789"/>
    <n v="0"/>
    <n v="26609.0789"/>
    <n v="0"/>
    <n v="26609.0789"/>
  </r>
  <r>
    <x v="1"/>
    <x v="1"/>
    <n v="26"/>
    <n v="17"/>
    <n v="0"/>
    <n v="20260306"/>
    <n v="20260417"/>
    <n v="516"/>
    <n v="43"/>
    <n v="12"/>
    <n v="502.72514507408425"/>
    <n v="204"/>
    <n v="0"/>
    <n v="706.72514507408425"/>
    <n v="367.05383509601114"/>
    <n v="148.94616490398883"/>
    <n v="0"/>
    <n v="516"/>
  </r>
  <r>
    <x v="0"/>
    <x v="0"/>
    <n v="0"/>
    <n v="1"/>
    <n v="0"/>
    <n v="20260427"/>
    <n v="20260427"/>
    <n v="9358.5485000000008"/>
    <n v="1"/>
    <n v="9358.5485000000008"/>
    <n v="0"/>
    <n v="9358.5485000000008"/>
    <n v="0"/>
    <n v="9358.5485000000008"/>
    <n v="0"/>
    <n v="9358.5485000000008"/>
    <n v="0"/>
    <n v="9358.5485000000008"/>
  </r>
  <r>
    <x v="2"/>
    <x v="3"/>
    <n v="0"/>
    <n v="27"/>
    <n v="0"/>
    <n v="20260403"/>
    <n v="20260429"/>
    <n v="632.51229999999998"/>
    <n v="27"/>
    <n v="23.426381481481481"/>
    <n v="0"/>
    <n v="632.51229999999998"/>
    <n v="0"/>
    <n v="632.51229999999998"/>
    <n v="0"/>
    <n v="632.51229999999998"/>
    <n v="0"/>
    <n v="632.51229999999998"/>
  </r>
  <r>
    <x v="5"/>
    <x v="8"/>
    <n v="0"/>
    <n v="25"/>
    <n v="0"/>
    <n v="20260403"/>
    <n v="20260427"/>
    <n v="4343.0470999999998"/>
    <n v="25"/>
    <n v="173.72188399999999"/>
    <n v="0"/>
    <n v="4343.0470999999998"/>
    <n v="0"/>
    <n v="4343.0470999999998"/>
    <n v="0"/>
    <n v="4343.0470999999998"/>
    <n v="0"/>
    <n v="4343.0470999999998"/>
  </r>
  <r>
    <x v="0"/>
    <x v="0"/>
    <n v="0"/>
    <n v="25"/>
    <n v="0"/>
    <n v="20260405"/>
    <n v="20260429"/>
    <n v="14005.181500000001"/>
    <n v="25"/>
    <n v="560.20726000000002"/>
    <n v="0"/>
    <n v="14005.181500000001"/>
    <n v="0"/>
    <n v="14005.181500000001"/>
    <n v="0"/>
    <n v="14005.181500000001"/>
    <n v="0"/>
    <n v="14005.181500000001"/>
  </r>
  <r>
    <x v="1"/>
    <x v="0"/>
    <n v="0"/>
    <n v="22"/>
    <n v="0"/>
    <n v="20260408"/>
    <n v="20260429"/>
    <n v="1481.8039000000001"/>
    <n v="22"/>
    <n v="67.35472272727273"/>
    <n v="0"/>
    <n v="1481.8039000000001"/>
    <n v="0"/>
    <n v="1481.8039000000001"/>
    <n v="0"/>
    <n v="1481.8039000000001"/>
    <n v="0"/>
    <n v="1481.8039000000001"/>
  </r>
  <r>
    <x v="1"/>
    <x v="1"/>
    <n v="0"/>
    <n v="23"/>
    <n v="0"/>
    <n v="20260407"/>
    <n v="20260429"/>
    <n v="516"/>
    <n v="23"/>
    <n v="22.434782608695652"/>
    <n v="0"/>
    <n v="516"/>
    <n v="0"/>
    <n v="516"/>
    <n v="0"/>
    <n v="516"/>
    <n v="0"/>
    <n v="516"/>
  </r>
  <r>
    <x v="0"/>
    <x v="0"/>
    <n v="0"/>
    <n v="7"/>
    <n v="0"/>
    <n v="20260422"/>
    <n v="20260428"/>
    <n v="126.5825"/>
    <n v="7"/>
    <n v="18.083214285714284"/>
    <n v="0"/>
    <n v="126.58249999999998"/>
    <n v="0"/>
    <n v="126.58249999999998"/>
    <n v="0"/>
    <n v="126.5825"/>
    <n v="0"/>
    <n v="126.5825"/>
  </r>
  <r>
    <x v="17"/>
    <x v="23"/>
    <n v="0"/>
    <n v="30"/>
    <n v="0"/>
    <n v="20260401"/>
    <n v="20260430"/>
    <n v="3119148.6683"/>
    <n v="30"/>
    <n v="103971.62227666666"/>
    <n v="0"/>
    <n v="3119148.6683"/>
    <n v="0"/>
    <n v="3119148.6683"/>
    <n v="0"/>
    <n v="3119148.6683"/>
    <n v="0"/>
    <n v="3119148.6683"/>
  </r>
  <r>
    <x v="0"/>
    <x v="0"/>
    <n v="0"/>
    <n v="21"/>
    <n v="0"/>
    <n v="20260410"/>
    <n v="20260430"/>
    <n v="126.6596"/>
    <n v="21"/>
    <n v="6.0314095238095238"/>
    <n v="0"/>
    <n v="126.6596"/>
    <n v="0"/>
    <n v="126.6596"/>
    <n v="0"/>
    <n v="126.6596"/>
    <n v="0"/>
    <n v="126.6596"/>
  </r>
  <r>
    <x v="1"/>
    <x v="1"/>
    <n v="0"/>
    <n v="19"/>
    <n v="0"/>
    <n v="20260409"/>
    <n v="20260427"/>
    <n v="853.73509999999999"/>
    <n v="19"/>
    <n v="44.933426315789475"/>
    <n v="0"/>
    <n v="853.73509999999999"/>
    <n v="0"/>
    <n v="853.73509999999999"/>
    <n v="0"/>
    <n v="853.73509999999999"/>
    <n v="0"/>
    <n v="853.73509999999999"/>
  </r>
  <r>
    <x v="1"/>
    <x v="0"/>
    <n v="0"/>
    <n v="19"/>
    <n v="0"/>
    <n v="20260409"/>
    <n v="20260427"/>
    <n v="750.5068"/>
    <n v="19"/>
    <n v="39.500357894736844"/>
    <n v="0"/>
    <n v="750.5068"/>
    <n v="0"/>
    <n v="750.5068"/>
    <n v="0"/>
    <n v="750.5068"/>
    <n v="0"/>
    <n v="750.5068"/>
  </r>
  <r>
    <x v="0"/>
    <x v="0"/>
    <n v="0"/>
    <n v="21"/>
    <n v="0"/>
    <n v="20260409"/>
    <n v="20260429"/>
    <n v="1013.158"/>
    <n v="21"/>
    <n v="48.245619047619051"/>
    <n v="0"/>
    <n v="1013.1580000000001"/>
    <n v="0"/>
    <n v="1013.1580000000001"/>
    <n v="0"/>
    <n v="1013.158"/>
    <n v="0"/>
    <n v="1013.158"/>
  </r>
  <r>
    <x v="1"/>
    <x v="0"/>
    <n v="0"/>
    <n v="22"/>
    <n v="0"/>
    <n v="20260407"/>
    <n v="20260428"/>
    <n v="2377.0682000000002"/>
    <n v="22"/>
    <n v="108.04855454545455"/>
    <n v="0"/>
    <n v="2377.0682000000002"/>
    <n v="0"/>
    <n v="2377.0682000000002"/>
    <n v="0"/>
    <n v="2377.0682000000002"/>
    <n v="0"/>
    <n v="2377.0682000000002"/>
  </r>
  <r>
    <x v="2"/>
    <x v="3"/>
    <n v="0"/>
    <n v="24"/>
    <n v="0"/>
    <n v="20260407"/>
    <n v="20260430"/>
    <n v="3038.6913"/>
    <n v="24"/>
    <n v="126.6121375"/>
    <n v="0"/>
    <n v="3038.6913"/>
    <n v="0"/>
    <n v="3038.6913"/>
    <n v="0"/>
    <n v="3038.6913"/>
    <n v="0"/>
    <n v="3038.6913"/>
  </r>
  <r>
    <x v="0"/>
    <x v="0"/>
    <n v="0"/>
    <n v="2"/>
    <n v="0"/>
    <n v="20260427"/>
    <n v="20260428"/>
    <n v="168.70160000000001"/>
    <n v="2"/>
    <n v="84.350800000000007"/>
    <n v="0"/>
    <n v="168.70160000000001"/>
    <n v="0"/>
    <n v="168.70160000000001"/>
    <n v="0"/>
    <n v="168.70160000000001"/>
    <n v="0"/>
    <n v="168.70160000000001"/>
  </r>
  <r>
    <x v="3"/>
    <x v="4"/>
    <n v="0"/>
    <n v="18"/>
    <n v="0"/>
    <n v="20260406"/>
    <n v="20260423"/>
    <n v="84.4041"/>
    <n v="18"/>
    <n v="4.689116666666667"/>
    <n v="0"/>
    <n v="84.4041"/>
    <n v="0"/>
    <n v="84.4041"/>
    <n v="0"/>
    <n v="84.4041"/>
    <n v="0"/>
    <n v="84.4041"/>
  </r>
  <r>
    <x v="0"/>
    <x v="0"/>
    <n v="4"/>
    <n v="27"/>
    <n v="0"/>
    <n v="20260328"/>
    <n v="20260427"/>
    <n v="843.56700000000001"/>
    <n v="31"/>
    <n v="27.211838709677419"/>
    <n v="175.38558414173283"/>
    <n v="734.71964516129037"/>
    <n v="0"/>
    <n v="910.10522930302318"/>
    <n v="162.56306006613303"/>
    <n v="681.00393993386706"/>
    <n v="0"/>
    <n v="843.56700000000012"/>
  </r>
  <r>
    <x v="1"/>
    <x v="1"/>
    <n v="0"/>
    <n v="17"/>
    <n v="0"/>
    <n v="20260407"/>
    <n v="20260423"/>
    <n v="1876.3774000000001"/>
    <n v="17"/>
    <n v="110.37514117647059"/>
    <n v="0"/>
    <n v="1876.3774000000001"/>
    <n v="0"/>
    <n v="1876.3774000000001"/>
    <n v="0"/>
    <n v="1876.3774000000001"/>
    <n v="0"/>
    <n v="1876.3774000000001"/>
  </r>
  <r>
    <x v="0"/>
    <x v="0"/>
    <n v="0"/>
    <n v="1"/>
    <n v="0"/>
    <n v="20260429"/>
    <n v="20260429"/>
    <n v="2109.7575999999999"/>
    <n v="1"/>
    <n v="2109.7575999999999"/>
    <n v="0"/>
    <n v="2109.7575999999999"/>
    <n v="0"/>
    <n v="2109.7575999999999"/>
    <n v="0"/>
    <n v="2109.7575999999999"/>
    <n v="0"/>
    <n v="2109.7575999999999"/>
  </r>
  <r>
    <x v="2"/>
    <x v="3"/>
    <n v="0"/>
    <n v="19"/>
    <n v="0"/>
    <n v="20260405"/>
    <n v="20260423"/>
    <n v="1265.7655999999999"/>
    <n v="19"/>
    <n v="66.619242105263154"/>
    <n v="0"/>
    <n v="1265.7655999999999"/>
    <n v="0"/>
    <n v="1265.7655999999999"/>
    <n v="0"/>
    <n v="1265.7655999999999"/>
    <n v="0"/>
    <n v="1265.7655999999999"/>
  </r>
  <r>
    <x v="0"/>
    <x v="0"/>
    <n v="0"/>
    <n v="6"/>
    <n v="0"/>
    <n v="20260424"/>
    <n v="20260429"/>
    <n v="126.4609"/>
    <n v="6"/>
    <n v="21.076816666666666"/>
    <n v="0"/>
    <n v="126.4609"/>
    <n v="0"/>
    <n v="126.4609"/>
    <n v="0"/>
    <n v="126.4609"/>
    <n v="0"/>
    <n v="126.4609"/>
  </r>
  <r>
    <x v="0"/>
    <x v="0"/>
    <n v="0"/>
    <n v="20"/>
    <n v="0"/>
    <n v="20260409"/>
    <n v="20260428"/>
    <n v="928.74990000000003"/>
    <n v="20"/>
    <n v="46.437494999999998"/>
    <n v="0"/>
    <n v="928.74990000000003"/>
    <n v="0"/>
    <n v="928.74990000000003"/>
    <n v="0"/>
    <n v="928.74990000000003"/>
    <n v="0"/>
    <n v="928.74990000000003"/>
  </r>
  <r>
    <x v="3"/>
    <x v="4"/>
    <n v="0"/>
    <n v="24"/>
    <n v="0"/>
    <n v="20260405"/>
    <n v="20260428"/>
    <n v="42.183300000000003"/>
    <n v="24"/>
    <n v="1.7576375000000002"/>
    <n v="0"/>
    <n v="42.183300000000003"/>
    <n v="0"/>
    <n v="42.183300000000003"/>
    <n v="0"/>
    <n v="42.183300000000003"/>
    <n v="0"/>
    <n v="42.183300000000003"/>
  </r>
  <r>
    <x v="5"/>
    <x v="8"/>
    <n v="28"/>
    <n v="4"/>
    <n v="0"/>
    <n v="20260304"/>
    <n v="20260404"/>
    <n v="2794.1194"/>
    <n v="32"/>
    <n v="87.316231250000001"/>
    <n v="3939.3904507352536"/>
    <n v="349.26492500000001"/>
    <n v="0"/>
    <n v="4288.655375735254"/>
    <n v="2566.5683805817662"/>
    <n v="227.55101941823369"/>
    <n v="0"/>
    <n v="2794.1194"/>
  </r>
  <r>
    <x v="4"/>
    <x v="5"/>
    <n v="28"/>
    <n v="7"/>
    <n v="0"/>
    <n v="20260304"/>
    <n v="20260407"/>
    <n v="89346.612899999993"/>
    <n v="35"/>
    <n v="2552.7603685714284"/>
    <n v="115171.2536718732"/>
    <n v="17869.32258"/>
    <n v="0"/>
    <n v="133040.57625187319"/>
    <n v="77346.037644539101"/>
    <n v="12000.575255460904"/>
    <n v="0"/>
    <n v="89346.612900000007"/>
  </r>
  <r>
    <x v="5"/>
    <x v="6"/>
    <n v="25"/>
    <n v="6"/>
    <n v="0"/>
    <n v="20260307"/>
    <n v="20260406"/>
    <n v="49534.320399999997"/>
    <n v="31"/>
    <n v="1597.8813032258063"/>
    <n v="64366.595350589763"/>
    <n v="9587.2878193548386"/>
    <n v="0"/>
    <n v="73953.883169944602"/>
    <n v="43112.753793150841"/>
    <n v="6421.5666068491537"/>
    <n v="0"/>
    <n v="49534.320399999997"/>
  </r>
  <r>
    <x v="2"/>
    <x v="3"/>
    <n v="23"/>
    <n v="5"/>
    <n v="0"/>
    <n v="20260309"/>
    <n v="20260405"/>
    <n v="2368.8636000000001"/>
    <n v="28"/>
    <n v="84.602271428571427"/>
    <n v="3135.348881676568"/>
    <n v="423.01135714285715"/>
    <n v="0"/>
    <n v="3558.3602388194249"/>
    <n v="2087.2574277551207"/>
    <n v="281.6061722448797"/>
    <n v="0"/>
    <n v="2368.8636000000006"/>
  </r>
  <r>
    <x v="1"/>
    <x v="0"/>
    <n v="20"/>
    <n v="1"/>
    <n v="0"/>
    <n v="20260312"/>
    <n v="20260401"/>
    <n v="10760.7835"/>
    <n v="21"/>
    <n v="512.41826190476183"/>
    <n v="16513.175965043687"/>
    <n v="512.41826190476183"/>
    <n v="0"/>
    <n v="17025.594226948448"/>
    <n v="10436.916861085529"/>
    <n v="323.86663891447245"/>
    <n v="0"/>
    <n v="10760.783500000001"/>
  </r>
  <r>
    <x v="2"/>
    <x v="3"/>
    <n v="21"/>
    <n v="2"/>
    <n v="0"/>
    <n v="20260311"/>
    <n v="20260402"/>
    <n v="952.03359999999998"/>
    <n v="23"/>
    <n v="41.3927652173913"/>
    <n v="1400.6181470434024"/>
    <n v="82.785530434782601"/>
    <n v="0"/>
    <n v="1483.403677478185"/>
    <n v="898.9026769988368"/>
    <n v="53.130923001163104"/>
    <n v="0"/>
    <n v="952.03359999999986"/>
  </r>
  <r>
    <x v="0"/>
    <x v="0"/>
    <n v="9"/>
    <n v="2"/>
    <n v="0"/>
    <n v="20260323"/>
    <n v="20260402"/>
    <n v="49576.054199999999"/>
    <n v="11"/>
    <n v="4506.9140181818184"/>
    <n v="65357.85587385227"/>
    <n v="9013.8280363636368"/>
    <n v="0"/>
    <n v="74371.683910215914"/>
    <n v="43567.449798629706"/>
    <n v="6008.6044013702885"/>
    <n v="0"/>
    <n v="49576.054199999999"/>
  </r>
  <r>
    <x v="3"/>
    <x v="4"/>
    <n v="31"/>
    <n v="2"/>
    <n v="0"/>
    <n v="20260130"/>
    <n v="20260402"/>
    <n v="548.51130000000001"/>
    <n v="33"/>
    <n v="16.621554545454547"/>
    <n v="830.25088470139008"/>
    <n v="33.243109090909094"/>
    <n v="0"/>
    <n v="863.49399379229919"/>
    <n v="527.39451040495578"/>
    <n v="21.116789595044175"/>
    <n v="0"/>
    <n v="548.51130000000001"/>
  </r>
  <r>
    <x v="3"/>
    <x v="4"/>
    <n v="31"/>
    <n v="3"/>
    <n v="0"/>
    <n v="20260212"/>
    <n v="20260403"/>
    <n v="928.6413"/>
    <n v="34"/>
    <n v="27.312979411764704"/>
    <n v="1364.2902809382419"/>
    <n v="81.938938235294117"/>
    <n v="0"/>
    <n v="1446.229219173536"/>
    <n v="876.02731522175952"/>
    <n v="52.613984778240621"/>
    <n v="0"/>
    <n v="928.64130000000011"/>
  </r>
  <r>
    <x v="3"/>
    <x v="4"/>
    <n v="31"/>
    <n v="4"/>
    <n v="0"/>
    <n v="20260127"/>
    <n v="20260404"/>
    <n v="590.46929999999998"/>
    <n v="35"/>
    <n v="16.870551428571428"/>
    <n v="842.68834245724202"/>
    <n v="67.482205714285712"/>
    <n v="0"/>
    <n v="910.17054817152768"/>
    <n v="546.69050398136528"/>
    <n v="43.77879601863475"/>
    <n v="0"/>
    <n v="590.46929999999998"/>
  </r>
  <r>
    <x v="3"/>
    <x v="4"/>
    <n v="31"/>
    <n v="5"/>
    <n v="0"/>
    <n v="20260213"/>
    <n v="20260405"/>
    <n v="168.8083"/>
    <n v="36"/>
    <n v="4.6891194444444446"/>
    <n v="234.22271103307475"/>
    <n v="23.445597222222222"/>
    <n v="0"/>
    <n v="257.66830825529695"/>
    <n v="153.44819833919868"/>
    <n v="15.36010166080133"/>
    <n v="0"/>
    <n v="168.8083"/>
  </r>
  <r>
    <x v="3"/>
    <x v="4"/>
    <n v="31"/>
    <n v="3"/>
    <n v="0"/>
    <n v="20260130"/>
    <n v="20260403"/>
    <n v="1898.604"/>
    <n v="34"/>
    <n v="55.84129411764706"/>
    <n v="2789.2868694839117"/>
    <n v="167.52388235294117"/>
    <n v="0"/>
    <n v="2956.8107518368529"/>
    <n v="1791.0348859019014"/>
    <n v="107.56911409809872"/>
    <n v="0"/>
    <n v="1898.604"/>
  </r>
  <r>
    <x v="3"/>
    <x v="4"/>
    <n v="31"/>
    <n v="2"/>
    <n v="0"/>
    <n v="20260127"/>
    <n v="20260402"/>
    <n v="253.08199999999999"/>
    <n v="33"/>
    <n v="7.6691515151515146"/>
    <n v="383.07607227416673"/>
    <n v="15.338303030303029"/>
    <n v="0"/>
    <n v="398.41437530446979"/>
    <n v="243.33875616109825"/>
    <n v="9.7432438389017157"/>
    <n v="0"/>
    <n v="253.08199999999997"/>
  </r>
  <r>
    <x v="3"/>
    <x v="4"/>
    <n v="31"/>
    <n v="6"/>
    <n v="0"/>
    <n v="20260130"/>
    <n v="20260406"/>
    <n v="590.59379999999999"/>
    <n v="37"/>
    <n v="15.961994594594595"/>
    <n v="797.3056971007012"/>
    <n v="95.771967567567572"/>
    <n v="0"/>
    <n v="893.07766466826877"/>
    <n v="527.25963266281053"/>
    <n v="63.334167337189434"/>
    <n v="0"/>
    <n v="590.59379999999999"/>
  </r>
  <r>
    <x v="3"/>
    <x v="4"/>
    <n v="31"/>
    <n v="5"/>
    <n v="0"/>
    <n v="20260127"/>
    <n v="20260405"/>
    <n v="210.87690000000001"/>
    <n v="36"/>
    <n v="5.8576916666666667"/>
    <n v="292.59319128414069"/>
    <n v="29.288458333333335"/>
    <n v="0"/>
    <n v="321.88164961747401"/>
    <n v="191.68891799962068"/>
    <n v="19.187982000379339"/>
    <n v="0"/>
    <n v="210.87690000000003"/>
  </r>
  <r>
    <x v="6"/>
    <x v="9"/>
    <n v="26"/>
    <n v="6"/>
    <n v="0"/>
    <n v="20260306"/>
    <n v="20260406"/>
    <n v="14178.990900000001"/>
    <n v="32"/>
    <n v="443.09346562500002"/>
    <n v="18562.852232308906"/>
    <n v="2658.5607937499999"/>
    <n v="0"/>
    <n v="21221.413026058905"/>
    <n v="12402.685559003648"/>
    <n v="1776.3053409963538"/>
    <n v="0"/>
    <n v="14178.990900000003"/>
  </r>
  <r>
    <x v="3"/>
    <x v="4"/>
    <n v="24"/>
    <n v="1"/>
    <n v="0"/>
    <n v="20260308"/>
    <n v="20260401"/>
    <n v="6067.8483999999999"/>
    <n v="25"/>
    <n v="242.71393599999999"/>
    <n v="9386.0306682386145"/>
    <n v="242.71393599999999"/>
    <n v="0"/>
    <n v="9628.7446042386146"/>
    <n v="5914.8947774096787"/>
    <n v="152.95362259032095"/>
    <n v="0"/>
    <n v="6067.8483999999999"/>
  </r>
  <r>
    <x v="1"/>
    <x v="1"/>
    <n v="22"/>
    <n v="9"/>
    <n v="0"/>
    <n v="20260310"/>
    <n v="20260409"/>
    <n v="1548"/>
    <n v="31"/>
    <n v="49.935483870967744"/>
    <n v="1770.1413917124703"/>
    <n v="449.41935483870969"/>
    <n v="0"/>
    <n v="2219.5607465511798"/>
    <n v="1234.5590804976507"/>
    <n v="313.44091950234929"/>
    <n v="0"/>
    <n v="1548"/>
  </r>
  <r>
    <x v="3"/>
    <x v="4"/>
    <n v="24"/>
    <n v="7"/>
    <n v="0"/>
    <n v="20260308"/>
    <n v="20260407"/>
    <n v="2400.7302"/>
    <n v="31"/>
    <n v="77.442909677419351"/>
    <n v="2994.8075386569112"/>
    <n v="542.10036774193543"/>
    <n v="0"/>
    <n v="3536.9079063988465"/>
    <n v="2032.7713051939868"/>
    <n v="367.95889480601335"/>
    <n v="0"/>
    <n v="2400.7302"/>
  </r>
  <r>
    <x v="3"/>
    <x v="4"/>
    <n v="0"/>
    <n v="12"/>
    <n v="0"/>
    <n v="20260404"/>
    <n v="20260415"/>
    <n v="210.6002"/>
    <n v="12"/>
    <n v="17.550016666666668"/>
    <n v="0"/>
    <n v="210.60020000000003"/>
    <n v="0"/>
    <n v="210.60020000000003"/>
    <n v="0"/>
    <n v="210.6002"/>
    <n v="0"/>
    <n v="210.6002"/>
  </r>
  <r>
    <x v="0"/>
    <x v="0"/>
    <n v="0"/>
    <n v="13"/>
    <n v="0"/>
    <n v="20260404"/>
    <n v="20260416"/>
    <n v="22789.619299999998"/>
    <n v="13"/>
    <n v="1753.0476384615383"/>
    <n v="0"/>
    <n v="22789.619299999998"/>
    <n v="0"/>
    <n v="22789.619299999998"/>
    <n v="0"/>
    <n v="22789.619299999998"/>
    <n v="0"/>
    <n v="22789.619299999998"/>
  </r>
  <r>
    <x v="0"/>
    <x v="0"/>
    <n v="0"/>
    <n v="16"/>
    <n v="0"/>
    <n v="20260402"/>
    <n v="20260417"/>
    <n v="141267.3278"/>
    <n v="16"/>
    <n v="8829.2079874999999"/>
    <n v="0"/>
    <n v="141267.3278"/>
    <n v="0"/>
    <n v="141267.3278"/>
    <n v="0"/>
    <n v="141267.3278"/>
    <n v="0"/>
    <n v="141267.3278"/>
  </r>
  <r>
    <x v="0"/>
    <x v="0"/>
    <n v="0"/>
    <n v="15"/>
    <n v="0"/>
    <n v="20260403"/>
    <n v="20260417"/>
    <n v="39847.436399999999"/>
    <n v="15"/>
    <n v="2656.4957599999998"/>
    <n v="0"/>
    <n v="39847.436399999999"/>
    <n v="0"/>
    <n v="39847.436399999999"/>
    <n v="0"/>
    <n v="39847.436399999999"/>
    <n v="0"/>
    <n v="39847.436399999999"/>
  </r>
  <r>
    <x v="1"/>
    <x v="1"/>
    <n v="0"/>
    <n v="10"/>
    <n v="0"/>
    <n v="20260408"/>
    <n v="20260417"/>
    <n v="516"/>
    <n v="10"/>
    <n v="51.6"/>
    <n v="0"/>
    <n v="516"/>
    <n v="0"/>
    <n v="516"/>
    <n v="0"/>
    <n v="516"/>
    <n v="0"/>
    <n v="516"/>
  </r>
  <r>
    <x v="1"/>
    <x v="1"/>
    <n v="0"/>
    <n v="15"/>
    <n v="0"/>
    <n v="20260403"/>
    <n v="20260417"/>
    <n v="4844.0744999999997"/>
    <n v="15"/>
    <n v="322.93829999999997"/>
    <n v="0"/>
    <n v="4844.0744999999997"/>
    <n v="0"/>
    <n v="4844.0744999999997"/>
    <n v="0"/>
    <n v="4844.0744999999997"/>
    <n v="0"/>
    <n v="4844.0744999999997"/>
  </r>
  <r>
    <x v="0"/>
    <x v="0"/>
    <n v="0"/>
    <n v="17"/>
    <n v="0"/>
    <n v="20260404"/>
    <n v="20260420"/>
    <n v="35668.674299999999"/>
    <n v="17"/>
    <n v="2098.1573117647058"/>
    <n v="0"/>
    <n v="35668.674299999999"/>
    <n v="0"/>
    <n v="35668.674299999999"/>
    <n v="0"/>
    <n v="35668.674299999999"/>
    <n v="0"/>
    <n v="35668.674299999999"/>
  </r>
  <r>
    <x v="8"/>
    <x v="19"/>
    <n v="15"/>
    <n v="15"/>
    <n v="0"/>
    <n v="20260317"/>
    <n v="20260415"/>
    <n v="10571631.874600001"/>
    <n v="30"/>
    <n v="352387.72915333335"/>
    <n v="8517027.5125450287"/>
    <n v="5285815.9373000003"/>
    <n v="0"/>
    <n v="13802843.449845029"/>
    <n v="6523212.3986363895"/>
    <n v="4048419.4759636102"/>
    <n v="0"/>
    <n v="10571631.874600001"/>
  </r>
  <r>
    <x v="8"/>
    <x v="11"/>
    <n v="15"/>
    <n v="15"/>
    <n v="0"/>
    <n v="20260317"/>
    <n v="20260415"/>
    <n v="9183518.4449000005"/>
    <n v="30"/>
    <n v="306117.28149666666"/>
    <n v="7398694.9399084635"/>
    <n v="4591759.2224500002"/>
    <n v="0"/>
    <n v="11990454.162358463"/>
    <n v="5666678.7203223854"/>
    <n v="3516839.7245776155"/>
    <n v="0"/>
    <n v="9183518.4449000005"/>
  </r>
  <r>
    <x v="4"/>
    <x v="5"/>
    <n v="15"/>
    <n v="15"/>
    <n v="0"/>
    <n v="20260317"/>
    <n v="20260415"/>
    <n v="13093226.988500001"/>
    <n v="30"/>
    <n v="436440.89961666672"/>
    <n v="10548548.777694836"/>
    <n v="6546613.4942500005"/>
    <n v="0"/>
    <n v="17095162.271944836"/>
    <n v="8079159.5510201668"/>
    <n v="5014067.437479835"/>
    <n v="0"/>
    <n v="13093226.988500003"/>
  </r>
  <r>
    <x v="5"/>
    <x v="8"/>
    <n v="15"/>
    <n v="15"/>
    <n v="0"/>
    <n v="20260317"/>
    <n v="20260415"/>
    <n v="19087657.430599999"/>
    <n v="30"/>
    <n v="636255.24768666667"/>
    <n v="15377957.293145522"/>
    <n v="9543828.7152999993"/>
    <n v="0"/>
    <n v="24921786.008445524"/>
    <n v="11778015.455813924"/>
    <n v="7309641.974786073"/>
    <n v="0"/>
    <n v="19087657.430599995"/>
  </r>
  <r>
    <x v="5"/>
    <x v="8"/>
    <n v="14"/>
    <n v="15"/>
    <n v="0"/>
    <n v="20260318"/>
    <n v="20260415"/>
    <n v="1772120.4123"/>
    <n v="29"/>
    <n v="61107.600424137927"/>
    <n v="1378476.2244774192"/>
    <n v="916614.00636206893"/>
    <n v="0"/>
    <n v="2295090.2308394881"/>
    <n v="1064370.2903014601"/>
    <n v="707750.12199853978"/>
    <n v="0"/>
    <n v="1772120.4123"/>
  </r>
  <r>
    <x v="2"/>
    <x v="2"/>
    <n v="16"/>
    <n v="15"/>
    <n v="0"/>
    <n v="20260316"/>
    <n v="20260415"/>
    <n v="7972510.7506999997"/>
    <n v="31"/>
    <n v="257177.76615161289"/>
    <n v="6630242.5537640257"/>
    <n v="3857666.4922741931"/>
    <n v="0"/>
    <n v="10487909.046038218"/>
    <n v="5040058.9676738214"/>
    <n v="2932451.7830261788"/>
    <n v="0"/>
    <n v="7972510.7507000007"/>
  </r>
  <r>
    <x v="4"/>
    <x v="5"/>
    <n v="15"/>
    <n v="17"/>
    <n v="0"/>
    <n v="20260317"/>
    <n v="20260417"/>
    <n v="3890339.446"/>
    <n v="32"/>
    <n v="121573.1076875"/>
    <n v="2938358.5672743125"/>
    <n v="2066742.8306875001"/>
    <n v="0"/>
    <n v="5005101.3979618121"/>
    <n v="2283912.2191239409"/>
    <n v="1606427.2268760593"/>
    <n v="0"/>
    <n v="3890339.4460000005"/>
  </r>
  <r>
    <x v="0"/>
    <x v="0"/>
    <n v="15"/>
    <n v="16"/>
    <n v="0"/>
    <n v="20260317"/>
    <n v="20260416"/>
    <n v="31306.2827"/>
    <n v="31"/>
    <n v="1009.8800870967742"/>
    <n v="24408.274677555513"/>
    <n v="16158.081393548387"/>
    <n v="0"/>
    <n v="40566.356071103903"/>
    <n v="18836.603069189852"/>
    <n v="12469.679630810144"/>
    <n v="0"/>
    <n v="31306.282699999996"/>
  </r>
  <r>
    <x v="5"/>
    <x v="6"/>
    <n v="15"/>
    <n v="16"/>
    <n v="0"/>
    <n v="20260317"/>
    <n v="20260416"/>
    <n v="2819532.6384999999"/>
    <n v="31"/>
    <n v="90952.665758064511"/>
    <n v="2198278.4657739266"/>
    <n v="1455242.6521290322"/>
    <n v="0"/>
    <n v="3653521.1179029588"/>
    <n v="1696477.9134269448"/>
    <n v="1123054.7250730549"/>
    <n v="0"/>
    <n v="2819532.6384999994"/>
  </r>
  <r>
    <x v="6"/>
    <x v="9"/>
    <n v="15"/>
    <n v="16"/>
    <n v="0"/>
    <n v="20260317"/>
    <n v="20260416"/>
    <n v="971988.90249999997"/>
    <n v="31"/>
    <n v="31354.48072580645"/>
    <n v="757821.43613478972"/>
    <n v="501671.6916129032"/>
    <n v="0"/>
    <n v="1259493.1277476929"/>
    <n v="584833.6999796523"/>
    <n v="387155.20252034772"/>
    <n v="0"/>
    <n v="971988.90250000008"/>
  </r>
  <r>
    <x v="2"/>
    <x v="2"/>
    <n v="15"/>
    <n v="20"/>
    <n v="0"/>
    <n v="20260317"/>
    <n v="20260420"/>
    <n v="113891.8259"/>
    <n v="35"/>
    <n v="3254.0521685714284"/>
    <n v="78648.74271748605"/>
    <n v="65081.043371428568"/>
    <n v="0"/>
    <n v="143729.78608891461"/>
    <n v="62321.451639067534"/>
    <n v="51570.374260932469"/>
    <n v="0"/>
    <n v="113891.8259"/>
  </r>
  <r>
    <x v="5"/>
    <x v="6"/>
    <n v="16"/>
    <n v="17"/>
    <n v="0"/>
    <n v="20260316"/>
    <n v="20260417"/>
    <n v="346627.66600000003"/>
    <n v="33"/>
    <n v="10503.868666666667"/>
    <n v="270797.89227123733"/>
    <n v="178565.76733333335"/>
    <n v="0"/>
    <n v="449363.65960457071"/>
    <n v="208886.5873984966"/>
    <n v="137741.0786015034"/>
    <n v="0"/>
    <n v="346627.66599999997"/>
  </r>
  <r>
    <x v="2"/>
    <x v="3"/>
    <n v="16"/>
    <n v="16"/>
    <n v="0"/>
    <n v="20260316"/>
    <n v="20260416"/>
    <n v="185314.65470000001"/>
    <n v="32"/>
    <n v="5791.0829593750004"/>
    <n v="149298.61645578739"/>
    <n v="92657.327350000007"/>
    <n v="0"/>
    <n v="241955.94380578739"/>
    <n v="114348.17893087114"/>
    <n v="70966.475769128883"/>
    <n v="0"/>
    <n v="185314.65470000001"/>
  </r>
  <r>
    <x v="2"/>
    <x v="3"/>
    <n v="13"/>
    <n v="15"/>
    <n v="0"/>
    <n v="20260319"/>
    <n v="20260415"/>
    <n v="9573.7775000000001"/>
    <n v="28"/>
    <n v="341.92062500000003"/>
    <n v="7162.1706586227738"/>
    <n v="5128.8093750000007"/>
    <n v="0"/>
    <n v="12290.980033622774"/>
    <n v="5578.8088594325163"/>
    <n v="3994.9686405674847"/>
    <n v="0"/>
    <n v="9573.7775000000001"/>
  </r>
  <r>
    <x v="2"/>
    <x v="3"/>
    <n v="2"/>
    <n v="15"/>
    <n v="0"/>
    <n v="20260330"/>
    <n v="20260415"/>
    <n v="37.174300000000002"/>
    <n v="17"/>
    <n v="2.1867235294117648"/>
    <n v="7.0469288689771989"/>
    <n v="32.800852941176473"/>
    <n v="0"/>
    <n v="39.84778181015367"/>
    <n v="6.5741337648879501"/>
    <n v="30.600166235112056"/>
    <n v="0"/>
    <n v="37.174300000000002"/>
  </r>
  <r>
    <x v="8"/>
    <x v="19"/>
    <n v="16"/>
    <n v="15"/>
    <n v="0"/>
    <n v="20260316"/>
    <n v="20260415"/>
    <n v="336936.42389999999"/>
    <n v="31"/>
    <n v="10868.9169"/>
    <n v="280209.11924875207"/>
    <n v="163033.75349999999"/>
    <n v="0"/>
    <n v="443242.87274875207"/>
    <n v="213004.34680054084"/>
    <n v="123932.07709945916"/>
    <n v="0"/>
    <n v="336936.42389999999"/>
  </r>
  <r>
    <x v="5"/>
    <x v="6"/>
    <n v="14"/>
    <n v="16"/>
    <n v="0"/>
    <n v="20260318"/>
    <n v="20260416"/>
    <n v="5029136.0999999996"/>
    <n v="30"/>
    <n v="167637.87"/>
    <n v="3781605.1769847642"/>
    <n v="2682205.92"/>
    <n v="0"/>
    <n v="6463811.0969847646"/>
    <n v="2942259.1140376255"/>
    <n v="2086876.9859623739"/>
    <n v="0"/>
    <n v="5029136.0999999996"/>
  </r>
  <r>
    <x v="8"/>
    <x v="11"/>
    <n v="0"/>
    <n v="16"/>
    <n v="0"/>
    <n v="20260401"/>
    <n v="20260416"/>
    <n v="50059445.374899998"/>
    <n v="16"/>
    <n v="3128715.3359312499"/>
    <n v="0"/>
    <n v="50059445.374899998"/>
    <n v="0"/>
    <n v="50059445.374899998"/>
    <n v="0"/>
    <n v="50059445.374899998"/>
    <n v="0"/>
    <n v="50059445.374899998"/>
  </r>
  <r>
    <x v="6"/>
    <x v="9"/>
    <n v="0"/>
    <n v="15"/>
    <n v="0"/>
    <n v="20260401"/>
    <n v="20260415"/>
    <n v="51307.256000000001"/>
    <n v="15"/>
    <n v="3420.4837333333335"/>
    <n v="0"/>
    <n v="51307.256000000001"/>
    <n v="0"/>
    <n v="51307.256000000001"/>
    <n v="0"/>
    <n v="51307.256000000001"/>
    <n v="0"/>
    <n v="51307.256000000001"/>
  </r>
  <r>
    <x v="1"/>
    <x v="1"/>
    <n v="0"/>
    <n v="14"/>
    <n v="0"/>
    <n v="20260405"/>
    <n v="20260418"/>
    <n v="1074.1516999999999"/>
    <n v="14"/>
    <n v="76.725121428571427"/>
    <n v="0"/>
    <n v="1074.1516999999999"/>
    <n v="0"/>
    <n v="1074.1516999999999"/>
    <n v="0"/>
    <n v="1074.1516999999999"/>
    <n v="0"/>
    <n v="1074.1516999999999"/>
  </r>
  <r>
    <x v="5"/>
    <x v="8"/>
    <n v="15"/>
    <n v="3"/>
    <n v="0"/>
    <n v="20260317"/>
    <n v="20260403"/>
    <n v="523.07899999999995"/>
    <n v="18"/>
    <n v="29.05994444444444"/>
    <n v="702.3636916672192"/>
    <n v="87.17983333333332"/>
    <n v="0"/>
    <n v="789.54352500055256"/>
    <n v="465.3216521196095"/>
    <n v="57.757347880390434"/>
    <n v="0"/>
    <n v="523.07899999999995"/>
  </r>
  <r>
    <x v="0"/>
    <x v="0"/>
    <n v="15"/>
    <n v="15"/>
    <n v="0"/>
    <n v="20260317"/>
    <n v="20260415"/>
    <n v="116076.1262"/>
    <n v="30"/>
    <n v="3869.2042066666668"/>
    <n v="93516.646447969091"/>
    <n v="58038.063099999999"/>
    <n v="0"/>
    <n v="151554.70954796911"/>
    <n v="71624.630387744386"/>
    <n v="44451.495812255605"/>
    <n v="0"/>
    <n v="116076.1262"/>
  </r>
  <r>
    <x v="3"/>
    <x v="4"/>
    <n v="30"/>
    <n v="22"/>
    <n v="0"/>
    <n v="20260302"/>
    <n v="20260422"/>
    <n v="1561.1477"/>
    <n v="52"/>
    <n v="30.022071153846152"/>
    <n v="1451.235584254018"/>
    <n v="660.48556538461537"/>
    <n v="0"/>
    <n v="2111.7211496386335"/>
    <n v="1072.8656550624662"/>
    <n v="488.28204493753384"/>
    <n v="0"/>
    <n v="1561.1477"/>
  </r>
  <r>
    <x v="3"/>
    <x v="4"/>
    <n v="28"/>
    <n v="17"/>
    <n v="0"/>
    <n v="20260304"/>
    <n v="20260417"/>
    <n v="42.168500000000002"/>
    <n v="45"/>
    <n v="0.93707777777777779"/>
    <n v="42.277537595554314"/>
    <n v="15.930322222222223"/>
    <n v="0"/>
    <n v="58.207859817776537"/>
    <n v="30.627828435528141"/>
    <n v="11.540671564471859"/>
    <n v="0"/>
    <n v="42.168500000000002"/>
  </r>
  <r>
    <x v="1"/>
    <x v="0"/>
    <n v="0"/>
    <n v="11"/>
    <n v="0"/>
    <n v="20260408"/>
    <n v="20260418"/>
    <n v="3346.5228999999999"/>
    <n v="11"/>
    <n v="304.22935454545456"/>
    <n v="0"/>
    <n v="3346.5228999999999"/>
    <n v="0"/>
    <n v="3346.5228999999999"/>
    <n v="0"/>
    <n v="3346.5228999999999"/>
    <n v="0"/>
    <n v="3346.5228999999999"/>
  </r>
  <r>
    <x v="1"/>
    <x v="0"/>
    <n v="0"/>
    <n v="18"/>
    <n v="0"/>
    <n v="20260404"/>
    <n v="20260421"/>
    <n v="9080.7096000000001"/>
    <n v="18"/>
    <n v="504.4838666666667"/>
    <n v="0"/>
    <n v="9080.7096000000001"/>
    <n v="0"/>
    <n v="9080.7096000000001"/>
    <n v="0"/>
    <n v="9080.7096000000001"/>
    <n v="0"/>
    <n v="9080.7096000000001"/>
  </r>
  <r>
    <x v="2"/>
    <x v="2"/>
    <n v="14"/>
    <n v="20"/>
    <n v="0"/>
    <n v="20260318"/>
    <n v="20260420"/>
    <n v="28329.907299999999"/>
    <n v="34"/>
    <n v="833.23256764705877"/>
    <n v="18796.209898434201"/>
    <n v="16664.651352941175"/>
    <n v="0"/>
    <n v="35460.861251375376"/>
    <n v="15016.411480793635"/>
    <n v="13313.495819206364"/>
    <n v="0"/>
    <n v="28329.907299999999"/>
  </r>
  <r>
    <x v="2"/>
    <x v="2"/>
    <n v="13"/>
    <n v="16"/>
    <n v="0"/>
    <n v="20260319"/>
    <n v="20260416"/>
    <n v="41404.313099999999"/>
    <n v="29"/>
    <n v="1427.7349344827585"/>
    <n v="29906.593836049287"/>
    <n v="22843.758951724136"/>
    <n v="0"/>
    <n v="52750.352787773423"/>
    <n v="23474.00367015785"/>
    <n v="17930.309429842149"/>
    <n v="0"/>
    <n v="41404.313099999999"/>
  </r>
  <r>
    <x v="2"/>
    <x v="3"/>
    <n v="15"/>
    <n v="13"/>
    <n v="0"/>
    <n v="20260317"/>
    <n v="20260413"/>
    <n v="78.239500000000007"/>
    <n v="28"/>
    <n v="2.7942678571428572"/>
    <n v="67.535995858557371"/>
    <n v="36.32548214285714"/>
    <n v="0"/>
    <n v="103.86147800141451"/>
    <n v="50.875287446839877"/>
    <n v="27.364212553160126"/>
    <n v="0"/>
    <n v="78.239500000000007"/>
  </r>
  <r>
    <x v="6"/>
    <x v="7"/>
    <n v="15"/>
    <n v="17"/>
    <n v="0"/>
    <n v="20260317"/>
    <n v="20260417"/>
    <n v="233887.8602"/>
    <n v="32"/>
    <n v="7308.9956312499999"/>
    <n v="176654.6100512502"/>
    <n v="124252.92573125"/>
    <n v="0"/>
    <n v="300907.53578250017"/>
    <n v="137309.18579990981"/>
    <n v="96578.674400090225"/>
    <n v="0"/>
    <n v="233887.86020000005"/>
  </r>
  <r>
    <x v="0"/>
    <x v="0"/>
    <n v="0"/>
    <n v="14"/>
    <n v="0"/>
    <n v="20260409"/>
    <n v="20260422"/>
    <n v="2069.4508999999998"/>
    <n v="14"/>
    <n v="147.81792142857142"/>
    <n v="0"/>
    <n v="2069.4508999999998"/>
    <n v="0"/>
    <n v="2069.4508999999998"/>
    <n v="0"/>
    <n v="2069.4508999999998"/>
    <n v="0"/>
    <n v="2069.4508999999998"/>
  </r>
  <r>
    <x v="3"/>
    <x v="4"/>
    <n v="0"/>
    <n v="18"/>
    <n v="0"/>
    <n v="20260403"/>
    <n v="20260420"/>
    <n v="126.4491"/>
    <n v="18"/>
    <n v="7.0249500000000005"/>
    <n v="0"/>
    <n v="126.44910000000002"/>
    <n v="0"/>
    <n v="126.44910000000002"/>
    <n v="0"/>
    <n v="126.4491"/>
    <n v="0"/>
    <n v="126.4491"/>
  </r>
  <r>
    <x v="1"/>
    <x v="0"/>
    <n v="0"/>
    <n v="18"/>
    <n v="0"/>
    <n v="20260403"/>
    <n v="20260420"/>
    <n v="3541.9092999999998"/>
    <n v="18"/>
    <n v="196.77273888888888"/>
    <n v="0"/>
    <n v="3541.9092999999998"/>
    <n v="0"/>
    <n v="3541.9092999999998"/>
    <n v="0"/>
    <n v="3541.9092999999998"/>
    <n v="0"/>
    <n v="3541.9092999999998"/>
  </r>
  <r>
    <x v="0"/>
    <x v="0"/>
    <n v="0"/>
    <n v="16"/>
    <n v="0"/>
    <n v="20260406"/>
    <n v="20260421"/>
    <n v="5906.6292999999996"/>
    <n v="16"/>
    <n v="369.16433124999998"/>
    <n v="0"/>
    <n v="5906.6292999999996"/>
    <n v="0"/>
    <n v="5906.6292999999996"/>
    <n v="0"/>
    <n v="5906.6292999999996"/>
    <n v="0"/>
    <n v="5906.6292999999996"/>
  </r>
  <r>
    <x v="0"/>
    <x v="0"/>
    <n v="0"/>
    <n v="15"/>
    <n v="0"/>
    <n v="20260408"/>
    <n v="20260422"/>
    <n v="8530.0079999999998"/>
    <n v="15"/>
    <n v="568.66719999999998"/>
    <n v="0"/>
    <n v="8530.0079999999998"/>
    <n v="0"/>
    <n v="8530.0079999999998"/>
    <n v="0"/>
    <n v="8530.0079999999998"/>
    <n v="0"/>
    <n v="8530.0079999999998"/>
  </r>
  <r>
    <x v="1"/>
    <x v="1"/>
    <n v="13"/>
    <n v="16"/>
    <n v="0"/>
    <n v="20260319"/>
    <n v="20260416"/>
    <n v="1032"/>
    <n v="29"/>
    <n v="35.586206896551722"/>
    <n v="745.42004269605593"/>
    <n v="569.37931034482756"/>
    <n v="0"/>
    <n v="1314.7993530408835"/>
    <n v="585.08812183634325"/>
    <n v="446.91187816365675"/>
    <n v="0"/>
    <n v="1032"/>
  </r>
  <r>
    <x v="3"/>
    <x v="4"/>
    <n v="30"/>
    <n v="21"/>
    <n v="0"/>
    <n v="20260302"/>
    <n v="20260421"/>
    <n v="1434.5008"/>
    <n v="51"/>
    <n v="28.127466666666667"/>
    <n v="1359.6523808236989"/>
    <n v="590.67679999999996"/>
    <n v="0"/>
    <n v="1950.3291808236988"/>
    <n v="1000.0478110006858"/>
    <n v="434.45298899931419"/>
    <n v="0"/>
    <n v="1434.5008"/>
  </r>
  <r>
    <x v="3"/>
    <x v="4"/>
    <n v="24"/>
    <n v="18"/>
    <n v="0"/>
    <n v="20260308"/>
    <n v="20260418"/>
    <n v="168.53550000000001"/>
    <n v="42"/>
    <n v="4.0127500000000005"/>
    <n v="155.17771737661784"/>
    <n v="72.229500000000002"/>
    <n v="0"/>
    <n v="227.40721737661784"/>
    <n v="115.00494350455934"/>
    <n v="53.530556495440685"/>
    <n v="0"/>
    <n v="168.53550000000001"/>
  </r>
  <r>
    <x v="3"/>
    <x v="4"/>
    <n v="0"/>
    <n v="20"/>
    <n v="0"/>
    <n v="20260402"/>
    <n v="20260421"/>
    <n v="674.44259999999997"/>
    <n v="20"/>
    <n v="33.72213"/>
    <n v="0"/>
    <n v="674.44259999999997"/>
    <n v="0"/>
    <n v="674.44259999999997"/>
    <n v="0"/>
    <n v="674.44259999999997"/>
    <n v="0"/>
    <n v="674.44259999999997"/>
  </r>
  <r>
    <x v="1"/>
    <x v="0"/>
    <n v="0"/>
    <n v="14"/>
    <n v="0"/>
    <n v="20260408"/>
    <n v="20260421"/>
    <n v="1721.7048"/>
    <n v="14"/>
    <n v="122.97891428571428"/>
    <n v="0"/>
    <n v="1721.7048"/>
    <n v="0"/>
    <n v="1721.7048"/>
    <n v="0"/>
    <n v="1721.7048"/>
    <n v="0"/>
    <n v="1721.7048"/>
  </r>
  <r>
    <x v="6"/>
    <x v="9"/>
    <n v="15"/>
    <n v="20"/>
    <n v="0"/>
    <n v="20260317"/>
    <n v="20260420"/>
    <n v="47811.771000000001"/>
    <n v="35"/>
    <n v="1366.0506"/>
    <n v="33016.730099208646"/>
    <n v="27321.012000000002"/>
    <n v="0"/>
    <n v="60337.742099208648"/>
    <n v="26162.535815089359"/>
    <n v="21649.235184910645"/>
    <n v="0"/>
    <n v="47811.771000000008"/>
  </r>
  <r>
    <x v="1"/>
    <x v="1"/>
    <n v="0"/>
    <n v="15"/>
    <n v="0"/>
    <n v="20260407"/>
    <n v="20260421"/>
    <n v="895.88099999999997"/>
    <n v="15"/>
    <n v="59.7254"/>
    <n v="0"/>
    <n v="895.88099999999997"/>
    <n v="0"/>
    <n v="895.88099999999997"/>
    <n v="0"/>
    <n v="895.88099999999997"/>
    <n v="0"/>
    <n v="895.88099999999997"/>
  </r>
  <r>
    <x v="4"/>
    <x v="5"/>
    <n v="0"/>
    <n v="15"/>
    <n v="0"/>
    <n v="20260401"/>
    <n v="20260415"/>
    <n v="7031.31"/>
    <n v="15"/>
    <n v="468.75400000000002"/>
    <n v="0"/>
    <n v="7031.31"/>
    <n v="0"/>
    <n v="7031.31"/>
    <n v="0"/>
    <n v="7031.31"/>
    <n v="0"/>
    <n v="7031.31"/>
  </r>
  <r>
    <x v="0"/>
    <x v="0"/>
    <n v="0"/>
    <n v="15"/>
    <n v="0"/>
    <n v="20260401"/>
    <n v="20260415"/>
    <n v="2526.6693"/>
    <n v="15"/>
    <n v="168.44462000000001"/>
    <n v="0"/>
    <n v="2526.6693"/>
    <n v="0"/>
    <n v="2526.6693"/>
    <n v="0"/>
    <n v="2526.6693"/>
    <n v="0"/>
    <n v="2526.6693"/>
  </r>
  <r>
    <x v="3"/>
    <x v="4"/>
    <n v="28"/>
    <n v="21"/>
    <n v="0"/>
    <n v="20260304"/>
    <n v="20260421"/>
    <n v="632.64559999999994"/>
    <n v="49"/>
    <n v="12.91113469387755"/>
    <n v="582.5033901840311"/>
    <n v="271.13382857142852"/>
    <n v="0"/>
    <n v="853.63721875545957"/>
    <n v="431.70353715631444"/>
    <n v="200.94206284368556"/>
    <n v="0"/>
    <n v="632.64560000000006"/>
  </r>
  <r>
    <x v="3"/>
    <x v="4"/>
    <n v="23"/>
    <n v="15"/>
    <n v="0"/>
    <n v="20260309"/>
    <n v="20260415"/>
    <n v="42.12"/>
    <n v="38"/>
    <n v="1.108421052631579"/>
    <n v="41.077936196185043"/>
    <n v="16.626315789473686"/>
    <n v="0"/>
    <n v="57.704251985658729"/>
    <n v="29.983971943927497"/>
    <n v="12.136028056072501"/>
    <n v="0"/>
    <n v="42.12"/>
  </r>
  <r>
    <x v="3"/>
    <x v="4"/>
    <n v="26"/>
    <n v="15"/>
    <n v="0"/>
    <n v="20260306"/>
    <n v="20260415"/>
    <n v="421.47719999999998"/>
    <n v="41"/>
    <n v="10.279931707317072"/>
    <n v="430.6650132427211"/>
    <n v="154.19897560975608"/>
    <n v="0"/>
    <n v="584.86398885247718"/>
    <n v="310.35503532307484"/>
    <n v="111.12216467692514"/>
    <n v="0"/>
    <n v="421.47719999999998"/>
  </r>
  <r>
    <x v="5"/>
    <x v="6"/>
    <n v="12"/>
    <n v="15"/>
    <n v="0"/>
    <n v="20260320"/>
    <n v="20260415"/>
    <n v="54078.9902"/>
    <n v="27"/>
    <n v="2002.9255629629629"/>
    <n v="38727.732469736438"/>
    <n v="30043.883444444444"/>
    <n v="0"/>
    <n v="68771.615914180875"/>
    <n v="30453.794590381833"/>
    <n v="23625.195609618175"/>
    <n v="0"/>
    <n v="54078.990200000007"/>
  </r>
  <r>
    <x v="4"/>
    <x v="5"/>
    <n v="0"/>
    <n v="15"/>
    <n v="0"/>
    <n v="20260403"/>
    <n v="20260417"/>
    <n v="168.4881"/>
    <n v="15"/>
    <n v="11.23254"/>
    <n v="0"/>
    <n v="168.4881"/>
    <n v="0"/>
    <n v="168.4881"/>
    <n v="0"/>
    <n v="168.4881"/>
    <n v="0"/>
    <n v="168.4881"/>
  </r>
  <r>
    <x v="0"/>
    <x v="0"/>
    <n v="0"/>
    <n v="2"/>
    <n v="0"/>
    <n v="20260416"/>
    <n v="20260417"/>
    <n v="11146.564"/>
    <n v="2"/>
    <n v="5573.2820000000002"/>
    <n v="0"/>
    <n v="11146.564"/>
    <n v="0"/>
    <n v="11146.564"/>
    <n v="0"/>
    <n v="11146.564"/>
    <n v="0"/>
    <n v="11146.564"/>
  </r>
  <r>
    <x v="1"/>
    <x v="0"/>
    <n v="0"/>
    <n v="15"/>
    <n v="0"/>
    <n v="20260407"/>
    <n v="20260421"/>
    <n v="32.716799999999999"/>
    <n v="15"/>
    <n v="2.1811199999999999"/>
    <n v="0"/>
    <n v="32.716799999999999"/>
    <n v="0"/>
    <n v="32.716799999999999"/>
    <n v="0"/>
    <n v="32.716799999999999"/>
    <n v="0"/>
    <n v="32.716799999999999"/>
  </r>
  <r>
    <x v="1"/>
    <x v="0"/>
    <n v="0"/>
    <n v="16"/>
    <n v="0"/>
    <n v="20260407"/>
    <n v="20260422"/>
    <n v="201.6704"/>
    <n v="16"/>
    <n v="12.6044"/>
    <n v="0"/>
    <n v="201.6704"/>
    <n v="0"/>
    <n v="201.6704"/>
    <n v="0"/>
    <n v="201.6704"/>
    <n v="0"/>
    <n v="201.6704"/>
  </r>
  <r>
    <x v="0"/>
    <x v="0"/>
    <n v="0"/>
    <n v="1"/>
    <n v="0"/>
    <n v="20260422"/>
    <n v="20260422"/>
    <n v="253.98910000000001"/>
    <n v="1"/>
    <n v="253.98910000000001"/>
    <n v="0"/>
    <n v="253.98910000000001"/>
    <n v="0"/>
    <n v="253.98910000000001"/>
    <n v="0"/>
    <n v="253.98910000000001"/>
    <n v="0"/>
    <n v="253.98910000000001"/>
  </r>
  <r>
    <x v="2"/>
    <x v="3"/>
    <n v="0"/>
    <n v="13"/>
    <n v="0"/>
    <n v="20260404"/>
    <n v="20260416"/>
    <n v="336.99990000000003"/>
    <n v="13"/>
    <n v="25.923069230769233"/>
    <n v="0"/>
    <n v="336.99990000000003"/>
    <n v="0"/>
    <n v="336.99990000000003"/>
    <n v="0"/>
    <n v="336.99990000000003"/>
    <n v="0"/>
    <n v="336.99990000000003"/>
  </r>
  <r>
    <x v="2"/>
    <x v="3"/>
    <n v="0"/>
    <n v="21"/>
    <n v="0"/>
    <n v="20260402"/>
    <n v="20260422"/>
    <n v="4005.2537000000002"/>
    <n v="21"/>
    <n v="190.72636666666668"/>
    <n v="0"/>
    <n v="4005.2537000000002"/>
    <n v="0"/>
    <n v="4005.2537000000002"/>
    <n v="0"/>
    <n v="4005.2537000000002"/>
    <n v="0"/>
    <n v="4005.2537000000002"/>
  </r>
  <r>
    <x v="1"/>
    <x v="1"/>
    <n v="0"/>
    <n v="10"/>
    <n v="0"/>
    <n v="20260409"/>
    <n v="20260418"/>
    <n v="379.78300000000002"/>
    <n v="10"/>
    <n v="37.978300000000004"/>
    <n v="0"/>
    <n v="379.78300000000002"/>
    <n v="0"/>
    <n v="379.78300000000002"/>
    <n v="0"/>
    <n v="379.78300000000002"/>
    <n v="0"/>
    <n v="379.78300000000002"/>
  </r>
  <r>
    <x v="4"/>
    <x v="5"/>
    <n v="16"/>
    <n v="17"/>
    <n v="0"/>
    <n v="20260316"/>
    <n v="20260417"/>
    <n v="123067.61659999999"/>
    <n v="33"/>
    <n v="3729.321715151515"/>
    <n v="96144.810270639893"/>
    <n v="63398.469157575753"/>
    <n v="0"/>
    <n v="159543.27942821564"/>
    <n v="74163.654469636516"/>
    <n v="48903.962130363485"/>
    <n v="0"/>
    <n v="123067.61660000001"/>
  </r>
  <r>
    <x v="0"/>
    <x v="0"/>
    <n v="0"/>
    <n v="6"/>
    <n v="0"/>
    <n v="20260413"/>
    <n v="20260418"/>
    <n v="42.227800000000002"/>
    <n v="6"/>
    <n v="7.0379666666666667"/>
    <n v="0"/>
    <n v="42.227800000000002"/>
    <n v="0"/>
    <n v="42.227800000000002"/>
    <n v="0"/>
    <n v="42.227800000000002"/>
    <n v="0"/>
    <n v="42.227800000000002"/>
  </r>
  <r>
    <x v="0"/>
    <x v="0"/>
    <n v="9"/>
    <n v="5"/>
    <n v="0"/>
    <n v="20260323"/>
    <n v="20260405"/>
    <n v="7428.9555"/>
    <n v="14"/>
    <n v="530.63967857142859"/>
    <n v="7695.1704632275059"/>
    <n v="2653.1983928571431"/>
    <n v="0"/>
    <n v="10348.368856084649"/>
    <n v="5524.2598839737284"/>
    <n v="1904.6956160262716"/>
    <n v="0"/>
    <n v="7428.9555"/>
  </r>
  <r>
    <x v="1"/>
    <x v="1"/>
    <n v="26"/>
    <n v="10"/>
    <n v="0"/>
    <n v="20260306"/>
    <n v="20260410"/>
    <n v="2358.9994000000002"/>
    <n v="36"/>
    <n v="65.527761111111118"/>
    <n v="2745.2044342469394"/>
    <n v="655.27761111111113"/>
    <n v="0"/>
    <n v="3400.4820453580505"/>
    <n v="1904.4169405646699"/>
    <n v="454.58245943533018"/>
    <n v="0"/>
    <n v="2358.9994000000002"/>
  </r>
  <r>
    <x v="1"/>
    <x v="0"/>
    <n v="26"/>
    <n v="10"/>
    <n v="0"/>
    <n v="20260306"/>
    <n v="20260410"/>
    <n v="5268.8432000000003"/>
    <n v="36"/>
    <n v="146.35675555555557"/>
    <n v="6131.4350974365798"/>
    <n v="1463.5675555555556"/>
    <n v="0"/>
    <n v="7595.0026529921352"/>
    <n v="4253.5298004988754"/>
    <n v="1015.3133995011254"/>
    <n v="0"/>
    <n v="5268.8432000000012"/>
  </r>
  <r>
    <x v="1"/>
    <x v="1"/>
    <n v="28"/>
    <n v="10"/>
    <n v="0"/>
    <n v="20260304"/>
    <n v="20260410"/>
    <n v="6708"/>
    <n v="38"/>
    <n v="176.52631578947367"/>
    <n v="7964.2246666999645"/>
    <n v="1765.2631578947367"/>
    <n v="0"/>
    <n v="9729.4878245947002"/>
    <n v="5490.9384776838278"/>
    <n v="1217.0615223161728"/>
    <n v="0"/>
    <n v="6708.0000000000009"/>
  </r>
  <r>
    <x v="3"/>
    <x v="4"/>
    <n v="25"/>
    <n v="2"/>
    <n v="0"/>
    <n v="20260307"/>
    <n v="20260402"/>
    <n v="590.02660000000003"/>
    <n v="27"/>
    <n v="21.852837037037038"/>
    <n v="880.2861113561512"/>
    <n v="43.705674074074075"/>
    <n v="0"/>
    <n v="923.99178543022526"/>
    <n v="562.11779098106808"/>
    <n v="27.908809018931919"/>
    <n v="0"/>
    <n v="590.02660000000003"/>
  </r>
  <r>
    <x v="0"/>
    <x v="0"/>
    <n v="28"/>
    <n v="11"/>
    <n v="0"/>
    <n v="20260304"/>
    <n v="20260411"/>
    <n v="121177.9835"/>
    <n v="39"/>
    <n v="3107.1277820512819"/>
    <n v="140182.29301241203"/>
    <n v="34178.405602564104"/>
    <n v="0"/>
    <n v="174360.69861497614"/>
    <n v="97424.521263022674"/>
    <n v="23753.462236977328"/>
    <n v="0"/>
    <n v="121177.9835"/>
  </r>
  <r>
    <x v="0"/>
    <x v="0"/>
    <n v="0"/>
    <n v="2"/>
    <n v="0"/>
    <n v="20260410"/>
    <n v="20260411"/>
    <n v="58445.499799999998"/>
    <n v="2"/>
    <n v="29222.749899999999"/>
    <n v="0"/>
    <n v="58445.499799999998"/>
    <n v="0"/>
    <n v="58445.499799999998"/>
    <n v="0"/>
    <n v="58445.499799999998"/>
    <n v="0"/>
    <n v="58445.499799999998"/>
  </r>
  <r>
    <x v="0"/>
    <x v="0"/>
    <n v="30"/>
    <n v="13"/>
    <n v="0"/>
    <n v="20260302"/>
    <n v="20260413"/>
    <n v="281735.6164"/>
    <n v="43"/>
    <n v="6551.9910790697677"/>
    <n v="316716.4101682168"/>
    <n v="85175.884027906985"/>
    <n v="0"/>
    <n v="401892.29419612378"/>
    <n v="222025.38921831959"/>
    <n v="59710.227181680406"/>
    <n v="0"/>
    <n v="281735.6164"/>
  </r>
  <r>
    <x v="0"/>
    <x v="0"/>
    <n v="25"/>
    <n v="13"/>
    <n v="0"/>
    <n v="20260307"/>
    <n v="20260413"/>
    <n v="23762.395400000001"/>
    <n v="38"/>
    <n v="625.32619473684213"/>
    <n v="25189.679644848078"/>
    <n v="8129.2405315789474"/>
    <n v="0"/>
    <n v="33318.920176427026"/>
    <n v="17964.781708132756"/>
    <n v="5797.6136918672455"/>
    <n v="0"/>
    <n v="23762.395400000001"/>
  </r>
  <r>
    <x v="0"/>
    <x v="0"/>
    <n v="29"/>
    <n v="14"/>
    <n v="0"/>
    <n v="20260303"/>
    <n v="20260414"/>
    <n v="96495.027000000002"/>
    <n v="43"/>
    <n v="2244.0703953488373"/>
    <n v="104860.15332271748"/>
    <n v="31416.985534883723"/>
    <n v="0"/>
    <n v="136277.13885760121"/>
    <n v="74249.308511479496"/>
    <n v="22245.718488520495"/>
    <n v="0"/>
    <n v="96495.026999999987"/>
  </r>
  <r>
    <x v="0"/>
    <x v="0"/>
    <n v="26"/>
    <n v="14"/>
    <n v="0"/>
    <n v="20260306"/>
    <n v="20260414"/>
    <n v="49690.994599999998"/>
    <n v="40"/>
    <n v="1242.2748649999999"/>
    <n v="52043.567644084447"/>
    <n v="17391.848109999999"/>
    <n v="0"/>
    <n v="69435.415754084446"/>
    <n v="37244.63389008816"/>
    <n v="12446.360709911838"/>
    <n v="0"/>
    <n v="49690.994599999998"/>
  </r>
  <r>
    <x v="2"/>
    <x v="3"/>
    <n v="28"/>
    <n v="11"/>
    <n v="0"/>
    <n v="20260304"/>
    <n v="20260411"/>
    <n v="2033.5794000000001"/>
    <n v="39"/>
    <n v="52.143061538461538"/>
    <n v="2352.5050927655107"/>
    <n v="573.57367692307696"/>
    <n v="0"/>
    <n v="2926.0787696885877"/>
    <n v="1634.9545831099333"/>
    <n v="398.6248168900666"/>
    <n v="0"/>
    <n v="2033.5793999999999"/>
  </r>
  <r>
    <x v="0"/>
    <x v="0"/>
    <n v="28"/>
    <n v="14"/>
    <n v="0"/>
    <n v="20260304"/>
    <n v="20260414"/>
    <n v="157702.68780000001"/>
    <n v="42"/>
    <n v="3754.8259000000003"/>
    <n v="169404.07393766672"/>
    <n v="52567.562600000005"/>
    <n v="0"/>
    <n v="221971.63653766672"/>
    <n v="120355.36702323939"/>
    <n v="37347.320776760622"/>
    <n v="0"/>
    <n v="157702.68780000001"/>
  </r>
  <r>
    <x v="0"/>
    <x v="0"/>
    <n v="25"/>
    <n v="14"/>
    <n v="0"/>
    <n v="20260307"/>
    <n v="20260414"/>
    <n v="24732.589599999999"/>
    <n v="39"/>
    <n v="634.16896410256413"/>
    <n v="25545.888179482634"/>
    <n v="8878.3654974358979"/>
    <n v="0"/>
    <n v="34424.253676918532"/>
    <n v="18353.802939067577"/>
    <n v="6378.7866609324246"/>
    <n v="0"/>
    <n v="24732.589599999999"/>
  </r>
  <r>
    <x v="0"/>
    <x v="0"/>
    <n v="0"/>
    <n v="2"/>
    <n v="0"/>
    <n v="20260408"/>
    <n v="20260409"/>
    <n v="75565.5432"/>
    <n v="2"/>
    <n v="37782.7716"/>
    <n v="0"/>
    <n v="75565.5432"/>
    <n v="0"/>
    <n v="75565.5432"/>
    <n v="0"/>
    <n v="75565.5432"/>
    <n v="0"/>
    <n v="75565.5432"/>
  </r>
  <r>
    <x v="0"/>
    <x v="0"/>
    <n v="0"/>
    <n v="1"/>
    <n v="0"/>
    <n v="20260413"/>
    <n v="20260413"/>
    <n v="4521.3311999999996"/>
    <n v="1"/>
    <n v="4521.3311999999996"/>
    <n v="0"/>
    <n v="4521.3311999999996"/>
    <n v="0"/>
    <n v="4521.3311999999996"/>
    <n v="0"/>
    <n v="4521.3311999999996"/>
    <n v="0"/>
    <n v="4521.3311999999996"/>
  </r>
  <r>
    <x v="1"/>
    <x v="1"/>
    <n v="27"/>
    <n v="14"/>
    <n v="0"/>
    <n v="20260305"/>
    <n v="20260414"/>
    <n v="5676"/>
    <n v="41"/>
    <n v="138.4390243902439"/>
    <n v="6022.7981498509662"/>
    <n v="1938.1463414634145"/>
    <n v="0"/>
    <n v="7960.9444913143807"/>
    <n v="4294.139010245749"/>
    <n v="1381.8609897542508"/>
    <n v="0"/>
    <n v="5676"/>
  </r>
  <r>
    <x v="1"/>
    <x v="0"/>
    <n v="28"/>
    <n v="13"/>
    <n v="0"/>
    <n v="20260304"/>
    <n v="20260413"/>
    <n v="25303.523000000001"/>
    <n v="41"/>
    <n v="617.15909756097562"/>
    <n v="27843.971512640081"/>
    <n v="8023.0682682926836"/>
    <n v="0"/>
    <n v="35867.039780932762"/>
    <n v="19643.399006013831"/>
    <n v="5660.1239939861725"/>
    <n v="0"/>
    <n v="25303.523000000005"/>
  </r>
  <r>
    <x v="4"/>
    <x v="5"/>
    <n v="27"/>
    <n v="9"/>
    <n v="0"/>
    <n v="20260305"/>
    <n v="20260409"/>
    <n v="3372.3708000000001"/>
    <n v="36"/>
    <n v="93.676966666666672"/>
    <n v="4075.4221146000132"/>
    <n v="843.09270000000004"/>
    <n v="0"/>
    <n v="4918.5148146000129"/>
    <n v="2794.3058128348903"/>
    <n v="578.0649871651101"/>
    <n v="0"/>
    <n v="3372.3708000000006"/>
  </r>
  <r>
    <x v="5"/>
    <x v="8"/>
    <n v="30"/>
    <n v="5"/>
    <n v="0"/>
    <n v="20260302"/>
    <n v="20260405"/>
    <n v="7311.1319999999996"/>
    <n v="35"/>
    <n v="208.88948571428571"/>
    <n v="10097.499712515877"/>
    <n v="1044.4474285714286"/>
    <n v="0"/>
    <n v="11141.947141087305"/>
    <n v="6625.7856309450572"/>
    <n v="685.3463690549429"/>
    <n v="0"/>
    <n v="7311.1319999999996"/>
  </r>
  <r>
    <x v="6"/>
    <x v="7"/>
    <n v="26"/>
    <n v="7"/>
    <n v="0"/>
    <n v="20260306"/>
    <n v="20260407"/>
    <n v="25457.594400000002"/>
    <n v="33"/>
    <n v="771.4422545454546"/>
    <n v="32318.61827772019"/>
    <n v="5400.0957818181823"/>
    <n v="0"/>
    <n v="37718.714059538375"/>
    <n v="21812.893047836227"/>
    <n v="3644.7013521637718"/>
    <n v="0"/>
    <n v="25457.594399999998"/>
  </r>
  <r>
    <x v="0"/>
    <x v="0"/>
    <n v="0"/>
    <n v="8"/>
    <n v="0"/>
    <n v="20260407"/>
    <n v="20260414"/>
    <n v="84.325100000000006"/>
    <n v="8"/>
    <n v="10.540637500000001"/>
    <n v="0"/>
    <n v="84.325100000000006"/>
    <n v="0"/>
    <n v="84.325100000000006"/>
    <n v="0"/>
    <n v="84.325100000000006"/>
    <n v="0"/>
    <n v="84.325100000000006"/>
  </r>
  <r>
    <x v="0"/>
    <x v="0"/>
    <n v="13"/>
    <n v="4"/>
    <n v="0"/>
    <n v="20260319"/>
    <n v="20260404"/>
    <n v="20657.223999999998"/>
    <n v="17"/>
    <n v="1215.1308235294116"/>
    <n v="25453.200814283955"/>
    <n v="4860.5232941176464"/>
    <n v="0"/>
    <n v="30313.724108401602"/>
    <n v="17345.030549773986"/>
    <n v="3312.1934502260101"/>
    <n v="0"/>
    <n v="20657.223999999995"/>
  </r>
  <r>
    <x v="2"/>
    <x v="2"/>
    <n v="28"/>
    <n v="10"/>
    <n v="0"/>
    <n v="20260304"/>
    <n v="20260410"/>
    <n v="16434.8999"/>
    <n v="38"/>
    <n v="432.49736578947369"/>
    <n v="19512.706496470601"/>
    <n v="4324.9736578947368"/>
    <n v="0"/>
    <n v="23837.680154365338"/>
    <n v="13453.044758168169"/>
    <n v="2981.8551418318293"/>
    <n v="0"/>
    <n v="16434.899899999997"/>
  </r>
  <r>
    <x v="0"/>
    <x v="0"/>
    <n v="31"/>
    <n v="13"/>
    <n v="0"/>
    <n v="20260227"/>
    <n v="20260413"/>
    <n v="4810.9232000000002"/>
    <n v="44"/>
    <n v="109.33916363636364"/>
    <n v="5461.5190831489372"/>
    <n v="1421.4091272727273"/>
    <n v="0"/>
    <n v="6882.9282104216645"/>
    <n v="3817.4085303665092"/>
    <n v="993.51466963349117"/>
    <n v="0"/>
    <n v="4810.9232000000002"/>
  </r>
  <r>
    <x v="1"/>
    <x v="0"/>
    <n v="27"/>
    <n v="13"/>
    <n v="0"/>
    <n v="20260305"/>
    <n v="20260413"/>
    <n v="12480.031199999999"/>
    <n v="40"/>
    <n v="312.00077999999996"/>
    <n v="13573.612850947566"/>
    <n v="4056.0101399999994"/>
    <n v="0"/>
    <n v="17629.622990947566"/>
    <n v="9608.7767709796954"/>
    <n v="2871.2544290203027"/>
    <n v="0"/>
    <n v="12480.031199999998"/>
  </r>
  <r>
    <x v="1"/>
    <x v="0"/>
    <n v="25"/>
    <n v="10"/>
    <n v="0"/>
    <n v="20260307"/>
    <n v="20260410"/>
    <n v="17230.602999999999"/>
    <n v="35"/>
    <n v="492.30294285714285"/>
    <n v="19831.17535002049"/>
    <n v="4923.0294285714281"/>
    <n v="0"/>
    <n v="24754.20477859192"/>
    <n v="13803.84110642499"/>
    <n v="3426.761893575007"/>
    <n v="0"/>
    <n v="17230.602999999996"/>
  </r>
  <r>
    <x v="2"/>
    <x v="2"/>
    <n v="30"/>
    <n v="9"/>
    <n v="0"/>
    <n v="20260302"/>
    <n v="20260409"/>
    <n v="2693.1149"/>
    <n v="39"/>
    <n v="69.054228205128211"/>
    <n v="3338.009316577115"/>
    <n v="621.48805384615389"/>
    <n v="0"/>
    <n v="3959.4973704232689"/>
    <n v="2270.3999487317897"/>
    <n v="422.71495126821043"/>
    <n v="0"/>
    <n v="2693.1149"/>
  </r>
  <r>
    <x v="0"/>
    <x v="0"/>
    <n v="0"/>
    <n v="4"/>
    <n v="0"/>
    <n v="20260407"/>
    <n v="20260410"/>
    <n v="3623.0039999999999"/>
    <n v="4"/>
    <n v="905.75099999999998"/>
    <n v="0"/>
    <n v="3623.0039999999999"/>
    <n v="0"/>
    <n v="3623.0039999999999"/>
    <n v="0"/>
    <n v="3623.0039999999999"/>
    <n v="0"/>
    <n v="3623.0039999999999"/>
  </r>
  <r>
    <x v="8"/>
    <x v="11"/>
    <n v="0"/>
    <n v="10"/>
    <n v="0"/>
    <n v="20260401"/>
    <n v="20260410"/>
    <n v="401949.65029999998"/>
    <n v="10"/>
    <n v="40194.965029999999"/>
    <n v="0"/>
    <n v="401949.65029999998"/>
    <n v="0"/>
    <n v="401949.65029999998"/>
    <n v="0"/>
    <n v="401949.65029999998"/>
    <n v="0"/>
    <n v="401949.65029999998"/>
  </r>
  <r>
    <x v="3"/>
    <x v="4"/>
    <n v="27"/>
    <n v="11"/>
    <n v="0"/>
    <n v="20260305"/>
    <n v="20260411"/>
    <n v="337.23700000000002"/>
    <n v="38"/>
    <n v="8.874657894736842"/>
    <n v="386.09252979355779"/>
    <n v="97.621236842105262"/>
    <n v="0"/>
    <n v="483.71376663566303"/>
    <n v="269.17713625475795"/>
    <n v="68.059863745242083"/>
    <n v="0"/>
    <n v="337.23700000000002"/>
  </r>
  <r>
    <x v="3"/>
    <x v="4"/>
    <n v="26"/>
    <n v="11"/>
    <n v="0"/>
    <n v="20260306"/>
    <n v="20260411"/>
    <n v="42.143799999999999"/>
    <n v="37"/>
    <n v="1.1390216216216216"/>
    <n v="47.7179008310207"/>
    <n v="12.529237837837837"/>
    <n v="0"/>
    <n v="60.24713866885854"/>
    <n v="33.37940545352162"/>
    <n v="8.7643945464783748"/>
    <n v="0"/>
    <n v="42.143799999999999"/>
  </r>
  <r>
    <x v="0"/>
    <x v="0"/>
    <n v="8"/>
    <n v="14"/>
    <n v="0"/>
    <n v="20260324"/>
    <n v="20260414"/>
    <n v="885.80769999999995"/>
    <n v="22"/>
    <n v="40.263986363636363"/>
    <n v="519.01842015179591"/>
    <n v="563.69580909090905"/>
    <n v="0"/>
    <n v="1082.714229242705"/>
    <n v="424.62775550097319"/>
    <n v="461.17994449902682"/>
    <n v="0"/>
    <n v="885.80770000000007"/>
  </r>
  <r>
    <x v="0"/>
    <x v="0"/>
    <n v="31"/>
    <n v="4"/>
    <n v="0"/>
    <n v="20251028"/>
    <n v="20260404"/>
    <n v="42.086399999999998"/>
    <n v="35"/>
    <n v="1.2024685714285714"/>
    <n v="60.063611530679871"/>
    <n v="4.8098742857142858"/>
    <n v="0"/>
    <n v="64.873485816394151"/>
    <n v="38.966014366473132"/>
    <n v="3.1203856335268734"/>
    <n v="0"/>
    <n v="42.086400000000005"/>
  </r>
  <r>
    <x v="0"/>
    <x v="0"/>
    <n v="16"/>
    <n v="1"/>
    <n v="0"/>
    <n v="20260316"/>
    <n v="20260401"/>
    <n v="395102.8848"/>
    <n v="17"/>
    <n v="23241.346164705883"/>
    <n v="599179.95499327057"/>
    <n v="23241.346164705883"/>
    <n v="0"/>
    <n v="622421.3011579765"/>
    <n v="380349.65752576169"/>
    <n v="14753.227274238236"/>
    <n v="0"/>
    <n v="395102.88479999994"/>
  </r>
  <r>
    <x v="0"/>
    <x v="0"/>
    <n v="15"/>
    <n v="10"/>
    <n v="0"/>
    <n v="20260317"/>
    <n v="20260410"/>
    <n v="1137.268"/>
    <n v="25"/>
    <n v="45.490720000000003"/>
    <n v="1099.4869620925263"/>
    <n v="454.90720000000005"/>
    <n v="0"/>
    <n v="1554.3941620925264"/>
    <n v="804.43646077629296"/>
    <n v="332.83153922370713"/>
    <n v="0"/>
    <n v="1137.268"/>
  </r>
  <r>
    <x v="0"/>
    <x v="0"/>
    <n v="16"/>
    <n v="13"/>
    <n v="0"/>
    <n v="20260316"/>
    <n v="20260413"/>
    <n v="421.22030000000001"/>
    <n v="29"/>
    <n v="14.524837931034483"/>
    <n v="374.46160287471139"/>
    <n v="188.82289310344828"/>
    <n v="0"/>
    <n v="563.28449597815961"/>
    <n v="280.01982981523872"/>
    <n v="141.20047018476129"/>
    <n v="0"/>
    <n v="421.22030000000001"/>
  </r>
  <r>
    <x v="3"/>
    <x v="4"/>
    <n v="30"/>
    <n v="9"/>
    <n v="0"/>
    <n v="20260302"/>
    <n v="20260409"/>
    <n v="379.63189999999997"/>
    <n v="39"/>
    <n v="9.7341512820512808"/>
    <n v="470.53871302329935"/>
    <n v="87.607361538461532"/>
    <n v="0"/>
    <n v="558.14607456176088"/>
    <n v="320.04436435183356"/>
    <n v="59.587535648166408"/>
    <n v="0"/>
    <n v="379.63189999999997"/>
  </r>
  <r>
    <x v="0"/>
    <x v="0"/>
    <n v="4"/>
    <n v="11"/>
    <n v="0"/>
    <n v="20260328"/>
    <n v="20260411"/>
    <n v="884.74929999999995"/>
    <n v="15"/>
    <n v="58.983286666666665"/>
    <n v="380.15873521084995"/>
    <n v="648.81615333333332"/>
    <n v="0"/>
    <n v="1028.9748885441832"/>
    <n v="326.87403610262396"/>
    <n v="557.87526389737604"/>
    <n v="0"/>
    <n v="884.74929999999995"/>
  </r>
  <r>
    <x v="2"/>
    <x v="3"/>
    <n v="27"/>
    <n v="13"/>
    <n v="0"/>
    <n v="20260305"/>
    <n v="20260413"/>
    <n v="6768.2439999999997"/>
    <n v="40"/>
    <n v="169.20609999999999"/>
    <n v="7361.3216397046153"/>
    <n v="2199.6792999999998"/>
    <n v="0"/>
    <n v="9561.000939704616"/>
    <n v="5211.0883927535933"/>
    <n v="1557.1556072464059"/>
    <n v="0"/>
    <n v="6768.2439999999988"/>
  </r>
  <r>
    <x v="0"/>
    <x v="0"/>
    <n v="8"/>
    <n v="13"/>
    <n v="0"/>
    <n v="20260324"/>
    <n v="20260413"/>
    <n v="843.60659999999996"/>
    <n v="21"/>
    <n v="40.171742857142853"/>
    <n v="517.829365531691"/>
    <n v="522.23265714285708"/>
    <n v="0"/>
    <n v="1040.0620226745482"/>
    <n v="420.01751906390149"/>
    <n v="423.58908093609836"/>
    <n v="0"/>
    <n v="843.60659999999984"/>
  </r>
  <r>
    <x v="4"/>
    <x v="5"/>
    <n v="2"/>
    <n v="3"/>
    <n v="0"/>
    <n v="20260330"/>
    <n v="20260403"/>
    <n v="42.153599999999997"/>
    <n v="5"/>
    <n v="8.4307199999999991"/>
    <n v="27.168813686403738"/>
    <n v="25.292159999999996"/>
    <n v="0"/>
    <n v="52.460973686403733"/>
    <n v="21.830767218642102"/>
    <n v="20.322832781357896"/>
    <n v="0"/>
    <n v="42.153599999999997"/>
  </r>
  <r>
    <x v="3"/>
    <x v="4"/>
    <n v="0"/>
    <n v="1"/>
    <n v="0"/>
    <n v="20260403"/>
    <n v="20260403"/>
    <n v="293.82350000000002"/>
    <n v="1"/>
    <n v="293.82350000000002"/>
    <n v="0"/>
    <n v="293.82350000000002"/>
    <n v="0"/>
    <n v="293.82350000000002"/>
    <n v="0"/>
    <n v="293.82350000000002"/>
    <n v="0"/>
    <n v="293.82350000000002"/>
  </r>
  <r>
    <x v="10"/>
    <x v="13"/>
    <n v="25"/>
    <n v="7"/>
    <n v="0"/>
    <n v="20260307"/>
    <n v="20260407"/>
    <n v="21147.240900000001"/>
    <n v="32"/>
    <n v="660.85127812500002"/>
    <n v="26620.7175214571"/>
    <n v="4625.958946875"/>
    <n v="0"/>
    <n v="31246.676468332102"/>
    <n v="18016.467349020237"/>
    <n v="3130.7735509797644"/>
    <n v="0"/>
    <n v="21147.240900000001"/>
  </r>
  <r>
    <x v="0"/>
    <x v="0"/>
    <n v="0"/>
    <n v="2"/>
    <n v="0"/>
    <n v="20260407"/>
    <n v="20260408"/>
    <n v="673.90499999999997"/>
    <n v="2"/>
    <n v="336.95249999999999"/>
    <n v="0"/>
    <n v="673.90499999999997"/>
    <n v="0"/>
    <n v="673.90499999999997"/>
    <n v="0"/>
    <n v="673.90499999999997"/>
    <n v="0"/>
    <n v="673.90499999999997"/>
  </r>
  <r>
    <x v="0"/>
    <x v="0"/>
    <n v="31"/>
    <n v="13"/>
    <n v="0"/>
    <n v="20260228"/>
    <n v="20260413"/>
    <n v="1308.1415999999999"/>
    <n v="44"/>
    <n v="29.730490909090907"/>
    <n v="1485.0455962092644"/>
    <n v="386.49638181818182"/>
    <n v="0"/>
    <n v="1871.5419780274462"/>
    <n v="1037.9943090272761"/>
    <n v="270.14729097272362"/>
    <n v="0"/>
    <n v="1308.1415999999997"/>
  </r>
  <r>
    <x v="3"/>
    <x v="4"/>
    <n v="31"/>
    <n v="9"/>
    <n v="0"/>
    <n v="20260207"/>
    <n v="20260409"/>
    <n v="168.7687"/>
    <n v="40"/>
    <n v="4.2192175000000001"/>
    <n v="210.7509891775162"/>
    <n v="37.9729575"/>
    <n v="0"/>
    <n v="248.72394667751621"/>
    <n v="143.00259762812263"/>
    <n v="25.766102371877366"/>
    <n v="0"/>
    <n v="168.7687"/>
  </r>
  <r>
    <x v="0"/>
    <x v="0"/>
    <n v="4"/>
    <n v="7"/>
    <n v="0"/>
    <n v="20260328"/>
    <n v="20260407"/>
    <n v="168.4802"/>
    <n v="11"/>
    <n v="15.316381818181817"/>
    <n v="98.717054763532303"/>
    <n v="107.21467272727273"/>
    <n v="0"/>
    <n v="205.93172749080503"/>
    <n v="80.763995585447105"/>
    <n v="87.716204414552891"/>
    <n v="0"/>
    <n v="168.4802"/>
  </r>
  <r>
    <x v="1"/>
    <x v="1"/>
    <n v="15"/>
    <n v="4"/>
    <n v="0"/>
    <n v="20260317"/>
    <n v="20260404"/>
    <n v="516"/>
    <n v="19"/>
    <n v="27.157894736842106"/>
    <n v="656.39214285988737"/>
    <n v="108.63157894736842"/>
    <n v="0"/>
    <n v="765.02372180725581"/>
    <n v="442.72920703109304"/>
    <n v="73.270792968906946"/>
    <n v="0"/>
    <n v="516"/>
  </r>
  <r>
    <x v="6"/>
    <x v="7"/>
    <n v="26"/>
    <n v="4"/>
    <n v="0"/>
    <n v="20260306"/>
    <n v="20260404"/>
    <n v="23855.595000000001"/>
    <n v="30"/>
    <n v="795.18650000000002"/>
    <n v="33313.354047787776"/>
    <n v="3180.7460000000001"/>
    <n v="0"/>
    <n v="36494.100047787775"/>
    <n v="21776.393477712576"/>
    <n v="2079.201522287427"/>
    <n v="0"/>
    <n v="23855.595000000001"/>
  </r>
  <r>
    <x v="0"/>
    <x v="0"/>
    <n v="11"/>
    <n v="5"/>
    <n v="0"/>
    <n v="20260321"/>
    <n v="20260405"/>
    <n v="10672.8732"/>
    <n v="16"/>
    <n v="667.054575"/>
    <n v="11823.064704747669"/>
    <n v="3335.2728750000001"/>
    <n v="0"/>
    <n v="15158.337579747669"/>
    <n v="8324.532275739688"/>
    <n v="2348.3409242603111"/>
    <n v="0"/>
    <n v="10672.873199999998"/>
  </r>
  <r>
    <x v="0"/>
    <x v="0"/>
    <n v="9"/>
    <n v="3"/>
    <n v="0"/>
    <n v="20260323"/>
    <n v="20260403"/>
    <n v="35355.389799999997"/>
    <n v="12"/>
    <n v="2946.2824833333329"/>
    <n v="42726.066024893742"/>
    <n v="8838.8474499999993"/>
    <n v="0"/>
    <n v="51564.913474893743"/>
    <n v="29295.050008493541"/>
    <n v="6060.3397915064561"/>
    <n v="0"/>
    <n v="35355.389799999997"/>
  </r>
  <r>
    <x v="0"/>
    <x v="0"/>
    <n v="15"/>
    <n v="3"/>
    <n v="0"/>
    <n v="20260317"/>
    <n v="20260403"/>
    <n v="62409.063000000002"/>
    <n v="18"/>
    <n v="3467.1701666666668"/>
    <n v="83799.693511251782"/>
    <n v="10401.5105"/>
    <n v="0"/>
    <n v="94201.204011251786"/>
    <n v="55517.977786140902"/>
    <n v="6891.0852138590981"/>
    <n v="0"/>
    <n v="62409.063000000002"/>
  </r>
  <r>
    <x v="2"/>
    <x v="3"/>
    <n v="12"/>
    <n v="2"/>
    <n v="0"/>
    <n v="20260320"/>
    <n v="20260402"/>
    <n v="874.20619999999997"/>
    <n v="14"/>
    <n v="62.443300000000001"/>
    <n v="1207.3775789001756"/>
    <n v="124.8866"/>
    <n v="0"/>
    <n v="1332.2641789001757"/>
    <n v="792.25800853316287"/>
    <n v="81.948191466837017"/>
    <n v="0"/>
    <n v="874.20619999999985"/>
  </r>
  <r>
    <x v="4"/>
    <x v="5"/>
    <n v="14"/>
    <n v="2"/>
    <n v="0"/>
    <n v="20260318"/>
    <n v="20260402"/>
    <n v="168.65799999999999"/>
    <n v="16"/>
    <n v="10.541124999999999"/>
    <n v="237.78859079540638"/>
    <n v="21.082249999999998"/>
    <n v="0"/>
    <n v="258.87084079540637"/>
    <n v="154.92261709795204"/>
    <n v="13.735382902047942"/>
    <n v="0"/>
    <n v="168.65799999999999"/>
  </r>
  <r>
    <x v="2"/>
    <x v="2"/>
    <n v="9"/>
    <n v="1"/>
    <n v="0"/>
    <n v="20260323"/>
    <n v="20260401"/>
    <n v="5746.2735000000002"/>
    <n v="10"/>
    <n v="574.62734999999998"/>
    <n v="8333.065900739035"/>
    <n v="574.62734999999998"/>
    <n v="0"/>
    <n v="8907.6932507390356"/>
    <n v="5375.586519573696"/>
    <n v="370.68698042630439"/>
    <n v="0"/>
    <n v="5746.2735000000002"/>
  </r>
  <r>
    <x v="0"/>
    <x v="0"/>
    <n v="7"/>
    <n v="8"/>
    <n v="0"/>
    <n v="20260325"/>
    <n v="20260408"/>
    <n v="4385.7263999999996"/>
    <n v="15"/>
    <n v="292.38175999999999"/>
    <n v="3297.8001249715144"/>
    <n v="2339.0540799999999"/>
    <n v="0"/>
    <n v="5636.8542049715143"/>
    <n v="2565.8369977450852"/>
    <n v="1819.8894022549146"/>
    <n v="0"/>
    <n v="4385.7263999999996"/>
  </r>
  <r>
    <x v="0"/>
    <x v="0"/>
    <n v="7"/>
    <n v="5"/>
    <n v="0"/>
    <n v="20260325"/>
    <n v="20260405"/>
    <n v="5865.6754000000001"/>
    <n v="12"/>
    <n v="488.80628333333334"/>
    <n v="5513.2899612599922"/>
    <n v="2444.0314166666667"/>
    <n v="0"/>
    <n v="7957.3213779266589"/>
    <n v="4064.0773148282606"/>
    <n v="1801.5980851717397"/>
    <n v="0"/>
    <n v="5865.6754000000001"/>
  </r>
  <r>
    <x v="2"/>
    <x v="2"/>
    <n v="7"/>
    <n v="2"/>
    <n v="0"/>
    <n v="20260325"/>
    <n v="20260402"/>
    <n v="788.8972"/>
    <n v="9"/>
    <n v="87.655244444444449"/>
    <n v="988.67137294507563"/>
    <n v="175.3104888888889"/>
    <n v="0"/>
    <n v="1163.9818618339646"/>
    <n v="670.07923698022603"/>
    <n v="118.81796301977388"/>
    <n v="0"/>
    <n v="788.89719999999988"/>
  </r>
  <r>
    <x v="2"/>
    <x v="2"/>
    <n v="21"/>
    <n v="1"/>
    <n v="0"/>
    <n v="20260311"/>
    <n v="20260401"/>
    <n v="86662.722599999994"/>
    <n v="22"/>
    <n v="3939.2146636363632"/>
    <n v="133292.26771905631"/>
    <n v="3939.2146636363632"/>
    <n v="0"/>
    <n v="137231.48238269269"/>
    <n v="84175.078644478417"/>
    <n v="2487.6439555215711"/>
    <n v="0"/>
    <n v="86662.722599999994"/>
  </r>
  <r>
    <x v="2"/>
    <x v="3"/>
    <n v="19"/>
    <n v="2"/>
    <n v="0"/>
    <n v="20260313"/>
    <n v="20260402"/>
    <n v="1315.7501"/>
    <n v="21"/>
    <n v="62.654766666666667"/>
    <n v="1918.1551492935098"/>
    <n v="125.30953333333333"/>
    <n v="0"/>
    <n v="2043.4646826268431"/>
    <n v="1235.0655487004194"/>
    <n v="80.684551299580576"/>
    <n v="0"/>
    <n v="1315.7501"/>
  </r>
  <r>
    <x v="2"/>
    <x v="2"/>
    <n v="19"/>
    <n v="3"/>
    <n v="0"/>
    <n v="20260313"/>
    <n v="20260403"/>
    <n v="4073.6795000000002"/>
    <n v="22"/>
    <n v="185.16725"/>
    <n v="5668.8346787345035"/>
    <n v="555.50175000000002"/>
    <n v="0"/>
    <n v="6224.3364287345039"/>
    <n v="3710.1168749557728"/>
    <n v="363.56262504422699"/>
    <n v="0"/>
    <n v="4073.6794999999997"/>
  </r>
  <r>
    <x v="5"/>
    <x v="8"/>
    <n v="7"/>
    <n v="2"/>
    <n v="0"/>
    <n v="20260325"/>
    <n v="20260402"/>
    <n v="1042.4712999999999"/>
    <n v="9"/>
    <n v="115.83014444444444"/>
    <n v="1306.4585999631356"/>
    <n v="231.66028888888889"/>
    <n v="0"/>
    <n v="1538.1188888520246"/>
    <n v="885.46184886672722"/>
    <n v="157.00945113327262"/>
    <n v="0"/>
    <n v="1042.4712999999999"/>
  </r>
  <r>
    <x v="2"/>
    <x v="2"/>
    <n v="20"/>
    <n v="1"/>
    <n v="0"/>
    <n v="20260312"/>
    <n v="20260401"/>
    <n v="4733.1579000000002"/>
    <n v="21"/>
    <n v="225.38847142857145"/>
    <n v="7263.3623074970938"/>
    <n v="225.38847142857145"/>
    <n v="0"/>
    <n v="7488.7507789256651"/>
    <n v="4590.7043379034776"/>
    <n v="142.45356209652232"/>
    <n v="0"/>
    <n v="4733.1579000000002"/>
  </r>
  <r>
    <x v="4"/>
    <x v="5"/>
    <n v="19"/>
    <n v="2"/>
    <n v="0"/>
    <n v="20260313"/>
    <n v="20260402"/>
    <n v="631.80070000000001"/>
    <n v="21"/>
    <n v="30.08574761904762"/>
    <n v="921.06530414266672"/>
    <n v="60.17149523809524"/>
    <n v="0"/>
    <n v="981.23679938076191"/>
    <n v="593.05735809163843"/>
    <n v="38.743341908361565"/>
    <n v="0"/>
    <n v="631.80070000000001"/>
  </r>
  <r>
    <x v="2"/>
    <x v="2"/>
    <n v="19"/>
    <n v="6"/>
    <n v="0"/>
    <n v="20260313"/>
    <n v="20260406"/>
    <n v="16606.425999999999"/>
    <n v="25"/>
    <n v="664.25703999999996"/>
    <n v="20336.011600029338"/>
    <n v="3985.5422399999998"/>
    <n v="0"/>
    <n v="24321.553840029337"/>
    <n v="13885.151992847404"/>
    <n v="2721.2740071525959"/>
    <n v="0"/>
    <n v="16606.425999999999"/>
  </r>
  <r>
    <x v="5"/>
    <x v="6"/>
    <n v="8"/>
    <n v="1"/>
    <n v="0"/>
    <n v="20260324"/>
    <n v="20260401"/>
    <n v="300.75720000000001"/>
    <n v="9"/>
    <n v="33.41746666666667"/>
    <n v="430.76412251303526"/>
    <n v="33.41746666666667"/>
    <n v="0"/>
    <n v="464.18158917970192"/>
    <n v="279.10501917240356"/>
    <n v="21.652180827596464"/>
    <n v="0"/>
    <n v="300.75720000000001"/>
  </r>
  <r>
    <x v="5"/>
    <x v="8"/>
    <n v="8"/>
    <n v="1"/>
    <n v="0"/>
    <n v="20260324"/>
    <n v="20260401"/>
    <n v="37.5946"/>
    <n v="9"/>
    <n v="4.1771777777777777"/>
    <n v="53.845443700860876"/>
    <n v="4.1771777777777777"/>
    <n v="0"/>
    <n v="58.022621478638655"/>
    <n v="34.888080996161825"/>
    <n v="2.7065190038381726"/>
    <n v="0"/>
    <n v="37.5946"/>
  </r>
  <r>
    <x v="2"/>
    <x v="3"/>
    <n v="14"/>
    <n v="7"/>
    <n v="0"/>
    <n v="20260318"/>
    <n v="20260407"/>
    <n v="2597.9515000000001"/>
    <n v="21"/>
    <n v="123.71197619047619"/>
    <n v="2790.7169759250742"/>
    <n v="865.98383333333334"/>
    <n v="0"/>
    <n v="3656.7008092584074"/>
    <n v="1982.701821085102"/>
    <n v="615.24967891489814"/>
    <n v="0"/>
    <n v="2597.9515000000001"/>
  </r>
  <r>
    <x v="2"/>
    <x v="2"/>
    <n v="8"/>
    <n v="5"/>
    <n v="0"/>
    <n v="20260324"/>
    <n v="20260405"/>
    <n v="467.57850000000002"/>
    <n v="13"/>
    <n v="35.967576923076926"/>
    <n v="463.6360340158239"/>
    <n v="179.83788461538464"/>
    <n v="0"/>
    <n v="643.47391863120856"/>
    <n v="336.89981062824347"/>
    <n v="130.67868937175649"/>
    <n v="0"/>
    <n v="467.57849999999996"/>
  </r>
  <r>
    <x v="0"/>
    <x v="0"/>
    <n v="0"/>
    <n v="1"/>
    <n v="0"/>
    <n v="20260402"/>
    <n v="20260402"/>
    <n v="631.13369999999998"/>
    <n v="1"/>
    <n v="631.13369999999998"/>
    <n v="0"/>
    <n v="631.13369999999998"/>
    <n v="0"/>
    <n v="631.13369999999998"/>
    <n v="0"/>
    <n v="631.13369999999998"/>
    <n v="0"/>
    <n v="631.13369999999998"/>
  </r>
  <r>
    <x v="4"/>
    <x v="5"/>
    <n v="20"/>
    <n v="8"/>
    <n v="0"/>
    <n v="20260312"/>
    <n v="20260408"/>
    <n v="6525.3909000000003"/>
    <n v="28"/>
    <n v="233.04967500000001"/>
    <n v="7510.2520303745641"/>
    <n v="1864.3974000000001"/>
    <n v="0"/>
    <n v="9374.649430374564"/>
    <n v="5227.6440436188786"/>
    <n v="1297.7468563811215"/>
    <n v="0"/>
    <n v="6525.3909000000003"/>
  </r>
  <r>
    <x v="2"/>
    <x v="2"/>
    <n v="12"/>
    <n v="3"/>
    <n v="0"/>
    <n v="20260320"/>
    <n v="20260403"/>
    <n v="945.03859999999997"/>
    <n v="15"/>
    <n v="63.002573333333331"/>
    <n v="1218.1914545784859"/>
    <n v="189.00772000000001"/>
    <n v="0"/>
    <n v="1407.199174578486"/>
    <n v="818.10589969373666"/>
    <n v="126.93270030626327"/>
    <n v="0"/>
    <n v="945.03859999999997"/>
  </r>
  <r>
    <x v="2"/>
    <x v="3"/>
    <n v="9"/>
    <n v="2"/>
    <n v="0"/>
    <n v="20260323"/>
    <n v="20260402"/>
    <n v="107.5819"/>
    <n v="11"/>
    <n v="9.7801727272727277"/>
    <n v="141.82900249522453"/>
    <n v="19.560345454545455"/>
    <n v="0"/>
    <n v="161.38934794976998"/>
    <n v="94.543002728345442"/>
    <n v="13.038897271654557"/>
    <n v="0"/>
    <n v="107.5819"/>
  </r>
  <r>
    <x v="4"/>
    <x v="5"/>
    <n v="8"/>
    <n v="1"/>
    <n v="0"/>
    <n v="20260324"/>
    <n v="20260401"/>
    <n v="84.587900000000005"/>
    <n v="9"/>
    <n v="9.3986555555555569"/>
    <n v="121.15231994020552"/>
    <n v="9.3986555555555569"/>
    <n v="0"/>
    <n v="130.55097549576107"/>
    <n v="78.498228641752732"/>
    <n v="6.0896713582472737"/>
    <n v="0"/>
    <n v="84.587900000000005"/>
  </r>
  <r>
    <x v="3"/>
    <x v="4"/>
    <n v="18"/>
    <n v="2"/>
    <n v="0"/>
    <n v="20260314"/>
    <n v="20260402"/>
    <n v="84.238100000000003"/>
    <n v="20"/>
    <n v="4.2119049999999998"/>
    <n v="122.15945493249582"/>
    <n v="8.4238099999999996"/>
    <n v="0"/>
    <n v="130.58326493249581"/>
    <n v="78.803975271017123"/>
    <n v="5.4341247289828916"/>
    <n v="0"/>
    <n v="84.238100000000017"/>
  </r>
  <r>
    <x v="2"/>
    <x v="2"/>
    <n v="15"/>
    <n v="6"/>
    <n v="0"/>
    <n v="20260317"/>
    <n v="20260406"/>
    <n v="2737.8031000000001"/>
    <n v="21"/>
    <n v="130.37157619047619"/>
    <n v="3151.0129593218353"/>
    <n v="782.2294571428572"/>
    <n v="0"/>
    <n v="3933.2424164646927"/>
    <n v="2193.3184214782136"/>
    <n v="544.48467852178612"/>
    <n v="0"/>
    <n v="2737.8030999999996"/>
  </r>
  <r>
    <x v="2"/>
    <x v="3"/>
    <n v="14"/>
    <n v="4"/>
    <n v="0"/>
    <n v="20260318"/>
    <n v="20260404"/>
    <n v="908.49620000000004"/>
    <n v="18"/>
    <n v="50.472011111111115"/>
    <n v="1138.5566907442237"/>
    <n v="201.88804444444446"/>
    <n v="0"/>
    <n v="1340.4447351886681"/>
    <n v="771.66510477592635"/>
    <n v="136.83109522407372"/>
    <n v="0"/>
    <n v="908.49620000000004"/>
  </r>
  <r>
    <x v="2"/>
    <x v="2"/>
    <n v="12"/>
    <n v="7"/>
    <n v="0"/>
    <n v="20260320"/>
    <n v="20260407"/>
    <n v="1863.5912000000001"/>
    <n v="19"/>
    <n v="98.083747368421058"/>
    <n v="1896.5063894307423"/>
    <n v="686.58623157894738"/>
    <n v="0"/>
    <n v="2583.0926210096895"/>
    <n v="1368.2485054312137"/>
    <n v="495.34269456878633"/>
    <n v="0"/>
    <n v="1863.5912000000001"/>
  </r>
  <r>
    <x v="3"/>
    <x v="4"/>
    <n v="14"/>
    <n v="5"/>
    <n v="0"/>
    <n v="20260318"/>
    <n v="20260405"/>
    <n v="126.4254"/>
    <n v="19"/>
    <n v="6.6539684210526318"/>
    <n v="150.10141460605396"/>
    <n v="33.269842105263159"/>
    <n v="0"/>
    <n v="183.37125671131713"/>
    <n v="103.48749156478368"/>
    <n v="22.937908435216311"/>
    <n v="0"/>
    <n v="126.4254"/>
  </r>
  <r>
    <x v="3"/>
    <x v="4"/>
    <n v="31"/>
    <n v="10"/>
    <n v="0"/>
    <n v="20260209"/>
    <n v="20260410"/>
    <n v="42.196100000000001"/>
    <n v="41"/>
    <n v="1.0291731707317073"/>
    <n v="51.407462110371917"/>
    <n v="10.291731707317073"/>
    <n v="0"/>
    <n v="61.699193817688993"/>
    <n v="35.157581124399755"/>
    <n v="7.0385188756002455"/>
    <n v="0"/>
    <n v="42.196100000000001"/>
  </r>
  <r>
    <x v="3"/>
    <x v="4"/>
    <n v="30"/>
    <n v="30"/>
    <n v="7"/>
    <n v="20260302"/>
    <n v="20260507"/>
    <n v="61810.108"/>
    <n v="67"/>
    <n v="922.53892537313436"/>
    <n v="44594.568759105648"/>
    <n v="27676.167761194032"/>
    <n v="4852.986467649539"/>
    <n v="77123.722987949222"/>
    <n v="35739.912499354316"/>
    <n v="22180.813530135434"/>
    <n v="3889.3819705102487"/>
    <n v="61810.108"/>
  </r>
  <r>
    <x v="0"/>
    <x v="0"/>
    <n v="0"/>
    <n v="24"/>
    <n v="6"/>
    <n v="20260407"/>
    <n v="20260506"/>
    <n v="6157102.5470000003"/>
    <n v="30"/>
    <n v="205236.75156666667"/>
    <n v="0"/>
    <n v="4925682.0376000004"/>
    <n v="925406.87811816949"/>
    <n v="5851088.9157181699"/>
    <n v="0"/>
    <n v="5183296.623291295"/>
    <n v="973805.92370870535"/>
    <n v="6157102.5470000003"/>
  </r>
  <r>
    <x v="1"/>
    <x v="1"/>
    <n v="0"/>
    <n v="27"/>
    <n v="6"/>
    <n v="20260404"/>
    <n v="20260506"/>
    <n v="2265924.3616999998"/>
    <n v="33"/>
    <n v="68664.37459696969"/>
    <n v="0"/>
    <n v="1853938.1141181816"/>
    <n v="309605.77990379016"/>
    <n v="2163543.8940219716"/>
    <n v="0"/>
    <n v="1941667.8115345323"/>
    <n v="324256.55016546749"/>
    <n v="2265924.3616999998"/>
  </r>
  <r>
    <x v="1"/>
    <x v="1"/>
    <n v="0"/>
    <n v="22"/>
    <n v="5"/>
    <n v="20260409"/>
    <n v="20260505"/>
    <n v="80409.558900000004"/>
    <n v="27"/>
    <n v="2978.1318111111113"/>
    <n v="0"/>
    <n v="65518.899844444451"/>
    <n v="11190.26214403224"/>
    <n v="76709.161988476699"/>
    <n v="0"/>
    <n v="68679.486250892325"/>
    <n v="11730.072649107677"/>
    <n v="80409.558900000004"/>
  </r>
  <r>
    <x v="1"/>
    <x v="1"/>
    <n v="0"/>
    <n v="29"/>
    <n v="5"/>
    <n v="20260402"/>
    <n v="20260505"/>
    <n v="1606261.9819"/>
    <n v="34"/>
    <n v="47242.99946764706"/>
    <n v="0"/>
    <n v="1370046.9845617646"/>
    <n v="177514.48963439526"/>
    <n v="1547561.47419616"/>
    <n v="0"/>
    <n v="1422014.1955015846"/>
    <n v="184247.78639841528"/>
    <n v="1606261.9818999998"/>
  </r>
  <r>
    <x v="1"/>
    <x v="0"/>
    <n v="0"/>
    <n v="25"/>
    <n v="4"/>
    <n v="20260406"/>
    <n v="20260504"/>
    <n v="2808947.5342000001"/>
    <n v="29"/>
    <n v="96860.2598"/>
    <n v="0"/>
    <n v="2421506.4950000001"/>
    <n v="291160.16811806022"/>
    <n v="2712666.6631180602"/>
    <n v="0"/>
    <n v="2507453.1974972351"/>
    <n v="301494.33670276508"/>
    <n v="2808947.5342000001"/>
  </r>
  <r>
    <x v="0"/>
    <x v="0"/>
    <n v="0"/>
    <n v="29"/>
    <n v="12"/>
    <n v="20260402"/>
    <n v="20260512"/>
    <n v="244563.61189999999"/>
    <n v="41"/>
    <n v="5964.9661439024385"/>
    <n v="0"/>
    <n v="172984.01817317071"/>
    <n v="53791.737154018185"/>
    <n v="226775.7553271889"/>
    <n v="0"/>
    <n v="186552.55375235304"/>
    <n v="58011.058147646945"/>
    <n v="244563.61189999999"/>
  </r>
  <r>
    <x v="0"/>
    <x v="0"/>
    <n v="0"/>
    <n v="29"/>
    <n v="14"/>
    <n v="20260402"/>
    <n v="20260514"/>
    <n v="245577.66140000001"/>
    <n v="43"/>
    <n v="5711.1084046511633"/>
    <n v="0"/>
    <n v="165622.14373488372"/>
    <n v="60086.205667346847"/>
    <n v="225708.34940223058"/>
    <n v="0"/>
    <n v="180202.01220817331"/>
    <n v="65375.649191826662"/>
    <n v="245577.66139999998"/>
  </r>
  <r>
    <x v="0"/>
    <x v="0"/>
    <n v="0"/>
    <n v="26"/>
    <n v="2"/>
    <n v="20260405"/>
    <n v="20260502"/>
    <n v="3967558.2412"/>
    <n v="28"/>
    <n v="141698.5086142857"/>
    <n v="0"/>
    <n v="3684161.2239714283"/>
    <n v="212971.5616879536"/>
    <n v="3897132.7856593821"/>
    <n v="0"/>
    <n v="3750738.0502571585"/>
    <n v="216820.19094284135"/>
    <n v="3967558.2412"/>
  </r>
  <r>
    <x v="1"/>
    <x v="0"/>
    <n v="0"/>
    <n v="24"/>
    <n v="6"/>
    <n v="20260407"/>
    <n v="20260506"/>
    <n v="3402757.5189999999"/>
    <n v="30"/>
    <n v="113425.25063333333"/>
    <n v="0"/>
    <n v="2722206.0151999998"/>
    <n v="511431.34105914988"/>
    <n v="3233637.3562591495"/>
    <n v="0"/>
    <n v="2864578.1718716864"/>
    <n v="538179.34712831373"/>
    <n v="3402757.5190000003"/>
  </r>
  <r>
    <x v="1"/>
    <x v="1"/>
    <n v="0"/>
    <n v="25"/>
    <n v="1"/>
    <n v="20260406"/>
    <n v="20260501"/>
    <n v="785451.02690000006"/>
    <n v="26"/>
    <n v="30209.654880769234"/>
    <n v="0"/>
    <n v="755241.37201923085"/>
    <n v="22702.417410492399"/>
    <n v="777943.78942972329"/>
    <n v="0"/>
    <n v="762529.52882974059"/>
    <n v="22921.498070259411"/>
    <n v="785451.02690000006"/>
  </r>
  <r>
    <x v="1"/>
    <x v="0"/>
    <n v="0"/>
    <n v="25"/>
    <n v="1"/>
    <n v="20260406"/>
    <n v="20260501"/>
    <n v="1750383.8047"/>
    <n v="26"/>
    <n v="67322.454026923078"/>
    <n v="0"/>
    <n v="1683061.3506730769"/>
    <n v="50592.516149227027"/>
    <n v="1733653.866822304"/>
    <n v="0"/>
    <n v="1699303.0655735969"/>
    <n v="51080.739126403161"/>
    <n v="1750383.8047"/>
  </r>
  <r>
    <x v="1"/>
    <x v="1"/>
    <n v="0"/>
    <n v="26"/>
    <n v="7"/>
    <n v="20260405"/>
    <n v="20260507"/>
    <n v="379049.50050000002"/>
    <n v="33"/>
    <n v="11486.3485"/>
    <n v="0"/>
    <n v="298645.06099999999"/>
    <n v="60423.568372099289"/>
    <n v="359068.6293720993"/>
    <n v="0"/>
    <n v="315263.57898988907"/>
    <n v="63785.921510110929"/>
    <n v="379049.50049999997"/>
  </r>
  <r>
    <x v="1"/>
    <x v="1"/>
    <n v="0"/>
    <n v="25"/>
    <n v="6"/>
    <n v="20260406"/>
    <n v="20260506"/>
    <n v="689484.05799999996"/>
    <n v="31"/>
    <n v="22241.421225806451"/>
    <n v="0"/>
    <n v="556035.53064516129"/>
    <n v="100285.9576775118"/>
    <n v="656321.48832267313"/>
    <n v="0"/>
    <n v="584130.85794461425"/>
    <n v="105353.20005538572"/>
    <n v="689484.05799999996"/>
  </r>
  <r>
    <x v="0"/>
    <x v="0"/>
    <n v="0"/>
    <n v="23"/>
    <n v="1"/>
    <n v="20260408"/>
    <n v="20260501"/>
    <n v="1800128.7287999999"/>
    <n v="24"/>
    <n v="75005.363700000002"/>
    <n v="0"/>
    <n v="1725123.3651000001"/>
    <n v="56366.187613323564"/>
    <n v="1781489.5527133236"/>
    <n v="0"/>
    <n v="1743172.7991392647"/>
    <n v="56955.929660735077"/>
    <n v="1800128.7287999999"/>
  </r>
  <r>
    <x v="2"/>
    <x v="3"/>
    <n v="0"/>
    <n v="24"/>
    <n v="9"/>
    <n v="20260407"/>
    <n v="20260509"/>
    <n v="38746.942600000002"/>
    <n v="33"/>
    <n v="1174.1497757575758"/>
    <n v="0"/>
    <n v="28179.594618181818"/>
    <n v="7941.3136545918751"/>
    <n v="36120.908272773697"/>
    <n v="0"/>
    <n v="30228.285704126778"/>
    <n v="8518.6568958732169"/>
    <n v="38746.942599999995"/>
  </r>
  <r>
    <x v="1"/>
    <x v="1"/>
    <n v="0"/>
    <n v="28"/>
    <n v="6"/>
    <n v="20260403"/>
    <n v="20260506"/>
    <n v="1462134.2254999999"/>
    <n v="34"/>
    <n v="43003.947808823526"/>
    <n v="0"/>
    <n v="1204110.5386470587"/>
    <n v="193903.6200131689"/>
    <n v="1398014.1586602274"/>
    <n v="0"/>
    <n v="1259337.1955033203"/>
    <n v="202797.02999667966"/>
    <n v="1462134.2254999999"/>
  </r>
  <r>
    <x v="1"/>
    <x v="0"/>
    <n v="0"/>
    <n v="28"/>
    <n v="6"/>
    <n v="20260403"/>
    <n v="20260506"/>
    <n v="3579604.0789999999"/>
    <n v="34"/>
    <n v="105282.47291176471"/>
    <n v="0"/>
    <n v="2947909.2415294116"/>
    <n v="474715.77986942173"/>
    <n v="3422625.0213988335"/>
    <n v="0"/>
    <n v="3083115.4098171447"/>
    <n v="496488.66918285517"/>
    <n v="3579604.0789999999"/>
  </r>
  <r>
    <x v="1"/>
    <x v="0"/>
    <n v="0"/>
    <n v="29"/>
    <n v="8"/>
    <n v="20260402"/>
    <n v="20260508"/>
    <n v="1200376.5386999999"/>
    <n v="37"/>
    <n v="32442.609154054051"/>
    <n v="0"/>
    <n v="940835.66546756751"/>
    <n v="195043.77863506199"/>
    <n v="1135879.4441026296"/>
    <n v="0"/>
    <n v="994257.85497129697"/>
    <n v="206118.68372870283"/>
    <n v="1200376.5386999999"/>
  </r>
  <r>
    <x v="0"/>
    <x v="0"/>
    <n v="0"/>
    <n v="25"/>
    <n v="1"/>
    <n v="20260406"/>
    <n v="20260501"/>
    <n v="3053490.7781000002"/>
    <n v="26"/>
    <n v="117441.95300384617"/>
    <n v="0"/>
    <n v="2936048.8250961541"/>
    <n v="88257.090295129412"/>
    <n v="3024305.9153912836"/>
    <n v="0"/>
    <n v="2964381.997818674"/>
    <n v="89108.780281326093"/>
    <n v="3053490.7781000002"/>
  </r>
  <r>
    <x v="2"/>
    <x v="3"/>
    <n v="0"/>
    <n v="29"/>
    <n v="4"/>
    <n v="20260402"/>
    <n v="20260504"/>
    <n v="8798136.5098999999"/>
    <n v="33"/>
    <n v="266610.19726969698"/>
    <n v="0"/>
    <n v="7731695.720821212"/>
    <n v="801425.37320588692"/>
    <n v="8533121.0940270983"/>
    <n v="0"/>
    <n v="7971821.0553005757"/>
    <n v="826315.45459942531"/>
    <n v="8798136.5099000018"/>
  </r>
  <r>
    <x v="1"/>
    <x v="1"/>
    <n v="0"/>
    <n v="23"/>
    <n v="10"/>
    <n v="20260408"/>
    <n v="20260510"/>
    <n v="52842.260799999996"/>
    <n v="33"/>
    <n v="1601.2806303030302"/>
    <n v="0"/>
    <n v="36829.454496969694"/>
    <n v="12033.550665822797"/>
    <n v="48863.005162792491"/>
    <n v="0"/>
    <n v="39828.73409375429"/>
    <n v="13013.526706245704"/>
    <n v="52842.260799999996"/>
  </r>
  <r>
    <x v="3"/>
    <x v="4"/>
    <n v="30"/>
    <n v="30"/>
    <n v="3"/>
    <n v="20260302"/>
    <n v="20260503"/>
    <n v="560130.37120000005"/>
    <n v="63"/>
    <n v="8890.9582730158745"/>
    <n v="429779.64304322447"/>
    <n v="266728.74819047621"/>
    <n v="20044.543377597573"/>
    <n v="716552.93461129826"/>
    <n v="335959.31209547387"/>
    <n v="208502.21318915949"/>
    <n v="15668.845915366657"/>
    <n v="560130.37120000005"/>
  </r>
  <r>
    <x v="1"/>
    <x v="1"/>
    <n v="0"/>
    <n v="29"/>
    <n v="7"/>
    <n v="20260402"/>
    <n v="20260507"/>
    <n v="416058.6115"/>
    <n v="36"/>
    <n v="11557.183652777778"/>
    <n v="0"/>
    <n v="335158.32593055558"/>
    <n v="60796.194424409659"/>
    <n v="395954.52035496524"/>
    <n v="0"/>
    <n v="352175.56701795274"/>
    <n v="63883.044482047248"/>
    <n v="416058.6115"/>
  </r>
  <r>
    <x v="3"/>
    <x v="4"/>
    <n v="28"/>
    <n v="30"/>
    <n v="3"/>
    <n v="20260304"/>
    <n v="20260503"/>
    <n v="348907.49859999999"/>
    <n v="61"/>
    <n v="5719.7950590163937"/>
    <n v="258056.3282803375"/>
    <n v="171593.8517704918"/>
    <n v="12895.19944316779"/>
    <n v="442545.37949399708"/>
    <n v="203454.3623552041"/>
    <n v="135286.42342811669"/>
    <n v="10166.712816679214"/>
    <n v="348907.49859999999"/>
  </r>
  <r>
    <x v="2"/>
    <x v="3"/>
    <n v="0"/>
    <n v="29"/>
    <n v="6"/>
    <n v="20260402"/>
    <n v="20260506"/>
    <n v="2704049.2319999998"/>
    <n v="35"/>
    <n v="77258.549485714277"/>
    <n v="0"/>
    <n v="2240497.9350857139"/>
    <n v="348356.67852737952"/>
    <n v="2588854.6136130933"/>
    <n v="0"/>
    <n v="2340191.9477474168"/>
    <n v="363857.28425258351"/>
    <n v="2704049.2320000003"/>
  </r>
  <r>
    <x v="0"/>
    <x v="0"/>
    <n v="0"/>
    <n v="26"/>
    <n v="8"/>
    <n v="20260405"/>
    <n v="20260508"/>
    <n v="387685.84730000002"/>
    <n v="34"/>
    <n v="11402.524920588236"/>
    <n v="0"/>
    <n v="296465.64793529414"/>
    <n v="68551.562420005852"/>
    <n v="365017.21035529999"/>
    <n v="0"/>
    <n v="314877.03224530758"/>
    <n v="72808.815054692459"/>
    <n v="387685.84730000002"/>
  </r>
  <r>
    <x v="2"/>
    <x v="3"/>
    <n v="0"/>
    <n v="28"/>
    <n v="14"/>
    <n v="20260403"/>
    <n v="20260514"/>
    <n v="53597.3819"/>
    <n v="42"/>
    <n v="1276.1281404761905"/>
    <n v="0"/>
    <n v="35731.587933333336"/>
    <n v="13426.06241620181"/>
    <n v="49157.65034953515"/>
    <n v="0"/>
    <n v="38958.728717480459"/>
    <n v="14638.653182519532"/>
    <n v="53597.381899999993"/>
  </r>
  <r>
    <x v="1"/>
    <x v="1"/>
    <n v="0"/>
    <n v="28"/>
    <n v="9"/>
    <n v="20260403"/>
    <n v="20260509"/>
    <n v="122227.15519999999"/>
    <n v="37"/>
    <n v="3303.436627027027"/>
    <n v="0"/>
    <n v="92496.225556756763"/>
    <n v="22342.65758502777"/>
    <n v="114838.88314178454"/>
    <n v="0"/>
    <n v="98447.060849430622"/>
    <n v="23780.094350569369"/>
    <n v="122227.15519999999"/>
  </r>
  <r>
    <x v="0"/>
    <x v="0"/>
    <n v="0"/>
    <n v="22"/>
    <n v="4"/>
    <n v="20260409"/>
    <n v="20260504"/>
    <n v="493699.42249999999"/>
    <n v="26"/>
    <n v="18988.439326923075"/>
    <n v="0"/>
    <n v="417745.66519230767"/>
    <n v="57078.901069874148"/>
    <n v="474824.56626218185"/>
    <n v="0"/>
    <n v="434351.56542309467"/>
    <n v="59347.857076905253"/>
    <n v="493699.42249999993"/>
  </r>
  <r>
    <x v="3"/>
    <x v="4"/>
    <n v="23"/>
    <n v="30"/>
    <n v="6"/>
    <n v="20260309"/>
    <n v="20260506"/>
    <n v="55041.048300000002"/>
    <n v="59"/>
    <n v="932.89912372881361"/>
    <n v="34573.116949580894"/>
    <n v="27986.973711864408"/>
    <n v="4206.4165365072522"/>
    <n v="66766.507197952553"/>
    <n v="28501.425037279558"/>
    <n v="23071.932867154654"/>
    <n v="3467.6903955657917"/>
    <n v="55041.048300000002"/>
  </r>
  <r>
    <x v="1"/>
    <x v="0"/>
    <n v="0"/>
    <n v="26"/>
    <n v="8"/>
    <n v="20260405"/>
    <n v="20260508"/>
    <n v="256983.49619999999"/>
    <n v="34"/>
    <n v="7558.3381235294119"/>
    <n v="0"/>
    <n v="196516.79121176471"/>
    <n v="45440.452116977845"/>
    <n v="241957.24332874257"/>
    <n v="0"/>
    <n v="208721.0590302074"/>
    <n v="48262.437169792604"/>
    <n v="256983.49619999999"/>
  </r>
  <r>
    <x v="1"/>
    <x v="1"/>
    <n v="0"/>
    <n v="22"/>
    <n v="10"/>
    <n v="20260409"/>
    <n v="20260510"/>
    <n v="41898.825599999996"/>
    <n v="32"/>
    <n v="1309.3382999999999"/>
    <n v="0"/>
    <n v="28805.442599999998"/>
    <n v="9839.6174122024986"/>
    <n v="38645.060012202499"/>
    <n v="0"/>
    <n v="31230.750203185537"/>
    <n v="10668.07539681446"/>
    <n v="41898.825599999996"/>
  </r>
  <r>
    <x v="1"/>
    <x v="0"/>
    <n v="0"/>
    <n v="22"/>
    <n v="10"/>
    <n v="20260409"/>
    <n v="20260510"/>
    <n v="82927.758100000006"/>
    <n v="32"/>
    <n v="2591.4924406250002"/>
    <n v="0"/>
    <n v="57012.833693750006"/>
    <n v="19474.947110586243"/>
    <n v="76487.780804336246"/>
    <n v="0"/>
    <n v="61813.095260868038"/>
    <n v="21114.662839131968"/>
    <n v="82927.758100000006"/>
  </r>
  <r>
    <x v="4"/>
    <x v="5"/>
    <n v="0"/>
    <n v="25"/>
    <n v="2"/>
    <n v="20260406"/>
    <n v="20260502"/>
    <n v="26453.881799999999"/>
    <n v="27"/>
    <n v="979.77339999999992"/>
    <n v="0"/>
    <n v="24494.334999999999"/>
    <n v="1472.5904537662793"/>
    <n v="25966.925453766278"/>
    <n v="0"/>
    <n v="24953.675937234246"/>
    <n v="1500.2058627657564"/>
    <n v="26453.881800000003"/>
  </r>
  <r>
    <x v="4"/>
    <x v="5"/>
    <n v="0"/>
    <n v="27"/>
    <n v="2"/>
    <n v="20260404"/>
    <n v="20260502"/>
    <n v="223502.9149"/>
    <n v="29"/>
    <n v="7706.9970655172419"/>
    <n v="0"/>
    <n v="208088.92076896553"/>
    <n v="11583.54605859418"/>
    <n v="219672.46682755972"/>
    <n v="0"/>
    <n v="211717.38553274205"/>
    <n v="11785.529367257961"/>
    <n v="223502.9149"/>
  </r>
  <r>
    <x v="0"/>
    <x v="0"/>
    <n v="0"/>
    <n v="13"/>
    <n v="7"/>
    <n v="20260418"/>
    <n v="20260507"/>
    <n v="4728.7345999999998"/>
    <n v="20"/>
    <n v="236.43672999999998"/>
    <n v="0"/>
    <n v="3073.6774899999996"/>
    <n v="1243.7678450057979"/>
    <n v="4317.4453350057975"/>
    <n v="0"/>
    <n v="3366.4827156832166"/>
    <n v="1362.2518843167832"/>
    <n v="4728.7345999999998"/>
  </r>
  <r>
    <x v="0"/>
    <x v="0"/>
    <n v="0"/>
    <n v="22"/>
    <n v="7"/>
    <n v="20260409"/>
    <n v="20260507"/>
    <n v="319790.25699999998"/>
    <n v="29"/>
    <n v="11027.25024137931"/>
    <n v="0"/>
    <n v="242599.50531034483"/>
    <n v="58008.496687718565"/>
    <n v="300608.00199806341"/>
    <n v="0"/>
    <n v="258080.14968200293"/>
    <n v="61710.107317997055"/>
    <n v="319790.25699999998"/>
  </r>
  <r>
    <x v="2"/>
    <x v="3"/>
    <n v="0"/>
    <n v="23"/>
    <n v="7"/>
    <n v="20260408"/>
    <n v="20260507"/>
    <n v="1079122.3285999999"/>
    <n v="30"/>
    <n v="35970.744286666661"/>
    <n v="0"/>
    <n v="827327.11859333317"/>
    <n v="189222.94816326554"/>
    <n v="1016550.0667565987"/>
    <n v="0"/>
    <n v="878252.03689070593"/>
    <n v="200870.29170929393"/>
    <n v="1079122.3285999999"/>
  </r>
  <r>
    <x v="0"/>
    <x v="0"/>
    <n v="0"/>
    <n v="27"/>
    <n v="10"/>
    <n v="20260404"/>
    <n v="20260510"/>
    <n v="100651.6963"/>
    <n v="37"/>
    <n v="2720.316116216216"/>
    <n v="0"/>
    <n v="73448.535137837825"/>
    <n v="20443.051137980274"/>
    <n v="93891.586275818103"/>
    <n v="0"/>
    <n v="78736.763810300385"/>
    <n v="21914.932489699604"/>
    <n v="100651.69629999998"/>
  </r>
  <r>
    <x v="2"/>
    <x v="3"/>
    <n v="0"/>
    <n v="24"/>
    <n v="6"/>
    <n v="20260407"/>
    <n v="20260506"/>
    <n v="2167894.3009000001"/>
    <n v="30"/>
    <n v="72263.143363333336"/>
    <n v="0"/>
    <n v="1734315.4407200001"/>
    <n v="325832.52946851408"/>
    <n v="2060147.9701885141"/>
    <n v="0"/>
    <n v="1825020.6365301604"/>
    <n v="342873.66436983965"/>
    <n v="2167894.3009000001"/>
  </r>
  <r>
    <x v="3"/>
    <x v="4"/>
    <n v="0"/>
    <n v="28"/>
    <n v="13"/>
    <n v="20260403"/>
    <n v="20260513"/>
    <n v="210.86699999999999"/>
    <n v="41"/>
    <n v="5.1430975609756091"/>
    <n v="0"/>
    <n v="144.00673170731704"/>
    <n v="50.245185684800752"/>
    <n v="194.2519173921178"/>
    <n v="0"/>
    <n v="156.32415835375943"/>
    <n v="54.542841646240532"/>
    <n v="210.86699999999996"/>
  </r>
  <r>
    <x v="3"/>
    <x v="4"/>
    <n v="0"/>
    <n v="29"/>
    <n v="3"/>
    <n v="20260402"/>
    <n v="20260503"/>
    <n v="16318.433499999999"/>
    <n v="32"/>
    <n v="509.95104687499997"/>
    <n v="0"/>
    <n v="14788.580359374999"/>
    <n v="1149.677634924941"/>
    <n v="15938.25799429994"/>
    <n v="0"/>
    <n v="15141.332587298655"/>
    <n v="1177.1009127013424"/>
    <n v="16318.433499999997"/>
  </r>
  <r>
    <x v="2"/>
    <x v="3"/>
    <n v="0"/>
    <n v="25"/>
    <n v="7"/>
    <n v="20260406"/>
    <n v="20260507"/>
    <n v="290535.40090000001"/>
    <n v="32"/>
    <n v="9079.2312781250002"/>
    <n v="0"/>
    <n v="226980.781953125"/>
    <n v="47761.005327314277"/>
    <n v="274741.78728043928"/>
    <n v="0"/>
    <n v="240028.83993046582"/>
    <n v="50506.560969534148"/>
    <n v="290535.40089999995"/>
  </r>
  <r>
    <x v="3"/>
    <x v="4"/>
    <n v="23"/>
    <n v="30"/>
    <n v="1"/>
    <n v="20260309"/>
    <n v="20260501"/>
    <n v="28488.517800000001"/>
    <n v="54"/>
    <n v="527.56514444444451"/>
    <n v="19551.493804063659"/>
    <n v="15826.954333333335"/>
    <n v="396.46279203370767"/>
    <n v="35774.910929430698"/>
    <n v="15569.377107671276"/>
    <n v="12603.426773986073"/>
    <n v="315.71391834265336"/>
    <n v="28488.517800000001"/>
  </r>
  <r>
    <x v="1"/>
    <x v="0"/>
    <n v="0"/>
    <n v="27"/>
    <n v="14"/>
    <n v="20260404"/>
    <n v="20260514"/>
    <n v="6827.7056000000002"/>
    <n v="41"/>
    <n v="166.52940487804878"/>
    <n v="0"/>
    <n v="4496.2939317073169"/>
    <n v="1752.0452007204526"/>
    <n v="6248.3391324277691"/>
    <n v="0"/>
    <n v="4913.2050303479509"/>
    <n v="1914.5005696520498"/>
    <n v="6827.7056000000011"/>
  </r>
  <r>
    <x v="0"/>
    <x v="0"/>
    <n v="0"/>
    <n v="16"/>
    <n v="4"/>
    <n v="20260415"/>
    <n v="20260504"/>
    <n v="35973.8436"/>
    <n v="20"/>
    <n v="1798.69218"/>
    <n v="0"/>
    <n v="28779.07488"/>
    <n v="5406.8357714795247"/>
    <n v="34185.910651479528"/>
    <n v="0"/>
    <n v="30284.228764314117"/>
    <n v="5689.6148356858766"/>
    <n v="35973.843599999993"/>
  </r>
  <r>
    <x v="1"/>
    <x v="0"/>
    <n v="0"/>
    <n v="25"/>
    <n v="13"/>
    <n v="20260406"/>
    <n v="20260513"/>
    <n v="2353.0014999999999"/>
    <n v="38"/>
    <n v="61.921092105263156"/>
    <n v="0"/>
    <n v="1548.027302631579"/>
    <n v="604.93442594630039"/>
    <n v="2152.9617285778795"/>
    <n v="0"/>
    <n v="1691.8603414000715"/>
    <n v="661.14115859992842"/>
    <n v="2353.0014999999999"/>
  </r>
  <r>
    <x v="0"/>
    <x v="0"/>
    <n v="0"/>
    <n v="10"/>
    <n v="8"/>
    <n v="20260421"/>
    <n v="20260508"/>
    <n v="3165.6738999999998"/>
    <n v="18"/>
    <n v="175.8707722222222"/>
    <n v="0"/>
    <n v="1758.7077222222219"/>
    <n v="1057.3286446476222"/>
    <n v="2816.0363668698442"/>
    <n v="0"/>
    <n v="1977.0679098707337"/>
    <n v="1188.605990129266"/>
    <n v="3165.6738999999998"/>
  </r>
  <r>
    <x v="0"/>
    <x v="0"/>
    <n v="0"/>
    <n v="25"/>
    <n v="14"/>
    <n v="20260406"/>
    <n v="20260514"/>
    <n v="31934.997500000001"/>
    <n v="39"/>
    <n v="818.8460897435898"/>
    <n v="0"/>
    <n v="20471.152243589746"/>
    <n v="8615.0272542832827"/>
    <n v="29086.179497873029"/>
    <n v="0"/>
    <n v="22476.179649821803"/>
    <n v="9458.8178501781967"/>
    <n v="31934.997499999998"/>
  </r>
  <r>
    <x v="1"/>
    <x v="1"/>
    <n v="0"/>
    <n v="29"/>
    <n v="12"/>
    <n v="20260402"/>
    <n v="20260512"/>
    <n v="16365.641600000001"/>
    <n v="41"/>
    <n v="399.16199024390244"/>
    <n v="0"/>
    <n v="11575.69771707317"/>
    <n v="3599.6209103422457"/>
    <n v="15175.318627415416"/>
    <n v="0"/>
    <n v="12483.673309192509"/>
    <n v="3881.9682908074928"/>
    <n v="16365.641600000003"/>
  </r>
  <r>
    <x v="2"/>
    <x v="3"/>
    <n v="0"/>
    <n v="26"/>
    <n v="2"/>
    <n v="20260405"/>
    <n v="20260502"/>
    <n v="796140.97510000004"/>
    <n v="28"/>
    <n v="28433.60625357143"/>
    <n v="0"/>
    <n v="739273.76259285724"/>
    <n v="42735.449987883396"/>
    <n v="782009.21258074068"/>
    <n v="0"/>
    <n v="752633.24874929804"/>
    <n v="43507.726350701945"/>
    <n v="796140.97510000004"/>
  </r>
  <r>
    <x v="4"/>
    <x v="5"/>
    <n v="0"/>
    <n v="29"/>
    <n v="7"/>
    <n v="20260402"/>
    <n v="20260507"/>
    <n v="71603.740900000004"/>
    <n v="36"/>
    <n v="1988.9928027777778"/>
    <n v="0"/>
    <n v="57680.791280555553"/>
    <n v="10463.032930809686"/>
    <n v="68143.824211365238"/>
    <n v="0"/>
    <n v="60609.460674662841"/>
    <n v="10994.280225337161"/>
    <n v="71603.740900000004"/>
  </r>
  <r>
    <x v="0"/>
    <x v="0"/>
    <n v="0"/>
    <n v="28"/>
    <n v="10"/>
    <n v="20260403"/>
    <n v="20260510"/>
    <n v="161834.54579999999"/>
    <n v="38"/>
    <n v="4258.8038368421048"/>
    <n v="0"/>
    <n v="119246.50743157894"/>
    <n v="32004.715960837919"/>
    <n v="151251.22339241687"/>
    <n v="0"/>
    <n v="127590.40182013785"/>
    <n v="34244.143979862136"/>
    <n v="161834.54579999999"/>
  </r>
  <r>
    <x v="3"/>
    <x v="4"/>
    <n v="0"/>
    <n v="29"/>
    <n v="6"/>
    <n v="20260402"/>
    <n v="20260506"/>
    <n v="3457.5711000000001"/>
    <n v="35"/>
    <n v="98.78774571428572"/>
    <n v="0"/>
    <n v="2864.8446257142859"/>
    <n v="445.4312332462215"/>
    <n v="3310.2758589605073"/>
    <n v="0"/>
    <n v="2992.3197962633021"/>
    <n v="465.25130373669828"/>
    <n v="3457.5711000000006"/>
  </r>
  <r>
    <x v="2"/>
    <x v="3"/>
    <n v="0"/>
    <n v="27"/>
    <n v="3"/>
    <n v="20260404"/>
    <n v="20260503"/>
    <n v="1443109.2194999999"/>
    <n v="30"/>
    <n v="48103.640649999994"/>
    <n v="0"/>
    <n v="1298798.2975499998"/>
    <n v="108448.99751196583"/>
    <n v="1407247.2950619657"/>
    <n v="0"/>
    <n v="1331896.5359125291"/>
    <n v="111212.68358747073"/>
    <n v="1443109.2194999999"/>
  </r>
  <r>
    <x v="1"/>
    <x v="1"/>
    <n v="0"/>
    <n v="22"/>
    <n v="11"/>
    <n v="20260409"/>
    <n v="20260511"/>
    <n v="23487.1564"/>
    <n v="33"/>
    <n v="711.73201212121216"/>
    <n v="0"/>
    <n v="15658.104266666667"/>
    <n v="5883.496854265074"/>
    <n v="21541.60112093174"/>
    <n v="0"/>
    <n v="17072.284542552163"/>
    <n v="6414.8718574478371"/>
    <n v="23487.1564"/>
  </r>
  <r>
    <x v="5"/>
    <x v="8"/>
    <n v="0"/>
    <n v="25"/>
    <n v="6"/>
    <n v="20260406"/>
    <n v="20260506"/>
    <n v="24343.181400000001"/>
    <n v="31"/>
    <n v="785.26391612903228"/>
    <n v="0"/>
    <n v="19631.597903225807"/>
    <n v="3540.7334387075748"/>
    <n v="23172.331341933383"/>
    <n v="0"/>
    <n v="20623.542011298217"/>
    <n v="3719.6393887017839"/>
    <n v="24343.181400000001"/>
  </r>
  <r>
    <x v="1"/>
    <x v="0"/>
    <n v="0"/>
    <n v="28"/>
    <n v="14"/>
    <n v="20260403"/>
    <n v="20260514"/>
    <n v="14163.5785"/>
    <n v="42"/>
    <n v="337.22805952380952"/>
    <n v="0"/>
    <n v="9442.385666666667"/>
    <n v="3547.9548111616627"/>
    <n v="12990.340477828329"/>
    <n v="0"/>
    <n v="10295.185937995207"/>
    <n v="3868.3925620047921"/>
    <n v="14163.5785"/>
  </r>
  <r>
    <x v="1"/>
    <x v="1"/>
    <n v="0"/>
    <n v="25"/>
    <n v="9"/>
    <n v="20260406"/>
    <n v="20260509"/>
    <n v="43267.113799999999"/>
    <n v="34"/>
    <n v="1272.5621705882352"/>
    <n v="0"/>
    <n v="31814.054264705879"/>
    <n v="8606.9218342174718"/>
    <n v="40420.976098923347"/>
    <n v="0"/>
    <n v="34054.157993158136"/>
    <n v="9212.9558068418646"/>
    <n v="43267.113799999999"/>
  </r>
  <r>
    <x v="2"/>
    <x v="3"/>
    <n v="0"/>
    <n v="27"/>
    <n v="14"/>
    <n v="20260404"/>
    <n v="20260514"/>
    <n v="57906.807500000003"/>
    <n v="41"/>
    <n v="1412.3611585365854"/>
    <n v="0"/>
    <n v="38133.751280487806"/>
    <n v="14859.361272023521"/>
    <n v="52993.112552511331"/>
    <n v="0"/>
    <n v="41669.637586657278"/>
    <n v="16237.169913342716"/>
    <n v="57906.807499999995"/>
  </r>
  <r>
    <x v="3"/>
    <x v="4"/>
    <n v="0"/>
    <n v="27"/>
    <n v="7"/>
    <n v="20260404"/>
    <n v="20260507"/>
    <n v="1434.1311000000001"/>
    <n v="34"/>
    <n v="42.180326470588234"/>
    <n v="0"/>
    <n v="1138.8688147058824"/>
    <n v="221.8882563464845"/>
    <n v="1360.7570710523669"/>
    <n v="0"/>
    <n v="1200.2783014948511"/>
    <n v="233.85279850514894"/>
    <n v="1434.1311000000001"/>
  </r>
  <r>
    <x v="3"/>
    <x v="4"/>
    <n v="29"/>
    <n v="30"/>
    <n v="11"/>
    <n v="20260303"/>
    <n v="20260511"/>
    <n v="3374.9796999999999"/>
    <n v="70"/>
    <n v="48.213995714285716"/>
    <n v="2252.9270888201968"/>
    <n v="1446.4198714285715"/>
    <n v="398.55856879490705"/>
    <n v="4097.9055290436754"/>
    <n v="1855.4803512326703"/>
    <n v="1191.2518893248528"/>
    <n v="328.24745944247667"/>
    <n v="3374.9796999999999"/>
  </r>
  <r>
    <x v="1"/>
    <x v="1"/>
    <n v="0"/>
    <n v="27"/>
    <n v="13"/>
    <n v="20260404"/>
    <n v="20260513"/>
    <n v="3907.2552999999998"/>
    <n v="40"/>
    <n v="97.681382499999998"/>
    <n v="0"/>
    <n v="2637.3973274999998"/>
    <n v="954.29245575686309"/>
    <n v="3591.6897832568629"/>
    <n v="0"/>
    <n v="2869.1188014394393"/>
    <n v="1038.1364985605608"/>
    <n v="3907.2552999999998"/>
  </r>
  <r>
    <x v="4"/>
    <x v="5"/>
    <n v="0"/>
    <n v="28"/>
    <n v="11"/>
    <n v="20260403"/>
    <n v="20260511"/>
    <n v="8224.7788"/>
    <n v="39"/>
    <n v="210.89176410256411"/>
    <n v="0"/>
    <n v="5904.969394871795"/>
    <n v="1743.3261530416248"/>
    <n v="7648.2955479134198"/>
    <n v="0"/>
    <n v="6350.0510393901104"/>
    <n v="1874.7277606098892"/>
    <n v="8224.7788"/>
  </r>
  <r>
    <x v="6"/>
    <x v="9"/>
    <n v="0"/>
    <n v="27"/>
    <n v="4"/>
    <n v="20260404"/>
    <n v="20260504"/>
    <n v="67499.982999999993"/>
    <n v="31"/>
    <n v="2177.4188064516125"/>
    <n v="0"/>
    <n v="58790.307774193534"/>
    <n v="6545.2810787306753"/>
    <n v="65335.588852924207"/>
    <n v="0"/>
    <n v="60737.874181495506"/>
    <n v="6762.1088185044864"/>
    <n v="67499.982999999993"/>
  </r>
  <r>
    <x v="2"/>
    <x v="3"/>
    <n v="0"/>
    <n v="15"/>
    <n v="0"/>
    <n v="20260416"/>
    <n v="20260430"/>
    <n v="40369.934000000001"/>
    <n v="15"/>
    <n v="2691.3289333333332"/>
    <n v="0"/>
    <n v="40369.934000000001"/>
    <n v="0"/>
    <n v="40369.934000000001"/>
    <n v="0"/>
    <n v="40369.934000000001"/>
    <n v="0"/>
    <n v="40369.934000000001"/>
  </r>
  <r>
    <x v="1"/>
    <x v="1"/>
    <n v="0"/>
    <n v="22"/>
    <n v="9"/>
    <n v="20260409"/>
    <n v="20260509"/>
    <n v="27099.326400000002"/>
    <n v="31"/>
    <n v="874.17181935483882"/>
    <n v="0"/>
    <n v="19231.780025806453"/>
    <n v="5912.4251001307675"/>
    <n v="25144.20512593722"/>
    <n v="0"/>
    <n v="20727.172784425158"/>
    <n v="6372.1536155748427"/>
    <n v="27099.326400000002"/>
  </r>
  <r>
    <x v="3"/>
    <x v="4"/>
    <n v="0"/>
    <n v="26"/>
    <n v="11"/>
    <n v="20260405"/>
    <n v="20260511"/>
    <n v="253.1472"/>
    <n v="37"/>
    <n v="6.8418162162162162"/>
    <n v="0"/>
    <n v="177.88722162162162"/>
    <n v="56.557529379066935"/>
    <n v="234.44475100068854"/>
    <n v="0"/>
    <n v="192.07788563012323"/>
    <n v="61.069314369876786"/>
    <n v="253.14720000000003"/>
  </r>
  <r>
    <x v="5"/>
    <x v="8"/>
    <n v="0"/>
    <n v="29"/>
    <n v="7"/>
    <n v="20260402"/>
    <n v="20260507"/>
    <n v="817970.99959999998"/>
    <n v="36"/>
    <n v="22721.416655555557"/>
    <n v="0"/>
    <n v="658921.08301111113"/>
    <n v="119525.28454085445"/>
    <n v="778446.36755196564"/>
    <n v="0"/>
    <n v="692376.96955677972"/>
    <n v="125594.03004322012"/>
    <n v="817970.99959999986"/>
  </r>
  <r>
    <x v="1"/>
    <x v="1"/>
    <n v="0"/>
    <n v="26"/>
    <n v="12"/>
    <n v="20260405"/>
    <n v="20260512"/>
    <n v="2790.9461000000001"/>
    <n v="38"/>
    <n v="73.445949999999996"/>
    <n v="0"/>
    <n v="1909.5946999999999"/>
    <n v="662.33154423948724"/>
    <n v="2571.926244239487"/>
    <n v="0"/>
    <n v="2072.211787753507"/>
    <n v="718.73431224649346"/>
    <n v="2790.9461000000006"/>
  </r>
  <r>
    <x v="1"/>
    <x v="0"/>
    <n v="0"/>
    <n v="26"/>
    <n v="12"/>
    <n v="20260405"/>
    <n v="20260512"/>
    <n v="16278.5826"/>
    <n v="38"/>
    <n v="428.38375263157894"/>
    <n v="0"/>
    <n v="11137.977568421053"/>
    <n v="3863.1411590098592"/>
    <n v="15001.118727430912"/>
    <n v="0"/>
    <n v="12086.464425679567"/>
    <n v="4192.1181743204324"/>
    <n v="16278.5826"/>
  </r>
  <r>
    <x v="0"/>
    <x v="0"/>
    <n v="0"/>
    <n v="26"/>
    <n v="10"/>
    <n v="20260405"/>
    <n v="20260510"/>
    <n v="98516.450100000002"/>
    <n v="36"/>
    <n v="2736.5680583333333"/>
    <n v="0"/>
    <n v="71150.769516666667"/>
    <n v="20565.183739339063"/>
    <n v="91715.953256005727"/>
    <n v="0"/>
    <n v="76426.412045238132"/>
    <n v="22090.038054761881"/>
    <n v="98516.450100000016"/>
  </r>
  <r>
    <x v="3"/>
    <x v="4"/>
    <n v="22"/>
    <n v="30"/>
    <n v="7"/>
    <n v="20260310"/>
    <n v="20260507"/>
    <n v="20943.977599999998"/>
    <n v="59"/>
    <n v="354.98267118644065"/>
    <n v="12583.627330646683"/>
    <n v="10649.48013559322"/>
    <n v="1867.3749715450767"/>
    <n v="25100.48243778498"/>
    <n v="10499.846351282691"/>
    <n v="8885.9835249920397"/>
    <n v="1558.1477237252675"/>
    <n v="20943.977599999998"/>
  </r>
  <r>
    <x v="5"/>
    <x v="8"/>
    <n v="0"/>
    <n v="28"/>
    <n v="4"/>
    <n v="20260403"/>
    <n v="20260504"/>
    <n v="641945.75859999994"/>
    <n v="32"/>
    <n v="20060.804956249998"/>
    <n v="0"/>
    <n v="561702.53877499991"/>
    <n v="60302.412524040788"/>
    <n v="622004.95129904069"/>
    <n v="0"/>
    <n v="579710.11582527787"/>
    <n v="62235.642774722081"/>
    <n v="641945.75859999994"/>
  </r>
  <r>
    <x v="0"/>
    <x v="0"/>
    <n v="0"/>
    <n v="16"/>
    <n v="2"/>
    <n v="20260415"/>
    <n v="20260502"/>
    <n v="34498.466800000002"/>
    <n v="18"/>
    <n v="1916.581488888889"/>
    <n v="0"/>
    <n v="30665.303822222224"/>
    <n v="2880.6044381312458"/>
    <n v="33545.90826035347"/>
    <n v="0"/>
    <n v="31536.065668943062"/>
    <n v="2962.4011310569394"/>
    <n v="34498.466800000002"/>
  </r>
  <r>
    <x v="2"/>
    <x v="3"/>
    <n v="0"/>
    <n v="27"/>
    <n v="9"/>
    <n v="20260404"/>
    <n v="20260509"/>
    <n v="281551.08600000001"/>
    <n v="36"/>
    <n v="7820.8635000000004"/>
    <n v="0"/>
    <n v="211163.31450000001"/>
    <n v="52896.088204059328"/>
    <n v="264059.40270405932"/>
    <n v="0"/>
    <n v="225151.08309726018"/>
    <n v="56400.002902739834"/>
    <n v="281551.08600000001"/>
  </r>
  <r>
    <x v="5"/>
    <x v="8"/>
    <n v="0"/>
    <n v="27"/>
    <n v="6"/>
    <n v="20260404"/>
    <n v="20260506"/>
    <n v="681245.07420000003"/>
    <n v="33"/>
    <n v="20643.790127272729"/>
    <n v="0"/>
    <n v="557382.33343636373"/>
    <n v="93082.282916569442"/>
    <n v="650464.61635293323"/>
    <n v="0"/>
    <n v="583758.07008324203"/>
    <n v="97487.004116757889"/>
    <n v="681245.07419999992"/>
  </r>
  <r>
    <x v="3"/>
    <x v="4"/>
    <n v="0"/>
    <n v="22"/>
    <n v="4"/>
    <n v="20260409"/>
    <n v="20260504"/>
    <n v="970.85220000000004"/>
    <n v="26"/>
    <n v="37.34046923076923"/>
    <n v="0"/>
    <n v="821.490323076923"/>
    <n v="112.2447670622294"/>
    <n v="933.73509013915236"/>
    <n v="0"/>
    <n v="854.14556640372712"/>
    <n v="116.70663359627295"/>
    <n v="970.85220000000004"/>
  </r>
  <r>
    <x v="3"/>
    <x v="4"/>
    <n v="0"/>
    <n v="28"/>
    <n v="10"/>
    <n v="20260403"/>
    <n v="20260510"/>
    <n v="42.177399999999999"/>
    <n v="38"/>
    <n v="1.1099315789473685"/>
    <n v="0"/>
    <n v="31.078084210526317"/>
    <n v="8.341085027883123"/>
    <n v="39.419169238409438"/>
    <n v="0"/>
    <n v="33.252674125456608"/>
    <n v="8.9247258745433911"/>
    <n v="42.177399999999999"/>
  </r>
  <r>
    <x v="2"/>
    <x v="3"/>
    <n v="0"/>
    <n v="27"/>
    <n v="10"/>
    <n v="20260404"/>
    <n v="20260510"/>
    <n v="104617.0184"/>
    <n v="37"/>
    <n v="2827.4869837837837"/>
    <n v="0"/>
    <n v="76342.148562162154"/>
    <n v="21248.435303859089"/>
    <n v="97590.583866021247"/>
    <n v="0"/>
    <n v="81838.714806624179"/>
    <n v="22778.303593375818"/>
    <n v="104617.0184"/>
  </r>
  <r>
    <x v="2"/>
    <x v="3"/>
    <n v="0"/>
    <n v="28"/>
    <n v="11"/>
    <n v="20260403"/>
    <n v="20260511"/>
    <n v="9996.2695999999996"/>
    <n v="39"/>
    <n v="256.31460512820513"/>
    <n v="0"/>
    <n v="7176.8089435897436"/>
    <n v="2118.8117820913244"/>
    <n v="9295.6207256810685"/>
    <n v="0"/>
    <n v="7717.7543259283475"/>
    <n v="2278.5152740716521"/>
    <n v="9996.2695999999996"/>
  </r>
  <r>
    <x v="1"/>
    <x v="1"/>
    <n v="0"/>
    <n v="25"/>
    <n v="11"/>
    <n v="20260406"/>
    <n v="20260511"/>
    <n v="12922.9035"/>
    <n v="36"/>
    <n v="358.96954166666666"/>
    <n v="0"/>
    <n v="8974.2385416666657"/>
    <n v="2967.403648008351"/>
    <n v="11941.642189675016"/>
    <n v="0"/>
    <n v="9711.6641763234056"/>
    <n v="3211.2393236765947"/>
    <n v="12922.9035"/>
  </r>
  <r>
    <x v="1"/>
    <x v="1"/>
    <n v="0"/>
    <n v="6"/>
    <n v="1"/>
    <n v="20260425"/>
    <n v="20260501"/>
    <n v="84.327100000000002"/>
    <n v="7"/>
    <n v="12.046728571428572"/>
    <n v="0"/>
    <n v="72.280371428571428"/>
    <n v="9.053061398380077"/>
    <n v="81.333432826951508"/>
    <n v="0"/>
    <n v="74.940819508536933"/>
    <n v="9.3862804914630651"/>
    <n v="84.327100000000002"/>
  </r>
  <r>
    <x v="1"/>
    <x v="1"/>
    <n v="0"/>
    <n v="5"/>
    <n v="0"/>
    <n v="20260405"/>
    <n v="20260409"/>
    <n v="378.54680000000002"/>
    <n v="5"/>
    <n v="75.709360000000004"/>
    <n v="0"/>
    <n v="378.54680000000002"/>
    <n v="0"/>
    <n v="378.54680000000002"/>
    <n v="0"/>
    <n v="378.54680000000002"/>
    <n v="0"/>
    <n v="378.54680000000002"/>
  </r>
  <r>
    <x v="3"/>
    <x v="4"/>
    <n v="0"/>
    <n v="23"/>
    <n v="11"/>
    <n v="20260408"/>
    <n v="20260511"/>
    <n v="126.63290000000001"/>
    <n v="34"/>
    <n v="3.7244970588235295"/>
    <n v="0"/>
    <n v="85.663432352941186"/>
    <n v="30.788367469940123"/>
    <n v="116.45179982288131"/>
    <n v="0"/>
    <n v="93.152779770736601"/>
    <n v="33.480120229263406"/>
    <n v="126.63290000000001"/>
  </r>
  <r>
    <x v="5"/>
    <x v="8"/>
    <n v="0"/>
    <n v="25"/>
    <n v="4"/>
    <n v="20260406"/>
    <n v="20260504"/>
    <n v="82568.176399999997"/>
    <n v="29"/>
    <n v="2847.178496551724"/>
    <n v="0"/>
    <n v="71179.462413793095"/>
    <n v="8558.5664485088018"/>
    <n v="79738.028862301901"/>
    <n v="0"/>
    <n v="73705.840142956033"/>
    <n v="8862.336257043964"/>
    <n v="82568.176399999997"/>
  </r>
  <r>
    <x v="3"/>
    <x v="4"/>
    <n v="0"/>
    <n v="25"/>
    <n v="6"/>
    <n v="20260406"/>
    <n v="20260506"/>
    <n v="1307.866"/>
    <n v="31"/>
    <n v="42.18922580645161"/>
    <n v="0"/>
    <n v="1054.7306451612903"/>
    <n v="190.23006087235254"/>
    <n v="1244.960706033643"/>
    <n v="0"/>
    <n v="1108.0240069257568"/>
    <n v="199.84199307424322"/>
    <n v="1307.866"/>
  </r>
  <r>
    <x v="3"/>
    <x v="4"/>
    <n v="0"/>
    <n v="26"/>
    <n v="8"/>
    <n v="20260405"/>
    <n v="20260508"/>
    <n v="210.9511"/>
    <n v="34"/>
    <n v="6.2044441176470588"/>
    <n v="0"/>
    <n v="161.31554705882354"/>
    <n v="37.300890914464127"/>
    <n v="198.61643797328767"/>
    <n v="0"/>
    <n v="171.33371460290368"/>
    <n v="39.617385397096321"/>
    <n v="210.9511"/>
  </r>
  <r>
    <x v="0"/>
    <x v="0"/>
    <n v="0"/>
    <n v="10"/>
    <n v="6"/>
    <n v="20260421"/>
    <n v="20260506"/>
    <n v="15696.963900000001"/>
    <n v="16"/>
    <n v="981.06024375000004"/>
    <n v="0"/>
    <n v="9810.6024374999997"/>
    <n v="4423.5737044377893"/>
    <n v="14234.176141937789"/>
    <n v="0"/>
    <n v="10818.797713551756"/>
    <n v="4878.1661864482439"/>
    <n v="15696.963899999999"/>
  </r>
  <r>
    <x v="2"/>
    <x v="3"/>
    <n v="0"/>
    <n v="26"/>
    <n v="8"/>
    <n v="20260405"/>
    <n v="20260508"/>
    <n v="41557.3577"/>
    <n v="34"/>
    <n v="1222.2752264705882"/>
    <n v="0"/>
    <n v="31779.155888235295"/>
    <n v="7348.2739187473571"/>
    <n v="39127.429806982655"/>
    <n v="0"/>
    <n v="33752.734467004826"/>
    <n v="7804.6232329951727"/>
    <n v="41557.3577"/>
  </r>
  <r>
    <x v="0"/>
    <x v="0"/>
    <n v="0"/>
    <n v="30"/>
    <n v="5"/>
    <n v="20260401"/>
    <n v="20260505"/>
    <n v="43853.153700000003"/>
    <n v="35"/>
    <n v="1252.9472485714286"/>
    <n v="0"/>
    <n v="37588.417457142859"/>
    <n v="4707.9206205205501"/>
    <n v="42296.338077663408"/>
    <n v="0"/>
    <n v="38971.94705274851"/>
    <n v="4881.2066472514935"/>
    <n v="43853.153700000003"/>
  </r>
  <r>
    <x v="2"/>
    <x v="3"/>
    <n v="0"/>
    <n v="29"/>
    <n v="11"/>
    <n v="20260402"/>
    <n v="20260511"/>
    <n v="16616.713500000002"/>
    <n v="40"/>
    <n v="415.41783750000002"/>
    <n v="0"/>
    <n v="12047.117287500001"/>
    <n v="3434.0306442765482"/>
    <n v="15481.14793177655"/>
    <n v="0"/>
    <n v="12930.79152459933"/>
    <n v="3685.9219754006704"/>
    <n v="16616.713500000002"/>
  </r>
  <r>
    <x v="2"/>
    <x v="3"/>
    <n v="0"/>
    <n v="25"/>
    <n v="9"/>
    <n v="20260406"/>
    <n v="20260509"/>
    <n v="9326.0020999999997"/>
    <n v="34"/>
    <n v="274.29417941176467"/>
    <n v="0"/>
    <n v="6857.3544852941168"/>
    <n v="1855.1773864899671"/>
    <n v="8712.5318717840837"/>
    <n v="0"/>
    <n v="7340.197232151052"/>
    <n v="1985.8048678489486"/>
    <n v="9326.0021000000015"/>
  </r>
  <r>
    <x v="6"/>
    <x v="15"/>
    <n v="0"/>
    <n v="28"/>
    <n v="4"/>
    <n v="20260403"/>
    <n v="20260504"/>
    <n v="13503.0414"/>
    <n v="32"/>
    <n v="421.97004375"/>
    <n v="0"/>
    <n v="11815.161225"/>
    <n v="1268.4342281625309"/>
    <n v="13083.59545316253"/>
    <n v="0"/>
    <n v="12193.942539723361"/>
    <n v="1309.0988602766402"/>
    <n v="13503.041400000002"/>
  </r>
  <r>
    <x v="0"/>
    <x v="0"/>
    <n v="0"/>
    <n v="4"/>
    <n v="7"/>
    <n v="20260427"/>
    <n v="20260507"/>
    <n v="295.34530000000001"/>
    <n v="11"/>
    <n v="26.849572727272729"/>
    <n v="0"/>
    <n v="107.39829090909092"/>
    <n v="141.24131732969934"/>
    <n v="248.63960823879026"/>
    <n v="0"/>
    <n v="127.57251619206886"/>
    <n v="167.77278380793115"/>
    <n v="295.34530000000001"/>
  </r>
  <r>
    <x v="0"/>
    <x v="0"/>
    <n v="0"/>
    <n v="6"/>
    <n v="6"/>
    <n v="20260425"/>
    <n v="20260506"/>
    <n v="7589.9691999999995"/>
    <n v="12"/>
    <n v="632.49743333333333"/>
    <n v="0"/>
    <n v="3794.9845999999998"/>
    <n v="2851.9135619266876"/>
    <n v="6646.898161926687"/>
    <n v="0"/>
    <n v="4333.4222259432308"/>
    <n v="3256.5469740567687"/>
    <n v="7589.9691999999995"/>
  </r>
  <r>
    <x v="0"/>
    <x v="0"/>
    <n v="0"/>
    <n v="16"/>
    <n v="9"/>
    <n v="20260415"/>
    <n v="20260509"/>
    <n v="2787.0322999999999"/>
    <n v="25"/>
    <n v="111.481292"/>
    <n v="0"/>
    <n v="1783.7006719999999"/>
    <n v="753.99912742812762"/>
    <n v="2537.6997994281273"/>
    <n v="0"/>
    <n v="1958.9517197881232"/>
    <n v="828.08058021187696"/>
    <n v="2787.0323000000003"/>
  </r>
  <r>
    <x v="4"/>
    <x v="5"/>
    <n v="0"/>
    <n v="23"/>
    <n v="5"/>
    <n v="20260408"/>
    <n v="20260505"/>
    <n v="5740.1535000000003"/>
    <n v="28"/>
    <n v="205.00548214285715"/>
    <n v="0"/>
    <n v="4715.1260892857144"/>
    <n v="770.30340886302099"/>
    <n v="5485.4294981487355"/>
    <n v="0"/>
    <n v="4934.0799172588022"/>
    <n v="806.07358274119758"/>
    <n v="5740.1534999999994"/>
  </r>
  <r>
    <x v="1"/>
    <x v="1"/>
    <n v="0"/>
    <n v="14"/>
    <n v="0"/>
    <n v="20260409"/>
    <n v="20260422"/>
    <n v="516"/>
    <n v="14"/>
    <n v="36.857142857142854"/>
    <n v="0"/>
    <n v="516"/>
    <n v="0"/>
    <n v="516"/>
    <n v="0"/>
    <n v="516"/>
    <n v="0"/>
    <n v="516"/>
  </r>
  <r>
    <x v="1"/>
    <x v="0"/>
    <n v="0"/>
    <n v="14"/>
    <n v="0"/>
    <n v="20260409"/>
    <n v="20260422"/>
    <n v="159.73910000000001"/>
    <n v="14"/>
    <n v="11.409935714285714"/>
    <n v="0"/>
    <n v="159.73910000000001"/>
    <n v="0"/>
    <n v="159.73910000000001"/>
    <n v="0"/>
    <n v="159.73910000000001"/>
    <n v="0"/>
    <n v="159.73910000000001"/>
  </r>
  <r>
    <x v="2"/>
    <x v="3"/>
    <n v="0"/>
    <n v="25"/>
    <n v="11"/>
    <n v="20260406"/>
    <n v="20260511"/>
    <n v="8397.0319"/>
    <n v="36"/>
    <n v="233.2508861111111"/>
    <n v="0"/>
    <n v="5831.2721527777776"/>
    <n v="1928.1567097133002"/>
    <n v="7759.4288624910778"/>
    <n v="0"/>
    <n v="6310.435877717021"/>
    <n v="2086.596022282979"/>
    <n v="8397.0319"/>
  </r>
  <r>
    <x v="4"/>
    <x v="5"/>
    <n v="0"/>
    <n v="22"/>
    <n v="6"/>
    <n v="20260409"/>
    <n v="20260506"/>
    <n v="11902.3768"/>
    <n v="28"/>
    <n v="425.08488571428569"/>
    <n v="0"/>
    <n v="9351.8674857142851"/>
    <n v="1916.6960791439744"/>
    <n v="11268.563564858259"/>
    <n v="0"/>
    <n v="9877.8739595316056"/>
    <n v="2024.5028404683949"/>
    <n v="11902.3768"/>
  </r>
  <r>
    <x v="0"/>
    <x v="0"/>
    <n v="31"/>
    <n v="30"/>
    <n v="6"/>
    <n v="20260123"/>
    <n v="20260506"/>
    <n v="210.85720000000001"/>
    <n v="67"/>
    <n v="3.1471223880597017"/>
    <n v="157.19956516730633"/>
    <n v="94.413671641791055"/>
    <n v="14.19028844472871"/>
    <n v="265.80352525382608"/>
    <n v="124.70361377164849"/>
    <n v="74.896683274221942"/>
    <n v="11.256902954129577"/>
    <n v="210.85720000000001"/>
  </r>
  <r>
    <x v="4"/>
    <x v="5"/>
    <n v="0"/>
    <n v="25"/>
    <n v="7"/>
    <n v="20260406"/>
    <n v="20260507"/>
    <n v="5147.4467999999997"/>
    <n v="32"/>
    <n v="160.85771249999999"/>
    <n v="0"/>
    <n v="4021.4428124999999"/>
    <n v="846.18684427198423"/>
    <n v="4867.6296567719837"/>
    <n v="0"/>
    <n v="4252.6166524989167"/>
    <n v="894.83014750108373"/>
    <n v="5147.4468000000006"/>
  </r>
  <r>
    <x v="0"/>
    <x v="0"/>
    <n v="6"/>
    <n v="30"/>
    <n v="12"/>
    <n v="20260326"/>
    <n v="20260512"/>
    <n v="548.48559999999998"/>
    <n v="48"/>
    <n v="11.426783333333333"/>
    <n v="110.47175594192554"/>
    <n v="342.80349999999999"/>
    <n v="103.04610466413331"/>
    <n v="556.32136060605887"/>
    <n v="108.91576637440494"/>
    <n v="337.97512857454757"/>
    <n v="101.59470505104744"/>
    <n v="548.48559999999998"/>
  </r>
  <r>
    <x v="3"/>
    <x v="4"/>
    <n v="22"/>
    <n v="30"/>
    <n v="2"/>
    <n v="20260310"/>
    <n v="20260502"/>
    <n v="4213.7835999999998"/>
    <n v="54"/>
    <n v="78.033029629629624"/>
    <n v="2766.1591509768241"/>
    <n v="2340.9908888888885"/>
    <n v="117.28292941107996"/>
    <n v="5224.4329692767924"/>
    <n v="2231.0547640138602"/>
    <n v="1888.1339034032881"/>
    <n v="94.594932582851783"/>
    <n v="4213.7835999999998"/>
  </r>
  <r>
    <x v="3"/>
    <x v="4"/>
    <n v="29"/>
    <n v="30"/>
    <n v="10"/>
    <n v="20260303"/>
    <n v="20260510"/>
    <n v="3164.0435000000002"/>
    <n v="69"/>
    <n v="45.855702898550724"/>
    <n v="2142.7295893342707"/>
    <n v="1375.6710869565218"/>
    <n v="344.60350903151948"/>
    <n v="3863.004185322312"/>
    <n v="1755.0303608654001"/>
    <n v="1126.7611817147306"/>
    <n v="282.25195741986943"/>
    <n v="3164.0435000000002"/>
  </r>
  <r>
    <x v="0"/>
    <x v="0"/>
    <n v="0"/>
    <n v="16"/>
    <n v="7"/>
    <n v="20260415"/>
    <n v="20260507"/>
    <n v="10512.990299999999"/>
    <n v="23"/>
    <n v="457.08653478260868"/>
    <n v="0"/>
    <n v="7313.3845565217389"/>
    <n v="2404.489075566782"/>
    <n v="9717.8736320885218"/>
    <n v="0"/>
    <n v="7911.7658670726032"/>
    <n v="2601.2244329273944"/>
    <n v="10512.990299999998"/>
  </r>
  <r>
    <x v="6"/>
    <x v="15"/>
    <n v="0"/>
    <n v="24"/>
    <n v="1"/>
    <n v="20260407"/>
    <n v="20260501"/>
    <n v="1933.8375000000001"/>
    <n v="25"/>
    <n v="77.353499999999997"/>
    <n v="0"/>
    <n v="1856.4839999999999"/>
    <n v="58.130801298244009"/>
    <n v="1914.6148012982439"/>
    <n v="0"/>
    <n v="1875.12306648608"/>
    <n v="58.714433513920028"/>
    <n v="1933.8375000000001"/>
  </r>
  <r>
    <x v="1"/>
    <x v="0"/>
    <n v="0"/>
    <n v="30"/>
    <n v="1"/>
    <n v="20260401"/>
    <n v="20260501"/>
    <n v="7780.5906999999997"/>
    <n v="31"/>
    <n v="250.98679677419355"/>
    <n v="0"/>
    <n v="7529.6039032258068"/>
    <n v="188.61542931817431"/>
    <n v="7718.2193325439812"/>
    <n v="0"/>
    <n v="7590.4510587175091"/>
    <n v="190.13964128249029"/>
    <n v="7780.5906999999997"/>
  </r>
  <r>
    <x v="6"/>
    <x v="15"/>
    <n v="0"/>
    <n v="28"/>
    <n v="3"/>
    <n v="20260403"/>
    <n v="20260503"/>
    <n v="138.7544"/>
    <n v="31"/>
    <n v="4.475948387096774"/>
    <n v="0"/>
    <n v="125.32655483870967"/>
    <n v="10.09096419599055"/>
    <n v="135.41751903470021"/>
    <n v="0"/>
    <n v="128.41478004227974"/>
    <n v="10.339619957720274"/>
    <n v="138.75440000000003"/>
  </r>
  <r>
    <x v="3"/>
    <x v="4"/>
    <n v="0"/>
    <n v="24"/>
    <n v="1"/>
    <n v="20260407"/>
    <n v="20260501"/>
    <n v="717.46860000000004"/>
    <n v="25"/>
    <n v="28.698744000000001"/>
    <n v="0"/>
    <n v="688.769856"/>
    <n v="21.566974797173661"/>
    <n v="710.33683079717366"/>
    <n v="0"/>
    <n v="695.68509315776259"/>
    <n v="21.783506842237411"/>
    <n v="717.46860000000004"/>
  </r>
  <r>
    <x v="5"/>
    <x v="8"/>
    <n v="0"/>
    <n v="27"/>
    <n v="2"/>
    <n v="20260404"/>
    <n v="20260502"/>
    <n v="65121.850299999998"/>
    <n v="29"/>
    <n v="2245.5810448275861"/>
    <n v="0"/>
    <n v="60630.688210344822"/>
    <n v="3375.087759855096"/>
    <n v="64005.775970199917"/>
    <n v="0"/>
    <n v="61687.910838833595"/>
    <n v="3433.9394611664043"/>
    <n v="65121.850299999998"/>
  </r>
  <r>
    <x v="6"/>
    <x v="9"/>
    <n v="0"/>
    <n v="26"/>
    <n v="3"/>
    <n v="20260405"/>
    <n v="20260503"/>
    <n v="189.1063"/>
    <n v="29"/>
    <n v="6.5209068965517245"/>
    <n v="0"/>
    <n v="169.54357931034482"/>
    <n v="14.701295083782789"/>
    <n v="184.24487439412761"/>
    <n v="0"/>
    <n v="174.01710130372973"/>
    <n v="15.089198696270287"/>
    <n v="189.10630000000003"/>
  </r>
  <r>
    <x v="6"/>
    <x v="9"/>
    <n v="0"/>
    <n v="29"/>
    <n v="5"/>
    <n v="20260402"/>
    <n v="20260505"/>
    <n v="6833.4524000000001"/>
    <n v="34"/>
    <n v="200.98389411764705"/>
    <n v="0"/>
    <n v="5828.5329294117646"/>
    <n v="755.19238386758548"/>
    <n v="6583.7253132793503"/>
    <n v="0"/>
    <n v="6049.6148365474628"/>
    <n v="783.83756345253653"/>
    <n v="6833.4523999999992"/>
  </r>
  <r>
    <x v="3"/>
    <x v="4"/>
    <n v="0"/>
    <n v="23"/>
    <n v="4"/>
    <n v="20260408"/>
    <n v="20260504"/>
    <n v="1646.1505"/>
    <n v="27"/>
    <n v="60.968537037037038"/>
    <n v="0"/>
    <n v="1402.2763518518518"/>
    <n v="183.27030642153909"/>
    <n v="1585.5466582733909"/>
    <n v="0"/>
    <n v="1455.8751113971184"/>
    <n v="190.27538860288161"/>
    <n v="1646.1505"/>
  </r>
  <r>
    <x v="0"/>
    <x v="0"/>
    <n v="0"/>
    <n v="17"/>
    <n v="8"/>
    <n v="20260414"/>
    <n v="20260508"/>
    <n v="928.92380000000003"/>
    <n v="25"/>
    <n v="37.156952000000004"/>
    <n v="0"/>
    <n v="631.66818400000011"/>
    <n v="223.38623525093402"/>
    <n v="855.05441925093419"/>
    <n v="0"/>
    <n v="686.2389066820067"/>
    <n v="242.68489331799319"/>
    <n v="928.92379999999991"/>
  </r>
  <r>
    <x v="1"/>
    <x v="1"/>
    <n v="0"/>
    <n v="7"/>
    <n v="4"/>
    <n v="20260424"/>
    <n v="20260504"/>
    <n v="516"/>
    <n v="11"/>
    <n v="46.909090909090907"/>
    <n v="0"/>
    <n v="328.36363636363637"/>
    <n v="141.00786869205029"/>
    <n v="469.37150505568667"/>
    <n v="0"/>
    <n v="360.98407026974161"/>
    <n v="155.01592973025842"/>
    <n v="516"/>
  </r>
  <r>
    <x v="1"/>
    <x v="0"/>
    <n v="0"/>
    <n v="7"/>
    <n v="4"/>
    <n v="20260424"/>
    <n v="20260504"/>
    <n v="1381.6256000000001"/>
    <n v="11"/>
    <n v="125.60232727272728"/>
    <n v="0"/>
    <n v="879.21629090909096"/>
    <n v="377.55829687282022"/>
    <n v="1256.7745877819111"/>
    <n v="0"/>
    <n v="966.55975324975566"/>
    <n v="415.06584675024442"/>
    <n v="1381.6256000000001"/>
  </r>
  <r>
    <x v="6"/>
    <x v="9"/>
    <n v="0"/>
    <n v="27"/>
    <n v="5"/>
    <n v="20260404"/>
    <n v="20260505"/>
    <n v="23286.536199999999"/>
    <n v="32"/>
    <n v="727.70425624999996"/>
    <n v="0"/>
    <n v="19648.014918749999"/>
    <n v="2734.3320938260836"/>
    <n v="22382.347012576083"/>
    <n v="0"/>
    <n v="20441.744130163599"/>
    <n v="2844.7920698364001"/>
    <n v="23286.536199999999"/>
  </r>
  <r>
    <x v="5"/>
    <x v="8"/>
    <n v="0"/>
    <n v="15"/>
    <n v="15"/>
    <n v="20260416"/>
    <n v="20260515"/>
    <n v="37940173.489600003"/>
    <n v="30"/>
    <n v="1264672.4496533335"/>
    <n v="0"/>
    <n v="18970086.744800001"/>
    <n v="14255933.385980226"/>
    <n v="33226020.130780227"/>
    <n v="0"/>
    <n v="21661588.699987717"/>
    <n v="16278584.789612284"/>
    <n v="37940173.489600003"/>
  </r>
  <r>
    <x v="3"/>
    <x v="4"/>
    <n v="0"/>
    <n v="23"/>
    <n v="5"/>
    <n v="20260408"/>
    <n v="20260505"/>
    <n v="1646.0734"/>
    <n v="28"/>
    <n v="58.788335714285715"/>
    <n v="0"/>
    <n v="1352.1317214285714"/>
    <n v="220.89582643717509"/>
    <n v="1573.0275478657466"/>
    <n v="0"/>
    <n v="1414.9199503591524"/>
    <n v="231.15344964084753"/>
    <n v="1646.0734"/>
  </r>
  <r>
    <x v="2"/>
    <x v="3"/>
    <n v="0"/>
    <n v="14"/>
    <n v="15"/>
    <n v="20260417"/>
    <n v="20260515"/>
    <n v="4260571.17"/>
    <n v="29"/>
    <n v="146916.24724137931"/>
    <n v="0"/>
    <n v="2056827.4613793103"/>
    <n v="1656103.3132060561"/>
    <n v="3712930.7745853662"/>
    <n v="0"/>
    <n v="2360200.1533668768"/>
    <n v="1900371.0166331236"/>
    <n v="4260571.17"/>
  </r>
  <r>
    <x v="2"/>
    <x v="3"/>
    <n v="0"/>
    <n v="15"/>
    <n v="18"/>
    <n v="20260416"/>
    <n v="20260518"/>
    <n v="2538526.6667999998"/>
    <n v="33"/>
    <n v="76925.050509090899"/>
    <n v="0"/>
    <n v="1153875.7576363634"/>
    <n v="1040558.8223936118"/>
    <n v="2194434.5800299752"/>
    <n v="0"/>
    <n v="1334805.9712465664"/>
    <n v="1203720.6955534334"/>
    <n v="2538526.6667999998"/>
  </r>
  <r>
    <x v="0"/>
    <x v="0"/>
    <n v="0"/>
    <n v="15"/>
    <n v="18"/>
    <n v="20260416"/>
    <n v="20260518"/>
    <n v="10930.3359"/>
    <n v="33"/>
    <n v="331.22230000000002"/>
    <n v="0"/>
    <n v="4968.3344999999999"/>
    <n v="4480.4167713581492"/>
    <n v="9448.7512713581491"/>
    <n v="0"/>
    <n v="5747.3800917137223"/>
    <n v="5182.9558082862777"/>
    <n v="10930.3359"/>
  </r>
  <r>
    <x v="2"/>
    <x v="3"/>
    <n v="0"/>
    <n v="14"/>
    <n v="16"/>
    <n v="20260417"/>
    <n v="20260516"/>
    <n v="619122.28870000003"/>
    <n v="30"/>
    <n v="20637.409623333333"/>
    <n v="0"/>
    <n v="288923.73472666665"/>
    <n v="248142.70239861598"/>
    <n v="537066.43712528259"/>
    <n v="0"/>
    <n v="333067.0314481"/>
    <n v="286055.25725190004"/>
    <n v="619122.28870000003"/>
  </r>
  <r>
    <x v="8"/>
    <x v="11"/>
    <n v="0"/>
    <n v="15"/>
    <n v="15"/>
    <n v="20260416"/>
    <n v="20260515"/>
    <n v="6846235.3751999997"/>
    <n v="30"/>
    <n v="228207.84583999999"/>
    <n v="0"/>
    <n v="3423117.6875999998"/>
    <n v="2572457.2788352189"/>
    <n v="5995574.9664352182"/>
    <n v="0"/>
    <n v="3908794.3254012777"/>
    <n v="2937441.0497987224"/>
    <n v="6846235.3751999997"/>
  </r>
  <r>
    <x v="3"/>
    <x v="4"/>
    <n v="0"/>
    <n v="29"/>
    <n v="15"/>
    <n v="20260402"/>
    <n v="20260515"/>
    <n v="2614.3229000000001"/>
    <n v="44"/>
    <n v="59.416429545454548"/>
    <n v="0"/>
    <n v="1723.0764568181819"/>
    <n v="669.76762391319073"/>
    <n v="2392.8440807313727"/>
    <n v="0"/>
    <n v="1882.5623766232939"/>
    <n v="731.76052337670603"/>
    <n v="2614.3229000000001"/>
  </r>
  <r>
    <x v="4"/>
    <x v="5"/>
    <n v="0"/>
    <n v="29"/>
    <n v="11"/>
    <n v="20260402"/>
    <n v="20260511"/>
    <n v="3205.2543999999998"/>
    <n v="40"/>
    <n v="80.131360000000001"/>
    <n v="0"/>
    <n v="2323.80944"/>
    <n v="662.4018541513783"/>
    <n v="2986.2112941513783"/>
    <n v="0"/>
    <n v="2494.2643700094313"/>
    <n v="710.9900299905687"/>
    <n v="3205.2543999999998"/>
  </r>
  <r>
    <x v="8"/>
    <x v="11"/>
    <n v="0"/>
    <n v="15"/>
    <n v="18"/>
    <n v="20260416"/>
    <n v="20260518"/>
    <n v="4634312.415"/>
    <n v="33"/>
    <n v="140433.70954545453"/>
    <n v="0"/>
    <n v="2106505.6431818181"/>
    <n v="1899635.2223612163"/>
    <n v="4006140.8655430344"/>
    <n v="0"/>
    <n v="2436810.2825415218"/>
    <n v="2197502.1324584777"/>
    <n v="4634312.4149999991"/>
  </r>
  <r>
    <x v="11"/>
    <x v="15"/>
    <n v="0"/>
    <n v="14"/>
    <n v="18"/>
    <n v="20260417"/>
    <n v="20260518"/>
    <n v="14128.0929"/>
    <n v="32"/>
    <n v="441.50290312499999"/>
    <n v="0"/>
    <n v="6181.0406437499996"/>
    <n v="5972.1734066956315"/>
    <n v="12153.214050445631"/>
    <n v="0"/>
    <n v="7185.4503731359637"/>
    <n v="6942.642526864036"/>
    <n v="14128.0929"/>
  </r>
  <r>
    <x v="4"/>
    <x v="5"/>
    <n v="0"/>
    <n v="25"/>
    <n v="3"/>
    <n v="20260406"/>
    <n v="20260503"/>
    <n v="1940.8405"/>
    <n v="28"/>
    <n v="69.315732142857144"/>
    <n v="0"/>
    <n v="1732.8933035714285"/>
    <n v="156.27136659771313"/>
    <n v="1889.1646701691416"/>
    <n v="0"/>
    <n v="1780.2945179199764"/>
    <n v="160.54598208002369"/>
    <n v="1940.8405000000002"/>
  </r>
  <r>
    <x v="1"/>
    <x v="1"/>
    <n v="0"/>
    <n v="19"/>
    <n v="1"/>
    <n v="20260412"/>
    <n v="20260501"/>
    <n v="1032"/>
    <n v="20"/>
    <n v="51.6"/>
    <n v="0"/>
    <n v="980.4"/>
    <n v="38.777163890313837"/>
    <n v="1019.1771638903139"/>
    <n v="0"/>
    <n v="992.73495899177078"/>
    <n v="39.265041008229176"/>
    <n v="1032"/>
  </r>
  <r>
    <x v="2"/>
    <x v="3"/>
    <n v="0"/>
    <n v="7"/>
    <n v="15"/>
    <n v="20260424"/>
    <n v="20260515"/>
    <n v="26355.294000000002"/>
    <n v="22"/>
    <n v="1197.9679090909092"/>
    <n v="0"/>
    <n v="8385.775363636365"/>
    <n v="13504.011030858945"/>
    <n v="21889.78639449531"/>
    <n v="0"/>
    <n v="10096.470159351178"/>
    <n v="16258.823840648822"/>
    <n v="26355.294000000002"/>
  </r>
  <r>
    <x v="3"/>
    <x v="4"/>
    <n v="0"/>
    <n v="29"/>
    <n v="27"/>
    <n v="20260402"/>
    <n v="20260527"/>
    <n v="1433.3248000000001"/>
    <n v="56"/>
    <n v="25.595085714285716"/>
    <n v="0"/>
    <n v="742.25748571428574"/>
    <n v="519.33392452124349"/>
    <n v="1261.5914102355291"/>
    <n v="0"/>
    <n v="843.2968500168455"/>
    <n v="590.02794998315471"/>
    <n v="1433.3248000000003"/>
  </r>
  <r>
    <x v="5"/>
    <x v="8"/>
    <n v="0"/>
    <n v="13"/>
    <n v="19"/>
    <n v="20260418"/>
    <n v="20260519"/>
    <n v="658237.17740000004"/>
    <n v="32"/>
    <n v="20569.911793750001"/>
    <n v="0"/>
    <n v="267408.85331875004"/>
    <n v="293705.69720688602"/>
    <n v="561114.55052563606"/>
    <n v="0"/>
    <n v="313694.32258603099"/>
    <n v="344542.85481396905"/>
    <n v="658237.17740000004"/>
  </r>
  <r>
    <x v="6"/>
    <x v="9"/>
    <n v="0"/>
    <n v="24"/>
    <n v="11"/>
    <n v="20260407"/>
    <n v="20260511"/>
    <n v="13179.085800000001"/>
    <n v="35"/>
    <n v="376.54530857142862"/>
    <n v="0"/>
    <n v="9037.0874057142864"/>
    <n v="3112.6928404774012"/>
    <n v="12149.780246191687"/>
    <n v="0"/>
    <n v="9802.6917268186571"/>
    <n v="3376.3940731813445"/>
    <n v="13179.085800000001"/>
  </r>
  <r>
    <x v="6"/>
    <x v="9"/>
    <n v="0"/>
    <n v="15"/>
    <n v="16"/>
    <n v="20260416"/>
    <n v="20260516"/>
    <n v="388534.89350000001"/>
    <n v="31"/>
    <n v="12533.383661290323"/>
    <n v="0"/>
    <n v="188000.75491935486"/>
    <n v="150700.48754543767"/>
    <n v="338701.24246479257"/>
    <n v="0"/>
    <n v="215661.60418825163"/>
    <n v="172873.28931174832"/>
    <n v="388534.89349999995"/>
  </r>
  <r>
    <x v="8"/>
    <x v="11"/>
    <n v="0"/>
    <n v="27"/>
    <n v="4"/>
    <n v="20260404"/>
    <n v="20260504"/>
    <n v="47618.244200000001"/>
    <n v="31"/>
    <n v="1536.072393548387"/>
    <n v="0"/>
    <n v="41473.954625806451"/>
    <n v="4617.4055001560037"/>
    <n v="46091.360125962456"/>
    <n v="0"/>
    <n v="42847.876346329278"/>
    <n v="4770.3678536707193"/>
    <n v="47618.244200000001"/>
  </r>
  <r>
    <x v="0"/>
    <x v="0"/>
    <n v="0"/>
    <n v="10"/>
    <n v="22"/>
    <n v="20260421"/>
    <n v="20260522"/>
    <n v="168.7174"/>
    <n v="32"/>
    <n v="5.2724187499999999"/>
    <n v="0"/>
    <n v="52.724187499999999"/>
    <n v="87.168368435591063"/>
    <n v="139.89255593559108"/>
    <n v="0"/>
    <n v="63.587999894777347"/>
    <n v="105.12940010522264"/>
    <n v="168.7174"/>
  </r>
  <r>
    <x v="7"/>
    <x v="14"/>
    <n v="0"/>
    <n v="15"/>
    <n v="15"/>
    <n v="20260416"/>
    <n v="20260515"/>
    <n v="5354401.2510000002"/>
    <n v="30"/>
    <n v="178480.0417"/>
    <n v="0"/>
    <n v="2677200.6255000001"/>
    <n v="2011904.0198113217"/>
    <n v="4689104.6453113221"/>
    <n v="0"/>
    <n v="3057045.5263114432"/>
    <n v="2297355.7246885565"/>
    <n v="5354401.2510000002"/>
  </r>
  <r>
    <x v="0"/>
    <x v="0"/>
    <n v="0"/>
    <n v="15"/>
    <n v="1"/>
    <n v="20260416"/>
    <n v="20260501"/>
    <n v="218106.39069999999"/>
    <n v="16"/>
    <n v="13631.649418749999"/>
    <n v="0"/>
    <n v="204474.74128125"/>
    <n v="10244.122162910271"/>
    <n v="214718.86344416026"/>
    <n v="0"/>
    <n v="207700.65142305338"/>
    <n v="10405.739276946621"/>
    <n v="218106.39069999999"/>
  </r>
  <r>
    <x v="1"/>
    <x v="1"/>
    <n v="0"/>
    <n v="21"/>
    <n v="6"/>
    <n v="20260410"/>
    <n v="20260506"/>
    <n v="1548"/>
    <n v="27"/>
    <n v="57.333333333333336"/>
    <n v="0"/>
    <n v="1204"/>
    <n v="258.51442593542555"/>
    <n v="1462.5144259354256"/>
    <n v="0"/>
    <n v="1274.3751220148936"/>
    <n v="273.62487798510637"/>
    <n v="1548"/>
  </r>
  <r>
    <x v="1"/>
    <x v="1"/>
    <n v="0"/>
    <n v="21"/>
    <n v="12"/>
    <n v="20260410"/>
    <n v="20260512"/>
    <n v="516"/>
    <n v="33"/>
    <n v="15.636363636363637"/>
    <n v="0"/>
    <n v="328.36363636363637"/>
    <n v="141.00786869205029"/>
    <n v="469.37150505568667"/>
    <n v="0"/>
    <n v="360.98407026974161"/>
    <n v="155.01592973025842"/>
    <n v="516"/>
  </r>
  <r>
    <x v="1"/>
    <x v="0"/>
    <n v="0"/>
    <n v="21"/>
    <n v="12"/>
    <n v="20260410"/>
    <n v="20260512"/>
    <n v="2607.8305999999998"/>
    <n v="33"/>
    <n v="79.025169696969684"/>
    <n v="0"/>
    <n v="1659.5285636363633"/>
    <n v="712.64464111610607"/>
    <n v="2372.1732047524692"/>
    <n v="0"/>
    <n v="1824.3901251201207"/>
    <n v="783.44047487987928"/>
    <n v="2607.8306000000002"/>
  </r>
  <r>
    <x v="1"/>
    <x v="0"/>
    <n v="0"/>
    <n v="23"/>
    <n v="14"/>
    <n v="20260408"/>
    <n v="20260514"/>
    <n v="3694.2997"/>
    <n v="37"/>
    <n v="99.845937837837837"/>
    <n v="0"/>
    <n v="2296.4565702702703"/>
    <n v="1050.4727157844757"/>
    <n v="3346.9292860547457"/>
    <n v="0"/>
    <n v="2534.8007362930939"/>
    <n v="1159.4989637069064"/>
    <n v="3694.2997000000005"/>
  </r>
  <r>
    <x v="1"/>
    <x v="0"/>
    <n v="0"/>
    <n v="17"/>
    <n v="3"/>
    <n v="20260414"/>
    <n v="20260503"/>
    <n v="3706.4798000000001"/>
    <n v="20"/>
    <n v="185.32399000000001"/>
    <n v="0"/>
    <n v="3150.50783"/>
    <n v="417.81039145563273"/>
    <n v="3568.3182214556327"/>
    <n v="0"/>
    <n v="3272.4922237662108"/>
    <n v="433.98757623378913"/>
    <n v="3706.4798000000001"/>
  </r>
  <r>
    <x v="0"/>
    <x v="0"/>
    <n v="0"/>
    <n v="17"/>
    <n v="1"/>
    <n v="20260414"/>
    <n v="20260501"/>
    <n v="157759.22709999999"/>
    <n v="18"/>
    <n v="8764.4015055555556"/>
    <n v="0"/>
    <n v="148994.82559444444"/>
    <n v="6586.407627547308"/>
    <n v="155581.23322199174"/>
    <n v="0"/>
    <n v="151080.6158358457"/>
    <n v="6678.6112641542786"/>
    <n v="157759.22709999999"/>
  </r>
  <r>
    <x v="2"/>
    <x v="3"/>
    <n v="0"/>
    <n v="23"/>
    <n v="3"/>
    <n v="20260408"/>
    <n v="20260503"/>
    <n v="38073.397299999997"/>
    <n v="26"/>
    <n v="1464.3614346153845"/>
    <n v="0"/>
    <n v="33680.312996153843"/>
    <n v="3301.3827526009213"/>
    <n v="36981.695748754762"/>
    <n v="0"/>
    <n v="34674.557559575849"/>
    <n v="3398.8397404241487"/>
    <n v="38073.397299999997"/>
  </r>
  <r>
    <x v="0"/>
    <x v="0"/>
    <n v="0"/>
    <n v="2"/>
    <n v="3"/>
    <n v="20260429"/>
    <n v="20260503"/>
    <n v="42.196100000000001"/>
    <n v="5"/>
    <n v="8.4392200000000006"/>
    <n v="0"/>
    <n v="16.878440000000001"/>
    <n v="19.026105642233393"/>
    <n v="35.904545642233394"/>
    <n v="0"/>
    <n v="19.836049428968579"/>
    <n v="22.360050571031422"/>
    <n v="42.196100000000001"/>
  </r>
  <r>
    <x v="1"/>
    <x v="1"/>
    <n v="7"/>
    <n v="30"/>
    <n v="2"/>
    <n v="20260325"/>
    <n v="20260502"/>
    <n v="337.55329999999998"/>
    <n v="39"/>
    <n v="8.6552128205128191"/>
    <n v="97.622922582934834"/>
    <n v="259.65638461538458"/>
    <n v="13.008705660719807"/>
    <n v="370.28801285903921"/>
    <n v="88.992726010978544"/>
    <n v="236.70188191146758"/>
    <n v="11.858692077553862"/>
    <n v="337.55330000000004"/>
  </r>
  <r>
    <x v="0"/>
    <x v="0"/>
    <n v="0"/>
    <n v="11"/>
    <n v="9"/>
    <n v="20260420"/>
    <n v="20260509"/>
    <n v="422.2183"/>
    <n v="20"/>
    <n v="21.110914999999999"/>
    <n v="0"/>
    <n v="232.22006499999998"/>
    <n v="142.78280421444498"/>
    <n v="375.00286921444496"/>
    <n v="0"/>
    <n v="261.45816237507535"/>
    <n v="160.76013762492468"/>
    <n v="422.2183"/>
  </r>
  <r>
    <x v="2"/>
    <x v="3"/>
    <n v="0"/>
    <n v="16"/>
    <n v="7"/>
    <n v="20260415"/>
    <n v="20260507"/>
    <n v="4095.422"/>
    <n v="23"/>
    <n v="178.06182608695653"/>
    <n v="0"/>
    <n v="2848.9892173913045"/>
    <n v="936.68853274180833"/>
    <n v="3785.6777501331126"/>
    <n v="0"/>
    <n v="3082.0935876691738"/>
    <n v="1013.3284123308265"/>
    <n v="4095.4220000000005"/>
  </r>
  <r>
    <x v="0"/>
    <x v="0"/>
    <n v="0"/>
    <n v="15"/>
    <n v="9"/>
    <n v="20260416"/>
    <n v="20260509"/>
    <n v="2533.6657"/>
    <n v="24"/>
    <n v="105.56940416666667"/>
    <n v="0"/>
    <n v="1583.5410625000002"/>
    <n v="714.01431753028146"/>
    <n v="2297.5553800302814"/>
    <n v="0"/>
    <n v="1746.2750667385121"/>
    <n v="787.39063326148846"/>
    <n v="2533.6657000000005"/>
  </r>
  <r>
    <x v="2"/>
    <x v="3"/>
    <n v="0"/>
    <n v="14"/>
    <n v="4"/>
    <n v="20260417"/>
    <n v="20260504"/>
    <n v="4011.4495999999999"/>
    <n v="18"/>
    <n v="222.85831111111111"/>
    <n v="0"/>
    <n v="3120.0163555555555"/>
    <n v="669.90800420729488"/>
    <n v="3789.9243597628501"/>
    <n v="0"/>
    <n v="3302.3847373750623"/>
    <n v="709.06486262493797"/>
    <n v="4011.4496000000004"/>
  </r>
  <r>
    <x v="0"/>
    <x v="0"/>
    <n v="0"/>
    <n v="6"/>
    <n v="9"/>
    <n v="20260425"/>
    <n v="20260509"/>
    <n v="548.5498"/>
    <n v="15"/>
    <n v="36.569986666666665"/>
    <n v="0"/>
    <n v="219.41991999999999"/>
    <n v="247.3395987976613"/>
    <n v="466.75951879766126"/>
    <n v="0"/>
    <n v="257.86887762259619"/>
    <n v="290.68092237740387"/>
    <n v="548.5498"/>
  </r>
  <r>
    <x v="4"/>
    <x v="5"/>
    <n v="0"/>
    <n v="10"/>
    <n v="2"/>
    <n v="20260421"/>
    <n v="20260502"/>
    <n v="1941.3860999999999"/>
    <n v="12"/>
    <n v="161.782175"/>
    <n v="0"/>
    <n v="1617.8217500000001"/>
    <n v="243.1571284692416"/>
    <n v="1860.9788784692416"/>
    <n v="0"/>
    <n v="1687.7228936156282"/>
    <n v="253.66320638437173"/>
    <n v="1941.3860999999999"/>
  </r>
  <r>
    <x v="3"/>
    <x v="4"/>
    <n v="0"/>
    <n v="10"/>
    <n v="3"/>
    <n v="20260421"/>
    <n v="20260503"/>
    <n v="84.4101"/>
    <n v="13"/>
    <n v="6.4930846153846158"/>
    <n v="0"/>
    <n v="64.930846153846161"/>
    <n v="14.638570132816545"/>
    <n v="79.569416286662701"/>
    <n v="0"/>
    <n v="68.880978052989136"/>
    <n v="15.529121947010868"/>
    <n v="84.4101"/>
  </r>
  <r>
    <x v="0"/>
    <x v="0"/>
    <n v="0"/>
    <n v="8"/>
    <n v="11"/>
    <n v="20260423"/>
    <n v="20260511"/>
    <n v="1392.4074000000001"/>
    <n v="19"/>
    <n v="73.284599999999998"/>
    <n v="0"/>
    <n v="586.27679999999998"/>
    <n v="605.80345723250048"/>
    <n v="1192.0802572325006"/>
    <n v="0"/>
    <n v="684.79965993523183"/>
    <n v="707.60774006476822"/>
    <n v="1392.4074000000001"/>
  </r>
  <r>
    <x v="0"/>
    <x v="0"/>
    <n v="0"/>
    <n v="7"/>
    <n v="1"/>
    <n v="20260424"/>
    <n v="20260501"/>
    <n v="87617.867899999997"/>
    <n v="8"/>
    <n v="10952.2334875"/>
    <n v="0"/>
    <n v="76665.634412500003"/>
    <n v="8230.553350964552"/>
    <n v="84896.18776346455"/>
    <n v="0"/>
    <n v="79123.451893265461"/>
    <n v="8494.416006734542"/>
    <n v="87617.867899999997"/>
  </r>
  <r>
    <x v="0"/>
    <x v="0"/>
    <n v="0"/>
    <n v="7"/>
    <n v="5"/>
    <n v="20260424"/>
    <n v="20260505"/>
    <n v="16529.652699999999"/>
    <n v="12"/>
    <n v="1377.4710583333333"/>
    <n v="0"/>
    <n v="9642.2974083333338"/>
    <n v="5175.8159867398945"/>
    <n v="14818.113395073229"/>
    <n v="0"/>
    <n v="10756.013477589699"/>
    <n v="5773.6392224103001"/>
    <n v="16529.652699999999"/>
  </r>
  <r>
    <x v="2"/>
    <x v="3"/>
    <n v="0"/>
    <n v="9"/>
    <n v="2"/>
    <n v="20260422"/>
    <n v="20260502"/>
    <n v="843.84370000000001"/>
    <n v="11"/>
    <n v="76.713063636363643"/>
    <n v="0"/>
    <n v="690.41757272727273"/>
    <n v="115.29903260292043"/>
    <n v="805.71660533019315"/>
    <n v="0"/>
    <n v="723.08863347360455"/>
    <n v="120.75506652639548"/>
    <n v="843.84370000000001"/>
  </r>
  <r>
    <x v="2"/>
    <x v="3"/>
    <n v="0"/>
    <n v="8"/>
    <n v="7"/>
    <n v="20260423"/>
    <n v="20260507"/>
    <n v="1096.7913000000001"/>
    <n v="15"/>
    <n v="73.119420000000005"/>
    <n v="0"/>
    <n v="584.95536000000004"/>
    <n v="384.64236686691549"/>
    <n v="969.59772686691554"/>
    <n v="0"/>
    <n v="661.69085586607287"/>
    <n v="435.10044413392723"/>
    <n v="1096.7913000000001"/>
  </r>
  <r>
    <x v="3"/>
    <x v="4"/>
    <n v="0"/>
    <n v="7"/>
    <n v="6"/>
    <n v="20260424"/>
    <n v="20260506"/>
    <n v="210.83250000000001"/>
    <n v="13"/>
    <n v="16.217884615384616"/>
    <n v="0"/>
    <n v="113.52519230769231"/>
    <n v="73.125996474996342"/>
    <n v="186.65118878268865"/>
    <n v="0"/>
    <n v="128.23277613880069"/>
    <n v="82.599723861199323"/>
    <n v="210.83250000000001"/>
  </r>
  <r>
    <x v="3"/>
    <x v="4"/>
    <n v="0"/>
    <n v="7"/>
    <n v="5"/>
    <n v="20260424"/>
    <n v="20260505"/>
    <n v="42.167499999999997"/>
    <n v="12"/>
    <n v="3.5139583333333331"/>
    <n v="0"/>
    <n v="24.59770833333333"/>
    <n v="13.203618042189992"/>
    <n v="37.801326375523324"/>
    <n v="0"/>
    <n v="27.438822009627795"/>
    <n v="14.728677990372198"/>
    <n v="42.16749999999999"/>
  </r>
  <r>
    <x v="3"/>
    <x v="4"/>
    <n v="0"/>
    <n v="10"/>
    <n v="1"/>
    <n v="20260421"/>
    <n v="20260501"/>
    <n v="42.206000000000003"/>
    <n v="11"/>
    <n v="3.8369090909090913"/>
    <n v="0"/>
    <n v="38.369090909090914"/>
    <n v="2.883419625008079"/>
    <n v="41.252510534098995"/>
    <n v="0"/>
    <n v="39.255934485987304"/>
    <n v="2.9500655140126981"/>
    <n v="42.206000000000003"/>
  </r>
  <r>
    <x v="3"/>
    <x v="4"/>
    <n v="0"/>
    <n v="6"/>
    <n v="3"/>
    <n v="20260425"/>
    <n v="20260503"/>
    <n v="42.170400000000001"/>
    <n v="9"/>
    <n v="4.6856"/>
    <n v="0"/>
    <n v="28.113599999999998"/>
    <n v="10.563620879328749"/>
    <n v="38.677220879328743"/>
    <n v="0"/>
    <n v="30.652713159999301"/>
    <n v="11.517686840000703"/>
    <n v="42.170400000000001"/>
  </r>
  <r>
    <x v="2"/>
    <x v="3"/>
    <n v="0"/>
    <n v="9"/>
    <n v="5"/>
    <n v="20260422"/>
    <n v="20260505"/>
    <n v="3586.1678999999999"/>
    <n v="14"/>
    <n v="256.15485000000001"/>
    <n v="0"/>
    <n v="2305.39365"/>
    <n v="962.49598834774758"/>
    <n v="3267.8896383477477"/>
    <n v="0"/>
    <n v="2529.9289815288612"/>
    <n v="1056.238918471139"/>
    <n v="3586.1679000000004"/>
  </r>
  <r>
    <x v="6"/>
    <x v="15"/>
    <n v="0"/>
    <n v="7"/>
    <n v="6"/>
    <n v="20260424"/>
    <n v="20260506"/>
    <n v="78.775400000000005"/>
    <n v="13"/>
    <n v="6.0596461538461543"/>
    <n v="0"/>
    <n v="42.417523076923082"/>
    <n v="27.322778142442118"/>
    <n v="69.740301219365193"/>
    <n v="0"/>
    <n v="47.912860841874384"/>
    <n v="30.862539158125632"/>
    <n v="78.775400000000019"/>
  </r>
  <r>
    <x v="8"/>
    <x v="11"/>
    <n v="0"/>
    <n v="28"/>
    <n v="4"/>
    <n v="20260403"/>
    <n v="20260504"/>
    <n v="1349.4543000000001"/>
    <n v="32"/>
    <n v="42.170446875000003"/>
    <n v="0"/>
    <n v="1180.7725125000002"/>
    <n v="126.76359145733704"/>
    <n v="1307.5361039573372"/>
    <n v="0"/>
    <n v="1218.6268046384432"/>
    <n v="130.82749536155691"/>
    <n v="1349.4543000000001"/>
  </r>
  <r>
    <x v="2"/>
    <x v="3"/>
    <n v="0"/>
    <n v="17"/>
    <n v="4"/>
    <n v="20260414"/>
    <n v="20260504"/>
    <n v="6291.0532000000003"/>
    <n v="21"/>
    <n v="299.57396190476192"/>
    <n v="0"/>
    <n v="5092.7573523809524"/>
    <n v="900.51384636058799"/>
    <n v="5993.2711987415405"/>
    <n v="0"/>
    <n v="5345.7963733139904"/>
    <n v="945.25682668600973"/>
    <n v="6291.0532000000003"/>
  </r>
  <r>
    <x v="0"/>
    <x v="0"/>
    <n v="0"/>
    <n v="11"/>
    <n v="0"/>
    <n v="20260403"/>
    <n v="20260413"/>
    <n v="883.89850000000001"/>
    <n v="11"/>
    <n v="80.354409090909087"/>
    <n v="0"/>
    <n v="883.89850000000001"/>
    <n v="0"/>
    <n v="883.89850000000001"/>
    <n v="0"/>
    <n v="883.89850000000001"/>
    <n v="0"/>
    <n v="883.89850000000001"/>
  </r>
  <r>
    <x v="3"/>
    <x v="4"/>
    <n v="0"/>
    <n v="18"/>
    <n v="3"/>
    <n v="20260413"/>
    <n v="20260503"/>
    <n v="126.67740000000001"/>
    <n v="21"/>
    <n v="6.0322571428571434"/>
    <n v="0"/>
    <n v="108.58062857142858"/>
    <n v="13.599640921923703"/>
    <n v="122.18026949335228"/>
    <n v="0"/>
    <n v="112.57719249459234"/>
    <n v="14.100207505407671"/>
    <n v="126.67740000000001"/>
  </r>
  <r>
    <x v="3"/>
    <x v="4"/>
    <n v="0"/>
    <n v="18"/>
    <n v="7"/>
    <n v="20260413"/>
    <n v="20260507"/>
    <n v="126.66249999999999"/>
    <n v="25"/>
    <n v="5.0664999999999996"/>
    <n v="0"/>
    <n v="91.196999999999989"/>
    <n v="26.652160968060564"/>
    <n v="117.84916096806054"/>
    <n v="0"/>
    <n v="98.017159542023492"/>
    <n v="28.645340457976509"/>
    <n v="126.66249999999999"/>
  </r>
  <r>
    <x v="3"/>
    <x v="4"/>
    <n v="0"/>
    <n v="16"/>
    <n v="2"/>
    <n v="20260415"/>
    <n v="20260502"/>
    <n v="126.67740000000001"/>
    <n v="18"/>
    <n v="7.0376333333333339"/>
    <n v="0"/>
    <n v="112.60213333333334"/>
    <n v="10.577498494829547"/>
    <n v="123.17963182816288"/>
    <n v="0"/>
    <n v="115.79954634885304"/>
    <n v="10.877853651146966"/>
    <n v="126.67740000000001"/>
  </r>
  <r>
    <x v="5"/>
    <x v="8"/>
    <n v="0"/>
    <n v="25"/>
    <n v="7"/>
    <n v="20260406"/>
    <n v="20260507"/>
    <n v="3122.2219"/>
    <n v="32"/>
    <n v="97.569434375"/>
    <n v="0"/>
    <n v="2439.235859375"/>
    <n v="513.26088434325902"/>
    <n v="2952.496743718259"/>
    <n v="0"/>
    <n v="2579.4560605729439"/>
    <n v="542.76583942705599"/>
    <n v="3122.2219"/>
  </r>
  <r>
    <x v="1"/>
    <x v="1"/>
    <n v="0"/>
    <n v="20"/>
    <n v="4"/>
    <n v="20260411"/>
    <n v="20260504"/>
    <n v="769.32510000000002"/>
    <n v="24"/>
    <n v="32.055212500000003"/>
    <n v="0"/>
    <n v="641.10425000000009"/>
    <n v="96.357382065995097"/>
    <n v="737.46163206599522"/>
    <n v="0"/>
    <n v="668.80440933574857"/>
    <n v="100.5206906642514"/>
    <n v="769.32510000000002"/>
  </r>
  <r>
    <x v="4"/>
    <x v="5"/>
    <n v="0"/>
    <n v="28"/>
    <n v="0"/>
    <n v="20260402"/>
    <n v="20260429"/>
    <n v="210.8176"/>
    <n v="28"/>
    <n v="7.5292000000000003"/>
    <n v="0"/>
    <n v="210.8176"/>
    <n v="0"/>
    <n v="210.8176"/>
    <n v="0"/>
    <n v="210.8176"/>
    <n v="0"/>
    <n v="210.8176"/>
  </r>
  <r>
    <x v="4"/>
    <x v="5"/>
    <n v="0"/>
    <n v="20"/>
    <n v="0"/>
    <n v="20260403"/>
    <n v="20260422"/>
    <n v="2487.7647999999999"/>
    <n v="20"/>
    <n v="124.38824"/>
    <n v="0"/>
    <n v="2487.7647999999999"/>
    <n v="0"/>
    <n v="2487.7647999999999"/>
    <n v="0"/>
    <n v="2487.7647999999999"/>
    <n v="0"/>
    <n v="2487.7647999999999"/>
  </r>
  <r>
    <x v="4"/>
    <x v="5"/>
    <n v="0"/>
    <n v="21"/>
    <n v="7"/>
    <n v="20260410"/>
    <n v="20260507"/>
    <n v="591.00879999999995"/>
    <n v="28"/>
    <n v="21.10745714285714"/>
    <n v="0"/>
    <n v="443.25659999999993"/>
    <n v="111.03510222004704"/>
    <n v="554.291702220047"/>
    <n v="0"/>
    <n v="472.61856926388128"/>
    <n v="118.39023073611864"/>
    <n v="591.00879999999995"/>
  </r>
  <r>
    <x v="1"/>
    <x v="0"/>
    <n v="0"/>
    <n v="20"/>
    <n v="2"/>
    <n v="20260411"/>
    <n v="20260502"/>
    <n v="1130.6514999999999"/>
    <n v="22"/>
    <n v="51.393249999999995"/>
    <n v="0"/>
    <n v="1027.8649999999998"/>
    <n v="77.243584422708182"/>
    <n v="1105.108584422708"/>
    <n v="0"/>
    <n v="1051.6225468057448"/>
    <n v="79.028953194255038"/>
    <n v="1130.6514999999999"/>
  </r>
  <r>
    <x v="3"/>
    <x v="4"/>
    <n v="0"/>
    <n v="20"/>
    <n v="4"/>
    <n v="20260411"/>
    <n v="20260504"/>
    <n v="211.10409999999999"/>
    <n v="24"/>
    <n v="8.7960041666666662"/>
    <n v="0"/>
    <n v="175.92008333333331"/>
    <n v="26.440627531063306"/>
    <n v="202.36071086439662"/>
    <n v="0"/>
    <n v="183.52105359470892"/>
    <n v="27.583046405291068"/>
    <n v="211.10409999999999"/>
  </r>
  <r>
    <x v="3"/>
    <x v="4"/>
    <n v="0"/>
    <n v="20"/>
    <n v="1"/>
    <n v="20260411"/>
    <n v="20260501"/>
    <n v="42.223799999999997"/>
    <n v="21"/>
    <n v="2.0106571428571427"/>
    <n v="0"/>
    <n v="40.213142857142856"/>
    <n v="1.510999642554294"/>
    <n v="41.724142499697152"/>
    <n v="0"/>
    <n v="40.694705742215142"/>
    <n v="1.5290942577848563"/>
    <n v="42.223799999999997"/>
  </r>
  <r>
    <x v="5"/>
    <x v="8"/>
    <n v="0"/>
    <n v="29"/>
    <n v="6"/>
    <n v="20260402"/>
    <n v="20260506"/>
    <n v="23317.524799999999"/>
    <n v="35"/>
    <n v="666.21499428571428"/>
    <n v="0"/>
    <n v="19320.234834285715"/>
    <n v="3003.9451185583298"/>
    <n v="22324.179952844046"/>
    <n v="0"/>
    <n v="20179.915044668345"/>
    <n v="3137.6097553316527"/>
    <n v="23317.524799999999"/>
  </r>
  <r>
    <x v="3"/>
    <x v="4"/>
    <n v="0"/>
    <n v="20"/>
    <n v="5"/>
    <n v="20260411"/>
    <n v="20260505"/>
    <n v="168.8715"/>
    <n v="25"/>
    <n v="6.7548599999999999"/>
    <n v="0"/>
    <n v="135.09719999999999"/>
    <n v="25.381231906601286"/>
    <n v="160.47843190660126"/>
    <n v="0"/>
    <n v="142.16282237277733"/>
    <n v="26.708677627222677"/>
    <n v="168.8715"/>
  </r>
  <r>
    <x v="5"/>
    <x v="8"/>
    <n v="0"/>
    <n v="22"/>
    <n v="7"/>
    <n v="20260409"/>
    <n v="20260507"/>
    <n v="1097.4849999999999"/>
    <n v="29"/>
    <n v="37.844310344827583"/>
    <n v="0"/>
    <n v="832.57482758620688"/>
    <n v="199.07878240118117"/>
    <n v="1031.6536099873881"/>
    <n v="0"/>
    <n v="885.70269692035356"/>
    <n v="211.78230307964634"/>
    <n v="1097.4849999999999"/>
  </r>
  <r>
    <x v="1"/>
    <x v="1"/>
    <n v="0"/>
    <n v="3"/>
    <n v="0"/>
    <n v="20260402"/>
    <n v="20260404"/>
    <n v="378.14659999999998"/>
    <n v="3"/>
    <n v="126.04886666666665"/>
    <n v="0"/>
    <n v="378.14659999999998"/>
    <n v="0"/>
    <n v="378.14659999999998"/>
    <n v="0"/>
    <n v="378.14659999999998"/>
    <n v="0"/>
    <n v="378.14659999999998"/>
  </r>
  <r>
    <x v="3"/>
    <x v="4"/>
    <n v="0"/>
    <n v="21"/>
    <n v="0"/>
    <n v="20260403"/>
    <n v="20260423"/>
    <n v="42.170400000000001"/>
    <n v="21"/>
    <n v="2.008114285714286"/>
    <n v="0"/>
    <n v="42.170400000000008"/>
    <n v="0"/>
    <n v="42.170400000000008"/>
    <n v="0"/>
    <n v="42.170400000000001"/>
    <n v="0"/>
    <n v="42.170400000000001"/>
  </r>
  <r>
    <x v="5"/>
    <x v="8"/>
    <n v="0"/>
    <n v="24"/>
    <n v="7"/>
    <n v="20260407"/>
    <n v="20260507"/>
    <n v="60983.4179"/>
    <n v="31"/>
    <n v="1967.2070290322581"/>
    <n v="0"/>
    <n v="47212.968696774195"/>
    <n v="10348.429565828073"/>
    <n v="57561.39826260227"/>
    <n v="0"/>
    <n v="50019.775183356258"/>
    <n v="10963.642716643741"/>
    <n v="60983.4179"/>
  </r>
  <r>
    <x v="0"/>
    <x v="0"/>
    <n v="5"/>
    <n v="30"/>
    <n v="7"/>
    <n v="20260327"/>
    <n v="20260507"/>
    <n v="37123.037199999999"/>
    <n v="42"/>
    <n v="883.88183809523809"/>
    <n v="7120.9875846919367"/>
    <n v="26516.455142857143"/>
    <n v="4649.6320982255074"/>
    <n v="38287.074825774587"/>
    <n v="6904.4890007971189"/>
    <n v="25710.278342229092"/>
    <n v="4508.2698569737886"/>
    <n v="37123.037199999999"/>
  </r>
  <r>
    <x v="0"/>
    <x v="0"/>
    <n v="4"/>
    <n v="30"/>
    <n v="7"/>
    <n v="20260328"/>
    <n v="20260507"/>
    <n v="9701.7027999999991"/>
    <n v="41"/>
    <n v="236.62689756097558"/>
    <n v="1525.1063000611784"/>
    <n v="7098.8069268292675"/>
    <n v="1244.7682153691699"/>
    <n v="9868.6814422596162"/>
    <n v="1499.3014161183958"/>
    <n v="6978.6947163743616"/>
    <n v="1223.7066675072419"/>
    <n v="9701.7027999999991"/>
  </r>
  <r>
    <x v="3"/>
    <x v="4"/>
    <n v="2"/>
    <n v="30"/>
    <n v="6"/>
    <n v="20260330"/>
    <n v="20260506"/>
    <n v="42.172400000000003"/>
    <n v="38"/>
    <n v="1.1098000000000001"/>
    <n v="3.5764382436103768"/>
    <n v="33.294000000000004"/>
    <n v="5.0040577308686389"/>
    <n v="41.874495974479018"/>
    <n v="3.6018817820937552"/>
    <n v="33.530860561420027"/>
    <n v="5.0396576564862201"/>
    <n v="42.172400000000003"/>
  </r>
  <r>
    <x v="2"/>
    <x v="2"/>
    <n v="5"/>
    <n v="30"/>
    <n v="6"/>
    <n v="20260327"/>
    <n v="20260506"/>
    <n v="92.597499999999997"/>
    <n v="41"/>
    <n v="2.2584756097560974"/>
    <n v="18.195392284630046"/>
    <n v="67.754268292682923"/>
    <n v="10.183404518812635"/>
    <n v="96.133065096125605"/>
    <n v="17.526205321668602"/>
    <n v="65.262413634250791"/>
    <n v="9.8088810440806018"/>
    <n v="92.597499999999997"/>
  </r>
  <r>
    <x v="2"/>
    <x v="2"/>
    <n v="1"/>
    <n v="30"/>
    <n v="5"/>
    <n v="20260331"/>
    <n v="20260505"/>
    <n v="14.056800000000001"/>
    <n v="36"/>
    <n v="0.39046666666666668"/>
    <n v="0.62915837066216063"/>
    <n v="11.714"/>
    <n v="1.4671695665734374"/>
    <n v="13.810327937235598"/>
    <n v="0.64038692092739302"/>
    <n v="11.923059028601179"/>
    <n v="1.4933540504714276"/>
    <n v="14.056799999999999"/>
  </r>
  <r>
    <x v="3"/>
    <x v="4"/>
    <n v="14"/>
    <n v="30"/>
    <n v="1"/>
    <n v="20260318"/>
    <n v="20260501"/>
    <n v="1813.2017000000001"/>
    <n v="45"/>
    <n v="40.293371111111114"/>
    <n v="908.94510167628675"/>
    <n v="1208.8011333333334"/>
    <n v="30.280284016837062"/>
    <n v="2148.0265190264572"/>
    <n v="767.26278235758423"/>
    <n v="1020.3785896066634"/>
    <n v="25.560328035752494"/>
    <n v="1813.2017000000001"/>
  </r>
  <r>
    <x v="3"/>
    <x v="4"/>
    <n v="16"/>
    <n v="30"/>
    <n v="3"/>
    <n v="20260316"/>
    <n v="20260503"/>
    <n v="84.311199999999999"/>
    <n v="49"/>
    <n v="1.7206367346938776"/>
    <n v="44.359351388142471"/>
    <n v="51.61910204081633"/>
    <n v="3.8791518986580771"/>
    <n v="99.857605327616881"/>
    <n v="37.453232875809974"/>
    <n v="43.582743865179133"/>
    <n v="3.2752232590108932"/>
    <n v="84.311199999999985"/>
  </r>
  <r>
    <x v="3"/>
    <x v="4"/>
    <n v="5"/>
    <n v="30"/>
    <n v="10"/>
    <n v="20260327"/>
    <n v="20260510"/>
    <n v="253.1353"/>
    <n v="45"/>
    <n v="5.6252288888888886"/>
    <n v="45.31961553271789"/>
    <n v="168.75686666666667"/>
    <n v="42.273337702514034"/>
    <n v="256.34981990189857"/>
    <n v="44.751326441927567"/>
    <n v="166.64072589196419"/>
    <n v="41.74324766610826"/>
    <n v="253.13530000000003"/>
  </r>
  <r>
    <x v="0"/>
    <x v="0"/>
    <n v="0"/>
    <n v="30"/>
    <n v="8"/>
    <n v="20260401"/>
    <n v="20260508"/>
    <n v="8982.9367000000002"/>
    <n v="38"/>
    <n v="236.3930710526316"/>
    <n v="0"/>
    <n v="7091.7921315789481"/>
    <n v="1421.1864897275191"/>
    <n v="8512.9786213064672"/>
    <n v="0"/>
    <n v="7483.2937613738641"/>
    <n v="1499.6429386261364"/>
    <n v="8982.9367000000002"/>
  </r>
  <r>
    <x v="3"/>
    <x v="4"/>
    <n v="0"/>
    <n v="30"/>
    <n v="2"/>
    <n v="20260401"/>
    <n v="20260502"/>
    <n v="210.82749999999999"/>
    <n v="32"/>
    <n v="6.5883593749999996"/>
    <n v="0"/>
    <n v="197.65078124999999"/>
    <n v="9.9022438470023477"/>
    <n v="207.55302509700235"/>
    <n v="0"/>
    <n v="200.76903270626534"/>
    <n v="10.058467293734662"/>
    <n v="210.82749999999999"/>
  </r>
  <r>
    <x v="2"/>
    <x v="3"/>
    <n v="0"/>
    <n v="30"/>
    <n v="5"/>
    <n v="20260401"/>
    <n v="20260505"/>
    <n v="11469.286400000001"/>
    <n v="35"/>
    <n v="327.69389714285717"/>
    <n v="0"/>
    <n v="9830.816914285715"/>
    <n v="1231.3023212562225"/>
    <n v="11062.119235541937"/>
    <n v="0"/>
    <n v="10192.663117717999"/>
    <n v="1276.6232822820025"/>
    <n v="11469.286400000001"/>
  </r>
  <r>
    <x v="3"/>
    <x v="4"/>
    <n v="18"/>
    <n v="30"/>
    <n v="4"/>
    <n v="20260314"/>
    <n v="20260504"/>
    <n v="590.0403"/>
    <n v="52"/>
    <n v="11.346928846153846"/>
    <n v="329.09921828815402"/>
    <n v="340.40786538461538"/>
    <n v="34.108660427832348"/>
    <n v="703.61574410060166"/>
    <n v="275.97705582429967"/>
    <n v="285.46029661493799"/>
    <n v="28.602947560762402"/>
    <n v="590.04030000000012"/>
  </r>
  <r>
    <x v="4"/>
    <x v="5"/>
    <n v="2"/>
    <n v="30"/>
    <n v="1"/>
    <n v="20260330"/>
    <n v="20260501"/>
    <n v="210.86709999999999"/>
    <n v="33"/>
    <n v="6.389912121212121"/>
    <n v="20.592112167609056"/>
    <n v="191.69736363636363"/>
    <n v="4.8019897203283977"/>
    <n v="217.0914655243011"/>
    <n v="20.001702808406222"/>
    <n v="186.20108832938234"/>
    <n v="4.6643088622114099"/>
    <n v="210.86709999999997"/>
  </r>
  <r>
    <x v="3"/>
    <x v="4"/>
    <n v="7"/>
    <n v="30"/>
    <n v="1"/>
    <n v="20260325"/>
    <n v="20260501"/>
    <n v="886.07740000000001"/>
    <n v="38"/>
    <n v="23.317826315789475"/>
    <n v="263.00385680103506"/>
    <n v="699.53478947368421"/>
    <n v="17.523239779326381"/>
    <n v="980.06188605404554"/>
    <n v="237.78271243922487"/>
    <n v="632.45186481234953"/>
    <n v="15.842822748425766"/>
    <n v="886.07740000000013"/>
  </r>
  <r>
    <x v="3"/>
    <x v="4"/>
    <n v="9"/>
    <n v="30"/>
    <n v="6"/>
    <n v="20260323"/>
    <n v="20260506"/>
    <n v="337.577"/>
    <n v="45"/>
    <n v="7.5017111111111108"/>
    <n v="108.78746557607316"/>
    <n v="225.05133333333333"/>
    <n v="33.825009443412071"/>
    <n v="367.66380835281853"/>
    <n v="99.885127207116142"/>
    <n v="206.63484473228885"/>
    <n v="31.057028060595027"/>
    <n v="337.577"/>
  </r>
  <r>
    <x v="3"/>
    <x v="4"/>
    <n v="18"/>
    <n v="30"/>
    <n v="7"/>
    <n v="20260314"/>
    <n v="20260507"/>
    <n v="84.295400000000001"/>
    <n v="55"/>
    <n v="1.5326436363636364"/>
    <n v="44.451836217564292"/>
    <n v="45.979309090909091"/>
    <n v="8.0624227579270347"/>
    <n v="98.493568066400428"/>
    <n v="38.04395950167968"/>
    <n v="39.351242194098184"/>
    <n v="6.9001983042221244"/>
    <n v="84.295400000000001"/>
  </r>
  <r>
    <x v="3"/>
    <x v="4"/>
    <n v="7"/>
    <n v="30"/>
    <n v="3"/>
    <n v="20260325"/>
    <n v="20260503"/>
    <n v="168.77670000000001"/>
    <n v="40"/>
    <n v="4.2194175000000005"/>
    <n v="47.591188858042983"/>
    <n v="126.58252500000002"/>
    <n v="9.5126188325092027"/>
    <n v="183.68633269055221"/>
    <n v="43.728260491045219"/>
    <n v="116.30795026627671"/>
    <n v="8.7404892426780663"/>
    <n v="168.77670000000001"/>
  </r>
  <r>
    <x v="2"/>
    <x v="2"/>
    <n v="2"/>
    <n v="30"/>
    <n v="2"/>
    <n v="20260330"/>
    <n v="20260502"/>
    <n v="1079.1432"/>
    <n v="34"/>
    <n v="31.73950588235294"/>
    <n v="102.28363909798482"/>
    <n v="952.1851764705882"/>
    <n v="47.704186875875187"/>
    <n v="1102.1730024444482"/>
    <n v="100.14643196580001"/>
    <n v="932.28935570922374"/>
    <n v="46.707412324976296"/>
    <n v="1079.1432"/>
  </r>
  <r>
    <x v="3"/>
    <x v="4"/>
    <n v="8"/>
    <n v="30"/>
    <n v="5"/>
    <n v="20260324"/>
    <n v="20260505"/>
    <n v="126.5943"/>
    <n v="43"/>
    <n v="2.9440534883720932"/>
    <n v="37.949992744813443"/>
    <n v="88.321604651162801"/>
    <n v="11.062213626013063"/>
    <n v="137.33381102198931"/>
    <n v="34.982301377812199"/>
    <n v="81.414850665583316"/>
    <n v="10.197147956604491"/>
    <n v="126.59430000000002"/>
  </r>
  <r>
    <x v="2"/>
    <x v="2"/>
    <n v="2"/>
    <n v="30"/>
    <n v="4"/>
    <n v="20260330"/>
    <n v="20260504"/>
    <n v="489.69159999999999"/>
    <n v="36"/>
    <n v="13.602544444444444"/>
    <n v="43.835520059038537"/>
    <n v="408.07633333333331"/>
    <n v="40.888999631589158"/>
    <n v="492.800853023961"/>
    <n v="43.558946423940057"/>
    <n v="405.50163695113798"/>
    <n v="40.631016624922005"/>
    <n v="489.69160000000005"/>
  </r>
  <r>
    <x v="3"/>
    <x v="4"/>
    <n v="31"/>
    <n v="30"/>
    <n v="5"/>
    <n v="20260227"/>
    <n v="20260505"/>
    <n v="801.89559999999994"/>
    <n v="66"/>
    <n v="12.149933333333333"/>
    <n v="606.89226579119872"/>
    <n v="364.49799999999999"/>
    <n v="45.653096523551717"/>
    <n v="1017.0433623147505"/>
    <n v="478.50883811321881"/>
    <n v="287.39122955737201"/>
    <n v="35.995532329408981"/>
    <n v="801.89559999999983"/>
  </r>
  <r>
    <x v="1"/>
    <x v="1"/>
    <n v="0"/>
    <n v="17"/>
    <n v="10"/>
    <n v="20260414"/>
    <n v="20260510"/>
    <n v="516"/>
    <n v="27"/>
    <n v="19.111111111111111"/>
    <n v="0"/>
    <n v="324.88888888888886"/>
    <n v="143.61912551968086"/>
    <n v="468.50801440856969"/>
    <n v="0"/>
    <n v="357.82240967274311"/>
    <n v="158.17759032725692"/>
    <n v="516"/>
  </r>
  <r>
    <x v="4"/>
    <x v="5"/>
    <n v="0"/>
    <n v="16"/>
    <n v="1"/>
    <n v="20260415"/>
    <n v="20260501"/>
    <n v="3504.9043000000001"/>
    <n v="17"/>
    <n v="206.17084117647059"/>
    <n v="0"/>
    <n v="3298.7334588235294"/>
    <n v="154.93644375395084"/>
    <n v="3453.6699025774801"/>
    <n v="0"/>
    <n v="3347.6694097938866"/>
    <n v="157.23489020611399"/>
    <n v="3504.9043000000006"/>
  </r>
  <r>
    <x v="1"/>
    <x v="1"/>
    <n v="0"/>
    <n v="21"/>
    <n v="8"/>
    <n v="20260410"/>
    <n v="20260508"/>
    <n v="84.4358"/>
    <n v="29"/>
    <n v="2.9115793103448278"/>
    <n v="0"/>
    <n v="61.143165517241385"/>
    <n v="17.504308232075708"/>
    <n v="78.647473749317101"/>
    <n v="0"/>
    <n v="65.643203129910049"/>
    <n v="18.792596870089952"/>
    <n v="84.4358"/>
  </r>
  <r>
    <x v="1"/>
    <x v="1"/>
    <n v="0"/>
    <n v="13"/>
    <n v="18"/>
    <n v="20260418"/>
    <n v="20260518"/>
    <n v="516"/>
    <n v="31"/>
    <n v="16.64516129032258"/>
    <n v="0"/>
    <n v="216.38709677419354"/>
    <n v="225.1577258147255"/>
    <n v="441.54482258891903"/>
    <n v="0"/>
    <n v="252.87521498001132"/>
    <n v="263.12478501998868"/>
    <n v="516"/>
  </r>
  <r>
    <x v="1"/>
    <x v="0"/>
    <n v="0"/>
    <n v="13"/>
    <n v="18"/>
    <n v="20260418"/>
    <n v="20260518"/>
    <n v="4632.4112999999998"/>
    <n v="31"/>
    <n v="149.43262258064516"/>
    <n v="0"/>
    <n v="1942.624093548387"/>
    <n v="2021.3627778031705"/>
    <n v="3963.9868713515575"/>
    <n v="0"/>
    <n v="2270.1976809366934"/>
    <n v="2362.2136190633064"/>
    <n v="4632.4112999999998"/>
  </r>
  <r>
    <x v="0"/>
    <x v="0"/>
    <n v="0"/>
    <n v="3"/>
    <n v="22"/>
    <n v="20260428"/>
    <n v="20260522"/>
    <n v="295.17930000000001"/>
    <n v="25"/>
    <n v="11.807172000000001"/>
    <n v="0"/>
    <n v="35.421516000000004"/>
    <n v="195.20678608435543"/>
    <n v="230.62830208435543"/>
    <n v="0"/>
    <n v="45.335712067092651"/>
    <n v="249.84358793290735"/>
    <n v="295.17930000000001"/>
  </r>
  <r>
    <x v="1"/>
    <x v="1"/>
    <n v="0"/>
    <n v="9"/>
    <n v="0"/>
    <n v="20260402"/>
    <n v="20260410"/>
    <n v="42.056800000000003"/>
    <n v="9"/>
    <n v="4.6729777777777777"/>
    <n v="0"/>
    <n v="42.056799999999996"/>
    <n v="0"/>
    <n v="42.056799999999996"/>
    <n v="0"/>
    <n v="42.056800000000003"/>
    <n v="0"/>
    <n v="42.056800000000003"/>
  </r>
  <r>
    <x v="2"/>
    <x v="3"/>
    <n v="0"/>
    <n v="26"/>
    <n v="10"/>
    <n v="20260405"/>
    <n v="20260510"/>
    <n v="5780.1943000000001"/>
    <n v="36"/>
    <n v="160.56095277777777"/>
    <n v="0"/>
    <n v="4174.5847722222225"/>
    <n v="1206.6082132265171"/>
    <n v="5381.1929854487398"/>
    <n v="0"/>
    <n v="4484.1192595239145"/>
    <n v="1296.075040476085"/>
    <n v="5780.1942999999992"/>
  </r>
  <r>
    <x v="1"/>
    <x v="1"/>
    <n v="0"/>
    <n v="9"/>
    <n v="2"/>
    <n v="20260422"/>
    <n v="20260502"/>
    <n v="516"/>
    <n v="11"/>
    <n v="46.909090909090907"/>
    <n v="0"/>
    <n v="422.18181818181813"/>
    <n v="70.503934346025147"/>
    <n v="492.68575252784331"/>
    <n v="0"/>
    <n v="442.15976829877371"/>
    <n v="73.840231701226273"/>
    <n v="516"/>
  </r>
  <r>
    <x v="0"/>
    <x v="0"/>
    <n v="0"/>
    <n v="10"/>
    <n v="0"/>
    <n v="20260405"/>
    <n v="20260414"/>
    <n v="336.98410000000001"/>
    <n v="10"/>
    <n v="33.698410000000003"/>
    <n v="0"/>
    <n v="336.98410000000001"/>
    <n v="0"/>
    <n v="336.98410000000001"/>
    <n v="0"/>
    <n v="336.98410000000001"/>
    <n v="0"/>
    <n v="336.98410000000001"/>
  </r>
  <r>
    <x v="3"/>
    <x v="4"/>
    <n v="0"/>
    <n v="23"/>
    <n v="23"/>
    <n v="20260408"/>
    <n v="20260523"/>
    <n v="42.188200000000002"/>
    <n v="46"/>
    <n v="0.91713478260869574"/>
    <n v="0"/>
    <n v="21.094100000000001"/>
    <n v="15.852119628268779"/>
    <n v="36.946219628268778"/>
    <n v="0"/>
    <n v="24.086959872319145"/>
    <n v="18.101240127680857"/>
    <n v="42.188200000000002"/>
  </r>
  <r>
    <x v="0"/>
    <x v="0"/>
    <n v="0"/>
    <n v="1"/>
    <n v="27"/>
    <n v="20260430"/>
    <n v="20260527"/>
    <n v="842.95439999999996"/>
    <n v="28"/>
    <n v="30.105514285714285"/>
    <n v="0"/>
    <n v="30.105514285714285"/>
    <n v="610.8522182054619"/>
    <n v="640.95773249117622"/>
    <n v="0"/>
    <n v="39.593212539572683"/>
    <n v="803.36118746042723"/>
    <n v="842.95439999999996"/>
  </r>
  <r>
    <x v="3"/>
    <x v="4"/>
    <n v="0"/>
    <n v="24"/>
    <n v="26"/>
    <n v="20260407"/>
    <n v="20260526"/>
    <n v="632.66049999999996"/>
    <n v="50"/>
    <n v="12.65321"/>
    <n v="0"/>
    <n v="303.67703999999998"/>
    <n v="247.22956483764543"/>
    <n v="550.90660483764543"/>
    <n v="0"/>
    <n v="348.7423571941743"/>
    <n v="283.91814280582565"/>
    <n v="632.66049999999996"/>
  </r>
  <r>
    <x v="0"/>
    <x v="0"/>
    <n v="29"/>
    <n v="3"/>
    <n v="0"/>
    <n v="20260303"/>
    <n v="20260403"/>
    <n v="26423321.0491"/>
    <n v="32"/>
    <n v="825728.78278437501"/>
    <n v="38584371.927552998"/>
    <n v="2477186.3483531252"/>
    <n v="0"/>
    <n v="41061558.275906123"/>
    <n v="24829239.067574475"/>
    <n v="1594081.9815255259"/>
    <n v="0"/>
    <n v="26423321.0491"/>
  </r>
  <r>
    <x v="0"/>
    <x v="0"/>
    <n v="28"/>
    <n v="1"/>
    <n v="0"/>
    <n v="20260304"/>
    <n v="20260401"/>
    <n v="84587242.620800003"/>
    <n v="29"/>
    <n v="2916801.4696827587"/>
    <n v="131595462.74346113"/>
    <n v="2916801.4696827587"/>
    <n v="0"/>
    <n v="134512264.21314389"/>
    <n v="82753029.249729171"/>
    <n v="1834213.3710708353"/>
    <n v="0"/>
    <n v="84587242.620800003"/>
  </r>
  <r>
    <x v="0"/>
    <x v="0"/>
    <n v="23"/>
    <n v="6"/>
    <n v="0"/>
    <n v="20260309"/>
    <n v="20260406"/>
    <n v="1115530.1754999999"/>
    <n v="29"/>
    <n v="38466.557775862064"/>
    <n v="1425565.4944952906"/>
    <n v="230799.34665517238"/>
    <n v="0"/>
    <n v="1656364.8411504629"/>
    <n v="960091.21103809844"/>
    <n v="155438.9644619014"/>
    <n v="0"/>
    <n v="1115530.1754999999"/>
  </r>
  <r>
    <x v="1"/>
    <x v="0"/>
    <n v="30"/>
    <n v="1"/>
    <n v="0"/>
    <n v="20260302"/>
    <n v="20260401"/>
    <n v="395879212.55309999"/>
    <n v="31"/>
    <n v="12770297.179132259"/>
    <n v="617302836.73254168"/>
    <n v="12770297.179132259"/>
    <n v="0"/>
    <n v="630073133.9116739"/>
    <n v="387855548.44293875"/>
    <n v="8023664.1101612998"/>
    <n v="0"/>
    <n v="395879212.55310005"/>
  </r>
  <r>
    <x v="1"/>
    <x v="0"/>
    <n v="27"/>
    <n v="1"/>
    <n v="0"/>
    <n v="20260305"/>
    <n v="20260401"/>
    <n v="21078361.307799999"/>
    <n v="28"/>
    <n v="752798.6181357142"/>
    <n v="32750549.525236763"/>
    <n v="752798.6181357142"/>
    <n v="0"/>
    <n v="33503348.143372476"/>
    <n v="20604744.127893876"/>
    <n v="473617.1799061239"/>
    <n v="0"/>
    <n v="21078361.307799999"/>
  </r>
  <r>
    <x v="1"/>
    <x v="1"/>
    <n v="27"/>
    <n v="2"/>
    <n v="0"/>
    <n v="20260305"/>
    <n v="20260402"/>
    <n v="5720272.3871999998"/>
    <n v="29"/>
    <n v="197250.77197241379"/>
    <n v="8581406.7942525148"/>
    <n v="394501.54394482757"/>
    <n v="0"/>
    <n v="8975908.3381973431"/>
    <n v="5468859.805485893"/>
    <n v="251412.58171410594"/>
    <n v="0"/>
    <n v="5720272.3871999988"/>
  </r>
  <r>
    <x v="1"/>
    <x v="0"/>
    <n v="27"/>
    <n v="4"/>
    <n v="0"/>
    <n v="20260305"/>
    <n v="20260404"/>
    <n v="13034087.0187"/>
    <n v="31"/>
    <n v="420454.41995806451"/>
    <n v="18291895.0330204"/>
    <n v="1681817.679832258"/>
    <n v="0"/>
    <n v="19973712.712852657"/>
    <n v="11936596.617007375"/>
    <n v="1097490.4016926265"/>
    <n v="0"/>
    <n v="13034087.018700002"/>
  </r>
  <r>
    <x v="2"/>
    <x v="3"/>
    <n v="23"/>
    <n v="4"/>
    <n v="0"/>
    <n v="20260309"/>
    <n v="20260404"/>
    <n v="20228.204600000001"/>
    <n v="27"/>
    <n v="749.192762962963"/>
    <n v="27764.983751048785"/>
    <n v="2996.771051851852"/>
    <n v="0"/>
    <n v="30761.754802900636"/>
    <n v="18257.598619794331"/>
    <n v="1970.6059802056695"/>
    <n v="0"/>
    <n v="20228.204600000001"/>
  </r>
  <r>
    <x v="1"/>
    <x v="0"/>
    <n v="29"/>
    <n v="3"/>
    <n v="0"/>
    <n v="20260303"/>
    <n v="20260403"/>
    <n v="21278634.064100001"/>
    <n v="32"/>
    <n v="664957.31450312503"/>
    <n v="31071897.787333503"/>
    <n v="1994871.9435093752"/>
    <n v="0"/>
    <n v="33066769.730842877"/>
    <n v="19994923.848793346"/>
    <n v="1283710.2153066571"/>
    <n v="0"/>
    <n v="21278634.064100005"/>
  </r>
  <r>
    <x v="1"/>
    <x v="0"/>
    <n v="26"/>
    <n v="1"/>
    <n v="0"/>
    <n v="20260306"/>
    <n v="20260401"/>
    <n v="7468903.5341999996"/>
    <n v="27"/>
    <n v="276626.05682222219"/>
    <n v="11588906.212268626"/>
    <n v="276626.05682222219"/>
    <n v="0"/>
    <n v="11865532.269090848"/>
    <n v="7294777.8998335265"/>
    <n v="174125.63436647347"/>
    <n v="0"/>
    <n v="7468903.5341999996"/>
  </r>
  <r>
    <x v="3"/>
    <x v="4"/>
    <n v="31"/>
    <n v="5"/>
    <n v="0"/>
    <n v="20260202"/>
    <n v="20260405"/>
    <n v="208528.44570000001"/>
    <n v="36"/>
    <n v="5792.4568250000002"/>
    <n v="289334.69432111643"/>
    <n v="28962.284125000002"/>
    <n v="0"/>
    <n v="318296.97844611644"/>
    <n v="189554.15281795041"/>
    <n v="18974.29288204958"/>
    <n v="0"/>
    <n v="208528.44569999998"/>
  </r>
  <r>
    <x v="1"/>
    <x v="0"/>
    <n v="26"/>
    <n v="7"/>
    <n v="0"/>
    <n v="20260306"/>
    <n v="20260407"/>
    <n v="4830979.8765000002"/>
    <n v="33"/>
    <n v="146393.3295909091"/>
    <n v="6132967.3213723339"/>
    <n v="1024753.3071363637"/>
    <n v="0"/>
    <n v="7157720.6285086973"/>
    <n v="4139340.3361923145"/>
    <n v="691639.54030768608"/>
    <n v="0"/>
    <n v="4830979.8765000002"/>
  </r>
  <r>
    <x v="1"/>
    <x v="1"/>
    <n v="24"/>
    <n v="7"/>
    <n v="0"/>
    <n v="20260308"/>
    <n v="20260407"/>
    <n v="461185.86949999997"/>
    <n v="31"/>
    <n v="14876.963532258063"/>
    <n v="575309.51153971499"/>
    <n v="104138.74472580645"/>
    <n v="0"/>
    <n v="679448.2562655214"/>
    <n v="390500.10779242858"/>
    <n v="70685.761707571437"/>
    <n v="0"/>
    <n v="461185.86950000003"/>
  </r>
  <r>
    <x v="1"/>
    <x v="1"/>
    <n v="28"/>
    <n v="5"/>
    <n v="0"/>
    <n v="20260304"/>
    <n v="20260405"/>
    <n v="748189.66070000001"/>
    <n v="33"/>
    <n v="22672.41396060606"/>
    <n v="1022896.77157279"/>
    <n v="113362.0698030303"/>
    <n v="0"/>
    <n v="1136258.8413758203"/>
    <n v="673544.4078283211"/>
    <n v="74645.252871678866"/>
    <n v="0"/>
    <n v="748189.66070000001"/>
  </r>
  <r>
    <x v="1"/>
    <x v="0"/>
    <n v="30"/>
    <n v="7"/>
    <n v="0"/>
    <n v="20260302"/>
    <n v="20260407"/>
    <n v="2254145.8898"/>
    <n v="37"/>
    <n v="60922.861886486484"/>
    <n v="2944947.5557896453"/>
    <n v="426460.0332054054"/>
    <n v="0"/>
    <n v="3371407.5889950506"/>
    <n v="1969011.8306159896"/>
    <n v="285134.05918401026"/>
    <n v="0"/>
    <n v="2254145.8898"/>
  </r>
  <r>
    <x v="1"/>
    <x v="1"/>
    <n v="26"/>
    <n v="5"/>
    <n v="0"/>
    <n v="20260306"/>
    <n v="20260405"/>
    <n v="1122438.0848000001"/>
    <n v="31"/>
    <n v="36207.680154838708"/>
    <n v="1516875.9382197775"/>
    <n v="181038.40077419355"/>
    <n v="0"/>
    <n v="1697914.338993971"/>
    <n v="1002759.2581516304"/>
    <n v="119678.82664836969"/>
    <n v="0"/>
    <n v="1122438.0848000001"/>
  </r>
  <r>
    <x v="3"/>
    <x v="4"/>
    <n v="31"/>
    <n v="3"/>
    <n v="0"/>
    <n v="20260205"/>
    <n v="20260403"/>
    <n v="547861.86950000003"/>
    <n v="34"/>
    <n v="16113.584397058825"/>
    <n v="804877.64635872387"/>
    <n v="48340.753191176475"/>
    <n v="0"/>
    <n v="853218.39954990032"/>
    <n v="516821.686317913"/>
    <n v="31040.183182087036"/>
    <n v="0"/>
    <n v="547861.86950000003"/>
  </r>
  <r>
    <x v="1"/>
    <x v="1"/>
    <n v="30"/>
    <n v="5"/>
    <n v="0"/>
    <n v="20260302"/>
    <n v="20260405"/>
    <n v="990735.0784"/>
    <n v="35"/>
    <n v="28306.716525714284"/>
    <n v="1368317.1319192974"/>
    <n v="141533.58262857143"/>
    <n v="0"/>
    <n v="1509850.7145478688"/>
    <n v="897863.45623850659"/>
    <n v="92871.622161493462"/>
    <n v="0"/>
    <n v="990735.0784"/>
  </r>
  <r>
    <x v="1"/>
    <x v="1"/>
    <n v="26"/>
    <n v="2"/>
    <n v="0"/>
    <n v="20260306"/>
    <n v="20260402"/>
    <n v="1348023.3973999999"/>
    <n v="28"/>
    <n v="48143.692764285712"/>
    <n v="2016920.4107773062"/>
    <n v="96287.385528571423"/>
    <n v="0"/>
    <n v="2113207.7963058776"/>
    <n v="1286601.3030873206"/>
    <n v="61422.094312679124"/>
    <n v="0"/>
    <n v="1348023.3973999997"/>
  </r>
  <r>
    <x v="1"/>
    <x v="0"/>
    <n v="24"/>
    <n v="5"/>
    <n v="0"/>
    <n v="20260308"/>
    <n v="20260405"/>
    <n v="1027902.9505"/>
    <n v="29"/>
    <n v="35444.929327586207"/>
    <n v="1370696.7106424186"/>
    <n v="177224.64663793103"/>
    <n v="0"/>
    <n v="1547921.3572803496"/>
    <n v="910216.26291496935"/>
    <n v="117686.68758503073"/>
    <n v="0"/>
    <n v="1027902.9505"/>
  </r>
  <r>
    <x v="1"/>
    <x v="1"/>
    <n v="27"/>
    <n v="7"/>
    <n v="0"/>
    <n v="20260305"/>
    <n v="20260407"/>
    <n v="815260.8199"/>
    <n v="34"/>
    <n v="23978.259408823531"/>
    <n v="1043175.6294165722"/>
    <n v="167847.81586176471"/>
    <n v="0"/>
    <n v="1211023.4452783368"/>
    <n v="702265.69291760237"/>
    <n v="112995.12698239778"/>
    <n v="0"/>
    <n v="815260.81990000012"/>
  </r>
  <r>
    <x v="2"/>
    <x v="2"/>
    <n v="28"/>
    <n v="6"/>
    <n v="0"/>
    <n v="20260304"/>
    <n v="20260406"/>
    <n v="1717761.0175000001"/>
    <n v="34"/>
    <n v="50522.382867647058"/>
    <n v="2279385.9717485136"/>
    <n v="303134.29720588238"/>
    <n v="0"/>
    <n v="2582520.2689543962"/>
    <n v="1516131.5143099441"/>
    <n v="201629.50319005572"/>
    <n v="0"/>
    <n v="1717761.0174999998"/>
  </r>
  <r>
    <x v="3"/>
    <x v="4"/>
    <n v="31"/>
    <n v="4"/>
    <n v="0"/>
    <n v="20260202"/>
    <n v="20260404"/>
    <n v="471288.68420000002"/>
    <n v="35"/>
    <n v="13465.390977142857"/>
    <n v="672599.71027681301"/>
    <n v="53861.563908571428"/>
    <n v="0"/>
    <n v="726461.27418538439"/>
    <n v="436346.22204069293"/>
    <n v="34942.462159307135"/>
    <n v="0"/>
    <n v="471288.68420000008"/>
  </r>
  <r>
    <x v="2"/>
    <x v="3"/>
    <n v="28"/>
    <n v="3"/>
    <n v="0"/>
    <n v="20260304"/>
    <n v="20260403"/>
    <n v="779757.01769999997"/>
    <n v="31"/>
    <n v="25153.452183870966"/>
    <n v="1134832.1831763333"/>
    <n v="75460.356551612902"/>
    <n v="0"/>
    <n v="1210292.5397279463"/>
    <n v="731140.05886747607"/>
    <n v="48616.958832523873"/>
    <n v="0"/>
    <n v="779757.01769999997"/>
  </r>
  <r>
    <x v="2"/>
    <x v="3"/>
    <n v="24"/>
    <n v="5"/>
    <n v="0"/>
    <n v="20260308"/>
    <n v="20260405"/>
    <n v="24650.3819"/>
    <n v="29"/>
    <n v="850.01316896551725"/>
    <n v="32870.999514082439"/>
    <n v="4250.0658448275863"/>
    <n v="0"/>
    <n v="37121.065358910026"/>
    <n v="21828.109824503124"/>
    <n v="2822.272075496875"/>
    <n v="0"/>
    <n v="24650.3819"/>
  </r>
  <r>
    <x v="3"/>
    <x v="4"/>
    <n v="31"/>
    <n v="1"/>
    <n v="0"/>
    <n v="20260205"/>
    <n v="20260401"/>
    <n v="425155.96370000002"/>
    <n v="32"/>
    <n v="13286.123865625001"/>
    <n v="663645.27237941034"/>
    <n v="13286.123865625001"/>
    <n v="0"/>
    <n v="676931.39624503534"/>
    <n v="416811.43303225323"/>
    <n v="8344.5306677468125"/>
    <n v="0"/>
    <n v="425155.96370000002"/>
  </r>
  <r>
    <x v="3"/>
    <x v="4"/>
    <n v="31"/>
    <n v="5"/>
    <n v="0"/>
    <n v="20260209"/>
    <n v="20260405"/>
    <n v="31694.4961"/>
    <n v="36"/>
    <n v="880.40266944444443"/>
    <n v="43976.337664494073"/>
    <n v="4402.0133472222224"/>
    <n v="0"/>
    <n v="48378.351011716295"/>
    <n v="28810.569882012664"/>
    <n v="2883.9262179873335"/>
    <n v="0"/>
    <n v="31694.496099999997"/>
  </r>
  <r>
    <x v="4"/>
    <x v="5"/>
    <n v="27"/>
    <n v="2"/>
    <n v="0"/>
    <n v="20260305"/>
    <n v="20260402"/>
    <n v="1858246.2228000001"/>
    <n v="29"/>
    <n v="64077.455958620696"/>
    <n v="2787693.6065863702"/>
    <n v="128154.91191724139"/>
    <n v="0"/>
    <n v="2915848.5185036114"/>
    <n v="1776574.1539348818"/>
    <n v="81672.068865118446"/>
    <n v="0"/>
    <n v="1858246.2228000003"/>
  </r>
  <r>
    <x v="3"/>
    <x v="4"/>
    <n v="31"/>
    <n v="7"/>
    <n v="0"/>
    <n v="20260206"/>
    <n v="20260407"/>
    <n v="106108.38"/>
    <n v="38"/>
    <n v="2792.3257894736844"/>
    <n v="139477.38466610643"/>
    <n v="19546.28052631579"/>
    <n v="0"/>
    <n v="159023.66519242222"/>
    <n v="93066.144058806603"/>
    <n v="13042.235941193405"/>
    <n v="0"/>
    <n v="106108.38"/>
  </r>
  <r>
    <x v="0"/>
    <x v="0"/>
    <n v="24"/>
    <n v="2"/>
    <n v="0"/>
    <n v="20260308"/>
    <n v="20260402"/>
    <n v="806016.86219999997"/>
    <n v="26"/>
    <n v="31000.648546153847"/>
    <n v="1198831.1952119914"/>
    <n v="62001.297092307694"/>
    <n v="0"/>
    <n v="1260832.492304299"/>
    <n v="766381.07295781525"/>
    <n v="39635.789242184837"/>
    <n v="0"/>
    <n v="806016.86220000009"/>
  </r>
  <r>
    <x v="2"/>
    <x v="3"/>
    <n v="25"/>
    <n v="6"/>
    <n v="0"/>
    <n v="20260307"/>
    <n v="20260406"/>
    <n v="482180.96529999998"/>
    <n v="31"/>
    <n v="15554.224687096774"/>
    <n v="626562.48896920099"/>
    <n v="93325.348122580646"/>
    <n v="0"/>
    <n v="719887.83709178166"/>
    <n v="419671.63519866747"/>
    <n v="62509.330101332525"/>
    <n v="0"/>
    <n v="482180.96529999998"/>
  </r>
  <r>
    <x v="1"/>
    <x v="0"/>
    <n v="24"/>
    <n v="4"/>
    <n v="0"/>
    <n v="20260308"/>
    <n v="20260404"/>
    <n v="1136659.1728999999"/>
    <n v="28"/>
    <n v="40594.970460714285"/>
    <n v="1569854.8010877504"/>
    <n v="162379.88184285714"/>
    <n v="0"/>
    <n v="1732234.6829306076"/>
    <n v="1030108.6090475062"/>
    <n v="106550.56385249361"/>
    <n v="0"/>
    <n v="1136659.1728999999"/>
  </r>
  <r>
    <x v="6"/>
    <x v="9"/>
    <n v="27"/>
    <n v="3"/>
    <n v="0"/>
    <n v="20260305"/>
    <n v="20260403"/>
    <n v="46325.326500000003"/>
    <n v="30"/>
    <n v="1544.1775500000001"/>
    <n v="67179.537938413909"/>
    <n v="4632.5326500000001"/>
    <n v="0"/>
    <n v="71812.070588413902"/>
    <n v="43336.920988576356"/>
    <n v="2988.4055114236489"/>
    <n v="0"/>
    <n v="46325.326500000003"/>
  </r>
  <r>
    <x v="1"/>
    <x v="0"/>
    <n v="26"/>
    <n v="8"/>
    <n v="0"/>
    <n v="20260306"/>
    <n v="20260408"/>
    <n v="914143.25029999996"/>
    <n v="34"/>
    <n v="26886.566185294116"/>
    <n v="1126379.4071704962"/>
    <n v="215092.52948235293"/>
    <n v="0"/>
    <n v="1341471.9366528492"/>
    <n v="767568.89518762007"/>
    <n v="146574.35511237988"/>
    <n v="0"/>
    <n v="914143.25029999996"/>
  </r>
  <r>
    <x v="4"/>
    <x v="5"/>
    <n v="26"/>
    <n v="7"/>
    <n v="0"/>
    <n v="20260306"/>
    <n v="20260407"/>
    <n v="274048.05379999999"/>
    <n v="33"/>
    <n v="8304.4864787878778"/>
    <n v="347906.18081786728"/>
    <n v="58131.405351515146"/>
    <n v="0"/>
    <n v="406037.58616938244"/>
    <n v="234813.26607619566"/>
    <n v="39234.787723804337"/>
    <n v="0"/>
    <n v="274048.05379999999"/>
  </r>
  <r>
    <x v="3"/>
    <x v="4"/>
    <n v="31"/>
    <n v="1"/>
    <n v="0"/>
    <n v="20260210"/>
    <n v="20260401"/>
    <n v="24103.0255"/>
    <n v="32"/>
    <n v="753.21954687499999"/>
    <n v="37623.508286014367"/>
    <n v="753.21954687499999"/>
    <n v="0"/>
    <n v="38376.727832889366"/>
    <n v="23629.955726451783"/>
    <n v="473.06977354821805"/>
    <n v="0"/>
    <n v="24103.0255"/>
  </r>
  <r>
    <x v="3"/>
    <x v="4"/>
    <n v="25"/>
    <n v="3"/>
    <n v="0"/>
    <n v="20260307"/>
    <n v="20260403"/>
    <n v="2991.9265"/>
    <n v="28"/>
    <n v="106.85451785714285"/>
    <n v="4304.3632204770402"/>
    <n v="320.56355357142854"/>
    <n v="0"/>
    <n v="4624.9267740484684"/>
    <n v="2784.5496835180024"/>
    <n v="207.37681648199768"/>
    <n v="0"/>
    <n v="2991.9265"/>
  </r>
  <r>
    <x v="1"/>
    <x v="0"/>
    <n v="22"/>
    <n v="6"/>
    <n v="0"/>
    <n v="20260310"/>
    <n v="20260406"/>
    <n v="276754.42060000001"/>
    <n v="28"/>
    <n v="9884.0864500000007"/>
    <n v="350376.70986866317"/>
    <n v="59304.518700000001"/>
    <n v="0"/>
    <n v="409681.22856866318"/>
    <n v="236692.08294024668"/>
    <n v="40062.337659753328"/>
    <n v="0"/>
    <n v="276754.42060000001"/>
  </r>
  <r>
    <x v="2"/>
    <x v="3"/>
    <n v="27"/>
    <n v="4"/>
    <n v="0"/>
    <n v="20260305"/>
    <n v="20260404"/>
    <n v="297142.83929999999"/>
    <n v="31"/>
    <n v="9585.252880645161"/>
    <n v="417007.00773987599"/>
    <n v="38341.011522580644"/>
    <n v="0"/>
    <n v="455348.01926245663"/>
    <n v="272122.95002079132"/>
    <n v="25019.889279208641"/>
    <n v="0"/>
    <n v="297142.83929999999"/>
  </r>
  <r>
    <x v="1"/>
    <x v="1"/>
    <n v="29"/>
    <n v="8"/>
    <n v="0"/>
    <n v="20260303"/>
    <n v="20260408"/>
    <n v="32153.335999999999"/>
    <n v="37"/>
    <n v="869.00908108108104"/>
    <n v="40606.758892174068"/>
    <n v="6952.0726486486483"/>
    <n v="0"/>
    <n v="47558.831540822714"/>
    <n v="27453.213635207707"/>
    <n v="4700.1223647922925"/>
    <n v="0"/>
    <n v="32153.335999999999"/>
  </r>
  <r>
    <x v="2"/>
    <x v="3"/>
    <n v="22"/>
    <n v="1"/>
    <n v="0"/>
    <n v="20260310"/>
    <n v="20260401"/>
    <n v="8997.5620999999992"/>
    <n v="23"/>
    <n v="391.19835217391301"/>
    <n v="13867.421357968617"/>
    <n v="391.19835217391301"/>
    <n v="0"/>
    <n v="14258.61971014253"/>
    <n v="8750.7057044543144"/>
    <n v="246.8563955456855"/>
    <n v="0"/>
    <n v="8997.5620999999992"/>
  </r>
  <r>
    <x v="3"/>
    <x v="4"/>
    <n v="31"/>
    <n v="7"/>
    <n v="0"/>
    <n v="20260204"/>
    <n v="20260407"/>
    <n v="27211.410800000001"/>
    <n v="38"/>
    <n v="716.08975789473686"/>
    <n v="35768.865865816093"/>
    <n v="5012.6283052631579"/>
    <n v="0"/>
    <n v="40781.494171079248"/>
    <n v="23866.739625618313"/>
    <n v="3344.6711743816882"/>
    <n v="0"/>
    <n v="27211.410800000001"/>
  </r>
  <r>
    <x v="1"/>
    <x v="1"/>
    <n v="24"/>
    <n v="2"/>
    <n v="0"/>
    <n v="20260308"/>
    <n v="20260402"/>
    <n v="139869.08040000001"/>
    <n v="26"/>
    <n v="5379.5800153846158"/>
    <n v="208034.6264362981"/>
    <n v="10759.160030769232"/>
    <n v="0"/>
    <n v="218793.78646706734"/>
    <n v="132991.03398159021"/>
    <n v="6878.0464184097864"/>
    <n v="0"/>
    <n v="139869.08040000001"/>
  </r>
  <r>
    <x v="1"/>
    <x v="0"/>
    <n v="23"/>
    <n v="2"/>
    <n v="0"/>
    <n v="20260309"/>
    <n v="20260402"/>
    <n v="326231.72489999997"/>
    <n v="25"/>
    <n v="13049.268995999999"/>
    <n v="483604.16644189594"/>
    <n v="26098.537991999998"/>
    <n v="0"/>
    <n v="509702.70443389594"/>
    <n v="309527.53441320499"/>
    <n v="16704.190486794945"/>
    <n v="0"/>
    <n v="326231.72489999991"/>
  </r>
  <r>
    <x v="0"/>
    <x v="0"/>
    <n v="23"/>
    <n v="1"/>
    <n v="0"/>
    <n v="20260309"/>
    <n v="20260401"/>
    <n v="1387849.9066999999"/>
    <n v="24"/>
    <n v="57827.079445833333"/>
    <n v="2143063.8422538289"/>
    <n v="57827.079445833333"/>
    <n v="0"/>
    <n v="2200890.9216996622"/>
    <n v="1351384.9887786449"/>
    <n v="36464.917921354878"/>
    <n v="0"/>
    <n v="1387849.9066999997"/>
  </r>
  <r>
    <x v="1"/>
    <x v="0"/>
    <n v="22"/>
    <n v="3"/>
    <n v="0"/>
    <n v="20260310"/>
    <n v="20260403"/>
    <n v="144454.81330000001"/>
    <n v="25"/>
    <n v="5778.192532"/>
    <n v="204828.65043636278"/>
    <n v="17334.577595999999"/>
    <n v="0"/>
    <n v="222163.22803236276"/>
    <n v="133183.53680459468"/>
    <n v="11271.276495405322"/>
    <n v="0"/>
    <n v="144454.81330000001"/>
  </r>
  <r>
    <x v="2"/>
    <x v="2"/>
    <n v="27"/>
    <n v="8"/>
    <n v="0"/>
    <n v="20260305"/>
    <n v="20260408"/>
    <n v="292901.24800000002"/>
    <n v="35"/>
    <n v="8368.6070857142859"/>
    <n v="364076.75866445684"/>
    <n v="66948.856685714287"/>
    <n v="0"/>
    <n v="431025.61535017111"/>
    <n v="247406.49553734672"/>
    <n v="45494.75246265332"/>
    <n v="0"/>
    <n v="292901.24800000002"/>
  </r>
  <r>
    <x v="2"/>
    <x v="3"/>
    <n v="27"/>
    <n v="8"/>
    <n v="0"/>
    <n v="20260305"/>
    <n v="20260408"/>
    <n v="86785.554900000003"/>
    <n v="35"/>
    <n v="2479.5872828571428"/>
    <n v="107874.595081576"/>
    <n v="19836.698262857142"/>
    <n v="0"/>
    <n v="127711.29334443314"/>
    <n v="73305.628254178722"/>
    <n v="13479.926645821286"/>
    <n v="0"/>
    <n v="86785.554900000003"/>
  </r>
  <r>
    <x v="2"/>
    <x v="3"/>
    <n v="22"/>
    <n v="3"/>
    <n v="0"/>
    <n v="20260310"/>
    <n v="20260403"/>
    <n v="13410.6163"/>
    <n v="25"/>
    <n v="536.42465200000004"/>
    <n v="19015.485711398505"/>
    <n v="1609.273956"/>
    <n v="0"/>
    <n v="20624.759667398506"/>
    <n v="12364.235353335554"/>
    <n v="1046.3809466644434"/>
    <n v="0"/>
    <n v="13410.616299999998"/>
  </r>
  <r>
    <x v="3"/>
    <x v="4"/>
    <n v="31"/>
    <n v="8"/>
    <n v="0"/>
    <n v="20260205"/>
    <n v="20260408"/>
    <n v="17001.460500000001"/>
    <n v="39"/>
    <n v="435.93488461538465"/>
    <n v="21775.05856232316"/>
    <n v="3487.4790769230772"/>
    <n v="0"/>
    <n v="25262.537639246239"/>
    <n v="14654.418464176506"/>
    <n v="2347.0420358234946"/>
    <n v="0"/>
    <n v="17001.460500000001"/>
  </r>
  <r>
    <x v="3"/>
    <x v="4"/>
    <n v="27"/>
    <n v="4"/>
    <n v="0"/>
    <n v="20260305"/>
    <n v="20260404"/>
    <n v="14378.436400000001"/>
    <n v="31"/>
    <n v="463.82052903225809"/>
    <n v="20178.540237641577"/>
    <n v="1855.2821161290324"/>
    <n v="0"/>
    <n v="22033.822353770611"/>
    <n v="13167.749689246262"/>
    <n v="1210.6867107537373"/>
    <n v="0"/>
    <n v="14378.436399999999"/>
  </r>
  <r>
    <x v="6"/>
    <x v="7"/>
    <n v="28"/>
    <n v="2"/>
    <n v="0"/>
    <n v="20260304"/>
    <n v="20260402"/>
    <n v="736180.90700000001"/>
    <n v="30"/>
    <n v="24539.363566666667"/>
    <n v="1107126.7405582997"/>
    <n v="49078.727133333334"/>
    <n v="0"/>
    <n v="1156205.4676916329"/>
    <n v="704931.42508260522"/>
    <n v="31249.481917394944"/>
    <n v="0"/>
    <n v="736180.90700000012"/>
  </r>
  <r>
    <x v="6"/>
    <x v="9"/>
    <n v="29"/>
    <n v="1"/>
    <n v="0"/>
    <n v="20260303"/>
    <n v="20260401"/>
    <n v="5147.2236000000003"/>
    <n v="30"/>
    <n v="171.57412000000002"/>
    <n v="8017.256752149975"/>
    <n v="171.57412000000002"/>
    <n v="0"/>
    <n v="8188.8308721499752"/>
    <n v="5039.3778802139514"/>
    <n v="107.84571978604883"/>
    <n v="0"/>
    <n v="5147.2236000000003"/>
  </r>
  <r>
    <x v="3"/>
    <x v="4"/>
    <n v="31"/>
    <n v="8"/>
    <n v="0"/>
    <n v="20260206"/>
    <n v="20260408"/>
    <n v="17677.2844"/>
    <n v="39"/>
    <n v="453.26370256410257"/>
    <n v="22640.637434227581"/>
    <n v="3626.1096205128206"/>
    <n v="0"/>
    <n v="26266.747054740401"/>
    <n v="15236.945255841949"/>
    <n v="2440.3391441580511"/>
    <n v="0"/>
    <n v="17677.2844"/>
  </r>
  <r>
    <x v="0"/>
    <x v="0"/>
    <n v="20"/>
    <n v="6"/>
    <n v="0"/>
    <n v="20260312"/>
    <n v="20260406"/>
    <n v="46980.609199999999"/>
    <n v="26"/>
    <n v="1806.9465076923077"/>
    <n v="58230.605462867003"/>
    <n v="10841.679046153846"/>
    <n v="0"/>
    <n v="69072.284509020843"/>
    <n v="39606.469341158911"/>
    <n v="7374.1398588410902"/>
    <n v="0"/>
    <n v="46980.609199999999"/>
  </r>
  <r>
    <x v="2"/>
    <x v="2"/>
    <n v="29"/>
    <n v="5"/>
    <n v="0"/>
    <n v="20260303"/>
    <n v="20260405"/>
    <n v="158343.68919999999"/>
    <n v="34"/>
    <n v="4657.1673294117645"/>
    <n v="217618.52089125523"/>
    <n v="23285.836647058823"/>
    <n v="0"/>
    <n v="240904.35753831407"/>
    <n v="143038.17410479282"/>
    <n v="15305.515095207174"/>
    <n v="0"/>
    <n v="158343.68919999999"/>
  </r>
  <r>
    <x v="5"/>
    <x v="8"/>
    <n v="29"/>
    <n v="6"/>
    <n v="0"/>
    <n v="20260303"/>
    <n v="20260406"/>
    <n v="3253.6061"/>
    <n v="35"/>
    <n v="92.960174285714288"/>
    <n v="4343.8112051699945"/>
    <n v="557.76104571428573"/>
    <n v="0"/>
    <n v="4901.57225088428"/>
    <n v="2883.3708677536556"/>
    <n v="370.23523224634448"/>
    <n v="0"/>
    <n v="3253.6061"/>
  </r>
  <r>
    <x v="6"/>
    <x v="7"/>
    <n v="26"/>
    <n v="3"/>
    <n v="0"/>
    <n v="20260306"/>
    <n v="20260403"/>
    <n v="133831.91099999999"/>
    <n v="29"/>
    <n v="4614.8934827586208"/>
    <n v="193335.24963510613"/>
    <n v="13844.680448275863"/>
    <n v="0"/>
    <n v="207179.930083382"/>
    <n v="124888.67001699845"/>
    <n v="8943.2409830015386"/>
    <n v="0"/>
    <n v="133831.91099999999"/>
  </r>
  <r>
    <x v="5"/>
    <x v="6"/>
    <n v="26"/>
    <n v="5"/>
    <n v="0"/>
    <n v="20260306"/>
    <n v="20260405"/>
    <n v="175802.2972"/>
    <n v="31"/>
    <n v="5671.0418451612904"/>
    <n v="237581.27786082603"/>
    <n v="28355.209225806451"/>
    <n v="0"/>
    <n v="265936.48708663246"/>
    <n v="157057.55489670145"/>
    <n v="18744.74230329855"/>
    <n v="0"/>
    <n v="175802.2972"/>
  </r>
  <r>
    <x v="5"/>
    <x v="8"/>
    <n v="26"/>
    <n v="5"/>
    <n v="0"/>
    <n v="20260306"/>
    <n v="20260405"/>
    <n v="33808.133999999998"/>
    <n v="31"/>
    <n v="1090.5849677419353"/>
    <n v="45688.707176973323"/>
    <n v="5452.9248387096768"/>
    <n v="0"/>
    <n v="51141.632015682997"/>
    <n v="30203.375872952125"/>
    <n v="3604.7581270478759"/>
    <n v="0"/>
    <n v="33808.133999999998"/>
  </r>
  <r>
    <x v="5"/>
    <x v="6"/>
    <n v="29"/>
    <n v="2"/>
    <n v="0"/>
    <n v="20260303"/>
    <n v="20260402"/>
    <n v="309223.3308"/>
    <n v="31"/>
    <n v="9974.9461548387098"/>
    <n v="466105.86965104676"/>
    <n v="19949.89230967742"/>
    <n v="0"/>
    <n v="486055.76196072419"/>
    <n v="296531.42869351234"/>
    <n v="12691.902106487612"/>
    <n v="0"/>
    <n v="309223.33079999994"/>
  </r>
  <r>
    <x v="5"/>
    <x v="8"/>
    <n v="29"/>
    <n v="2"/>
    <n v="0"/>
    <n v="20260303"/>
    <n v="20260402"/>
    <n v="21325.746899999998"/>
    <n v="31"/>
    <n v="687.92731935483869"/>
    <n v="32145.232311761309"/>
    <n v="1375.8546387096774"/>
    <n v="0"/>
    <n v="33521.086950470984"/>
    <n v="20450.443308572118"/>
    <n v="875.30359142788075"/>
    <n v="0"/>
    <n v="21325.746899999998"/>
  </r>
  <r>
    <x v="3"/>
    <x v="4"/>
    <n v="24"/>
    <n v="4"/>
    <n v="0"/>
    <n v="20260308"/>
    <n v="20260404"/>
    <n v="631.90449999999998"/>
    <n v="28"/>
    <n v="22.568017857142856"/>
    <n v="872.73154240512827"/>
    <n v="90.272071428571422"/>
    <n v="0"/>
    <n v="963.00361383369966"/>
    <n v="572.66969823955048"/>
    <n v="59.23480176044955"/>
    <n v="0"/>
    <n v="631.90449999999998"/>
  </r>
  <r>
    <x v="6"/>
    <x v="7"/>
    <n v="27"/>
    <n v="1"/>
    <n v="0"/>
    <n v="20260305"/>
    <n v="20260401"/>
    <n v="347336.9817"/>
    <n v="28"/>
    <n v="12404.892203571429"/>
    <n v="539675.58744249435"/>
    <n v="12404.892203571429"/>
    <n v="0"/>
    <n v="552080.47964606574"/>
    <n v="339532.54380524851"/>
    <n v="7804.4378947515415"/>
    <n v="0"/>
    <n v="347336.98170000006"/>
  </r>
  <r>
    <x v="6"/>
    <x v="9"/>
    <n v="27"/>
    <n v="1"/>
    <n v="0"/>
    <n v="20260305"/>
    <n v="20260401"/>
    <n v="12864.3326"/>
    <n v="28"/>
    <n v="459.44045"/>
    <n v="19987.984633772816"/>
    <n v="459.44045"/>
    <n v="0"/>
    <n v="20447.425083772814"/>
    <n v="12575.279345887129"/>
    <n v="289.05325411287072"/>
    <n v="0"/>
    <n v="12864.3326"/>
  </r>
  <r>
    <x v="5"/>
    <x v="6"/>
    <n v="28"/>
    <n v="6"/>
    <n v="0"/>
    <n v="20260304"/>
    <n v="20260406"/>
    <n v="50907.360200000003"/>
    <n v="34"/>
    <n v="1497.2753"/>
    <n v="67551.610216133355"/>
    <n v="8983.6517999999996"/>
    <n v="0"/>
    <n v="76535.262016133347"/>
    <n v="44931.892343137195"/>
    <n v="5975.4678568628151"/>
    <n v="0"/>
    <n v="50907.36020000001"/>
  </r>
  <r>
    <x v="6"/>
    <x v="7"/>
    <n v="27"/>
    <n v="2"/>
    <n v="0"/>
    <n v="20260305"/>
    <n v="20260402"/>
    <n v="441515.8505"/>
    <n v="29"/>
    <n v="15224.684499999999"/>
    <n v="662350.82226660533"/>
    <n v="30449.368999999999"/>
    <n v="0"/>
    <n v="692800.19126660528"/>
    <n v="422110.7186586755"/>
    <n v="19405.131841324543"/>
    <n v="0"/>
    <n v="441515.85050000006"/>
  </r>
  <r>
    <x v="1"/>
    <x v="1"/>
    <n v="20"/>
    <n v="8"/>
    <n v="0"/>
    <n v="20260312"/>
    <n v="20260408"/>
    <n v="516"/>
    <n v="28"/>
    <n v="18.428571428571427"/>
    <n v="593.87860544465991"/>
    <n v="147.42857142857142"/>
    <n v="0"/>
    <n v="741.30717687323136"/>
    <n v="413.37972971203016"/>
    <n v="102.62027028796982"/>
    <n v="0"/>
    <n v="516"/>
  </r>
  <r>
    <x v="3"/>
    <x v="4"/>
    <n v="20"/>
    <n v="1"/>
    <n v="0"/>
    <n v="20260312"/>
    <n v="20260401"/>
    <n v="294.81959999999998"/>
    <n v="21"/>
    <n v="14.03902857142857"/>
    <n v="452.42132533786167"/>
    <n v="14.03902857142857"/>
    <n v="0"/>
    <n v="466.46035390929023"/>
    <n v="285.94643263833814"/>
    <n v="8.8731673616618334"/>
    <n v="0"/>
    <n v="294.81959999999998"/>
  </r>
  <r>
    <x v="5"/>
    <x v="6"/>
    <n v="26"/>
    <n v="4"/>
    <n v="0"/>
    <n v="20260306"/>
    <n v="20260404"/>
    <n v="12128.725200000001"/>
    <n v="30"/>
    <n v="404.29084"/>
    <n v="16937.264265926948"/>
    <n v="1617.16336"/>
    <n v="0"/>
    <n v="18554.427625926946"/>
    <n v="11071.612019664492"/>
    <n v="1057.1131803355095"/>
    <n v="0"/>
    <n v="12128.725200000001"/>
  </r>
  <r>
    <x v="8"/>
    <x v="11"/>
    <n v="28"/>
    <n v="1"/>
    <n v="0"/>
    <n v="20260304"/>
    <n v="20260401"/>
    <n v="903.38900000000001"/>
    <n v="29"/>
    <n v="31.151344827586207"/>
    <n v="1405.4352619731756"/>
    <n v="31.151344827586207"/>
    <n v="0"/>
    <n v="1436.5866068007617"/>
    <n v="883.79966085453827"/>
    <n v="19.589339145461782"/>
    <n v="0"/>
    <n v="903.38900000000001"/>
  </r>
  <r>
    <x v="3"/>
    <x v="4"/>
    <n v="31"/>
    <n v="2"/>
    <n v="0"/>
    <n v="20260225"/>
    <n v="20260402"/>
    <n v="295.60809999999998"/>
    <n v="33"/>
    <n v="8.9578212121212122"/>
    <n v="447.44545198958883"/>
    <n v="17.915642424242424"/>
    <n v="0"/>
    <n v="465.36109441383127"/>
    <n v="284.22767073575187"/>
    <n v="11.380429264248118"/>
    <n v="0"/>
    <n v="295.60809999999998"/>
  </r>
  <r>
    <x v="3"/>
    <x v="4"/>
    <n v="31"/>
    <n v="1"/>
    <n v="0"/>
    <n v="20260221"/>
    <n v="20260401"/>
    <n v="84.461399999999998"/>
    <n v="32"/>
    <n v="2.6394187499999999"/>
    <n v="131.83963908383092"/>
    <n v="2.6394187499999999"/>
    <n v="0"/>
    <n v="134.47905783383092"/>
    <n v="82.803677181278942"/>
    <n v="1.6577228187210551"/>
    <n v="0"/>
    <n v="84.461399999999998"/>
  </r>
  <r>
    <x v="3"/>
    <x v="4"/>
    <n v="27"/>
    <n v="5"/>
    <n v="0"/>
    <n v="20260305"/>
    <n v="20260405"/>
    <n v="2445.4274"/>
    <n v="32"/>
    <n v="76.419606250000001"/>
    <n v="3324.6396033348151"/>
    <n v="382.09803125000002"/>
    <n v="0"/>
    <n v="3706.7376345848152"/>
    <n v="2193.347785196222"/>
    <n v="252.0796148037777"/>
    <n v="0"/>
    <n v="2445.4273999999996"/>
  </r>
  <r>
    <x v="3"/>
    <x v="4"/>
    <n v="31"/>
    <n v="8"/>
    <n v="0"/>
    <n v="20260221"/>
    <n v="20260408"/>
    <n v="295.46289999999999"/>
    <n v="39"/>
    <n v="7.5759717948717951"/>
    <n v="378.4217215040926"/>
    <n v="60.60777435897436"/>
    <n v="0"/>
    <n v="439.02949586306698"/>
    <n v="254.67441325050493"/>
    <n v="40.788486749495064"/>
    <n v="0"/>
    <n v="295.46289999999999"/>
  </r>
  <r>
    <x v="3"/>
    <x v="4"/>
    <n v="31"/>
    <n v="3"/>
    <n v="0"/>
    <n v="20260226"/>
    <n v="20260403"/>
    <n v="295.55279999999999"/>
    <n v="34"/>
    <n v="8.6927294117647058"/>
    <n v="434.20404901664836"/>
    <n v="26.078188235294117"/>
    <n v="0"/>
    <n v="460.28223725194249"/>
    <n v="278.80767944552281"/>
    <n v="16.745120554477161"/>
    <n v="0"/>
    <n v="295.55279999999999"/>
  </r>
  <r>
    <x v="2"/>
    <x v="2"/>
    <n v="31"/>
    <n v="1"/>
    <n v="0"/>
    <n v="20260226"/>
    <n v="20260401"/>
    <n v="15507.123"/>
    <n v="32"/>
    <n v="484.59759374999999"/>
    <n v="24205.773282808164"/>
    <n v="484.59759374999999"/>
    <n v="0"/>
    <n v="24690.370876558165"/>
    <n v="15202.764894998019"/>
    <n v="304.3581050019784"/>
    <n v="0"/>
    <n v="15507.122999999998"/>
  </r>
  <r>
    <x v="10"/>
    <x v="13"/>
    <n v="24"/>
    <n v="5"/>
    <n v="0"/>
    <n v="20260308"/>
    <n v="20260405"/>
    <n v="17945.245599999998"/>
    <n v="29"/>
    <n v="618.801572413793"/>
    <n v="23929.777712599654"/>
    <n v="3094.0078620689651"/>
    <n v="0"/>
    <n v="27023.785574668618"/>
    <n v="15890.658139640485"/>
    <n v="2054.5874603595153"/>
    <n v="0"/>
    <n v="17945.245600000002"/>
  </r>
  <r>
    <x v="2"/>
    <x v="2"/>
    <n v="31"/>
    <n v="2"/>
    <n v="0"/>
    <n v="20260228"/>
    <n v="20260402"/>
    <n v="13948.1068"/>
    <n v="33"/>
    <n v="422.66990303030303"/>
    <n v="21112.469352243927"/>
    <n v="845.33980606060607"/>
    <n v="0"/>
    <n v="21957.809158304532"/>
    <n v="13411.127458745215"/>
    <n v="536.97934125478355"/>
    <n v="0"/>
    <n v="13948.1068"/>
  </r>
  <r>
    <x v="4"/>
    <x v="5"/>
    <n v="31"/>
    <n v="3"/>
    <n v="0"/>
    <n v="20260228"/>
    <n v="20260403"/>
    <n v="2575.2303999999999"/>
    <n v="34"/>
    <n v="75.742070588235293"/>
    <n v="3783.3357248882871"/>
    <n v="227.22621176470588"/>
    <n v="0"/>
    <n v="4010.5619366529932"/>
    <n v="2429.3256970042767"/>
    <n v="145.9047029957234"/>
    <n v="0"/>
    <n v="2575.2303999999999"/>
  </r>
  <r>
    <x v="0"/>
    <x v="0"/>
    <n v="25"/>
    <n v="9"/>
    <n v="0"/>
    <n v="20260307"/>
    <n v="20260409"/>
    <n v="16766.532500000001"/>
    <n v="34"/>
    <n v="493.13330882352943"/>
    <n v="19864.624536792631"/>
    <n v="4438.1997794117651"/>
    <n v="0"/>
    <n v="24302.824316204395"/>
    <n v="13704.615914717209"/>
    <n v="3061.9165852827932"/>
    <n v="0"/>
    <n v="16766.532500000001"/>
  </r>
  <r>
    <x v="12"/>
    <x v="16"/>
    <n v="30"/>
    <n v="1"/>
    <n v="0"/>
    <n v="20260302"/>
    <n v="20260401"/>
    <n v="3928.0342000000001"/>
    <n v="31"/>
    <n v="126.71078064516129"/>
    <n v="6125.0668829124206"/>
    <n v="126.71078064516129"/>
    <n v="0"/>
    <n v="6251.7776635575819"/>
    <n v="3848.4209593078058"/>
    <n v="79.613240692193941"/>
    <n v="0"/>
    <n v="3928.0341999999996"/>
  </r>
  <r>
    <x v="5"/>
    <x v="6"/>
    <n v="28"/>
    <n v="7"/>
    <n v="0"/>
    <n v="20260304"/>
    <n v="20260407"/>
    <n v="77110.469800000006"/>
    <n v="35"/>
    <n v="2203.1562800000002"/>
    <n v="99398.390043425112"/>
    <n v="15422.093960000002"/>
    <n v="0"/>
    <n v="114820.48400342511"/>
    <n v="66753.390043047679"/>
    <n v="10357.079756952327"/>
    <n v="0"/>
    <n v="77110.469800000006"/>
  </r>
  <r>
    <x v="6"/>
    <x v="9"/>
    <n v="30"/>
    <n v="3"/>
    <n v="0"/>
    <n v="20260302"/>
    <n v="20260403"/>
    <n v="1273.6457"/>
    <n v="33"/>
    <n v="38.59532424242424"/>
    <n v="1865.6576902840429"/>
    <n v="115.78597272727272"/>
    <n v="0"/>
    <n v="1981.4436630113157"/>
    <n v="1199.2200127915689"/>
    <n v="74.425687208431114"/>
    <n v="0"/>
    <n v="1273.6457"/>
  </r>
  <r>
    <x v="6"/>
    <x v="9"/>
    <n v="25"/>
    <n v="7"/>
    <n v="0"/>
    <n v="20260307"/>
    <n v="20260407"/>
    <n v="17573.1149"/>
    <n v="32"/>
    <n v="549.15984062500002"/>
    <n v="22121.511261783984"/>
    <n v="3844.1188843750001"/>
    <n v="0"/>
    <n v="25965.630146158983"/>
    <n v="14971.477948994805"/>
    <n v="2601.6369510051973"/>
    <n v="0"/>
    <n v="17573.1149"/>
  </r>
  <r>
    <x v="10"/>
    <x v="13"/>
    <n v="25"/>
    <n v="6"/>
    <n v="0"/>
    <n v="20260307"/>
    <n v="20260406"/>
    <n v="2843274.5449999999"/>
    <n v="31"/>
    <n v="91718.533709677416"/>
    <n v="3694648.4907996687"/>
    <n v="550311.20225806453"/>
    <n v="0"/>
    <n v="4244959.6930577336"/>
    <n v="2474676.031386876"/>
    <n v="368598.51361312345"/>
    <n v="0"/>
    <n v="2843274.5449999995"/>
  </r>
  <r>
    <x v="4"/>
    <x v="5"/>
    <n v="24"/>
    <n v="4"/>
    <n v="0"/>
    <n v="20260308"/>
    <n v="20260404"/>
    <n v="28899.098699999999"/>
    <n v="28"/>
    <n v="1032.1106678571427"/>
    <n v="39912.921940845539"/>
    <n v="4128.442671428571"/>
    <n v="0"/>
    <n v="44041.364612274112"/>
    <n v="26190.093806776153"/>
    <n v="2709.0048932238424"/>
    <n v="0"/>
    <n v="28899.098699999995"/>
  </r>
  <r>
    <x v="0"/>
    <x v="0"/>
    <n v="0"/>
    <n v="23"/>
    <n v="0"/>
    <n v="20260403"/>
    <n v="20260425"/>
    <n v="67341.469299999997"/>
    <n v="23"/>
    <n v="2927.8899695652171"/>
    <n v="0"/>
    <n v="67341.469299999997"/>
    <n v="0"/>
    <n v="67341.469299999997"/>
    <n v="0"/>
    <n v="67341.469299999997"/>
    <n v="0"/>
    <n v="67341.469299999997"/>
  </r>
  <r>
    <x v="1"/>
    <x v="1"/>
    <n v="0"/>
    <n v="22"/>
    <n v="0"/>
    <n v="20260402"/>
    <n v="20260423"/>
    <n v="13418.109700000001"/>
    <n v="22"/>
    <n v="609.91407727272735"/>
    <n v="0"/>
    <n v="13418.109700000001"/>
    <n v="0"/>
    <n v="13418.109700000001"/>
    <n v="0"/>
    <n v="13418.109700000001"/>
    <n v="0"/>
    <n v="13418.109700000001"/>
  </r>
  <r>
    <x v="0"/>
    <x v="0"/>
    <n v="0"/>
    <n v="22"/>
    <n v="0"/>
    <n v="20260402"/>
    <n v="20260423"/>
    <n v="163475.6655"/>
    <n v="22"/>
    <n v="7430.7120681818187"/>
    <n v="0"/>
    <n v="163475.6655"/>
    <n v="0"/>
    <n v="163475.6655"/>
    <n v="0"/>
    <n v="163475.6655"/>
    <n v="0"/>
    <n v="163475.6655"/>
  </r>
  <r>
    <x v="1"/>
    <x v="0"/>
    <n v="0"/>
    <n v="20"/>
    <n v="0"/>
    <n v="20260404"/>
    <n v="20260423"/>
    <n v="2881.0382"/>
    <n v="20"/>
    <n v="144.05190999999999"/>
    <n v="0"/>
    <n v="2881.0382"/>
    <n v="0"/>
    <n v="2881.0382"/>
    <n v="0"/>
    <n v="2881.0382"/>
    <n v="0"/>
    <n v="2881.0382"/>
  </r>
  <r>
    <x v="0"/>
    <x v="0"/>
    <n v="0"/>
    <n v="23"/>
    <n v="0"/>
    <n v="20260405"/>
    <n v="20260427"/>
    <n v="24044.4771"/>
    <n v="23"/>
    <n v="1045.412047826087"/>
    <n v="0"/>
    <n v="24044.4771"/>
    <n v="0"/>
    <n v="24044.4771"/>
    <n v="0"/>
    <n v="24044.4771"/>
    <n v="0"/>
    <n v="24044.4771"/>
  </r>
  <r>
    <x v="0"/>
    <x v="0"/>
    <n v="0"/>
    <n v="22"/>
    <n v="0"/>
    <n v="20260403"/>
    <n v="20260424"/>
    <n v="61273.659399999997"/>
    <n v="22"/>
    <n v="2785.1663363636362"/>
    <n v="0"/>
    <n v="61273.659399999997"/>
    <n v="0"/>
    <n v="61273.659399999997"/>
    <n v="0"/>
    <n v="61273.659399999997"/>
    <n v="0"/>
    <n v="61273.659399999997"/>
  </r>
  <r>
    <x v="1"/>
    <x v="1"/>
    <n v="0"/>
    <n v="18"/>
    <n v="0"/>
    <n v="20260408"/>
    <n v="20260425"/>
    <n v="1548"/>
    <n v="18"/>
    <n v="86"/>
    <n v="0"/>
    <n v="1548"/>
    <n v="0"/>
    <n v="1548"/>
    <n v="0"/>
    <n v="1548"/>
    <n v="0"/>
    <n v="1548"/>
  </r>
  <r>
    <x v="1"/>
    <x v="0"/>
    <n v="0"/>
    <n v="25"/>
    <n v="0"/>
    <n v="20260403"/>
    <n v="20260427"/>
    <n v="22050.984700000001"/>
    <n v="25"/>
    <n v="882.03938800000003"/>
    <n v="0"/>
    <n v="22050.984700000001"/>
    <n v="0"/>
    <n v="22050.984700000001"/>
    <n v="0"/>
    <n v="22050.984700000001"/>
    <n v="0"/>
    <n v="22050.984700000001"/>
  </r>
  <r>
    <x v="0"/>
    <x v="0"/>
    <n v="0"/>
    <n v="23"/>
    <n v="0"/>
    <n v="20260407"/>
    <n v="20260429"/>
    <n v="12154.764999999999"/>
    <n v="23"/>
    <n v="528.46804347826082"/>
    <n v="0"/>
    <n v="12154.764999999999"/>
    <n v="0"/>
    <n v="12154.764999999999"/>
    <n v="0"/>
    <n v="12154.764999999999"/>
    <n v="0"/>
    <n v="12154.764999999999"/>
  </r>
  <r>
    <x v="2"/>
    <x v="3"/>
    <n v="0"/>
    <n v="28"/>
    <n v="0"/>
    <n v="20260403"/>
    <n v="20260430"/>
    <n v="8644.5364000000009"/>
    <n v="28"/>
    <n v="308.7334428571429"/>
    <n v="0"/>
    <n v="8644.5364000000009"/>
    <n v="0"/>
    <n v="8644.5364000000009"/>
    <n v="0"/>
    <n v="8644.5364000000009"/>
    <n v="0"/>
    <n v="8644.5364000000009"/>
  </r>
  <r>
    <x v="3"/>
    <x v="4"/>
    <n v="29"/>
    <n v="30"/>
    <n v="0"/>
    <n v="20260303"/>
    <n v="20260430"/>
    <n v="885.89070000000004"/>
    <n v="59"/>
    <n v="15.015096610169492"/>
    <n v="701.62029496095067"/>
    <n v="450.45289830508477"/>
    <n v="0"/>
    <n v="1152.0731932660356"/>
    <n v="539.51337282234056"/>
    <n v="346.37732717765937"/>
    <n v="0"/>
    <n v="885.89069999999992"/>
  </r>
  <r>
    <x v="2"/>
    <x v="3"/>
    <n v="0"/>
    <n v="25"/>
    <n v="0"/>
    <n v="20260403"/>
    <n v="20260427"/>
    <n v="28377.385300000002"/>
    <n v="25"/>
    <n v="1135.0954120000001"/>
    <n v="0"/>
    <n v="28377.385300000002"/>
    <n v="0"/>
    <n v="28377.385300000002"/>
    <n v="0"/>
    <n v="28377.385300000002"/>
    <n v="0"/>
    <n v="28377.385300000002"/>
  </r>
  <r>
    <x v="1"/>
    <x v="0"/>
    <n v="0"/>
    <n v="27"/>
    <n v="0"/>
    <n v="20260402"/>
    <n v="20260428"/>
    <n v="25214.937399999999"/>
    <n v="27"/>
    <n v="933.88657037037035"/>
    <n v="0"/>
    <n v="25214.937399999999"/>
    <n v="0"/>
    <n v="25214.937399999999"/>
    <n v="0"/>
    <n v="25214.937399999999"/>
    <n v="0"/>
    <n v="25214.937399999999"/>
  </r>
  <r>
    <x v="1"/>
    <x v="1"/>
    <n v="0"/>
    <n v="21"/>
    <n v="0"/>
    <n v="20260405"/>
    <n v="20260425"/>
    <n v="1233.1664000000001"/>
    <n v="21"/>
    <n v="58.722209523809525"/>
    <n v="0"/>
    <n v="1233.1664000000001"/>
    <n v="0"/>
    <n v="1233.1664000000001"/>
    <n v="0"/>
    <n v="1233.1664000000001"/>
    <n v="0"/>
    <n v="1233.1664000000001"/>
  </r>
  <r>
    <x v="1"/>
    <x v="1"/>
    <n v="0"/>
    <n v="22"/>
    <n v="0"/>
    <n v="20260409"/>
    <n v="20260430"/>
    <n v="516"/>
    <n v="22"/>
    <n v="23.454545454545453"/>
    <n v="0"/>
    <n v="516"/>
    <n v="0"/>
    <n v="516"/>
    <n v="0"/>
    <n v="516"/>
    <n v="0"/>
    <n v="516"/>
  </r>
  <r>
    <x v="6"/>
    <x v="9"/>
    <n v="0"/>
    <n v="30"/>
    <n v="0"/>
    <n v="20260401"/>
    <n v="20260430"/>
    <n v="446910.054"/>
    <n v="30"/>
    <n v="14897.0018"/>
    <n v="0"/>
    <n v="446910.054"/>
    <n v="0"/>
    <n v="446910.054"/>
    <n v="0"/>
    <n v="446910.054"/>
    <n v="0"/>
    <n v="446910.054"/>
  </r>
  <r>
    <x v="3"/>
    <x v="4"/>
    <n v="27"/>
    <n v="23"/>
    <n v="0"/>
    <n v="20260305"/>
    <n v="20260423"/>
    <n v="759.12139999999999"/>
    <n v="50"/>
    <n v="15.182428"/>
    <n v="660.51245067203411"/>
    <n v="349.19584400000002"/>
    <n v="0"/>
    <n v="1009.7082946720341"/>
    <n v="496.58811254437546"/>
    <n v="262.53328745562459"/>
    <n v="0"/>
    <n v="759.12139999999999"/>
  </r>
  <r>
    <x v="1"/>
    <x v="1"/>
    <n v="0"/>
    <n v="24"/>
    <n v="0"/>
    <n v="20260407"/>
    <n v="20260430"/>
    <n v="2791.0201999999999"/>
    <n v="24"/>
    <n v="116.29250833333333"/>
    <n v="0"/>
    <n v="2791.0201999999999"/>
    <n v="0"/>
    <n v="2791.0201999999999"/>
    <n v="0"/>
    <n v="2791.0201999999999"/>
    <n v="0"/>
    <n v="2791.0201999999999"/>
  </r>
  <r>
    <x v="1"/>
    <x v="0"/>
    <n v="0"/>
    <n v="24"/>
    <n v="0"/>
    <n v="20260407"/>
    <n v="20260430"/>
    <n v="3033.1381000000001"/>
    <n v="24"/>
    <n v="126.38075416666668"/>
    <n v="0"/>
    <n v="3033.1381000000001"/>
    <n v="0"/>
    <n v="3033.1381000000001"/>
    <n v="0"/>
    <n v="3033.1381000000001"/>
    <n v="0"/>
    <n v="3033.1381000000001"/>
  </r>
  <r>
    <x v="1"/>
    <x v="0"/>
    <n v="0"/>
    <n v="23"/>
    <n v="0"/>
    <n v="20260408"/>
    <n v="20260430"/>
    <n v="3104.6743999999999"/>
    <n v="23"/>
    <n v="134.98584347826088"/>
    <n v="0"/>
    <n v="3104.6744000000003"/>
    <n v="0"/>
    <n v="3104.6744000000003"/>
    <n v="0"/>
    <n v="3104.6743999999999"/>
    <n v="0"/>
    <n v="3104.6743999999999"/>
  </r>
  <r>
    <x v="0"/>
    <x v="0"/>
    <n v="0"/>
    <n v="16"/>
    <n v="0"/>
    <n v="20260414"/>
    <n v="20260429"/>
    <n v="84.461500000000001"/>
    <n v="16"/>
    <n v="5.2788437500000001"/>
    <n v="0"/>
    <n v="84.461500000000001"/>
    <n v="0"/>
    <n v="84.461500000000001"/>
    <n v="0"/>
    <n v="84.461500000000001"/>
    <n v="0"/>
    <n v="84.461500000000001"/>
  </r>
  <r>
    <x v="0"/>
    <x v="0"/>
    <n v="4"/>
    <n v="23"/>
    <n v="0"/>
    <n v="20260328"/>
    <n v="20260423"/>
    <n v="1181.1322"/>
    <n v="27"/>
    <n v="43.745637037037035"/>
    <n v="281.94912468977788"/>
    <n v="1006.1496518518518"/>
    <n v="0"/>
    <n v="1288.0987765416296"/>
    <n v="258.53544463959742"/>
    <n v="922.59675536040254"/>
    <n v="0"/>
    <n v="1181.1322"/>
  </r>
  <r>
    <x v="4"/>
    <x v="5"/>
    <n v="0"/>
    <n v="26"/>
    <n v="0"/>
    <n v="20260402"/>
    <n v="20260427"/>
    <n v="1391.3312000000001"/>
    <n v="26"/>
    <n v="53.512738461538461"/>
    <n v="0"/>
    <n v="1391.3312000000001"/>
    <n v="0"/>
    <n v="1391.3312000000001"/>
    <n v="0"/>
    <n v="1391.3312000000001"/>
    <n v="0"/>
    <n v="1391.3312000000001"/>
  </r>
  <r>
    <x v="3"/>
    <x v="4"/>
    <n v="27"/>
    <n v="28"/>
    <n v="0"/>
    <n v="20260305"/>
    <n v="20260428"/>
    <n v="463.88580000000002"/>
    <n v="55"/>
    <n v="8.4342872727272731"/>
    <n v="366.93417918273929"/>
    <n v="236.16004363636364"/>
    <n v="0"/>
    <n v="603.09422281910292"/>
    <n v="282.23708471600503"/>
    <n v="181.64871528399499"/>
    <n v="0"/>
    <n v="463.88580000000002"/>
  </r>
  <r>
    <x v="2"/>
    <x v="3"/>
    <n v="0"/>
    <n v="10"/>
    <n v="0"/>
    <n v="20260421"/>
    <n v="20260430"/>
    <n v="26620.536199999999"/>
    <n v="10"/>
    <n v="2662.0536199999997"/>
    <n v="0"/>
    <n v="26620.536199999995"/>
    <n v="0"/>
    <n v="26620.536199999995"/>
    <n v="0"/>
    <n v="26620.536199999999"/>
    <n v="0"/>
    <n v="26620.536199999999"/>
  </r>
  <r>
    <x v="0"/>
    <x v="0"/>
    <n v="4"/>
    <n v="24"/>
    <n v="0"/>
    <n v="20260328"/>
    <n v="20260424"/>
    <n v="928.03250000000003"/>
    <n v="28"/>
    <n v="33.144017857142856"/>
    <n v="213.61963058423308"/>
    <n v="795.45642857142855"/>
    <n v="0"/>
    <n v="1009.0760591556616"/>
    <n v="196.46285135933502"/>
    <n v="731.56964864066504"/>
    <n v="0"/>
    <n v="928.03250000000003"/>
  </r>
  <r>
    <x v="3"/>
    <x v="4"/>
    <n v="0"/>
    <n v="21"/>
    <n v="0"/>
    <n v="20260408"/>
    <n v="20260428"/>
    <n v="253.27760000000001"/>
    <n v="21"/>
    <n v="12.060838095238095"/>
    <n v="0"/>
    <n v="253.27760000000001"/>
    <n v="0"/>
    <n v="253.27760000000001"/>
    <n v="0"/>
    <n v="253.27760000000001"/>
    <n v="0"/>
    <n v="253.27760000000001"/>
  </r>
  <r>
    <x v="2"/>
    <x v="3"/>
    <n v="0"/>
    <n v="2"/>
    <n v="0"/>
    <n v="20260427"/>
    <n v="20260428"/>
    <n v="126.5262"/>
    <n v="2"/>
    <n v="63.263100000000001"/>
    <n v="0"/>
    <n v="126.5262"/>
    <n v="0"/>
    <n v="126.5262"/>
    <n v="0"/>
    <n v="126.5262"/>
    <n v="0"/>
    <n v="126.5262"/>
  </r>
  <r>
    <x v="3"/>
    <x v="4"/>
    <n v="0"/>
    <n v="26"/>
    <n v="0"/>
    <n v="20260404"/>
    <n v="20260429"/>
    <n v="210.8819"/>
    <n v="26"/>
    <n v="8.1108423076923071"/>
    <n v="0"/>
    <n v="210.88189999999997"/>
    <n v="0"/>
    <n v="210.88189999999997"/>
    <n v="0"/>
    <n v="210.8819"/>
    <n v="0"/>
    <n v="210.8819"/>
  </r>
  <r>
    <x v="14"/>
    <x v="20"/>
    <n v="0"/>
    <n v="30"/>
    <n v="0"/>
    <n v="20260401"/>
    <n v="20260430"/>
    <n v="14110339.617000001"/>
    <n v="30"/>
    <n v="470344.65390000003"/>
    <n v="0"/>
    <n v="14110339.617000001"/>
    <n v="0"/>
    <n v="14110339.617000001"/>
    <n v="0"/>
    <n v="14110339.617000001"/>
    <n v="0"/>
    <n v="14110339.617000001"/>
  </r>
  <r>
    <x v="12"/>
    <x v="16"/>
    <n v="0"/>
    <n v="30"/>
    <n v="0"/>
    <n v="20260401"/>
    <n v="20260430"/>
    <n v="17010082.188000001"/>
    <n v="30"/>
    <n v="567002.73960000009"/>
    <n v="0"/>
    <n v="17010082.188000001"/>
    <n v="0"/>
    <n v="17010082.188000001"/>
    <n v="0"/>
    <n v="17010082.188000001"/>
    <n v="0"/>
    <n v="17010082.188000001"/>
  </r>
  <r>
    <x v="3"/>
    <x v="4"/>
    <n v="26"/>
    <n v="25"/>
    <n v="0"/>
    <n v="20260306"/>
    <n v="20260425"/>
    <n v="758.94349999999997"/>
    <n v="51"/>
    <n v="14.881245098039216"/>
    <n v="623.43134173289752"/>
    <n v="372.03112745098042"/>
    <n v="0"/>
    <n v="995.46246918387794"/>
    <n v="475.30587958014013"/>
    <n v="283.63762041985979"/>
    <n v="0"/>
    <n v="758.94349999999986"/>
  </r>
  <r>
    <x v="4"/>
    <x v="5"/>
    <n v="0"/>
    <n v="23"/>
    <n v="0"/>
    <n v="20260403"/>
    <n v="20260425"/>
    <n v="759.01469999999995"/>
    <n v="23"/>
    <n v="33.000639130434777"/>
    <n v="0"/>
    <n v="759.01469999999983"/>
    <n v="0"/>
    <n v="759.01469999999983"/>
    <n v="0"/>
    <n v="759.01469999999995"/>
    <n v="0"/>
    <n v="759.01469999999995"/>
  </r>
  <r>
    <x v="1"/>
    <x v="0"/>
    <n v="0"/>
    <n v="17"/>
    <n v="0"/>
    <n v="20260407"/>
    <n v="20260423"/>
    <n v="2641.0416"/>
    <n v="17"/>
    <n v="155.35538823529413"/>
    <n v="0"/>
    <n v="2641.0416"/>
    <n v="0"/>
    <n v="2641.0416"/>
    <n v="0"/>
    <n v="2641.0416"/>
    <n v="0"/>
    <n v="2641.0416"/>
  </r>
  <r>
    <x v="16"/>
    <x v="22"/>
    <n v="0"/>
    <n v="15"/>
    <n v="0"/>
    <n v="20260416"/>
    <n v="20260430"/>
    <n v="9583366.4849999994"/>
    <n v="15"/>
    <n v="638891.09899999993"/>
    <n v="0"/>
    <n v="9583366.4849999994"/>
    <n v="0"/>
    <n v="9583366.4849999994"/>
    <n v="0"/>
    <n v="9583366.4849999994"/>
    <n v="0"/>
    <n v="9583366.4849999994"/>
  </r>
  <r>
    <x v="4"/>
    <x v="5"/>
    <n v="0"/>
    <n v="23"/>
    <n v="0"/>
    <n v="20260402"/>
    <n v="20260424"/>
    <n v="210.82749999999999"/>
    <n v="23"/>
    <n v="9.1664130434782596"/>
    <n v="0"/>
    <n v="210.82749999999996"/>
    <n v="0"/>
    <n v="210.82749999999996"/>
    <n v="0"/>
    <n v="210.82749999999999"/>
    <n v="0"/>
    <n v="210.82749999999999"/>
  </r>
  <r>
    <x v="3"/>
    <x v="4"/>
    <n v="0"/>
    <n v="20"/>
    <n v="0"/>
    <n v="20260404"/>
    <n v="20260423"/>
    <n v="42.1813"/>
    <n v="20"/>
    <n v="2.1090650000000002"/>
    <n v="0"/>
    <n v="42.181300000000007"/>
    <n v="0"/>
    <n v="42.181300000000007"/>
    <n v="0"/>
    <n v="42.1813"/>
    <n v="0"/>
    <n v="42.1813"/>
  </r>
  <r>
    <x v="6"/>
    <x v="7"/>
    <n v="28"/>
    <n v="7"/>
    <n v="0"/>
    <n v="20260304"/>
    <n v="20260407"/>
    <n v="25636.026699999999"/>
    <n v="35"/>
    <n v="732.45790571428563"/>
    <n v="33045.833953539986"/>
    <n v="5127.2053399999995"/>
    <n v="0"/>
    <n v="38173.039293539987"/>
    <n v="22192.72809383252"/>
    <n v="3443.2986061674765"/>
    <n v="0"/>
    <n v="25636.026699999995"/>
  </r>
  <r>
    <x v="0"/>
    <x v="0"/>
    <n v="19"/>
    <n v="3"/>
    <n v="0"/>
    <n v="20260313"/>
    <n v="20260403"/>
    <n v="166396.79019999999"/>
    <n v="22"/>
    <n v="7563.4904636363635"/>
    <n v="231553.78195949623"/>
    <n v="22690.47139090909"/>
    <n v="0"/>
    <n v="254244.25335040531"/>
    <n v="151546.41872525695"/>
    <n v="14850.37147474304"/>
    <n v="0"/>
    <n v="166396.79019999999"/>
  </r>
  <r>
    <x v="0"/>
    <x v="0"/>
    <n v="18"/>
    <n v="1"/>
    <n v="0"/>
    <n v="20260314"/>
    <n v="20260401"/>
    <n v="391725.64179999998"/>
    <n v="19"/>
    <n v="20617.139042105264"/>
    <n v="597966.58938201552"/>
    <n v="20617.139042105264"/>
    <n v="0"/>
    <n v="618583.72842412081"/>
    <n v="378669.58867050154"/>
    <n v="13056.053129498385"/>
    <n v="0"/>
    <n v="391725.64179999992"/>
  </r>
  <r>
    <x v="4"/>
    <x v="5"/>
    <n v="29"/>
    <n v="5"/>
    <n v="0"/>
    <n v="20260303"/>
    <n v="20260405"/>
    <n v="16071.4583"/>
    <n v="34"/>
    <n v="472.68995000000001"/>
    <n v="22087.694189024158"/>
    <n v="2363.4497500000002"/>
    <n v="0"/>
    <n v="24451.143939024158"/>
    <n v="14517.989709900719"/>
    <n v="1553.4685900992806"/>
    <n v="0"/>
    <n v="16071.4583"/>
  </r>
  <r>
    <x v="0"/>
    <x v="0"/>
    <n v="5"/>
    <n v="6"/>
    <n v="0"/>
    <n v="20260327"/>
    <n v="20260406"/>
    <n v="2065.0445"/>
    <n v="11"/>
    <n v="187.73131818181818"/>
    <n v="1512.4559962805067"/>
    <n v="1126.387909090909"/>
    <n v="0"/>
    <n v="2638.8439053714155"/>
    <n v="1183.5822991475807"/>
    <n v="881.46220085241953"/>
    <n v="0"/>
    <n v="2065.0445"/>
  </r>
  <r>
    <x v="3"/>
    <x v="4"/>
    <n v="31"/>
    <n v="10"/>
    <n v="0"/>
    <n v="20260210"/>
    <n v="20260410"/>
    <n v="168.78460000000001"/>
    <n v="41"/>
    <n v="4.1166975609756102"/>
    <n v="205.63009210126719"/>
    <n v="41.166975609756101"/>
    <n v="0"/>
    <n v="246.79706771102329"/>
    <n v="140.63049113660654"/>
    <n v="28.154108863393475"/>
    <n v="0"/>
    <n v="168.78460000000001"/>
  </r>
  <r>
    <x v="6"/>
    <x v="7"/>
    <n v="25"/>
    <n v="2"/>
    <n v="0"/>
    <n v="20260307"/>
    <n v="20260402"/>
    <n v="68836.430800000002"/>
    <n v="27"/>
    <n v="2549.4974370370369"/>
    <n v="102700.03757215147"/>
    <n v="5098.9948740740738"/>
    <n v="0"/>
    <n v="107799.03244622555"/>
    <n v="65580.403358623415"/>
    <n v="3256.0274413765801"/>
    <n v="0"/>
    <n v="68836.430800000002"/>
  </r>
  <r>
    <x v="2"/>
    <x v="3"/>
    <n v="31"/>
    <n v="1"/>
    <n v="0"/>
    <n v="20260228"/>
    <n v="20260401"/>
    <n v="461.91370000000001"/>
    <n v="32"/>
    <n v="14.434803125"/>
    <n v="721.02209406754992"/>
    <n v="14.434803125"/>
    <n v="0"/>
    <n v="735.45689719254995"/>
    <n v="452.84772571150995"/>
    <n v="9.065974288490029"/>
    <n v="0"/>
    <n v="461.91370000000001"/>
  </r>
  <r>
    <x v="1"/>
    <x v="1"/>
    <n v="23"/>
    <n v="9"/>
    <n v="0"/>
    <n v="20260309"/>
    <n v="20260409"/>
    <n v="1032"/>
    <n v="32"/>
    <n v="32.25"/>
    <n v="1195.1806934573781"/>
    <n v="290.25"/>
    <n v="0"/>
    <n v="1485.4306934573781"/>
    <n v="830.34939366789456"/>
    <n v="201.65060633210533"/>
    <n v="0"/>
    <n v="1032"/>
  </r>
  <r>
    <x v="3"/>
    <x v="4"/>
    <n v="31"/>
    <n v="1"/>
    <n v="0"/>
    <n v="20260211"/>
    <n v="20260401"/>
    <n v="1688.5967000000001"/>
    <n v="32"/>
    <n v="52.768646875000002"/>
    <n v="2635.8073568061614"/>
    <n v="52.768646875000002"/>
    <n v="0"/>
    <n v="2688.5760036811612"/>
    <n v="1655.4546341426135"/>
    <n v="33.142065857386598"/>
    <n v="0"/>
    <n v="1688.5967000000001"/>
  </r>
  <r>
    <x v="3"/>
    <x v="4"/>
    <n v="31"/>
    <n v="3"/>
    <n v="0"/>
    <n v="20260131"/>
    <n v="20260403"/>
    <n v="464.13580000000002"/>
    <n v="34"/>
    <n v="13.651052941176472"/>
    <n v="681.87357268677988"/>
    <n v="40.953158823529414"/>
    <n v="0"/>
    <n v="722.82673151030929"/>
    <n v="437.83928064830144"/>
    <n v="26.296519351698585"/>
    <n v="0"/>
    <n v="464.13580000000002"/>
  </r>
  <r>
    <x v="3"/>
    <x v="4"/>
    <n v="31"/>
    <n v="1"/>
    <n v="0"/>
    <n v="20260127"/>
    <n v="20260401"/>
    <n v="1687.2527"/>
    <n v="32"/>
    <n v="52.726646875"/>
    <n v="2633.7094461046026"/>
    <n v="52.726646875"/>
    <n v="0"/>
    <n v="2686.4360929796026"/>
    <n v="1654.1370128134424"/>
    <n v="33.115687186557537"/>
    <n v="0"/>
    <n v="1687.2527"/>
  </r>
  <r>
    <x v="3"/>
    <x v="4"/>
    <n v="31"/>
    <n v="3"/>
    <n v="0"/>
    <n v="20260127"/>
    <n v="20260403"/>
    <n v="1813.6692"/>
    <n v="34"/>
    <n v="53.343211764705885"/>
    <n v="2664.5070194455457"/>
    <n v="160.02963529411767"/>
    <n v="0"/>
    <n v="2824.5366547396634"/>
    <n v="1710.9122327171926"/>
    <n v="102.75696728280751"/>
    <n v="0"/>
    <n v="1813.6692"/>
  </r>
  <r>
    <x v="3"/>
    <x v="4"/>
    <n v="31"/>
    <n v="3"/>
    <n v="0"/>
    <n v="20260126"/>
    <n v="20260403"/>
    <n v="1180.9385"/>
    <n v="34"/>
    <n v="34.733485294117649"/>
    <n v="1734.9464404994549"/>
    <n v="104.20045588235294"/>
    <n v="0"/>
    <n v="1839.1468963818079"/>
    <n v="1114.0301250838313"/>
    <n v="66.908374916168697"/>
    <n v="0"/>
    <n v="1180.9385"/>
  </r>
  <r>
    <x v="3"/>
    <x v="4"/>
    <n v="31"/>
    <n v="5"/>
    <n v="0"/>
    <n v="20260128"/>
    <n v="20260405"/>
    <n v="970.12480000000005"/>
    <n v="36"/>
    <n v="26.947911111111111"/>
    <n v="1346.0550263015468"/>
    <n v="134.73955555555557"/>
    <n v="0"/>
    <n v="1480.7945818571025"/>
    <n v="881.85179712238937"/>
    <n v="88.273002877610637"/>
    <n v="0"/>
    <n v="970.12480000000005"/>
  </r>
  <r>
    <x v="3"/>
    <x v="4"/>
    <n v="31"/>
    <n v="5"/>
    <n v="0"/>
    <n v="20260212"/>
    <n v="20260405"/>
    <n v="633.09040000000005"/>
    <n v="36"/>
    <n v="17.585844444444447"/>
    <n v="878.41741085606418"/>
    <n v="87.929222222222236"/>
    <n v="0"/>
    <n v="966.34663307828646"/>
    <n v="575.48462525742286"/>
    <n v="57.605774742577097"/>
    <n v="0"/>
    <n v="633.09039999999993"/>
  </r>
  <r>
    <x v="3"/>
    <x v="4"/>
    <n v="31"/>
    <n v="6"/>
    <n v="0"/>
    <n v="20260213"/>
    <n v="20260406"/>
    <n v="210.9906"/>
    <n v="37"/>
    <n v="5.702448648648649"/>
    <n v="284.83876297837065"/>
    <n v="34.214691891891896"/>
    <n v="0"/>
    <n v="319.05345487026256"/>
    <n v="188.36436523936757"/>
    <n v="22.626234760632435"/>
    <n v="0"/>
    <n v="210.9906"/>
  </r>
  <r>
    <x v="3"/>
    <x v="4"/>
    <n v="31"/>
    <n v="6"/>
    <n v="0"/>
    <n v="20260126"/>
    <n v="20260406"/>
    <n v="84.3429"/>
    <n v="37"/>
    <n v="2.2795378378378377"/>
    <n v="113.86349582402445"/>
    <n v="13.677227027027026"/>
    <n v="0"/>
    <n v="127.54072285105148"/>
    <n v="75.298126176936108"/>
    <n v="9.0447738230638972"/>
    <n v="0"/>
    <n v="84.3429"/>
  </r>
  <r>
    <x v="3"/>
    <x v="4"/>
    <n v="31"/>
    <n v="4"/>
    <n v="0"/>
    <n v="20260128"/>
    <n v="20260404"/>
    <n v="1349.8022000000001"/>
    <n v="35"/>
    <n v="38.565777142857144"/>
    <n v="1926.3703948082291"/>
    <n v="154.26310857142857"/>
    <n v="0"/>
    <n v="2080.6335033796577"/>
    <n v="1249.7246596785906"/>
    <n v="100.07754032140949"/>
    <n v="0"/>
    <n v="1349.8022000000001"/>
  </r>
  <r>
    <x v="2"/>
    <x v="2"/>
    <n v="21"/>
    <n v="7"/>
    <n v="0"/>
    <n v="20260311"/>
    <n v="20260407"/>
    <n v="3409.4827"/>
    <n v="28"/>
    <n v="121.76723928571428"/>
    <n v="4120.2708773679815"/>
    <n v="852.37067500000001"/>
    <n v="0"/>
    <n v="4972.6415523679816"/>
    <n v="2825.0562860317718"/>
    <n v="584.42641396822808"/>
    <n v="0"/>
    <n v="3409.4827"/>
  </r>
  <r>
    <x v="2"/>
    <x v="3"/>
    <n v="22"/>
    <n v="6"/>
    <n v="0"/>
    <n v="20260310"/>
    <n v="20260406"/>
    <n v="4402.1769000000004"/>
    <n v="28"/>
    <n v="157.2206035714286"/>
    <n v="5573.2452444224155"/>
    <n v="943.32362142857164"/>
    <n v="0"/>
    <n v="6516.5688658509871"/>
    <n v="3764.9278290604407"/>
    <n v="637.24907093955994"/>
    <n v="0"/>
    <n v="4402.1769000000004"/>
  </r>
  <r>
    <x v="6"/>
    <x v="7"/>
    <n v="26"/>
    <n v="6"/>
    <n v="0"/>
    <n v="20260306"/>
    <n v="20260406"/>
    <n v="61442.294199999997"/>
    <n v="32"/>
    <n v="1920.0716937499999"/>
    <n v="80439.026732759274"/>
    <n v="11520.430162499999"/>
    <n v="0"/>
    <n v="91959.456895259267"/>
    <n v="53744.971018099284"/>
    <n v="7697.3231819007142"/>
    <n v="0"/>
    <n v="61442.294199999997"/>
  </r>
  <r>
    <x v="3"/>
    <x v="4"/>
    <n v="22"/>
    <n v="8"/>
    <n v="0"/>
    <n v="20260310"/>
    <n v="20260408"/>
    <n v="42.098300000000002"/>
    <n v="30"/>
    <n v="1.4032766666666667"/>
    <n v="49.744148231537508"/>
    <n v="11.226213333333334"/>
    <n v="0"/>
    <n v="60.970361564870842"/>
    <n v="34.346919089000679"/>
    <n v="7.7513809109993241"/>
    <n v="0"/>
    <n v="42.098300000000002"/>
  </r>
  <r>
    <x v="1"/>
    <x v="0"/>
    <n v="19"/>
    <n v="2"/>
    <n v="0"/>
    <n v="20260313"/>
    <n v="20260402"/>
    <n v="747.60149999999999"/>
    <n v="21"/>
    <n v="35.600071428571425"/>
    <n v="1089.8845205062507"/>
    <n v="71.200142857142851"/>
    <n v="0"/>
    <n v="1161.0846633633937"/>
    <n v="701.75701054991862"/>
    <n v="45.844489450081284"/>
    <n v="0"/>
    <n v="747.60149999999987"/>
  </r>
  <r>
    <x v="3"/>
    <x v="4"/>
    <n v="28"/>
    <n v="8"/>
    <n v="0"/>
    <n v="20260304"/>
    <n v="20260408"/>
    <n v="379.48070000000001"/>
    <n v="36"/>
    <n v="10.541130555555556"/>
    <n v="475.57743223725265"/>
    <n v="84.329044444444449"/>
    <n v="0"/>
    <n v="559.90647668169709"/>
    <n v="322.32607481015538"/>
    <n v="57.154625189844658"/>
    <n v="0"/>
    <n v="379.48070000000001"/>
  </r>
  <r>
    <x v="10"/>
    <x v="13"/>
    <n v="29"/>
    <n v="1"/>
    <n v="0"/>
    <n v="20260303"/>
    <n v="20260401"/>
    <n v="34179.673799999997"/>
    <n v="30"/>
    <n v="1139.3224599999999"/>
    <n v="53237.869938141703"/>
    <n v="1139.3224599999999"/>
    <n v="0"/>
    <n v="54377.192398141706"/>
    <n v="33463.534030394228"/>
    <n v="716.13976960576463"/>
    <n v="0"/>
    <n v="34179.67379999999"/>
  </r>
  <r>
    <x v="0"/>
    <x v="0"/>
    <n v="22"/>
    <n v="10"/>
    <n v="0"/>
    <n v="20260310"/>
    <n v="20260410"/>
    <n v="2273.4153999999999"/>
    <n v="32"/>
    <n v="71.044231249999996"/>
    <n v="2518.4162569241244"/>
    <n v="710.44231249999996"/>
    <n v="0"/>
    <n v="3228.8585694241242"/>
    <n v="1773.1982305817755"/>
    <n v="500.21716941822427"/>
    <n v="0"/>
    <n v="2273.4153999999999"/>
  </r>
  <r>
    <x v="1"/>
    <x v="0"/>
    <n v="0"/>
    <n v="14"/>
    <n v="0"/>
    <n v="20260402"/>
    <n v="20260415"/>
    <n v="9850.4675000000007"/>
    <n v="14"/>
    <n v="703.60482142857143"/>
    <n v="0"/>
    <n v="9850.4675000000007"/>
    <n v="0"/>
    <n v="9850.4675000000007"/>
    <n v="0"/>
    <n v="9850.4675000000007"/>
    <n v="0"/>
    <n v="9850.4675000000007"/>
  </r>
  <r>
    <x v="3"/>
    <x v="4"/>
    <n v="0"/>
    <n v="15"/>
    <n v="0"/>
    <n v="20260402"/>
    <n v="20260416"/>
    <n v="421.10180000000003"/>
    <n v="15"/>
    <n v="28.073453333333337"/>
    <n v="0"/>
    <n v="421.10180000000003"/>
    <n v="0"/>
    <n v="421.10180000000003"/>
    <n v="0"/>
    <n v="421.10180000000003"/>
    <n v="0"/>
    <n v="421.10180000000003"/>
  </r>
  <r>
    <x v="1"/>
    <x v="0"/>
    <n v="0"/>
    <n v="10"/>
    <n v="0"/>
    <n v="20260408"/>
    <n v="20260417"/>
    <n v="454.35210000000001"/>
    <n v="10"/>
    <n v="45.435209999999998"/>
    <n v="0"/>
    <n v="454.35209999999995"/>
    <n v="0"/>
    <n v="454.35209999999995"/>
    <n v="0"/>
    <n v="454.35210000000001"/>
    <n v="0"/>
    <n v="454.35210000000001"/>
  </r>
  <r>
    <x v="0"/>
    <x v="0"/>
    <n v="0"/>
    <n v="13"/>
    <n v="0"/>
    <n v="20260406"/>
    <n v="20260418"/>
    <n v="11130.910900000001"/>
    <n v="13"/>
    <n v="856.22391538461545"/>
    <n v="0"/>
    <n v="11130.910900000001"/>
    <n v="0"/>
    <n v="11130.910900000001"/>
    <n v="0"/>
    <n v="11130.910900000001"/>
    <n v="0"/>
    <n v="11130.910900000001"/>
  </r>
  <r>
    <x v="1"/>
    <x v="1"/>
    <n v="0"/>
    <n v="17"/>
    <n v="0"/>
    <n v="20260402"/>
    <n v="20260418"/>
    <n v="11204.666300000001"/>
    <n v="17"/>
    <n v="659.0980176470589"/>
    <n v="0"/>
    <n v="11204.666300000001"/>
    <n v="0"/>
    <n v="11204.666300000001"/>
    <n v="0"/>
    <n v="11204.666300000001"/>
    <n v="0"/>
    <n v="11204.666300000001"/>
  </r>
  <r>
    <x v="0"/>
    <x v="0"/>
    <n v="0"/>
    <n v="18"/>
    <n v="0"/>
    <n v="20260403"/>
    <n v="20260420"/>
    <n v="33213.959900000002"/>
    <n v="18"/>
    <n v="1845.2199944444446"/>
    <n v="0"/>
    <n v="33213.959900000002"/>
    <n v="0"/>
    <n v="33213.959900000002"/>
    <n v="0"/>
    <n v="33213.959900000002"/>
    <n v="0"/>
    <n v="33213.959900000002"/>
  </r>
  <r>
    <x v="3"/>
    <x v="4"/>
    <n v="0"/>
    <n v="19"/>
    <n v="0"/>
    <n v="20260402"/>
    <n v="20260420"/>
    <n v="2022.9483"/>
    <n v="19"/>
    <n v="106.47096315789474"/>
    <n v="0"/>
    <n v="2022.9483"/>
    <n v="0"/>
    <n v="2022.9483"/>
    <n v="0"/>
    <n v="2022.9483"/>
    <n v="0"/>
    <n v="2022.9483"/>
  </r>
  <r>
    <x v="6"/>
    <x v="9"/>
    <n v="15"/>
    <n v="15"/>
    <n v="0"/>
    <n v="20260317"/>
    <n v="20260415"/>
    <n v="4979012.3510999996"/>
    <n v="30"/>
    <n v="165967.07836999997"/>
    <n v="4011337.6707250071"/>
    <n v="2489506.1755499998"/>
    <n v="0"/>
    <n v="6500843.8462750074"/>
    <n v="3072293.425170762"/>
    <n v="1906718.9259292372"/>
    <n v="0"/>
    <n v="4979012.3510999996"/>
  </r>
  <r>
    <x v="5"/>
    <x v="6"/>
    <n v="14"/>
    <n v="15"/>
    <n v="0"/>
    <n v="20260318"/>
    <n v="20260415"/>
    <n v="1682591.4894999999"/>
    <n v="29"/>
    <n v="58020.39618965517"/>
    <n v="1308834.5169352673"/>
    <n v="870305.94284482754"/>
    <n v="0"/>
    <n v="2179140.4597800947"/>
    <n v="1010597.4626258649"/>
    <n v="671994.02687413513"/>
    <n v="0"/>
    <n v="1682591.4895000001"/>
  </r>
  <r>
    <x v="6"/>
    <x v="9"/>
    <n v="14"/>
    <n v="15"/>
    <n v="0"/>
    <n v="20260318"/>
    <n v="20260415"/>
    <n v="128162.6191"/>
    <n v="29"/>
    <n v="4419.4006586206897"/>
    <n v="99693.633722558516"/>
    <n v="66291.009879310339"/>
    <n v="0"/>
    <n v="165984.64360186885"/>
    <n v="76976.983702938916"/>
    <n v="51185.635397061087"/>
    <n v="0"/>
    <n v="128162.61910000001"/>
  </r>
  <r>
    <x v="4"/>
    <x v="5"/>
    <n v="14"/>
    <n v="15"/>
    <n v="0"/>
    <n v="20260318"/>
    <n v="20260415"/>
    <n v="5021413.8064999999"/>
    <n v="29"/>
    <n v="173152.20022413792"/>
    <n v="3905998.4284810023"/>
    <n v="2597283.0033620689"/>
    <n v="0"/>
    <n v="6503281.4318430712"/>
    <n v="3015959.6570593403"/>
    <n v="2005454.1494406592"/>
    <n v="0"/>
    <n v="5021413.806499999"/>
  </r>
  <r>
    <x v="2"/>
    <x v="3"/>
    <n v="14"/>
    <n v="16"/>
    <n v="0"/>
    <n v="20260318"/>
    <n v="20260416"/>
    <n v="2610262.4410999999"/>
    <n v="30"/>
    <n v="87008.748036666671"/>
    <n v="1962758.9638213709"/>
    <n v="1392139.9685866667"/>
    <n v="0"/>
    <n v="3354898.9324080376"/>
    <n v="1527114.8572329504"/>
    <n v="1083147.5838670495"/>
    <n v="0"/>
    <n v="2610262.4410999999"/>
  </r>
  <r>
    <x v="2"/>
    <x v="2"/>
    <n v="15"/>
    <n v="16"/>
    <n v="0"/>
    <n v="20260317"/>
    <n v="20260416"/>
    <n v="4261277.4431999996"/>
    <n v="31"/>
    <n v="137460.56268387096"/>
    <n v="3322350.0633276096"/>
    <n v="2199369.0029419353"/>
    <n v="0"/>
    <n v="5521719.0662695449"/>
    <n v="2563957.929289721"/>
    <n v="1697319.5139102789"/>
    <n v="0"/>
    <n v="4261277.4431999996"/>
  </r>
  <r>
    <x v="6"/>
    <x v="7"/>
    <n v="14"/>
    <n v="16"/>
    <n v="0"/>
    <n v="20260318"/>
    <n v="20260416"/>
    <n v="7822875.8689000001"/>
    <n v="30"/>
    <n v="260762.52896333335"/>
    <n v="5882327.9578258842"/>
    <n v="4172200.4634133335"/>
    <n v="0"/>
    <n v="10054528.421239218"/>
    <n v="4576716.033446786"/>
    <n v="3246159.8354532146"/>
    <n v="0"/>
    <n v="7822875.868900001"/>
  </r>
  <r>
    <x v="4"/>
    <x v="5"/>
    <n v="15"/>
    <n v="16"/>
    <n v="0"/>
    <n v="20260317"/>
    <n v="20260416"/>
    <n v="2826205.2187999999"/>
    <n v="31"/>
    <n v="91167.910283870966"/>
    <n v="2203480.8136326983"/>
    <n v="1458686.5645419355"/>
    <n v="0"/>
    <n v="3662167.3781746337"/>
    <n v="1700492.7224594587"/>
    <n v="1125712.4963405409"/>
    <n v="0"/>
    <n v="2826205.2187999999"/>
  </r>
  <r>
    <x v="6"/>
    <x v="9"/>
    <n v="12"/>
    <n v="15"/>
    <n v="0"/>
    <n v="20260320"/>
    <n v="20260415"/>
    <n v="16297.016900000001"/>
    <n v="27"/>
    <n v="603.59321851851848"/>
    <n v="11670.826474825217"/>
    <n v="9053.8982777777765"/>
    <n v="0"/>
    <n v="20724.724752602993"/>
    <n v="9177.4273756424791"/>
    <n v="7119.5895243575233"/>
    <n v="0"/>
    <n v="16297.016900000002"/>
  </r>
  <r>
    <x v="2"/>
    <x v="2"/>
    <n v="2"/>
    <n v="15"/>
    <n v="0"/>
    <n v="20260330"/>
    <n v="20260415"/>
    <n v="4.9565999999999999"/>
    <n v="17"/>
    <n v="0.29156470588235295"/>
    <n v="0.9395955709178756"/>
    <n v="4.3734705882352944"/>
    <n v="0"/>
    <n v="5.3130661591531698"/>
    <n v="0.87655588455044497"/>
    <n v="4.0800441154495557"/>
    <n v="0"/>
    <n v="4.9566000000000008"/>
  </r>
  <r>
    <x v="5"/>
    <x v="8"/>
    <n v="16"/>
    <n v="16"/>
    <n v="0"/>
    <n v="20260316"/>
    <n v="20260416"/>
    <n v="402335.07990000001"/>
    <n v="32"/>
    <n v="12572.971246875"/>
    <n v="324140.96379987302"/>
    <n v="201167.53995000001"/>
    <n v="0"/>
    <n v="525308.50374987302"/>
    <n v="248260.3644112747"/>
    <n v="154074.71548872534"/>
    <n v="0"/>
    <n v="402335.07990000001"/>
  </r>
  <r>
    <x v="0"/>
    <x v="0"/>
    <n v="0"/>
    <n v="12"/>
    <n v="0"/>
    <n v="20260405"/>
    <n v="20260416"/>
    <n v="6783.8734000000004"/>
    <n v="12"/>
    <n v="565.3227833333334"/>
    <n v="0"/>
    <n v="6783.8734000000004"/>
    <n v="0"/>
    <n v="6783.8734000000004"/>
    <n v="0"/>
    <n v="6783.8734000000004"/>
    <n v="0"/>
    <n v="6783.8734000000004"/>
  </r>
  <r>
    <x v="2"/>
    <x v="3"/>
    <n v="0"/>
    <n v="15"/>
    <n v="0"/>
    <n v="20260404"/>
    <n v="20260418"/>
    <n v="1643.4911999999999"/>
    <n v="15"/>
    <n v="109.56608"/>
    <n v="0"/>
    <n v="1643.4911999999999"/>
    <n v="0"/>
    <n v="1643.4911999999999"/>
    <n v="0"/>
    <n v="1643.4911999999999"/>
    <n v="0"/>
    <n v="1643.4911999999999"/>
  </r>
  <r>
    <x v="6"/>
    <x v="9"/>
    <n v="14"/>
    <n v="17"/>
    <n v="0"/>
    <n v="20260318"/>
    <n v="20260417"/>
    <n v="8719.6682999999994"/>
    <n v="31"/>
    <n v="281.27962258064514"/>
    <n v="6345.1562402414711"/>
    <n v="4781.7535838709673"/>
    <n v="0"/>
    <n v="11126.909824112437"/>
    <n v="4972.4189915409934"/>
    <n v="3747.2493084590069"/>
    <n v="0"/>
    <n v="8719.6683000000012"/>
  </r>
  <r>
    <x v="3"/>
    <x v="4"/>
    <n v="0"/>
    <n v="14"/>
    <n v="0"/>
    <n v="20260402"/>
    <n v="20260415"/>
    <n v="168.4248"/>
    <n v="14"/>
    <n v="12.030342857142857"/>
    <n v="0"/>
    <n v="168.4248"/>
    <n v="0"/>
    <n v="168.4248"/>
    <n v="0"/>
    <n v="168.4248"/>
    <n v="0"/>
    <n v="168.4248"/>
  </r>
  <r>
    <x v="0"/>
    <x v="0"/>
    <n v="0"/>
    <n v="12"/>
    <n v="0"/>
    <n v="20260404"/>
    <n v="20260415"/>
    <n v="23924.187300000001"/>
    <n v="12"/>
    <n v="1993.6822750000001"/>
    <n v="0"/>
    <n v="23924.187300000001"/>
    <n v="0"/>
    <n v="23924.187300000001"/>
    <n v="0"/>
    <n v="23924.187300000001"/>
    <n v="0"/>
    <n v="23924.187300000001"/>
  </r>
  <r>
    <x v="1"/>
    <x v="0"/>
    <n v="0"/>
    <n v="14"/>
    <n v="0"/>
    <n v="20260403"/>
    <n v="20260416"/>
    <n v="5695.0019000000002"/>
    <n v="14"/>
    <n v="406.78585000000004"/>
    <n v="0"/>
    <n v="5695.0019000000002"/>
    <n v="0"/>
    <n v="5695.0019000000002"/>
    <n v="0"/>
    <n v="5695.0019000000002"/>
    <n v="0"/>
    <n v="5695.0019000000002"/>
  </r>
  <r>
    <x v="2"/>
    <x v="3"/>
    <n v="0"/>
    <n v="14"/>
    <n v="0"/>
    <n v="20260403"/>
    <n v="20260416"/>
    <n v="926.48879999999997"/>
    <n v="14"/>
    <n v="66.177771428571432"/>
    <n v="0"/>
    <n v="926.48880000000008"/>
    <n v="0"/>
    <n v="926.48880000000008"/>
    <n v="0"/>
    <n v="926.48879999999997"/>
    <n v="0"/>
    <n v="926.48879999999997"/>
  </r>
  <r>
    <x v="1"/>
    <x v="0"/>
    <n v="0"/>
    <n v="15"/>
    <n v="0"/>
    <n v="20260403"/>
    <n v="20260417"/>
    <n v="7118.5807000000004"/>
    <n v="15"/>
    <n v="474.57204666666672"/>
    <n v="0"/>
    <n v="7118.5807000000004"/>
    <n v="0"/>
    <n v="7118.5807000000004"/>
    <n v="0"/>
    <n v="7118.5807000000004"/>
    <n v="0"/>
    <n v="7118.5807000000004"/>
  </r>
  <r>
    <x v="1"/>
    <x v="0"/>
    <n v="0"/>
    <n v="20"/>
    <n v="0"/>
    <n v="20260402"/>
    <n v="20260421"/>
    <n v="29791.9558"/>
    <n v="20"/>
    <n v="1489.59779"/>
    <n v="0"/>
    <n v="29791.9558"/>
    <n v="0"/>
    <n v="29791.9558"/>
    <n v="0"/>
    <n v="29791.9558"/>
    <n v="0"/>
    <n v="29791.9558"/>
  </r>
  <r>
    <x v="1"/>
    <x v="0"/>
    <n v="15"/>
    <n v="15"/>
    <n v="0"/>
    <n v="20260317"/>
    <n v="20260415"/>
    <n v="31927.3531"/>
    <n v="30"/>
    <n v="1064.2451033333334"/>
    <n v="25722.248748443933"/>
    <n v="15963.676550000002"/>
    <n v="0"/>
    <n v="41685.925298443937"/>
    <n v="19700.733819341611"/>
    <n v="12226.619280658386"/>
    <n v="0"/>
    <n v="31927.353099999997"/>
  </r>
  <r>
    <x v="2"/>
    <x v="2"/>
    <n v="15"/>
    <n v="13"/>
    <n v="0"/>
    <n v="20260317"/>
    <n v="20260413"/>
    <n v="90.276300000000006"/>
    <n v="28"/>
    <n v="3.2241535714285718"/>
    <n v="77.9261092277671"/>
    <n v="41.913996428571437"/>
    <n v="0"/>
    <n v="119.84010565633854"/>
    <n v="58.702224734784231"/>
    <n v="31.574075265215779"/>
    <n v="0"/>
    <n v="90.276300000000006"/>
  </r>
  <r>
    <x v="0"/>
    <x v="0"/>
    <n v="0"/>
    <n v="18"/>
    <n v="0"/>
    <n v="20260405"/>
    <n v="20260422"/>
    <n v="19617.528900000001"/>
    <n v="18"/>
    <n v="1089.8627166666668"/>
    <n v="0"/>
    <n v="19617.528900000001"/>
    <n v="0"/>
    <n v="19617.528900000001"/>
    <n v="0"/>
    <n v="19617.528900000001"/>
    <n v="0"/>
    <n v="19617.528900000001"/>
  </r>
  <r>
    <x v="0"/>
    <x v="0"/>
    <n v="0"/>
    <n v="2"/>
    <n v="0"/>
    <n v="20260414"/>
    <n v="20260415"/>
    <n v="8527.2134000000005"/>
    <n v="2"/>
    <n v="4263.6067000000003"/>
    <n v="0"/>
    <n v="8527.2134000000005"/>
    <n v="0"/>
    <n v="8527.2134000000005"/>
    <n v="0"/>
    <n v="8527.2134000000005"/>
    <n v="0"/>
    <n v="8527.2134000000005"/>
  </r>
  <r>
    <x v="1"/>
    <x v="1"/>
    <n v="0"/>
    <n v="16"/>
    <n v="0"/>
    <n v="20260403"/>
    <n v="20260418"/>
    <n v="1663.9490000000001"/>
    <n v="16"/>
    <n v="103.9968125"/>
    <n v="0"/>
    <n v="1663.9490000000001"/>
    <n v="0"/>
    <n v="1663.9490000000001"/>
    <n v="0"/>
    <n v="1663.9490000000001"/>
    <n v="0"/>
    <n v="1663.9490000000001"/>
  </r>
  <r>
    <x v="2"/>
    <x v="3"/>
    <n v="0"/>
    <n v="15"/>
    <n v="0"/>
    <n v="20260408"/>
    <n v="20260422"/>
    <n v="1731.3382999999999"/>
    <n v="15"/>
    <n v="115.42255333333333"/>
    <n v="0"/>
    <n v="1731.3382999999999"/>
    <n v="0"/>
    <n v="1731.3382999999999"/>
    <n v="0"/>
    <n v="1731.3382999999999"/>
    <n v="0"/>
    <n v="1731.3382999999999"/>
  </r>
  <r>
    <x v="1"/>
    <x v="1"/>
    <n v="15"/>
    <n v="17"/>
    <n v="0"/>
    <n v="20260317"/>
    <n v="20260417"/>
    <n v="516"/>
    <n v="32"/>
    <n v="16.125"/>
    <n v="389.73283482305811"/>
    <n v="274.125"/>
    <n v="0"/>
    <n v="663.85783482305806"/>
    <n v="302.92953132397531"/>
    <n v="213.07046867602475"/>
    <n v="0"/>
    <n v="516"/>
  </r>
  <r>
    <x v="5"/>
    <x v="6"/>
    <n v="13"/>
    <n v="15"/>
    <n v="0"/>
    <n v="20260319"/>
    <n v="20260415"/>
    <n v="34931.987999999998"/>
    <n v="28"/>
    <n v="1247.5709999999999"/>
    <n v="26132.721331884179"/>
    <n v="18713.564999999999"/>
    <n v="0"/>
    <n v="44846.286331884177"/>
    <n v="20355.484983016402"/>
    <n v="14576.503016983597"/>
    <n v="0"/>
    <n v="34931.987999999998"/>
  </r>
  <r>
    <x v="1"/>
    <x v="1"/>
    <n v="0"/>
    <n v="15"/>
    <n v="0"/>
    <n v="20260408"/>
    <n v="20260422"/>
    <n v="684.91099999999994"/>
    <n v="15"/>
    <n v="45.660733333333333"/>
    <n v="0"/>
    <n v="684.91099999999994"/>
    <n v="0"/>
    <n v="684.91099999999994"/>
    <n v="0"/>
    <n v="684.91099999999994"/>
    <n v="0"/>
    <n v="684.91099999999994"/>
  </r>
  <r>
    <x v="1"/>
    <x v="1"/>
    <n v="0"/>
    <n v="9"/>
    <n v="0"/>
    <n v="20260408"/>
    <n v="20260416"/>
    <n v="1032"/>
    <n v="9"/>
    <n v="114.66666666666667"/>
    <n v="0"/>
    <n v="1032"/>
    <n v="0"/>
    <n v="1032"/>
    <n v="0"/>
    <n v="1032"/>
    <n v="0"/>
    <n v="1032"/>
  </r>
  <r>
    <x v="3"/>
    <x v="4"/>
    <n v="16"/>
    <n v="15"/>
    <n v="0"/>
    <n v="20260316"/>
    <n v="20260415"/>
    <n v="337.00779999999997"/>
    <n v="31"/>
    <n v="10.871219354838709"/>
    <n v="280.26847832274268"/>
    <n v="163.06829032258065"/>
    <n v="0"/>
    <n v="443.33676864532333"/>
    <n v="213.04946931766642"/>
    <n v="123.95833068233354"/>
    <n v="0"/>
    <n v="337.00779999999997"/>
  </r>
  <r>
    <x v="0"/>
    <x v="0"/>
    <n v="0"/>
    <n v="2"/>
    <n v="0"/>
    <n v="20260420"/>
    <n v="20260421"/>
    <n v="10757.7289"/>
    <n v="2"/>
    <n v="5378.86445"/>
    <n v="0"/>
    <n v="10757.7289"/>
    <n v="0"/>
    <n v="10757.7289"/>
    <n v="0"/>
    <n v="10757.7289"/>
    <n v="0"/>
    <n v="10757.7289"/>
  </r>
  <r>
    <x v="4"/>
    <x v="5"/>
    <n v="0"/>
    <n v="10"/>
    <n v="0"/>
    <n v="20260411"/>
    <n v="20260420"/>
    <n v="67410.441999999995"/>
    <n v="10"/>
    <n v="6741.0441999999994"/>
    <n v="0"/>
    <n v="67410.441999999995"/>
    <n v="0"/>
    <n v="67410.441999999995"/>
    <n v="0"/>
    <n v="67410.441999999995"/>
    <n v="0"/>
    <n v="67410.441999999995"/>
  </r>
  <r>
    <x v="6"/>
    <x v="7"/>
    <n v="15"/>
    <n v="20"/>
    <n v="0"/>
    <n v="20260317"/>
    <n v="20260420"/>
    <n v="73535.495999999999"/>
    <n v="35"/>
    <n v="2101.0141714285714"/>
    <n v="50780.416064141129"/>
    <n v="42020.283428571427"/>
    <n v="0"/>
    <n v="92800.699492712563"/>
    <n v="40238.523015187195"/>
    <n v="33296.97298481279"/>
    <n v="0"/>
    <n v="73535.495999999985"/>
  </r>
  <r>
    <x v="5"/>
    <x v="8"/>
    <n v="0"/>
    <n v="13"/>
    <n v="0"/>
    <n v="20260403"/>
    <n v="20260415"/>
    <n v="11579.7523"/>
    <n v="13"/>
    <n v="890.75017692307688"/>
    <n v="0"/>
    <n v="11579.7523"/>
    <n v="0"/>
    <n v="11579.7523"/>
    <n v="0"/>
    <n v="11579.7523"/>
    <n v="0"/>
    <n v="11579.7523"/>
  </r>
  <r>
    <x v="2"/>
    <x v="3"/>
    <n v="13"/>
    <n v="2"/>
    <n v="0"/>
    <n v="20260319"/>
    <n v="20260402"/>
    <n v="151.83850000000001"/>
    <n v="15"/>
    <n v="10.122566666666668"/>
    <n v="212.03619983425372"/>
    <n v="20.245133333333335"/>
    <n v="0"/>
    <n v="232.28133316758706"/>
    <n v="138.60458819265085"/>
    <n v="13.233911807349157"/>
    <n v="0"/>
    <n v="151.83850000000001"/>
  </r>
  <r>
    <x v="3"/>
    <x v="4"/>
    <n v="0"/>
    <n v="15"/>
    <n v="0"/>
    <n v="20260407"/>
    <n v="20260421"/>
    <n v="1350.6876"/>
    <n v="15"/>
    <n v="90.045839999999998"/>
    <n v="0"/>
    <n v="1350.6876"/>
    <n v="0"/>
    <n v="1350.6876"/>
    <n v="0"/>
    <n v="1350.6876"/>
    <n v="0"/>
    <n v="1350.6876"/>
  </r>
  <r>
    <x v="1"/>
    <x v="0"/>
    <n v="15"/>
    <n v="16"/>
    <n v="0"/>
    <n v="20260317"/>
    <n v="20260416"/>
    <n v="2338.7896999999998"/>
    <n v="31"/>
    <n v="75.444829032258056"/>
    <n v="1823.4621452082411"/>
    <n v="1207.1172645161289"/>
    <n v="0"/>
    <n v="3030.5794097243697"/>
    <n v="1407.2208337021634"/>
    <n v="931.56886629783639"/>
    <n v="0"/>
    <n v="2338.7896999999998"/>
  </r>
  <r>
    <x v="1"/>
    <x v="1"/>
    <n v="0"/>
    <n v="14"/>
    <n v="0"/>
    <n v="20260407"/>
    <n v="20260420"/>
    <n v="1032"/>
    <n v="14"/>
    <n v="73.714285714285708"/>
    <n v="0"/>
    <n v="1032"/>
    <n v="0"/>
    <n v="1032"/>
    <n v="0"/>
    <n v="1032"/>
    <n v="0"/>
    <n v="1032"/>
  </r>
  <r>
    <x v="5"/>
    <x v="8"/>
    <n v="13"/>
    <n v="17"/>
    <n v="0"/>
    <n v="20260319"/>
    <n v="20260417"/>
    <n v="7179.0047999999997"/>
    <n v="30"/>
    <n v="239.30015999999998"/>
    <n v="5012.5919855104821"/>
    <n v="4068.1027199999994"/>
    <n v="0"/>
    <n v="9080.6947055104811"/>
    <n v="3962.8489990511489"/>
    <n v="3216.1558009488508"/>
    <n v="0"/>
    <n v="7179.0047999999997"/>
  </r>
  <r>
    <x v="0"/>
    <x v="0"/>
    <n v="0"/>
    <n v="1"/>
    <n v="0"/>
    <n v="20260415"/>
    <n v="20260415"/>
    <n v="9584.1317999999992"/>
    <n v="1"/>
    <n v="9584.1317999999992"/>
    <n v="0"/>
    <n v="9584.1317999999992"/>
    <n v="0"/>
    <n v="9584.1317999999992"/>
    <n v="0"/>
    <n v="9584.1317999999992"/>
    <n v="0"/>
    <n v="9584.1317999999992"/>
  </r>
  <r>
    <x v="1"/>
    <x v="0"/>
    <n v="0"/>
    <n v="18"/>
    <n v="0"/>
    <n v="20260405"/>
    <n v="20260422"/>
    <n v="1414.9176"/>
    <n v="18"/>
    <n v="78.606533333333331"/>
    <n v="0"/>
    <n v="1414.9176"/>
    <n v="0"/>
    <n v="1414.9176"/>
    <n v="0"/>
    <n v="1414.9176"/>
    <n v="0"/>
    <n v="1414.9176"/>
  </r>
  <r>
    <x v="3"/>
    <x v="4"/>
    <n v="31"/>
    <n v="22"/>
    <n v="0"/>
    <n v="20260228"/>
    <n v="20260422"/>
    <n v="379.85419999999999"/>
    <n v="53"/>
    <n v="7.1670603773584904"/>
    <n v="357.99649200907152"/>
    <n v="157.67532830188679"/>
    <n v="0"/>
    <n v="515.67182031095831"/>
    <n v="263.70739241269814"/>
    <n v="116.14680758730184"/>
    <n v="0"/>
    <n v="379.85419999999999"/>
  </r>
  <r>
    <x v="6"/>
    <x v="7"/>
    <n v="29"/>
    <n v="4"/>
    <n v="0"/>
    <n v="20260303"/>
    <n v="20260404"/>
    <n v="32862.768400000001"/>
    <n v="33"/>
    <n v="995.84146666666675"/>
    <n v="46533.339193022039"/>
    <n v="3983.365866666667"/>
    <n v="0"/>
    <n v="50516.705059688706"/>
    <n v="30271.458658518248"/>
    <n v="2591.3097414817544"/>
    <n v="0"/>
    <n v="32862.768400000001"/>
  </r>
  <r>
    <x v="6"/>
    <x v="9"/>
    <n v="29"/>
    <n v="4"/>
    <n v="0"/>
    <n v="20260303"/>
    <n v="20260404"/>
    <n v="4532.7956000000004"/>
    <n v="33"/>
    <n v="137.35744242424244"/>
    <n v="6418.3915542379518"/>
    <n v="549.42976969696974"/>
    <n v="0"/>
    <n v="6967.8213239349216"/>
    <n v="4175.3735699550325"/>
    <n v="357.42203004496827"/>
    <n v="0"/>
    <n v="4532.7956000000004"/>
  </r>
  <r>
    <x v="4"/>
    <x v="5"/>
    <n v="23"/>
    <n v="1"/>
    <n v="0"/>
    <n v="20260309"/>
    <n v="20260401"/>
    <n v="67105.108300000007"/>
    <n v="24"/>
    <n v="2796.0461791666671"/>
    <n v="103621.09802652001"/>
    <n v="2796.0461791666671"/>
    <n v="0"/>
    <n v="106417.14420568667"/>
    <n v="65341.962116504197"/>
    <n v="1763.1461834958168"/>
    <n v="0"/>
    <n v="67105.108300000007"/>
  </r>
  <r>
    <x v="3"/>
    <x v="4"/>
    <n v="23"/>
    <n v="8"/>
    <n v="0"/>
    <n v="20260309"/>
    <n v="20260408"/>
    <n v="4758.2254000000003"/>
    <n v="31"/>
    <n v="153.49114193548388"/>
    <n v="5688.3612235043865"/>
    <n v="1227.9291354838711"/>
    <n v="0"/>
    <n v="6916.2903589882571"/>
    <n v="3913.4425325100219"/>
    <n v="844.78286748997914"/>
    <n v="0"/>
    <n v="4758.2254000000012"/>
  </r>
  <r>
    <x v="0"/>
    <x v="0"/>
    <n v="28"/>
    <n v="10"/>
    <n v="0"/>
    <n v="20260304"/>
    <n v="20260410"/>
    <n v="126237.60709999999"/>
    <n v="38"/>
    <n v="3322.0422921052632"/>
    <n v="149878.45323956452"/>
    <n v="33220.422921052632"/>
    <n v="0"/>
    <n v="183098.87616061716"/>
    <n v="103333.7707448007"/>
    <n v="22903.836355199292"/>
    <n v="0"/>
    <n v="126237.60709999999"/>
  </r>
  <r>
    <x v="0"/>
    <x v="0"/>
    <n v="27"/>
    <n v="10"/>
    <n v="0"/>
    <n v="20260305"/>
    <n v="20260410"/>
    <n v="70775.973499999993"/>
    <n v="37"/>
    <n v="1912.8641486486486"/>
    <n v="83219.270766612099"/>
    <n v="19128.641486486486"/>
    <n v="0"/>
    <n v="102347.91225309859"/>
    <n v="57548.070818501175"/>
    <n v="13227.902681498812"/>
    <n v="0"/>
    <n v="70775.973499999993"/>
  </r>
  <r>
    <x v="0"/>
    <x v="0"/>
    <n v="0"/>
    <n v="3"/>
    <n v="0"/>
    <n v="20260408"/>
    <n v="20260410"/>
    <n v="48214.7287"/>
    <n v="3"/>
    <n v="16071.576233333333"/>
    <n v="0"/>
    <n v="48214.7287"/>
    <n v="0"/>
    <n v="48214.7287"/>
    <n v="0"/>
    <n v="48214.7287"/>
    <n v="0"/>
    <n v="48214.7287"/>
  </r>
  <r>
    <x v="0"/>
    <x v="0"/>
    <n v="24"/>
    <n v="13"/>
    <n v="0"/>
    <n v="20260308"/>
    <n v="20260413"/>
    <n v="13016.621800000001"/>
    <n v="37"/>
    <n v="351.80058918918922"/>
    <n v="13604.53863363719"/>
    <n v="4573.4076594594599"/>
    <n v="0"/>
    <n v="18177.946293096651"/>
    <n v="9741.7569235967439"/>
    <n v="3274.8648764032555"/>
    <n v="0"/>
    <n v="13016.621799999999"/>
  </r>
  <r>
    <x v="3"/>
    <x v="4"/>
    <n v="31"/>
    <n v="13"/>
    <n v="0"/>
    <n v="20260202"/>
    <n v="20260413"/>
    <n v="1307.8965000000001"/>
    <n v="44"/>
    <n v="29.724920454545455"/>
    <n v="1484.7673505853727"/>
    <n v="386.4239659090909"/>
    <n v="0"/>
    <n v="1871.1913164944635"/>
    <n v="1037.7998251845927"/>
    <n v="270.09667481540748"/>
    <n v="0"/>
    <n v="1307.8965000000003"/>
  </r>
  <r>
    <x v="0"/>
    <x v="0"/>
    <n v="18"/>
    <n v="11"/>
    <n v="0"/>
    <n v="20260314"/>
    <n v="20260411"/>
    <n v="2063.2044999999998"/>
    <n v="29"/>
    <n v="71.144982758620685"/>
    <n v="2063.444525689662"/>
    <n v="782.59481034482758"/>
    <n v="0"/>
    <n v="2846.0393360344897"/>
    <n v="1495.8711135859312"/>
    <n v="567.33338641406874"/>
    <n v="0"/>
    <n v="2063.2044999999998"/>
  </r>
  <r>
    <x v="0"/>
    <x v="0"/>
    <n v="8"/>
    <n v="7"/>
    <n v="0"/>
    <n v="20260324"/>
    <n v="20260407"/>
    <n v="9955.4904999999999"/>
    <n v="15"/>
    <n v="663.69936666666661"/>
    <n v="8555.3425741814826"/>
    <n v="4645.8955666666661"/>
    <n v="0"/>
    <n v="13201.238140848149"/>
    <n v="6451.8669243578352"/>
    <n v="3503.6235756421643"/>
    <n v="0"/>
    <n v="9955.4904999999999"/>
  </r>
  <r>
    <x v="4"/>
    <x v="5"/>
    <n v="27"/>
    <n v="13"/>
    <n v="0"/>
    <n v="20260305"/>
    <n v="20260413"/>
    <n v="2866.6496000000002"/>
    <n v="40"/>
    <n v="71.666240000000002"/>
    <n v="3117.8441164252622"/>
    <n v="931.66111999999998"/>
    <n v="0"/>
    <n v="4049.5052364252624"/>
    <n v="2207.125578902258"/>
    <n v="659.52402109774221"/>
    <n v="0"/>
    <n v="2866.6496000000002"/>
  </r>
  <r>
    <x v="0"/>
    <x v="0"/>
    <n v="0"/>
    <n v="4"/>
    <n v="0"/>
    <n v="20260411"/>
    <n v="20260414"/>
    <n v="38029.406600000002"/>
    <n v="4"/>
    <n v="9507.3516500000005"/>
    <n v="0"/>
    <n v="38029.406600000002"/>
    <n v="0"/>
    <n v="38029.406600000002"/>
    <n v="0"/>
    <n v="38029.406600000002"/>
    <n v="0"/>
    <n v="38029.406600000002"/>
  </r>
  <r>
    <x v="0"/>
    <x v="0"/>
    <n v="24"/>
    <n v="14"/>
    <n v="0"/>
    <n v="20260308"/>
    <n v="20260414"/>
    <n v="2611.8719000000001"/>
    <n v="38"/>
    <n v="68.733471052631586"/>
    <n v="2658.003400490737"/>
    <n v="962.26859473684226"/>
    <n v="0"/>
    <n v="3620.2719952275793"/>
    <n v="1917.6361336932609"/>
    <n v="694.23576630673915"/>
    <n v="0"/>
    <n v="2611.8719000000001"/>
  </r>
  <r>
    <x v="0"/>
    <x v="0"/>
    <n v="25"/>
    <n v="10"/>
    <n v="0"/>
    <n v="20260307"/>
    <n v="20260410"/>
    <n v="29363.184099999999"/>
    <n v="35"/>
    <n v="838.94811714285709"/>
    <n v="33794.896947137233"/>
    <n v="8389.4811714285715"/>
    <n v="0"/>
    <n v="42184.378118565801"/>
    <n v="23523.537028570896"/>
    <n v="5839.6470714291045"/>
    <n v="0"/>
    <n v="29363.184099999999"/>
  </r>
  <r>
    <x v="1"/>
    <x v="0"/>
    <n v="27"/>
    <n v="14"/>
    <n v="0"/>
    <n v="20260305"/>
    <n v="20260414"/>
    <n v="27291.243200000001"/>
    <n v="41"/>
    <n v="665.64007804878054"/>
    <n v="28958.711954209437"/>
    <n v="9318.9610926829282"/>
    <n v="0"/>
    <n v="38277.673046892363"/>
    <n v="20647.003534747011"/>
    <n v="6644.2396652529906"/>
    <n v="0"/>
    <n v="27291.243200000001"/>
  </r>
  <r>
    <x v="0"/>
    <x v="0"/>
    <n v="6"/>
    <n v="9"/>
    <n v="0"/>
    <n v="20260326"/>
    <n v="20260409"/>
    <n v="84.305300000000003"/>
    <n v="15"/>
    <n v="5.6203533333333331"/>
    <n v="54.336402785915631"/>
    <n v="50.583179999999999"/>
    <n v="0"/>
    <n v="104.91958278591562"/>
    <n v="43.660550453526817"/>
    <n v="40.644749546473186"/>
    <n v="0"/>
    <n v="84.305300000000003"/>
  </r>
  <r>
    <x v="6"/>
    <x v="7"/>
    <n v="21"/>
    <n v="1"/>
    <n v="0"/>
    <n v="20260311"/>
    <n v="20260401"/>
    <n v="2492.1563000000001"/>
    <n v="22"/>
    <n v="113.27983181818182"/>
    <n v="3833.0801845513774"/>
    <n v="113.27983181818182"/>
    <n v="0"/>
    <n v="3946.3600163695592"/>
    <n v="2420.6192265050345"/>
    <n v="71.537073494965469"/>
    <n v="0"/>
    <n v="2492.1563000000001"/>
  </r>
  <r>
    <x v="2"/>
    <x v="3"/>
    <n v="23"/>
    <n v="6"/>
    <n v="0"/>
    <n v="20260309"/>
    <n v="20260406"/>
    <n v="2465.5070999999998"/>
    <n v="29"/>
    <n v="85.01748620689655"/>
    <n v="3150.7366859150916"/>
    <n v="510.10491724137933"/>
    <n v="0"/>
    <n v="3660.8416031564711"/>
    <n v="2121.9611530463976"/>
    <n v="343.54594695360214"/>
    <n v="0"/>
    <n v="2465.5070999999998"/>
  </r>
  <r>
    <x v="2"/>
    <x v="3"/>
    <n v="29"/>
    <n v="14"/>
    <n v="0"/>
    <n v="20260303"/>
    <n v="20260414"/>
    <n v="3240.5632000000001"/>
    <n v="43"/>
    <n v="75.361934883720934"/>
    <n v="3521.486698003162"/>
    <n v="1055.0670883720932"/>
    <n v="0"/>
    <n v="4576.5537863752552"/>
    <n v="2493.4919888436038"/>
    <n v="747.07121115639632"/>
    <n v="0"/>
    <n v="3240.5632000000001"/>
  </r>
  <r>
    <x v="0"/>
    <x v="0"/>
    <n v="20"/>
    <n v="9"/>
    <n v="0"/>
    <n v="20260312"/>
    <n v="20260409"/>
    <n v="168.40110000000001"/>
    <n v="29"/>
    <n v="5.8069344827586216"/>
    <n v="187.13410130003399"/>
    <n v="52.262410344827593"/>
    <n v="0"/>
    <n v="239.39651164486159"/>
    <n v="131.63762617053808"/>
    <n v="36.76347382946193"/>
    <n v="0"/>
    <n v="168.40110000000001"/>
  </r>
  <r>
    <x v="2"/>
    <x v="2"/>
    <n v="27"/>
    <n v="9"/>
    <n v="0"/>
    <n v="20260305"/>
    <n v="20260409"/>
    <n v="22067.951700000001"/>
    <n v="36"/>
    <n v="612.99865833333342"/>
    <n v="26668.543797765353"/>
    <n v="5516.9879250000013"/>
    <n v="0"/>
    <n v="32185.531722765354"/>
    <n v="18285.23889267147"/>
    <n v="3782.7128073285321"/>
    <n v="0"/>
    <n v="22067.951700000001"/>
  </r>
  <r>
    <x v="0"/>
    <x v="0"/>
    <n v="0"/>
    <n v="2"/>
    <n v="0"/>
    <n v="20260406"/>
    <n v="20260407"/>
    <n v="6297.4034000000001"/>
    <n v="2"/>
    <n v="3148.7017000000001"/>
    <n v="0"/>
    <n v="6297.4034000000001"/>
    <n v="0"/>
    <n v="6297.4034000000001"/>
    <n v="0"/>
    <n v="6297.4034000000001"/>
    <n v="0"/>
    <n v="6297.4034000000001"/>
  </r>
  <r>
    <x v="3"/>
    <x v="4"/>
    <n v="28"/>
    <n v="10"/>
    <n v="0"/>
    <n v="20260304"/>
    <n v="20260410"/>
    <n v="210.8176"/>
    <n v="38"/>
    <n v="5.5478315789473687"/>
    <n v="250.29796214885016"/>
    <n v="55.478315789473683"/>
    <n v="0"/>
    <n v="305.77627793832386"/>
    <n v="172.56804883914103"/>
    <n v="38.249551160858957"/>
    <n v="0"/>
    <n v="210.81759999999997"/>
  </r>
  <r>
    <x v="1"/>
    <x v="0"/>
    <n v="23"/>
    <n v="11"/>
    <n v="0"/>
    <n v="20260309"/>
    <n v="20260411"/>
    <n v="4990.0365000000002"/>
    <n v="34"/>
    <n v="146.7657794117647"/>
    <n v="5439.1201864547447"/>
    <n v="1614.4235735294117"/>
    <n v="0"/>
    <n v="7053.5437599841562"/>
    <n v="3847.9109482914655"/>
    <n v="1142.1255517085349"/>
    <n v="0"/>
    <n v="4990.0365000000002"/>
  </r>
  <r>
    <x v="8"/>
    <x v="11"/>
    <n v="15"/>
    <n v="1"/>
    <n v="0"/>
    <n v="20260317"/>
    <n v="20260401"/>
    <n v="128.06100000000001"/>
    <n v="16"/>
    <n v="8.0038125000000004"/>
    <n v="193.44797116385911"/>
    <n v="8.0038125000000004"/>
    <n v="0"/>
    <n v="201.45178366385912"/>
    <n v="122.97305183731325"/>
    <n v="5.0879481626867475"/>
    <n v="0"/>
    <n v="128.06100000000001"/>
  </r>
  <r>
    <x v="0"/>
    <x v="0"/>
    <n v="0"/>
    <n v="4"/>
    <n v="0"/>
    <n v="20260406"/>
    <n v="20260409"/>
    <n v="2987.1556999999998"/>
    <n v="4"/>
    <n v="746.78892499999995"/>
    <n v="0"/>
    <n v="2987.1556999999998"/>
    <n v="0"/>
    <n v="2987.1556999999998"/>
    <n v="0"/>
    <n v="2987.1556999999998"/>
    <n v="0"/>
    <n v="2987.1556999999998"/>
  </r>
  <r>
    <x v="2"/>
    <x v="2"/>
    <n v="30"/>
    <n v="10"/>
    <n v="0"/>
    <n v="20260302"/>
    <n v="20260410"/>
    <n v="10376.603999999999"/>
    <n v="40"/>
    <n v="259.4151"/>
    <n v="12539.855171337314"/>
    <n v="2594.1509999999998"/>
    <n v="0"/>
    <n v="15134.006171337314"/>
    <n v="8597.9290517773934"/>
    <n v="1778.6749482226062"/>
    <n v="0"/>
    <n v="10376.603999999999"/>
  </r>
  <r>
    <x v="0"/>
    <x v="0"/>
    <n v="31"/>
    <n v="10"/>
    <n v="0"/>
    <n v="20260226"/>
    <n v="20260410"/>
    <n v="2700.9956999999999"/>
    <n v="41"/>
    <n v="65.877943902439029"/>
    <n v="3290.6200835628761"/>
    <n v="658.77943902439029"/>
    <n v="0"/>
    <n v="3949.3995225872663"/>
    <n v="2250.4562137118096"/>
    <n v="450.53948628819012"/>
    <n v="0"/>
    <n v="2700.9956999999995"/>
  </r>
  <r>
    <x v="0"/>
    <x v="0"/>
    <n v="22"/>
    <n v="11"/>
    <n v="0"/>
    <n v="20260310"/>
    <n v="20260411"/>
    <n v="1431.4767999999999"/>
    <n v="33"/>
    <n v="43.378084848484846"/>
    <n v="1537.6909870730467"/>
    <n v="477.15893333333332"/>
    <n v="0"/>
    <n v="2014.8499204063801"/>
    <n v="1092.472918836658"/>
    <n v="339.00388116334187"/>
    <n v="0"/>
    <n v="1431.4767999999999"/>
  </r>
  <r>
    <x v="3"/>
    <x v="4"/>
    <n v="31"/>
    <n v="10"/>
    <n v="0"/>
    <n v="20260207"/>
    <n v="20260410"/>
    <n v="421.92189999999999"/>
    <n v="41"/>
    <n v="10.290778048780489"/>
    <n v="514.02698561682541"/>
    <n v="102.90778048780489"/>
    <n v="0"/>
    <n v="616.93476610463028"/>
    <n v="351.54323331802891"/>
    <n v="70.378666681971069"/>
    <n v="0"/>
    <n v="421.92189999999999"/>
  </r>
  <r>
    <x v="0"/>
    <x v="0"/>
    <n v="19"/>
    <n v="4"/>
    <n v="0"/>
    <n v="20260313"/>
    <n v="20260404"/>
    <n v="30403.540400000002"/>
    <n v="23"/>
    <n v="1321.8930608695653"/>
    <n v="40469.32286911369"/>
    <n v="5287.572243478261"/>
    <n v="0"/>
    <n v="45756.895112591948"/>
    <n v="26890.170099700281"/>
    <n v="3513.3703002997199"/>
    <n v="0"/>
    <n v="30403.540400000002"/>
  </r>
  <r>
    <x v="1"/>
    <x v="1"/>
    <n v="22"/>
    <n v="14"/>
    <n v="0"/>
    <n v="20260310"/>
    <n v="20260414"/>
    <n v="516"/>
    <n v="36"/>
    <n v="14.333333333333334"/>
    <n v="508.09614021376467"/>
    <n v="200.66666666666669"/>
    <n v="0"/>
    <n v="708.7628068804313"/>
    <n v="369.90881265942625"/>
    <n v="146.09118734057378"/>
    <n v="0"/>
    <n v="516"/>
  </r>
  <r>
    <x v="2"/>
    <x v="2"/>
    <n v="24"/>
    <n v="14"/>
    <n v="0"/>
    <n v="20260308"/>
    <n v="20260414"/>
    <n v="2793.683"/>
    <n v="38"/>
    <n v="73.517973684210531"/>
    <n v="2843.0256912267268"/>
    <n v="1029.2516315789474"/>
    <n v="0"/>
    <n v="3872.277322805674"/>
    <n v="2051.1218283272588"/>
    <n v="742.56117167274169"/>
    <n v="0"/>
    <n v="2793.6830000000004"/>
  </r>
  <r>
    <x v="0"/>
    <x v="0"/>
    <n v="11"/>
    <n v="8"/>
    <n v="0"/>
    <n v="20260321"/>
    <n v="20260408"/>
    <n v="801.14459999999997"/>
    <n v="19"/>
    <n v="42.16550526315789"/>
    <n v="747.35338864094308"/>
    <n v="337.32404210526312"/>
    <n v="0"/>
    <n v="1084.6774307462063"/>
    <n v="551.99648727777958"/>
    <n v="249.14811272222039"/>
    <n v="0"/>
    <n v="801.14459999999997"/>
  </r>
  <r>
    <x v="0"/>
    <x v="0"/>
    <n v="31"/>
    <n v="9"/>
    <n v="0"/>
    <n v="20260226"/>
    <n v="20260409"/>
    <n v="633.0607"/>
    <n v="40"/>
    <n v="15.8265175"/>
    <n v="790.53858170626927"/>
    <n v="142.43865750000001"/>
    <n v="0"/>
    <n v="932.97723920626925"/>
    <n v="536.4106292000688"/>
    <n v="96.650070799931186"/>
    <n v="0"/>
    <n v="633.0607"/>
  </r>
  <r>
    <x v="2"/>
    <x v="2"/>
    <n v="28"/>
    <n v="13"/>
    <n v="0"/>
    <n v="20260304"/>
    <n v="20260413"/>
    <n v="15636.2037"/>
    <n v="41"/>
    <n v="381.37082195121951"/>
    <n v="17206.062981373681"/>
    <n v="4957.8206853658539"/>
    <n v="0"/>
    <n v="22163.883666739537"/>
    <n v="12138.554311919715"/>
    <n v="3497.6493880802823"/>
    <n v="0"/>
    <n v="15636.203699999998"/>
  </r>
  <r>
    <x v="2"/>
    <x v="3"/>
    <n v="0"/>
    <n v="9"/>
    <n v="0"/>
    <n v="20260401"/>
    <n v="20260409"/>
    <n v="1093.5797"/>
    <n v="9"/>
    <n v="121.50885555555556"/>
    <n v="0"/>
    <n v="1093.5797"/>
    <n v="0"/>
    <n v="1093.5797"/>
    <n v="0"/>
    <n v="1093.5797"/>
    <n v="0"/>
    <n v="1093.5797"/>
  </r>
  <r>
    <x v="0"/>
    <x v="0"/>
    <n v="19"/>
    <n v="13"/>
    <n v="0"/>
    <n v="20260313"/>
    <n v="20260413"/>
    <n v="800.13070000000005"/>
    <n v="32"/>
    <n v="25.004084375000001"/>
    <n v="765.49184920661492"/>
    <n v="325.05309687499999"/>
    <n v="0"/>
    <n v="1090.5449460816149"/>
    <n v="561.63987678885189"/>
    <n v="238.49082321114821"/>
    <n v="0"/>
    <n v="800.13070000000016"/>
  </r>
  <r>
    <x v="2"/>
    <x v="3"/>
    <n v="29"/>
    <n v="9"/>
    <n v="0"/>
    <n v="20260303"/>
    <n v="20260409"/>
    <n v="5803.1473999999998"/>
    <n v="38"/>
    <n v="152.71440526315789"/>
    <n v="7135.9864573201376"/>
    <n v="1374.429647368421"/>
    <n v="0"/>
    <n v="8510.4161046885583"/>
    <n v="4865.9408361264868"/>
    <n v="937.20656387351266"/>
    <n v="0"/>
    <n v="5803.1473999999998"/>
  </r>
  <r>
    <x v="8"/>
    <x v="19"/>
    <n v="15"/>
    <n v="2"/>
    <n v="0"/>
    <n v="20260317"/>
    <n v="20260402"/>
    <n v="57284.322"/>
    <n v="17"/>
    <n v="3369.6660000000002"/>
    <n v="81443.068687558145"/>
    <n v="6739.3320000000003"/>
    <n v="0"/>
    <n v="88182.40068755814"/>
    <n v="52906.372870209823"/>
    <n v="4377.9491297901786"/>
    <n v="0"/>
    <n v="57284.322"/>
  </r>
  <r>
    <x v="3"/>
    <x v="4"/>
    <n v="27"/>
    <n v="14"/>
    <n v="0"/>
    <n v="20260305"/>
    <n v="20260414"/>
    <n v="42.157600000000002"/>
    <n v="41"/>
    <n v="1.0282341463414635"/>
    <n v="44.733388879872642"/>
    <n v="14.395278048780488"/>
    <n v="0"/>
    <n v="59.128666928653132"/>
    <n v="31.894044175182557"/>
    <n v="10.263555824817443"/>
    <n v="0"/>
    <n v="42.157600000000002"/>
  </r>
  <r>
    <x v="2"/>
    <x v="3"/>
    <n v="8"/>
    <n v="10"/>
    <n v="0"/>
    <n v="20260324"/>
    <n v="20260410"/>
    <n v="140.59119999999999"/>
    <n v="18"/>
    <n v="7.8106222222222215"/>
    <n v="100.68195358424443"/>
    <n v="78.106222222222215"/>
    <n v="0"/>
    <n v="178.78817580646665"/>
    <n v="79.171883760789768"/>
    <n v="61.419316239210204"/>
    <n v="0"/>
    <n v="140.59119999999996"/>
  </r>
  <r>
    <x v="0"/>
    <x v="0"/>
    <n v="4"/>
    <n v="13"/>
    <n v="0"/>
    <n v="20260328"/>
    <n v="20260413"/>
    <n v="1011.3318"/>
    <n v="17"/>
    <n v="59.490105882352943"/>
    <n v="383.4252834638271"/>
    <n v="773.3713764705883"/>
    <n v="0"/>
    <n v="1156.7966599344154"/>
    <n v="335.2103230596872"/>
    <n v="676.12147694031285"/>
    <n v="0"/>
    <n v="1011.3318"/>
  </r>
  <r>
    <x v="3"/>
    <x v="4"/>
    <n v="25"/>
    <n v="10"/>
    <n v="0"/>
    <n v="20260307"/>
    <n v="20260410"/>
    <n v="252.76769999999999"/>
    <n v="35"/>
    <n v="7.2219342857142852"/>
    <n v="290.9173046074693"/>
    <n v="72.219342857142848"/>
    <n v="0"/>
    <n v="363.13664746461217"/>
    <n v="202.49814632932467"/>
    <n v="50.269553670675322"/>
    <n v="0"/>
    <n v="252.76769999999999"/>
  </r>
  <r>
    <x v="0"/>
    <x v="0"/>
    <n v="1"/>
    <n v="13"/>
    <n v="0"/>
    <n v="20260331"/>
    <n v="20260413"/>
    <n v="42.111199999999997"/>
    <n v="14"/>
    <n v="3.007942857142857"/>
    <n v="4.8466939398451867"/>
    <n v="39.103257142857139"/>
    <n v="0"/>
    <n v="43.949951082702327"/>
    <n v="4.6439209330528159"/>
    <n v="37.467279066947178"/>
    <n v="0"/>
    <n v="42.111199999999997"/>
  </r>
  <r>
    <x v="0"/>
    <x v="0"/>
    <n v="4"/>
    <n v="1"/>
    <n v="0"/>
    <n v="20260328"/>
    <n v="20260401"/>
    <n v="1605.9318000000001"/>
    <n v="5"/>
    <n v="321.18636000000004"/>
    <n v="2070.1084541899622"/>
    <n v="321.18636000000004"/>
    <n v="0"/>
    <n v="2391.2948141899624"/>
    <n v="1390.2313409058445"/>
    <n v="215.70045909415546"/>
    <n v="0"/>
    <n v="1605.9317999999998"/>
  </r>
  <r>
    <x v="0"/>
    <x v="0"/>
    <n v="20"/>
    <n v="8"/>
    <n v="0"/>
    <n v="20260312"/>
    <n v="20260408"/>
    <n v="7998.8662999999997"/>
    <n v="28"/>
    <n v="285.67379642857139"/>
    <n v="9206.1154329114088"/>
    <n v="2285.3903714285711"/>
    <n v="0"/>
    <n v="11491.50580433998"/>
    <n v="6408.0798238307498"/>
    <n v="1590.7864761692501"/>
    <n v="0"/>
    <n v="7998.8662999999997"/>
  </r>
  <r>
    <x v="6"/>
    <x v="9"/>
    <n v="30"/>
    <n v="4"/>
    <n v="0"/>
    <n v="20260302"/>
    <n v="20260404"/>
    <n v="248.20099999999999"/>
    <n v="34"/>
    <n v="7.3000294117647053"/>
    <n v="352.87580241100898"/>
    <n v="29.200117647058821"/>
    <n v="0"/>
    <n v="382.07592005806782"/>
    <n v="229.23226101478423"/>
    <n v="18.968738985215747"/>
    <n v="0"/>
    <n v="248.20099999999996"/>
  </r>
  <r>
    <x v="1"/>
    <x v="0"/>
    <n v="15"/>
    <n v="4"/>
    <n v="0"/>
    <n v="20260317"/>
    <n v="20260404"/>
    <n v="4413.6643999999997"/>
    <n v="19"/>
    <n v="232.29812631578946"/>
    <n v="5614.5244832953467"/>
    <n v="929.19250526315784"/>
    <n v="0"/>
    <n v="6543.7169885585045"/>
    <n v="3786.9343796770636"/>
    <n v="626.73002032293584"/>
    <n v="0"/>
    <n v="4413.6643999999997"/>
  </r>
  <r>
    <x v="0"/>
    <x v="0"/>
    <n v="11"/>
    <n v="2"/>
    <n v="0"/>
    <n v="20260321"/>
    <n v="20260402"/>
    <n v="71062.671100000007"/>
    <n v="13"/>
    <n v="5466.3593153846159"/>
    <n v="96887.304738435356"/>
    <n v="10932.718630769232"/>
    <n v="0"/>
    <n v="107820.02336920459"/>
    <n v="63857.068986310471"/>
    <n v="7205.6021136895415"/>
    <n v="0"/>
    <n v="71062.671100000007"/>
  </r>
  <r>
    <x v="0"/>
    <x v="0"/>
    <n v="11"/>
    <n v="3"/>
    <n v="0"/>
    <n v="20260321"/>
    <n v="20260403"/>
    <n v="46469.9182"/>
    <n v="14"/>
    <n v="3319.2798714285714"/>
    <n v="58831.858987049927"/>
    <n v="9957.8396142857146"/>
    <n v="0"/>
    <n v="68789.698601335636"/>
    <n v="39743.039005393497"/>
    <n v="6726.8791946065021"/>
    <n v="0"/>
    <n v="46469.9182"/>
  </r>
  <r>
    <x v="4"/>
    <x v="5"/>
    <n v="11"/>
    <n v="1"/>
    <n v="0"/>
    <n v="20260321"/>
    <n v="20260401"/>
    <n v="1351.5414000000001"/>
    <n v="12"/>
    <n v="112.62845"/>
    <n v="1996.258629881127"/>
    <n v="112.62845"/>
    <n v="0"/>
    <n v="2108.8870798811272"/>
    <n v="1279.3601938818372"/>
    <n v="72.181206118162748"/>
    <n v="0"/>
    <n v="1351.5413999999998"/>
  </r>
  <r>
    <x v="2"/>
    <x v="3"/>
    <n v="8"/>
    <n v="1"/>
    <n v="0"/>
    <n v="20260324"/>
    <n v="20260401"/>
    <n v="2265.0772000000002"/>
    <n v="9"/>
    <n v="251.67524444444447"/>
    <n v="3244.1916352535632"/>
    <n v="251.67524444444447"/>
    <n v="0"/>
    <n v="3495.8668796980078"/>
    <n v="2102.0092464385698"/>
    <n v="163.06795356143056"/>
    <n v="0"/>
    <n v="2265.0772000000002"/>
  </r>
  <r>
    <x v="0"/>
    <x v="0"/>
    <n v="15"/>
    <n v="4"/>
    <n v="0"/>
    <n v="20260317"/>
    <n v="20260404"/>
    <n v="43524.301800000001"/>
    <n v="19"/>
    <n v="2290.7527263157895"/>
    <n v="55366.297916632655"/>
    <n v="9163.0109052631578"/>
    <n v="0"/>
    <n v="64529.308821895815"/>
    <n v="37343.95275677515"/>
    <n v="6180.3490432248536"/>
    <n v="0"/>
    <n v="43524.301800000001"/>
  </r>
  <r>
    <x v="0"/>
    <x v="0"/>
    <n v="8"/>
    <n v="3"/>
    <n v="0"/>
    <n v="20260324"/>
    <n v="20260403"/>
    <n v="52426.729200000002"/>
    <n v="11"/>
    <n v="4766.0662909090906"/>
    <n v="61436.445321281411"/>
    <n v="14298.198872727273"/>
    <n v="0"/>
    <n v="75734.644194008681"/>
    <n v="42528.9101988576"/>
    <n v="9897.8190011423994"/>
    <n v="0"/>
    <n v="52426.729200000002"/>
  </r>
  <r>
    <x v="4"/>
    <x v="5"/>
    <n v="15"/>
    <n v="2"/>
    <n v="0"/>
    <n v="20260317"/>
    <n v="20260402"/>
    <n v="674.37929999999994"/>
    <n v="17"/>
    <n v="39.669370588235289"/>
    <n v="958.78798480616319"/>
    <n v="79.338741176470577"/>
    <n v="0"/>
    <n v="1038.1267259826338"/>
    <n v="622.83992296794725"/>
    <n v="51.53937703205267"/>
    <n v="0"/>
    <n v="674.37929999999994"/>
  </r>
  <r>
    <x v="3"/>
    <x v="4"/>
    <n v="11"/>
    <n v="5"/>
    <n v="0"/>
    <n v="20260321"/>
    <n v="20260405"/>
    <n v="42.185299999999998"/>
    <n v="16"/>
    <n v="2.6365812499999999"/>
    <n v="46.731514761104052"/>
    <n v="13.182906249999998"/>
    <n v="0"/>
    <n v="59.914421011104054"/>
    <n v="32.903313365679402"/>
    <n v="9.2819866343205959"/>
    <n v="0"/>
    <n v="42.185299999999998"/>
  </r>
  <r>
    <x v="3"/>
    <x v="4"/>
    <n v="9"/>
    <n v="1"/>
    <n v="0"/>
    <n v="20260323"/>
    <n v="20260401"/>
    <n v="338.26479999999998"/>
    <n v="10"/>
    <n v="33.826479999999997"/>
    <n v="490.54102111573866"/>
    <n v="33.826479999999997"/>
    <n v="0"/>
    <n v="524.36750111573861"/>
    <n v="316.44363933013148"/>
    <n v="21.821160669868529"/>
    <n v="0"/>
    <n v="338.26479999999998"/>
  </r>
  <r>
    <x v="2"/>
    <x v="3"/>
    <n v="7"/>
    <n v="3"/>
    <n v="0"/>
    <n v="20260325"/>
    <n v="20260403"/>
    <n v="50.681600000000003"/>
    <n v="10"/>
    <n v="5.0681600000000007"/>
    <n v="57.164231726957368"/>
    <n v="15.204480000000002"/>
    <n v="0"/>
    <n v="72.368711726957372"/>
    <n v="40.03352633419567"/>
    <n v="10.648073665804334"/>
    <n v="0"/>
    <n v="50.681600000000003"/>
  </r>
  <r>
    <x v="2"/>
    <x v="3"/>
    <n v="7"/>
    <n v="2"/>
    <n v="0"/>
    <n v="20260325"/>
    <n v="20260402"/>
    <n v="225.39920000000001"/>
    <n v="9"/>
    <n v="25.044355555555555"/>
    <n v="282.4775351271644"/>
    <n v="50.08871111111111"/>
    <n v="0"/>
    <n v="332.56624623827554"/>
    <n v="191.45121056577887"/>
    <n v="33.947989434221121"/>
    <n v="0"/>
    <n v="225.39919999999998"/>
  </r>
  <r>
    <x v="2"/>
    <x v="2"/>
    <n v="20"/>
    <n v="7"/>
    <n v="0"/>
    <n v="20260312"/>
    <n v="20260407"/>
    <n v="10009.807199999999"/>
    <n v="27"/>
    <n v="370.73359999999997"/>
    <n v="11947.250182297275"/>
    <n v="2595.1351999999997"/>
    <n v="0"/>
    <n v="14542.385382297274"/>
    <n v="8223.5250786669003"/>
    <n v="1786.2821213330997"/>
    <n v="0"/>
    <n v="10009.807199999999"/>
  </r>
  <r>
    <x v="2"/>
    <x v="3"/>
    <n v="19"/>
    <n v="6"/>
    <n v="0"/>
    <n v="20260313"/>
    <n v="20260406"/>
    <n v="5244.1346000000003"/>
    <n v="25"/>
    <n v="209.76538400000001"/>
    <n v="6421.8984902419834"/>
    <n v="1258.592304"/>
    <n v="0"/>
    <n v="7680.4907942419832"/>
    <n v="4384.7849014562207"/>
    <n v="859.34969854377914"/>
    <n v="0"/>
    <n v="5244.1345999999994"/>
  </r>
  <r>
    <x v="3"/>
    <x v="4"/>
    <n v="12"/>
    <n v="4"/>
    <n v="0"/>
    <n v="20260320"/>
    <n v="20260404"/>
    <n v="42.178400000000003"/>
    <n v="16"/>
    <n v="2.6361500000000002"/>
    <n v="50.971495814886431"/>
    <n v="10.544600000000001"/>
    <n v="0"/>
    <n v="61.516095814886434"/>
    <n v="34.948514053103274"/>
    <n v="7.2298859468967285"/>
    <n v="0"/>
    <n v="42.178400000000003"/>
  </r>
  <r>
    <x v="2"/>
    <x v="2"/>
    <n v="15"/>
    <n v="2"/>
    <n v="0"/>
    <n v="20260317"/>
    <n v="20260402"/>
    <n v="67946.194099999993"/>
    <n v="17"/>
    <n v="3996.8349470588232"/>
    <n v="96601.414836409458"/>
    <n v="7993.6698941176464"/>
    <n v="0"/>
    <n v="104595.0847305271"/>
    <n v="62753.412358904243"/>
    <n v="5192.7817410957496"/>
    <n v="0"/>
    <n v="67946.194099999993"/>
  </r>
  <r>
    <x v="2"/>
    <x v="2"/>
    <n v="18"/>
    <n v="4"/>
    <n v="0"/>
    <n v="20260314"/>
    <n v="20260404"/>
    <n v="4168.8086999999996"/>
    <n v="22"/>
    <n v="189.49130454545454"/>
    <n v="5495.8871289167946"/>
    <n v="757.96521818181816"/>
    <n v="0"/>
    <n v="6253.8523470986129"/>
    <n v="3663.550209636102"/>
    <n v="505.25849036389741"/>
    <n v="0"/>
    <n v="4168.8086999999996"/>
  </r>
  <r>
    <x v="3"/>
    <x v="4"/>
    <n v="23"/>
    <n v="2"/>
    <n v="0"/>
    <n v="20260309"/>
    <n v="20260402"/>
    <n v="1769.2081000000001"/>
    <n v="25"/>
    <n v="70.768324000000007"/>
    <n v="2622.6646373065555"/>
    <n v="141.53664800000001"/>
    <n v="0"/>
    <n v="2764.2012853065553"/>
    <n v="1678.6185378651726"/>
    <n v="90.589562134827716"/>
    <n v="0"/>
    <n v="1769.2081000000003"/>
  </r>
  <r>
    <x v="4"/>
    <x v="5"/>
    <n v="19"/>
    <n v="5"/>
    <n v="0"/>
    <n v="20260313"/>
    <n v="20260405"/>
    <n v="589.50080000000003"/>
    <n v="24"/>
    <n v="24.562533333333334"/>
    <n v="751.97390876395377"/>
    <n v="122.81266666666667"/>
    <n v="0"/>
    <n v="874.78657543062047"/>
    <n v="506.7398531776339"/>
    <n v="82.760946822366108"/>
    <n v="0"/>
    <n v="589.50080000000003"/>
  </r>
  <r>
    <x v="2"/>
    <x v="3"/>
    <n v="15"/>
    <n v="6"/>
    <n v="0"/>
    <n v="20260317"/>
    <n v="20260406"/>
    <n v="1095.1213"/>
    <n v="21"/>
    <n v="52.148633333333336"/>
    <n v="1260.4052527843858"/>
    <n v="312.89179999999999"/>
    <n v="0"/>
    <n v="1573.2970527843859"/>
    <n v="877.32741665869582"/>
    <n v="217.79388334130402"/>
    <n v="0"/>
    <n v="1095.1212999999998"/>
  </r>
  <r>
    <x v="2"/>
    <x v="3"/>
    <n v="20"/>
    <n v="5"/>
    <n v="0"/>
    <n v="20260312"/>
    <n v="20260405"/>
    <n v="58.944499999999998"/>
    <n v="25"/>
    <n v="2.35778"/>
    <n v="75.98174952261374"/>
    <n v="11.7889"/>
    <n v="0"/>
    <n v="87.770649522613738"/>
    <n v="51.027379415504782"/>
    <n v="7.9171205844952102"/>
    <n v="0"/>
    <n v="58.944499999999991"/>
  </r>
  <r>
    <x v="2"/>
    <x v="2"/>
    <n v="16"/>
    <n v="2"/>
    <n v="0"/>
    <n v="20260316"/>
    <n v="20260402"/>
    <n v="4719.3269"/>
    <n v="18"/>
    <n v="262.1848277777778"/>
    <n v="6759.3284913234429"/>
    <n v="524.3696555555556"/>
    <n v="0"/>
    <n v="7283.6981468789982"/>
    <n v="4379.5720431808104"/>
    <n v="339.75485681918923"/>
    <n v="0"/>
    <n v="4719.3269"/>
  </r>
  <r>
    <x v="2"/>
    <x v="3"/>
    <n v="16"/>
    <n v="2"/>
    <n v="0"/>
    <n v="20260316"/>
    <n v="20260402"/>
    <n v="589.91589999999997"/>
    <n v="18"/>
    <n v="32.773105555555553"/>
    <n v="844.91611512538157"/>
    <n v="65.546211111111106"/>
    <n v="0"/>
    <n v="910.46232623649269"/>
    <n v="547.44654019789277"/>
    <n v="42.469359802107192"/>
    <n v="0"/>
    <n v="589.91589999999997"/>
  </r>
  <r>
    <x v="2"/>
    <x v="2"/>
    <n v="16"/>
    <n v="9"/>
    <n v="0"/>
    <n v="20260316"/>
    <n v="20260409"/>
    <n v="11643.4385"/>
    <n v="25"/>
    <n v="465.73754000000002"/>
    <n v="12007.07550579216"/>
    <n v="4191.6378599999998"/>
    <n v="0"/>
    <n v="16198.713365792159"/>
    <n v="8630.5400965844328"/>
    <n v="3012.8984034155678"/>
    <n v="0"/>
    <n v="11643.4385"/>
  </r>
  <r>
    <x v="3"/>
    <x v="4"/>
    <n v="31"/>
    <n v="11"/>
    <n v="0"/>
    <n v="20260205"/>
    <n v="20260411"/>
    <n v="674.98009999999999"/>
    <n v="42"/>
    <n v="16.070954761904762"/>
    <n v="802.74828522078883"/>
    <n v="176.78050238095238"/>
    <n v="0"/>
    <n v="979.52878760174121"/>
    <n v="553.16303583050853"/>
    <n v="121.81706416949146"/>
    <n v="0"/>
    <n v="674.98009999999999"/>
  </r>
  <r>
    <x v="3"/>
    <x v="4"/>
    <n v="31"/>
    <n v="9"/>
    <n v="0"/>
    <n v="20260210"/>
    <n v="20260409"/>
    <n v="168.78460000000001"/>
    <n v="40"/>
    <n v="4.2196150000000001"/>
    <n v="210.77084440379883"/>
    <n v="37.976534999999998"/>
    <n v="0"/>
    <n v="248.74737940379885"/>
    <n v="143.01607015769883"/>
    <n v="25.768529842301163"/>
    <n v="0"/>
    <n v="168.78460000000001"/>
  </r>
  <r>
    <x v="1"/>
    <x v="1"/>
    <n v="20"/>
    <n v="5"/>
    <n v="0"/>
    <n v="20260312"/>
    <n v="20260405"/>
    <n v="516"/>
    <n v="25"/>
    <n v="20.64"/>
    <n v="665.14403809801911"/>
    <n v="103.2"/>
    <n v="0"/>
    <n v="768.34403809801915"/>
    <n v="446.69354695349813"/>
    <n v="69.306453046501858"/>
    <n v="0"/>
    <n v="516"/>
  </r>
  <r>
    <x v="0"/>
    <x v="0"/>
    <n v="0"/>
    <n v="29"/>
    <n v="1"/>
    <n v="20260402"/>
    <n v="20260501"/>
    <n v="386307419.38190001"/>
    <n v="30"/>
    <n v="12876913.979396667"/>
    <n v="0"/>
    <n v="373430505.40250337"/>
    <n v="9676941.9337313529"/>
    <n v="383107447.33623475"/>
    <n v="0"/>
    <n v="376549649.09599018"/>
    <n v="9757770.2859097663"/>
    <n v="386307419.38189995"/>
  </r>
  <r>
    <x v="0"/>
    <x v="0"/>
    <n v="0"/>
    <n v="28"/>
    <n v="9"/>
    <n v="20260403"/>
    <n v="20260509"/>
    <n v="517877.94349999999"/>
    <n v="37"/>
    <n v="13996.701175675675"/>
    <n v="0"/>
    <n v="391907.63291891891"/>
    <n v="94666.111990626261"/>
    <n v="486573.74490954517"/>
    <n v="0"/>
    <n v="417121.39444707049"/>
    <n v="100756.54905292955"/>
    <n v="517877.94350000005"/>
  </r>
  <r>
    <x v="0"/>
    <x v="0"/>
    <n v="0"/>
    <n v="25"/>
    <n v="13"/>
    <n v="20260406"/>
    <n v="20260513"/>
    <n v="5569.2383"/>
    <n v="38"/>
    <n v="146.55890263157895"/>
    <n v="0"/>
    <n v="3663.9725657894737"/>
    <n v="1431.7984812031141"/>
    <n v="5095.7710469925878"/>
    <n v="0"/>
    <n v="4004.406036960178"/>
    <n v="1564.8322630398218"/>
    <n v="5569.2383"/>
  </r>
  <r>
    <x v="0"/>
    <x v="0"/>
    <n v="0"/>
    <n v="29"/>
    <n v="13"/>
    <n v="20260402"/>
    <n v="20260513"/>
    <n v="209924.4841"/>
    <n v="42"/>
    <n v="4998.2020023809528"/>
    <n v="0"/>
    <n v="144947.85806904762"/>
    <n v="48829.637144222339"/>
    <n v="193777.49521326995"/>
    <n v="0"/>
    <n v="157025.996713684"/>
    <n v="52898.487386316003"/>
    <n v="209924.4841"/>
  </r>
  <r>
    <x v="0"/>
    <x v="0"/>
    <n v="0"/>
    <n v="25"/>
    <n v="2"/>
    <n v="20260406"/>
    <n v="20260502"/>
    <n v="1941090.5120000001"/>
    <n v="27"/>
    <n v="71892.241185185194"/>
    <n v="0"/>
    <n v="1797306.0296296298"/>
    <n v="108053.38057674016"/>
    <n v="1905359.4102063701"/>
    <n v="0"/>
    <n v="1831010.8122312732"/>
    <n v="110079.69976872671"/>
    <n v="1941090.5119999999"/>
  </r>
  <r>
    <x v="0"/>
    <x v="0"/>
    <n v="0"/>
    <n v="24"/>
    <n v="4"/>
    <n v="20260407"/>
    <n v="20260504"/>
    <n v="3676264.4523"/>
    <n v="28"/>
    <n v="131295.1590107143"/>
    <n v="0"/>
    <n v="3151083.8162571434"/>
    <n v="394670.84488087468"/>
    <n v="3545754.6611380181"/>
    <n v="0"/>
    <n v="3267066.8241344085"/>
    <n v="409197.62816559133"/>
    <n v="3676264.4523"/>
  </r>
  <r>
    <x v="1"/>
    <x v="1"/>
    <n v="0"/>
    <n v="28"/>
    <n v="4"/>
    <n v="20260403"/>
    <n v="20260504"/>
    <n v="7219566.9433000004"/>
    <n v="32"/>
    <n v="225611.46697812501"/>
    <n v="0"/>
    <n v="6317121.0753875002"/>
    <n v="678183.94035231636"/>
    <n v="6995305.0157398162"/>
    <n v="0"/>
    <n v="6519641.1579013914"/>
    <n v="699925.78539860947"/>
    <n v="7219566.9433000013"/>
  </r>
  <r>
    <x v="1"/>
    <x v="0"/>
    <n v="0"/>
    <n v="27"/>
    <n v="4"/>
    <n v="20260404"/>
    <n v="20260504"/>
    <n v="16914946.927200001"/>
    <n v="31"/>
    <n v="545643.44926451612"/>
    <n v="0"/>
    <n v="14732373.130141936"/>
    <n v="1640194.2215353707"/>
    <n v="16372567.351677306"/>
    <n v="0"/>
    <n v="15220417.437008064"/>
    <n v="1694529.4901919381"/>
    <n v="16914946.927200001"/>
  </r>
  <r>
    <x v="1"/>
    <x v="0"/>
    <n v="0"/>
    <n v="28"/>
    <n v="2"/>
    <n v="20260403"/>
    <n v="20260502"/>
    <n v="24679599.323800001"/>
    <n v="30"/>
    <n v="822653.31079333334"/>
    <n v="0"/>
    <n v="23034292.702213332"/>
    <n v="1236440.3975791615"/>
    <n v="24270733.099792495"/>
    <n v="0"/>
    <n v="23422329.777200498"/>
    <n v="1257269.5465995038"/>
    <n v="24679599.323800001"/>
  </r>
  <r>
    <x v="1"/>
    <x v="1"/>
    <n v="0"/>
    <n v="23"/>
    <n v="8"/>
    <n v="20260408"/>
    <n v="20260508"/>
    <n v="480548.81540000002"/>
    <n v="31"/>
    <n v="15501.574690322581"/>
    <n v="0"/>
    <n v="356536.21787741937"/>
    <n v="93194.899585206134"/>
    <n v="449731.11746262549"/>
    <n v="0"/>
    <n v="380967.7616146467"/>
    <n v="99581.053785353317"/>
    <n v="480548.81540000002"/>
  </r>
  <r>
    <x v="1"/>
    <x v="1"/>
    <n v="0"/>
    <n v="29"/>
    <n v="4"/>
    <n v="20260402"/>
    <n v="20260504"/>
    <n v="6656017.0922999997"/>
    <n v="33"/>
    <n v="201697.48764545453"/>
    <n v="0"/>
    <n v="5849227.1417181818"/>
    <n v="606298.95617770078"/>
    <n v="6455526.097895883"/>
    <n v="0"/>
    <n v="6030888.1478631133"/>
    <n v="625128.94443688623"/>
    <n v="6656017.0922999997"/>
  </r>
  <r>
    <x v="1"/>
    <x v="0"/>
    <n v="0"/>
    <n v="29"/>
    <n v="4"/>
    <n v="20260402"/>
    <n v="20260504"/>
    <n v="17126644.549699999"/>
    <n v="33"/>
    <n v="518989.22877878789"/>
    <n v="0"/>
    <n v="15050687.634584848"/>
    <n v="1560072.1226095068"/>
    <n v="16610759.757194355"/>
    <n v="0"/>
    <n v="15518120.851423239"/>
    <n v="1608523.6982767587"/>
    <n v="17126644.549699999"/>
  </r>
  <r>
    <x v="1"/>
    <x v="1"/>
    <n v="0"/>
    <n v="27"/>
    <n v="1"/>
    <n v="20260404"/>
    <n v="20260501"/>
    <n v="4807440.5993999997"/>
    <n v="28"/>
    <n v="171694.30712142857"/>
    <n v="0"/>
    <n v="4635746.2922785711"/>
    <n v="129027.48616824638"/>
    <n v="4764773.7784468178"/>
    <n v="0"/>
    <n v="4677257.7188927224"/>
    <n v="130182.88050727716"/>
    <n v="4807440.5993999997"/>
  </r>
  <r>
    <x v="1"/>
    <x v="0"/>
    <n v="0"/>
    <n v="26"/>
    <n v="1"/>
    <n v="20260405"/>
    <n v="20260501"/>
    <n v="3727267.0071"/>
    <n v="27"/>
    <n v="138046.9261888889"/>
    <n v="0"/>
    <n v="3589220.0809111116"/>
    <n v="103741.63336008918"/>
    <n v="3692961.7142712008"/>
    <n v="0"/>
    <n v="3622561.6791808247"/>
    <n v="104705.32791917511"/>
    <n v="3727267.0070999996"/>
  </r>
  <r>
    <x v="1"/>
    <x v="0"/>
    <n v="0"/>
    <n v="24"/>
    <n v="1"/>
    <n v="20260407"/>
    <n v="20260501"/>
    <n v="1749499.6151999999"/>
    <n v="25"/>
    <n v="69979.984607999999"/>
    <n v="0"/>
    <n v="1679519.630592"/>
    <n v="52589.638220659988"/>
    <n v="1732109.2688126599"/>
    <n v="0"/>
    <n v="1696381.9779428421"/>
    <n v="53117.63725715789"/>
    <n v="1749499.6151999999"/>
  </r>
  <r>
    <x v="1"/>
    <x v="0"/>
    <n v="0"/>
    <n v="27"/>
    <n v="5"/>
    <n v="20260404"/>
    <n v="20260505"/>
    <n v="6650940.6962000001"/>
    <n v="32"/>
    <n v="207841.89675625"/>
    <n v="0"/>
    <n v="5611731.2124187499"/>
    <n v="780961.17187895277"/>
    <n v="6392692.3842977025"/>
    <n v="0"/>
    <n v="5838430.7038593637"/>
    <n v="812509.99234063621"/>
    <n v="6650940.6962000001"/>
  </r>
  <r>
    <x v="3"/>
    <x v="4"/>
    <n v="27"/>
    <n v="30"/>
    <n v="4"/>
    <n v="20260305"/>
    <n v="20260504"/>
    <n v="458329.88770000002"/>
    <n v="61"/>
    <n v="7513.6047163934427"/>
    <n v="326879.8287471534"/>
    <n v="225408.14149180328"/>
    <n v="22585.75825539717"/>
    <n v="574873.72849435383"/>
    <n v="260611.65743904668"/>
    <n v="179711.27059012681"/>
    <n v="18006.959670826571"/>
    <n v="458329.88770000008"/>
  </r>
  <r>
    <x v="0"/>
    <x v="0"/>
    <n v="0"/>
    <n v="28"/>
    <n v="12"/>
    <n v="20260403"/>
    <n v="20260512"/>
    <n v="80092.938099999999"/>
    <n v="40"/>
    <n v="2002.3234525"/>
    <n v="0"/>
    <n v="56065.056669999998"/>
    <n v="18056.842948607333"/>
    <n v="74121.899618607335"/>
    <n v="0"/>
    <n v="60581.489904449802"/>
    <n v="19511.448195550194"/>
    <n v="80092.938099999999"/>
  </r>
  <r>
    <x v="1"/>
    <x v="0"/>
    <n v="0"/>
    <n v="29"/>
    <n v="14"/>
    <n v="20260402"/>
    <n v="20260514"/>
    <n v="48444.405100000004"/>
    <n v="43"/>
    <n v="1126.6140720930234"/>
    <n v="0"/>
    <n v="32671.808090697679"/>
    <n v="11853.034480728491"/>
    <n v="44524.842571426168"/>
    <n v="0"/>
    <n v="35547.937175884748"/>
    <n v="12896.467924115261"/>
    <n v="48444.405100000011"/>
  </r>
  <r>
    <x v="3"/>
    <x v="4"/>
    <n v="0"/>
    <n v="28"/>
    <n v="4"/>
    <n v="20260403"/>
    <n v="20260504"/>
    <n v="15139.1891"/>
    <n v="32"/>
    <n v="473.09965937499999"/>
    <n v="0"/>
    <n v="13246.790462499999"/>
    <n v="1422.1289169020174"/>
    <n v="14668.919379402018"/>
    <n v="0"/>
    <n v="13671.468265172185"/>
    <n v="1467.7208348278139"/>
    <n v="15139.1891"/>
  </r>
  <r>
    <x v="1"/>
    <x v="0"/>
    <n v="0"/>
    <n v="28"/>
    <n v="3"/>
    <n v="20260403"/>
    <n v="20260503"/>
    <n v="6942125.2800000003"/>
    <n v="31"/>
    <n v="223939.52516129034"/>
    <n v="0"/>
    <n v="6270306.7045161296"/>
    <n v="504868.58538944268"/>
    <n v="6775175.2899055723"/>
    <n v="0"/>
    <n v="6424816.0120122284"/>
    <n v="517309.26798777143"/>
    <n v="6942125.2799999993"/>
  </r>
  <r>
    <x v="1"/>
    <x v="0"/>
    <n v="0"/>
    <n v="28"/>
    <n v="5"/>
    <n v="20260403"/>
    <n v="20260505"/>
    <n v="3631632.7763"/>
    <n v="33"/>
    <n v="110049.47806969697"/>
    <n v="0"/>
    <n v="3081385.3859515153"/>
    <n v="413508.39604187378"/>
    <n v="3494893.7819933891"/>
    <n v="0"/>
    <n v="3201945.7133975113"/>
    <n v="429687.06290248869"/>
    <n v="3631632.7763"/>
  </r>
  <r>
    <x v="1"/>
    <x v="1"/>
    <n v="0"/>
    <n v="24"/>
    <n v="4"/>
    <n v="20260407"/>
    <n v="20260504"/>
    <n v="1093529.5686999999"/>
    <n v="28"/>
    <n v="39054.627453571426"/>
    <n v="0"/>
    <n v="937311.05888571427"/>
    <n v="117397.49530560381"/>
    <n v="1054708.5541913181"/>
    <n v="0"/>
    <n v="971810.98407504754"/>
    <n v="121718.58462495245"/>
    <n v="1093529.5686999999"/>
  </r>
  <r>
    <x v="4"/>
    <x v="5"/>
    <n v="0"/>
    <n v="24"/>
    <n v="2"/>
    <n v="20260407"/>
    <n v="20260502"/>
    <n v="60392.574999999997"/>
    <n v="26"/>
    <n v="2322.791346153846"/>
    <n v="0"/>
    <n v="55746.992307692301"/>
    <n v="3491.134136155441"/>
    <n v="59238.126443847745"/>
    <n v="0"/>
    <n v="56833.404701920372"/>
    <n v="3559.1702980796181"/>
    <n v="60392.57499999999"/>
  </r>
  <r>
    <x v="3"/>
    <x v="4"/>
    <n v="27"/>
    <n v="30"/>
    <n v="8"/>
    <n v="20260305"/>
    <n v="20260508"/>
    <n v="23576.0422"/>
    <n v="65"/>
    <n v="362.70834153846153"/>
    <n v="15779.648390149347"/>
    <n v="10881.250246153846"/>
    <n v="2180.5892719722242"/>
    <n v="28841.48790827542"/>
    <n v="12898.837172702863"/>
    <n v="8894.7149955629011"/>
    <n v="1782.490031734236"/>
    <n v="23576.0422"/>
  </r>
  <r>
    <x v="3"/>
    <x v="4"/>
    <n v="30"/>
    <n v="30"/>
    <n v="4"/>
    <n v="20260302"/>
    <n v="20260504"/>
    <n v="679868.99670000002"/>
    <n v="64"/>
    <n v="10622.9530734375"/>
    <n v="513502.46393837081"/>
    <n v="318688.59220312501"/>
    <n v="31932.402506030929"/>
    <n v="864123.4586475268"/>
    <n v="404009.86857499578"/>
    <n v="250735.57634922583"/>
    <n v="25123.551775778364"/>
    <n v="679868.99670000002"/>
  </r>
  <r>
    <x v="1"/>
    <x v="0"/>
    <n v="0"/>
    <n v="25"/>
    <n v="7"/>
    <n v="20260406"/>
    <n v="20260507"/>
    <n v="1331112.3751000001"/>
    <n v="32"/>
    <n v="41597.261721875002"/>
    <n v="0"/>
    <n v="1039931.543046875"/>
    <n v="218821.0629116662"/>
    <n v="1258752.6059585412"/>
    <n v="0"/>
    <n v="1099712.318094797"/>
    <n v="231400.05700520324"/>
    <n v="1331112.3751000003"/>
  </r>
  <r>
    <x v="1"/>
    <x v="0"/>
    <n v="0"/>
    <n v="29"/>
    <n v="6"/>
    <n v="20260402"/>
    <n v="20260506"/>
    <n v="4135697.6565999999"/>
    <n v="35"/>
    <n v="118162.79018857142"/>
    <n v="0"/>
    <n v="3426720.9154685712"/>
    <n v="532792.77684639546"/>
    <n v="3959513.6923149666"/>
    <n v="0"/>
    <n v="3579197.5381804663"/>
    <n v="556500.11841953383"/>
    <n v="4135697.6566000003"/>
  </r>
  <r>
    <x v="1"/>
    <x v="0"/>
    <n v="0"/>
    <n v="20"/>
    <n v="6"/>
    <n v="20260411"/>
    <n v="20260506"/>
    <n v="412.72809999999998"/>
    <n v="26"/>
    <n v="15.874157692307692"/>
    <n v="0"/>
    <n v="317.48315384615387"/>
    <n v="71.576141215732719"/>
    <n v="389.05929506188659"/>
    <n v="0"/>
    <n v="336.79755382296554"/>
    <n v="75.930546177034458"/>
    <n v="412.72809999999998"/>
  </r>
  <r>
    <x v="4"/>
    <x v="5"/>
    <n v="0"/>
    <n v="28"/>
    <n v="4"/>
    <n v="20260403"/>
    <n v="20260504"/>
    <n v="1120722.5872"/>
    <n v="32"/>
    <n v="35022.580849999998"/>
    <n v="0"/>
    <n v="980632.26379999996"/>
    <n v="105277.23701412532"/>
    <n v="1085909.5008141252"/>
    <n v="0"/>
    <n v="1012070.27561116"/>
    <n v="108652.31158884008"/>
    <n v="1120722.5872"/>
  </r>
  <r>
    <x v="2"/>
    <x v="3"/>
    <n v="0"/>
    <n v="28"/>
    <n v="4"/>
    <n v="20260403"/>
    <n v="20260504"/>
    <n v="10746745.8748"/>
    <n v="32"/>
    <n v="335835.80858750001"/>
    <n v="0"/>
    <n v="9403402.6404500008"/>
    <n v="1009516.2937855468"/>
    <n v="10412918.934235547"/>
    <n v="0"/>
    <n v="9704865.5783814937"/>
    <n v="1041880.2964185064"/>
    <n v="10746745.8748"/>
  </r>
  <r>
    <x v="3"/>
    <x v="4"/>
    <n v="27"/>
    <n v="30"/>
    <n v="14"/>
    <n v="20260305"/>
    <n v="20260514"/>
    <n v="379.55180000000001"/>
    <n v="71"/>
    <n v="5.3458000000000006"/>
    <n v="232.56935312339766"/>
    <n v="160.37400000000002"/>
    <n v="56.24281934394876"/>
    <n v="449.18617246734647"/>
    <n v="196.51565879231987"/>
    <n v="135.51227554233088"/>
    <n v="47.523865665349248"/>
    <n v="379.55180000000001"/>
  </r>
  <r>
    <x v="1"/>
    <x v="0"/>
    <n v="0"/>
    <n v="23"/>
    <n v="6"/>
    <n v="20260408"/>
    <n v="20260506"/>
    <n v="1824715.1143"/>
    <n v="29"/>
    <n v="62921.210837931038"/>
    <n v="0"/>
    <n v="1447187.8492724139"/>
    <n v="283710.01219063293"/>
    <n v="1730897.8614630469"/>
    <n v="0"/>
    <n v="1525627.5951295123"/>
    <n v="299087.51917048771"/>
    <n v="1824715.1143"/>
  </r>
  <r>
    <x v="1"/>
    <x v="0"/>
    <n v="0"/>
    <n v="22"/>
    <n v="1"/>
    <n v="20260409"/>
    <n v="20260501"/>
    <n v="223395.52739999999"/>
    <n v="23"/>
    <n v="9712.8490173913033"/>
    <n v="0"/>
    <n v="213682.67838260866"/>
    <n v="7299.1615928150432"/>
    <n v="220981.8399754237"/>
    <n v="0"/>
    <n v="216016.64027612554"/>
    <n v="7378.8871238744605"/>
    <n v="223395.52739999999"/>
  </r>
  <r>
    <x v="1"/>
    <x v="1"/>
    <n v="0"/>
    <n v="28"/>
    <n v="8"/>
    <n v="20260403"/>
    <n v="20260508"/>
    <n v="185962.37100000001"/>
    <n v="36"/>
    <n v="5165.6214166666668"/>
    <n v="0"/>
    <n v="144637.39966666666"/>
    <n v="31055.526863472627"/>
    <n v="175692.92653013929"/>
    <n v="0"/>
    <n v="153091.61449179842"/>
    <n v="32870.756508201608"/>
    <n v="185962.37100000004"/>
  </r>
  <r>
    <x v="1"/>
    <x v="0"/>
    <n v="0"/>
    <n v="28"/>
    <n v="7"/>
    <n v="20260403"/>
    <n v="20260507"/>
    <n v="1340822.8149000001"/>
    <n v="35"/>
    <n v="38309.223282857143"/>
    <n v="0"/>
    <n v="1072658.25192"/>
    <n v="201524.44202034583"/>
    <n v="1274182.6939403457"/>
    <n v="0"/>
    <n v="1128758.5866649852"/>
    <n v="212064.22823501518"/>
    <n v="1340822.8149000003"/>
  </r>
  <r>
    <x v="0"/>
    <x v="0"/>
    <n v="0"/>
    <n v="27"/>
    <n v="12"/>
    <n v="20260404"/>
    <n v="20260512"/>
    <n v="52096.367400000003"/>
    <n v="39"/>
    <n v="1335.8042923076923"/>
    <n v="0"/>
    <n v="36066.715892307693"/>
    <n v="12046.209760046528"/>
    <n v="48112.925652354221"/>
    <n v="0"/>
    <n v="39052.808711189682"/>
    <n v="13043.558688810317"/>
    <n v="52096.367400000003"/>
  </r>
  <r>
    <x v="0"/>
    <x v="0"/>
    <n v="0"/>
    <n v="22"/>
    <n v="8"/>
    <n v="20260409"/>
    <n v="20260508"/>
    <n v="251130.65479999999"/>
    <n v="30"/>
    <n v="8371.021826666667"/>
    <n v="0"/>
    <n v="184162.48018666668"/>
    <n v="50326.276791015138"/>
    <n v="234488.75697768183"/>
    <n v="0"/>
    <n v="197232.67262349598"/>
    <n v="53897.982176504003"/>
    <n v="251130.65479999999"/>
  </r>
  <r>
    <x v="1"/>
    <x v="1"/>
    <n v="0"/>
    <n v="25"/>
    <n v="8"/>
    <n v="20260406"/>
    <n v="20260508"/>
    <n v="130467.1661"/>
    <n v="33"/>
    <n v="3953.5504878787879"/>
    <n v="0"/>
    <n v="98838.762196969692"/>
    <n v="23768.60080885364"/>
    <n v="122607.36300582334"/>
    <n v="0"/>
    <n v="105174.86787525131"/>
    <n v="25292.298224748676"/>
    <n v="130467.16609999999"/>
  </r>
  <r>
    <x v="1"/>
    <x v="1"/>
    <n v="0"/>
    <n v="26"/>
    <n v="8"/>
    <n v="20260405"/>
    <n v="20260508"/>
    <n v="94460.960099999997"/>
    <n v="34"/>
    <n v="2778.2635323529412"/>
    <n v="0"/>
    <n v="72234.851841176467"/>
    <n v="16702.818654966235"/>
    <n v="88937.670496142702"/>
    <n v="0"/>
    <n v="76720.84752764822"/>
    <n v="17740.11257235178"/>
    <n v="94460.960099999997"/>
  </r>
  <r>
    <x v="3"/>
    <x v="4"/>
    <n v="28"/>
    <n v="30"/>
    <n v="6"/>
    <n v="20260304"/>
    <n v="20260506"/>
    <n v="159307.6421"/>
    <n v="64"/>
    <n v="2489.1819078125"/>
    <n v="112302.82500058683"/>
    <n v="74675.457234375004"/>
    <n v="11223.652882796438"/>
    <n v="198201.93511775829"/>
    <n v="90265.002919285165"/>
    <n v="60021.467538546705"/>
    <n v="9021.1716421681267"/>
    <n v="159307.6421"/>
  </r>
  <r>
    <x v="0"/>
    <x v="0"/>
    <n v="0"/>
    <n v="29"/>
    <n v="11"/>
    <n v="20260402"/>
    <n v="20260511"/>
    <n v="449705.6263"/>
    <n v="40"/>
    <n v="11242.6406575"/>
    <n v="0"/>
    <n v="326036.57906750002"/>
    <n v="92936.72311421734"/>
    <n v="418973.30218171736"/>
    <n v="0"/>
    <n v="349951.85426556668"/>
    <n v="99753.772034433365"/>
    <n v="449705.62630000006"/>
  </r>
  <r>
    <x v="2"/>
    <x v="3"/>
    <n v="0"/>
    <n v="27"/>
    <n v="7"/>
    <n v="20260404"/>
    <n v="20260507"/>
    <n v="1305604.6359000001"/>
    <n v="34"/>
    <n v="38400.136350000001"/>
    <n v="0"/>
    <n v="1036803.68145"/>
    <n v="202002.68729807044"/>
    <n v="1238806.3687480704"/>
    <n v="0"/>
    <n v="1092709.6656657509"/>
    <n v="212894.97023424922"/>
    <n v="1305604.6359000001"/>
  </r>
  <r>
    <x v="2"/>
    <x v="3"/>
    <n v="0"/>
    <n v="24"/>
    <n v="2"/>
    <n v="20260407"/>
    <n v="20260502"/>
    <n v="560161.18110000005"/>
    <n v="26"/>
    <n v="21544.660811538462"/>
    <n v="0"/>
    <n v="517071.85947692313"/>
    <n v="32381.42803295538"/>
    <n v="549453.28750987852"/>
    <n v="0"/>
    <n v="527148.69507985073"/>
    <n v="33012.486020149292"/>
    <n v="560161.18110000005"/>
  </r>
  <r>
    <x v="4"/>
    <x v="5"/>
    <n v="0"/>
    <n v="28"/>
    <n v="7"/>
    <n v="20260403"/>
    <n v="20260507"/>
    <n v="123312.1649"/>
    <n v="35"/>
    <n v="3523.2047114285715"/>
    <n v="0"/>
    <n v="98649.731920000006"/>
    <n v="18533.705534870951"/>
    <n v="117183.43745487096"/>
    <n v="0"/>
    <n v="103809.14124101063"/>
    <n v="19503.023658989372"/>
    <n v="123312.1649"/>
  </r>
  <r>
    <x v="1"/>
    <x v="0"/>
    <n v="0"/>
    <n v="29"/>
    <n v="13"/>
    <n v="20260402"/>
    <n v="20260513"/>
    <n v="56668.9306"/>
    <n v="42"/>
    <n v="1349.2602523809524"/>
    <n v="0"/>
    <n v="39128.547319047619"/>
    <n v="13181.517774891689"/>
    <n v="52310.065093939309"/>
    <n v="0"/>
    <n v="42389.0302663537"/>
    <n v="14279.900333646299"/>
    <n v="56668.9306"/>
  </r>
  <r>
    <x v="2"/>
    <x v="3"/>
    <n v="0"/>
    <n v="24"/>
    <n v="7"/>
    <n v="20260407"/>
    <n v="20260507"/>
    <n v="1318026.2183000001"/>
    <n v="31"/>
    <n v="42516.974783870966"/>
    <n v="0"/>
    <n v="1020407.3948129031"/>
    <n v="223659.18401553362"/>
    <n v="1244066.5788284368"/>
    <n v="0"/>
    <n v="1081070.5171238892"/>
    <n v="236955.70117611086"/>
    <n v="1318026.2183000001"/>
  </r>
  <r>
    <x v="0"/>
    <x v="0"/>
    <n v="0"/>
    <n v="25"/>
    <n v="11"/>
    <n v="20260406"/>
    <n v="20260511"/>
    <n v="78358.231899999999"/>
    <n v="36"/>
    <n v="2176.6175527777777"/>
    <n v="0"/>
    <n v="54415.438819444447"/>
    <n v="17992.899443344471"/>
    <n v="72408.338262788922"/>
    <n v="0"/>
    <n v="58886.830940374341"/>
    <n v="19471.400959625651"/>
    <n v="78358.231899999984"/>
  </r>
  <r>
    <x v="3"/>
    <x v="4"/>
    <n v="0"/>
    <n v="28"/>
    <n v="6"/>
    <n v="20260403"/>
    <n v="20260506"/>
    <n v="4596.4712"/>
    <n v="34"/>
    <n v="135.19032941176471"/>
    <n v="0"/>
    <n v="3785.329223529412"/>
    <n v="609.56948371924591"/>
    <n v="4394.898707248658"/>
    <n v="0"/>
    <n v="3958.9437476168168"/>
    <n v="637.52745238318334"/>
    <n v="4596.4712"/>
  </r>
  <r>
    <x v="3"/>
    <x v="4"/>
    <n v="0"/>
    <n v="27"/>
    <n v="14"/>
    <n v="20260404"/>
    <n v="20260514"/>
    <n v="927.85860000000002"/>
    <n v="41"/>
    <n v="22.630697560975609"/>
    <n v="0"/>
    <n v="611.02883414634141"/>
    <n v="238.09611929916807"/>
    <n v="849.1249534455095"/>
    <n v="0"/>
    <n v="667.68542875832361"/>
    <n v="260.17317124167641"/>
    <n v="927.85860000000002"/>
  </r>
  <r>
    <x v="0"/>
    <x v="0"/>
    <n v="0"/>
    <n v="4"/>
    <n v="14"/>
    <n v="20260427"/>
    <n v="20260514"/>
    <n v="42.175400000000003"/>
    <n v="18"/>
    <n v="2.3430777777777778"/>
    <n v="0"/>
    <n v="9.3723111111111113"/>
    <n v="24.65137120063909"/>
    <n v="34.0236823117502"/>
    <n v="0"/>
    <n v="11.617818624500968"/>
    <n v="30.557581375499037"/>
    <n v="42.175400000000003"/>
  </r>
  <r>
    <x v="3"/>
    <x v="4"/>
    <n v="0"/>
    <n v="28"/>
    <n v="9"/>
    <n v="20260403"/>
    <n v="20260509"/>
    <n v="168.71729999999999"/>
    <n v="37"/>
    <n v="4.5599270270270269"/>
    <n v="0"/>
    <n v="127.67795675675676"/>
    <n v="30.840878660738117"/>
    <n v="158.51883541749487"/>
    <n v="0"/>
    <n v="135.89224319483827"/>
    <n v="32.825056805161722"/>
    <n v="168.71729999999999"/>
  </r>
  <r>
    <x v="0"/>
    <x v="0"/>
    <n v="0"/>
    <n v="26"/>
    <n v="12"/>
    <n v="20260405"/>
    <n v="20260512"/>
    <n v="14977.174000000001"/>
    <n v="38"/>
    <n v="394.13615789473687"/>
    <n v="0"/>
    <n v="10247.540105263159"/>
    <n v="3554.2982301820512"/>
    <n v="13801.838335445209"/>
    <n v="0"/>
    <n v="11120.199171899214"/>
    <n v="3856.9748281007865"/>
    <n v="14977.174000000001"/>
  </r>
  <r>
    <x v="4"/>
    <x v="5"/>
    <n v="0"/>
    <n v="26"/>
    <n v="6"/>
    <n v="20260405"/>
    <n v="20260506"/>
    <n v="70699.199800000002"/>
    <n v="32"/>
    <n v="2209.3499937500001"/>
    <n v="0"/>
    <n v="57443.099837500005"/>
    <n v="9961.8984649659997"/>
    <n v="67404.998302466003"/>
    <n v="0"/>
    <n v="60250.445735775393"/>
    <n v="10448.754064224609"/>
    <n v="70699.199800000002"/>
  </r>
  <r>
    <x v="0"/>
    <x v="0"/>
    <n v="0"/>
    <n v="24"/>
    <n v="11"/>
    <n v="20260407"/>
    <n v="20260511"/>
    <n v="118261.2738"/>
    <n v="35"/>
    <n v="3378.893537142857"/>
    <n v="0"/>
    <n v="81093.444891428575"/>
    <n v="27931.453353387955"/>
    <n v="109024.89824481653"/>
    <n v="0"/>
    <n v="87963.522498828854"/>
    <n v="30297.751301171138"/>
    <n v="118261.2738"/>
  </r>
  <r>
    <x v="0"/>
    <x v="0"/>
    <n v="0"/>
    <n v="26"/>
    <n v="13"/>
    <n v="20260405"/>
    <n v="20260513"/>
    <n v="7087.1252000000004"/>
    <n v="39"/>
    <n v="181.72115897435899"/>
    <n v="0"/>
    <n v="4724.7501333333339"/>
    <n v="1775.3140529171396"/>
    <n v="6500.0641862504735"/>
    <n v="0"/>
    <n v="5151.4715507702722"/>
    <n v="1935.6536492297282"/>
    <n v="7087.1252000000004"/>
  </r>
  <r>
    <x v="2"/>
    <x v="3"/>
    <n v="0"/>
    <n v="28"/>
    <n v="5"/>
    <n v="20260403"/>
    <n v="20260505"/>
    <n v="2607346.3136999998"/>
    <n v="33"/>
    <n v="79010.494354545444"/>
    <n v="0"/>
    <n v="2212293.8419272723"/>
    <n v="296880.12486830662"/>
    <n v="2509173.9667955791"/>
    <n v="0"/>
    <n v="2298850.6456317049"/>
    <n v="308495.66806829459"/>
    <n v="2607346.3136999994"/>
  </r>
  <r>
    <x v="3"/>
    <x v="4"/>
    <n v="25"/>
    <n v="30"/>
    <n v="11"/>
    <n v="20260307"/>
    <n v="20260511"/>
    <n v="17496.224399999999"/>
    <n v="66"/>
    <n v="265.09430909090906"/>
    <n v="10678.651842631522"/>
    <n v="7952.8292727272719"/>
    <n v="2191.388762986136"/>
    <n v="20822.869878344929"/>
    <n v="8972.6387390269247"/>
    <n v="6682.291460469175"/>
    <n v="1841.2942005038992"/>
    <n v="17496.224399999999"/>
  </r>
  <r>
    <x v="4"/>
    <x v="5"/>
    <n v="0"/>
    <n v="26"/>
    <n v="5"/>
    <n v="20260405"/>
    <n v="20260505"/>
    <n v="79770.476599999995"/>
    <n v="31"/>
    <n v="2573.241180645161"/>
    <n v="0"/>
    <n v="66904.270696774183"/>
    <n v="9668.8948634866338"/>
    <n v="76573.165560260823"/>
    <n v="0"/>
    <n v="69697.857219407233"/>
    <n v="10072.619380592752"/>
    <n v="79770.47659999998"/>
  </r>
  <r>
    <x v="1"/>
    <x v="1"/>
    <n v="0"/>
    <n v="22"/>
    <n v="3"/>
    <n v="20260409"/>
    <n v="20260503"/>
    <n v="18904.2588"/>
    <n v="25"/>
    <n v="756.17035199999998"/>
    <n v="0"/>
    <n v="16635.747744"/>
    <n v="1704.7756784011801"/>
    <n v="18340.52342240118"/>
    <n v="0"/>
    <n v="17147.083179751415"/>
    <n v="1757.175620248584"/>
    <n v="18904.2588"/>
  </r>
  <r>
    <x v="3"/>
    <x v="4"/>
    <n v="0"/>
    <n v="24"/>
    <n v="2"/>
    <n v="20260407"/>
    <n v="20260502"/>
    <n v="3207.4324000000001"/>
    <n v="26"/>
    <n v="123.36278461538463"/>
    <n v="0"/>
    <n v="2960.7068307692311"/>
    <n v="185.41313631768432"/>
    <n v="3146.1199670869155"/>
    <n v="0"/>
    <n v="3018.4058825650636"/>
    <n v="189.02651743493672"/>
    <n v="3207.4324000000001"/>
  </r>
  <r>
    <x v="0"/>
    <x v="0"/>
    <n v="0"/>
    <n v="22"/>
    <n v="3"/>
    <n v="20260409"/>
    <n v="20260503"/>
    <n v="71424.293999999994"/>
    <n v="25"/>
    <n v="2856.9717599999999"/>
    <n v="0"/>
    <n v="62853.378720000001"/>
    <n v="6441.0036143906018"/>
    <n v="69294.382334390597"/>
    <n v="0"/>
    <n v="64785.312306083113"/>
    <n v="6638.9816939168877"/>
    <n v="71424.293999999994"/>
  </r>
  <r>
    <x v="1"/>
    <x v="0"/>
    <n v="0"/>
    <n v="25"/>
    <n v="9"/>
    <n v="20260406"/>
    <n v="20260509"/>
    <n v="116667.4926"/>
    <n v="34"/>
    <n v="3431.3968411764704"/>
    <n v="0"/>
    <n v="85784.921029411766"/>
    <n v="23208.111223779972"/>
    <n v="108993.03225319173"/>
    <n v="0"/>
    <n v="91825.242701213137"/>
    <n v="24842.249898786871"/>
    <n v="116667.49260000001"/>
  </r>
  <r>
    <x v="3"/>
    <x v="4"/>
    <n v="0"/>
    <n v="25"/>
    <n v="11"/>
    <n v="20260406"/>
    <n v="20260511"/>
    <n v="84.392300000000006"/>
    <n v="36"/>
    <n v="2.3442305555555558"/>
    <n v="0"/>
    <n v="58.605763888888895"/>
    <n v="19.378463894264566"/>
    <n v="77.984227783153457"/>
    <n v="0"/>
    <n v="63.421480835753187"/>
    <n v="20.970819164246816"/>
    <n v="84.392300000000006"/>
  </r>
  <r>
    <x v="0"/>
    <x v="0"/>
    <n v="0"/>
    <n v="26"/>
    <n v="14"/>
    <n v="20260405"/>
    <n v="20260514"/>
    <n v="20457.9388"/>
    <n v="40"/>
    <n v="511.44846999999999"/>
    <n v="0"/>
    <n v="13297.66022"/>
    <n v="5380.9165890884424"/>
    <n v="18678.576809088441"/>
    <n v="0"/>
    <n v="14564.424353336524"/>
    <n v="5893.5144466634756"/>
    <n v="20457.9388"/>
  </r>
  <r>
    <x v="4"/>
    <x v="5"/>
    <n v="0"/>
    <n v="27"/>
    <n v="1"/>
    <n v="20260404"/>
    <n v="20260501"/>
    <n v="281871.32500000001"/>
    <n v="28"/>
    <n v="10066.833035714286"/>
    <n v="0"/>
    <n v="271804.49196428573"/>
    <n v="7565.1789628356273"/>
    <n v="279369.67092712136"/>
    <n v="0"/>
    <n v="274238.40260352095"/>
    <n v="7632.9223964790408"/>
    <n v="281871.32500000001"/>
  </r>
  <r>
    <x v="1"/>
    <x v="0"/>
    <n v="0"/>
    <n v="22"/>
    <n v="12"/>
    <n v="20260409"/>
    <n v="20260512"/>
    <n v="1964.9082000000001"/>
    <n v="34"/>
    <n v="57.791417647058829"/>
    <n v="0"/>
    <n v="1271.4111882352943"/>
    <n v="521.15983105897101"/>
    <n v="1792.5710192942652"/>
    <n v="0"/>
    <n v="1393.6442363766523"/>
    <n v="571.26396362334799"/>
    <n v="1964.9082000000003"/>
  </r>
  <r>
    <x v="3"/>
    <x v="4"/>
    <n v="0"/>
    <n v="29"/>
    <n v="4"/>
    <n v="20260402"/>
    <n v="20260504"/>
    <n v="8981.4640999999992"/>
    <n v="33"/>
    <n v="272.16557878787876"/>
    <n v="0"/>
    <n v="7892.8017848484842"/>
    <n v="818.12474836896877"/>
    <n v="8710.9265332174527"/>
    <n v="0"/>
    <n v="8137.9306332927108"/>
    <n v="843.53346670728911"/>
    <n v="8981.4640999999992"/>
  </r>
  <r>
    <x v="3"/>
    <x v="4"/>
    <n v="22"/>
    <n v="30"/>
    <n v="6"/>
    <n v="20260310"/>
    <n v="20260506"/>
    <n v="20942.9954"/>
    <n v="58"/>
    <n v="361.08612758620689"/>
    <n v="12799.986119392093"/>
    <n v="10832.583827586206"/>
    <n v="1628.127435805711"/>
    <n v="25260.697382784012"/>
    <n v="10612.139734558197"/>
    <n v="8981.0170255184403"/>
    <n v="1349.8386399233618"/>
    <n v="20942.995399999996"/>
  </r>
  <r>
    <x v="1"/>
    <x v="0"/>
    <n v="0"/>
    <n v="21"/>
    <n v="9"/>
    <n v="20260410"/>
    <n v="20260509"/>
    <n v="10189.394899999999"/>
    <n v="30"/>
    <n v="339.64649666666662"/>
    <n v="0"/>
    <n v="7132.5764299999992"/>
    <n v="2297.1850929094644"/>
    <n v="9429.7615229094627"/>
    <n v="0"/>
    <n v="7707.1554485376337"/>
    <n v="2482.239451462367"/>
    <n v="10189.394900000001"/>
  </r>
  <r>
    <x v="4"/>
    <x v="5"/>
    <n v="0"/>
    <n v="29"/>
    <n v="5"/>
    <n v="20260402"/>
    <n v="20260505"/>
    <n v="161750.671"/>
    <n v="34"/>
    <n v="4757.372676470588"/>
    <n v="0"/>
    <n v="137963.80761764705"/>
    <n v="17875.718988643501"/>
    <n v="155839.52660629054"/>
    <n v="0"/>
    <n v="143196.90865236841"/>
    <n v="18553.762347631608"/>
    <n v="161750.67100000003"/>
  </r>
  <r>
    <x v="6"/>
    <x v="9"/>
    <n v="0"/>
    <n v="29"/>
    <n v="6"/>
    <n v="20260402"/>
    <n v="20260506"/>
    <n v="76597.752299999993"/>
    <n v="35"/>
    <n v="2188.5072085714282"/>
    <n v="0"/>
    <n v="63466.709048571422"/>
    <n v="9867.9189188264554"/>
    <n v="73334.627967397872"/>
    <n v="0"/>
    <n v="66290.746864630739"/>
    <n v="10307.005435369263"/>
    <n v="76597.752300000007"/>
  </r>
  <r>
    <x v="6"/>
    <x v="15"/>
    <n v="0"/>
    <n v="27"/>
    <n v="4"/>
    <n v="20260404"/>
    <n v="20260504"/>
    <n v="9999.9974999999995"/>
    <n v="31"/>
    <n v="322.58056451612902"/>
    <n v="0"/>
    <n v="8709.6752419354834"/>
    <n v="969.67127271875108"/>
    <n v="9679.3465146542349"/>
    <n v="0"/>
    <n v="8998.2035991071225"/>
    <n v="1001.793900892876"/>
    <n v="9999.9974999999977"/>
  </r>
  <r>
    <x v="4"/>
    <x v="5"/>
    <n v="0"/>
    <n v="22"/>
    <n v="7"/>
    <n v="20260409"/>
    <n v="20260507"/>
    <n v="7766.8172999999997"/>
    <n v="29"/>
    <n v="267.82128620689656"/>
    <n v="0"/>
    <n v="5892.0682965517244"/>
    <n v="1408.8652976727972"/>
    <n v="7300.9335942245216"/>
    <n v="0"/>
    <n v="6268.0501593166728"/>
    <n v="1498.7671406833267"/>
    <n v="7766.8172999999997"/>
  </r>
  <r>
    <x v="3"/>
    <x v="4"/>
    <n v="23"/>
    <n v="30"/>
    <n v="11"/>
    <n v="20260309"/>
    <n v="20260511"/>
    <n v="21581.149399999998"/>
    <n v="64"/>
    <n v="337.20545937499998"/>
    <n v="12496.789295300037"/>
    <n v="10116.163781249999"/>
    <n v="2787.4919572058584"/>
    <n v="25400.445033755896"/>
    <n v="10617.730376132378"/>
    <n v="8595.0636545104262"/>
    <n v="2368.3553693571935"/>
    <n v="21581.149399999998"/>
  </r>
  <r>
    <x v="1"/>
    <x v="1"/>
    <n v="0"/>
    <n v="28"/>
    <n v="13"/>
    <n v="20260403"/>
    <n v="20260513"/>
    <n v="6708"/>
    <n v="41"/>
    <n v="163.60975609756099"/>
    <n v="0"/>
    <n v="4581.0731707317082"/>
    <n v="1598.3757798690335"/>
    <n v="6179.4489506007412"/>
    <n v="0"/>
    <n v="4972.9092472364982"/>
    <n v="1735.0907527635027"/>
    <n v="6708.0000000000009"/>
  </r>
  <r>
    <x v="6"/>
    <x v="9"/>
    <n v="0"/>
    <n v="29"/>
    <n v="2"/>
    <n v="20260402"/>
    <n v="20260502"/>
    <n v="68202.804900000003"/>
    <n v="31"/>
    <n v="2200.0904806451613"/>
    <n v="0"/>
    <n v="63802.623938709679"/>
    <n v="3306.7158581975486"/>
    <n v="67109.339796907225"/>
    <n v="0"/>
    <n v="64842.210127068312"/>
    <n v="3360.5947729316963"/>
    <n v="68202.804900000003"/>
  </r>
  <r>
    <x v="4"/>
    <x v="5"/>
    <n v="0"/>
    <n v="23"/>
    <n v="4"/>
    <n v="20260408"/>
    <n v="20260504"/>
    <n v="48793.588499999998"/>
    <n v="27"/>
    <n v="1807.1699444444444"/>
    <n v="0"/>
    <n v="41564.908722222222"/>
    <n v="5432.3197762303535"/>
    <n v="46997.228498452576"/>
    <n v="0"/>
    <n v="43153.630906106489"/>
    <n v="5639.9575938935068"/>
    <n v="48793.588499999998"/>
  </r>
  <r>
    <x v="0"/>
    <x v="0"/>
    <n v="31"/>
    <n v="30"/>
    <n v="12"/>
    <n v="20220920"/>
    <n v="20260512"/>
    <n v="3379.0115999999998"/>
    <n v="73"/>
    <n v="46.287830136986301"/>
    <n v="2312.0889094365743"/>
    <n v="1388.6349041095891"/>
    <n v="417.42111054626173"/>
    <n v="4118.1449240924248"/>
    <n v="1897.1103225414788"/>
    <n v="1139.3997869526847"/>
    <n v="342.50149050583656"/>
    <n v="3379.0116000000003"/>
  </r>
  <r>
    <x v="0"/>
    <x v="0"/>
    <n v="31"/>
    <n v="30"/>
    <n v="7"/>
    <n v="20260123"/>
    <n v="20260507"/>
    <n v="14254.279"/>
    <n v="68"/>
    <n v="209.62175000000002"/>
    <n v="10470.659823918064"/>
    <n v="6288.6525000000001"/>
    <n v="1102.7085016098983"/>
    <n v="17862.020825527961"/>
    <n v="8355.813034934552"/>
    <n v="5018.480727608151"/>
    <n v="879.98523745729892"/>
    <n v="14254.279000000002"/>
  </r>
  <r>
    <x v="4"/>
    <x v="5"/>
    <n v="0"/>
    <n v="26"/>
    <n v="1"/>
    <n v="20260405"/>
    <n v="20260501"/>
    <n v="124738.92049999999"/>
    <n v="27"/>
    <n v="4619.9600185185182"/>
    <n v="0"/>
    <n v="120118.96048148147"/>
    <n v="3471.8788140463162"/>
    <n v="123590.83929552778"/>
    <n v="0"/>
    <n v="121234.79011428921"/>
    <n v="3504.1303857107873"/>
    <n v="124738.92049999999"/>
  </r>
  <r>
    <x v="4"/>
    <x v="5"/>
    <n v="0"/>
    <n v="29"/>
    <n v="9"/>
    <n v="20260402"/>
    <n v="20260509"/>
    <n v="1391.7878000000001"/>
    <n v="38"/>
    <n v="36.625994736842109"/>
    <n v="0"/>
    <n v="1062.1538473684211"/>
    <n v="247.71840707377297"/>
    <n v="1309.8722544421942"/>
    <n v="0"/>
    <n v="1128.5778147274048"/>
    <n v="263.20998527259513"/>
    <n v="1391.7877999999998"/>
  </r>
  <r>
    <x v="4"/>
    <x v="5"/>
    <n v="0"/>
    <n v="27"/>
    <n v="7"/>
    <n v="20260404"/>
    <n v="20260507"/>
    <n v="121521.52740000001"/>
    <n v="34"/>
    <n v="3574.1625705882357"/>
    <n v="0"/>
    <n v="96502.389405882364"/>
    <n v="18801.767720780575"/>
    <n v="115304.15712666293"/>
    <n v="0"/>
    <n v="101705.94062337259"/>
    <n v="19815.58677662742"/>
    <n v="121521.52740000001"/>
  </r>
  <r>
    <x v="2"/>
    <x v="3"/>
    <n v="0"/>
    <n v="29"/>
    <n v="12"/>
    <n v="20260402"/>
    <n v="20260512"/>
    <n v="35889.573299999996"/>
    <n v="41"/>
    <n v="875.35544634146333"/>
    <n v="0"/>
    <n v="25385.307943902437"/>
    <n v="7893.9073500143577"/>
    <n v="33279.215293916794"/>
    <n v="0"/>
    <n v="27376.482953379476"/>
    <n v="8513.09034662052"/>
    <n v="35889.573299999996"/>
  </r>
  <r>
    <x v="5"/>
    <x v="8"/>
    <n v="0"/>
    <n v="28"/>
    <n v="1"/>
    <n v="20260403"/>
    <n v="20260501"/>
    <n v="820178.14890000003"/>
    <n v="29"/>
    <n v="28282.005134482759"/>
    <n v="0"/>
    <n v="791896.14376551728"/>
    <n v="21253.79744663828"/>
    <n v="813149.94121215551"/>
    <n v="0"/>
    <n v="798740.65088961623"/>
    <n v="21437.498010383853"/>
    <n v="820178.14890000003"/>
  </r>
  <r>
    <x v="4"/>
    <x v="5"/>
    <n v="0"/>
    <n v="29"/>
    <n v="13"/>
    <n v="20260402"/>
    <n v="20260513"/>
    <n v="463.87490000000003"/>
    <n v="42"/>
    <n v="11.044640476190477"/>
    <n v="0"/>
    <n v="320.2945738095238"/>
    <n v="107.89995814172123"/>
    <n v="428.19453195124504"/>
    <n v="0"/>
    <n v="346.98391107281276"/>
    <n v="116.89098892718727"/>
    <n v="463.87490000000003"/>
  </r>
  <r>
    <x v="4"/>
    <x v="5"/>
    <n v="0"/>
    <n v="24"/>
    <n v="1"/>
    <n v="20260407"/>
    <n v="20260501"/>
    <n v="92203.368600000002"/>
    <n v="25"/>
    <n v="3688.134744"/>
    <n v="0"/>
    <n v="88515.233856000006"/>
    <n v="2771.6163840629583"/>
    <n v="91286.850240062966"/>
    <n v="0"/>
    <n v="89403.92523651979"/>
    <n v="2799.4433634802103"/>
    <n v="92203.368600000002"/>
  </r>
  <r>
    <x v="3"/>
    <x v="4"/>
    <n v="28"/>
    <n v="30"/>
    <n v="11"/>
    <n v="20260304"/>
    <n v="20260511"/>
    <n v="6749.0106999999998"/>
    <n v="69"/>
    <n v="97.811749275362317"/>
    <n v="4412.9100116775044"/>
    <n v="2934.3524782608697"/>
    <n v="808.55590218099053"/>
    <n v="8155.818392119364"/>
    <n v="3651.721440453663"/>
    <n v="2428.2022135865486"/>
    <n v="669.08704595978861"/>
    <n v="6749.0107000000007"/>
  </r>
  <r>
    <x v="0"/>
    <x v="0"/>
    <n v="0"/>
    <n v="16"/>
    <n v="8"/>
    <n v="20260415"/>
    <n v="20260508"/>
    <n v="4264.7047000000002"/>
    <n v="24"/>
    <n v="177.69602916666668"/>
    <n v="0"/>
    <n v="2843.1364666666668"/>
    <n v="1068.3020225819878"/>
    <n v="3911.4384892486546"/>
    <n v="0"/>
    <n v="3099.9177119780902"/>
    <n v="1164.7869880219098"/>
    <n v="4264.7047000000002"/>
  </r>
  <r>
    <x v="3"/>
    <x v="4"/>
    <n v="26"/>
    <n v="30"/>
    <n v="9"/>
    <n v="20260306"/>
    <n v="20260509"/>
    <n v="16783.4447"/>
    <n v="65"/>
    <n v="258.20684153846156"/>
    <n v="10817.255989295349"/>
    <n v="7746.2052461538469"/>
    <n v="1746.3713392913751"/>
    <n v="20309.832574740569"/>
    <n v="8939.0602819581036"/>
    <n v="6401.2348159563126"/>
    <n v="1443.1496020855864"/>
    <n v="16783.4447"/>
  </r>
  <r>
    <x v="4"/>
    <x v="5"/>
    <n v="0"/>
    <n v="6"/>
    <n v="0"/>
    <n v="20260403"/>
    <n v="20260408"/>
    <n v="420.2321"/>
    <n v="6"/>
    <n v="70.038683333333339"/>
    <n v="0"/>
    <n v="420.23210000000006"/>
    <n v="0"/>
    <n v="420.23210000000006"/>
    <n v="0"/>
    <n v="420.2321"/>
    <n v="0"/>
    <n v="420.2321"/>
  </r>
  <r>
    <x v="3"/>
    <x v="4"/>
    <n v="29"/>
    <n v="30"/>
    <n v="8"/>
    <n v="20260303"/>
    <n v="20260508"/>
    <n v="7593.7043999999996"/>
    <n v="67"/>
    <n v="113.33887164179104"/>
    <n v="5296.0599999067945"/>
    <n v="3400.1661492537314"/>
    <n v="681.38914741038354"/>
    <n v="9377.6152965709098"/>
    <n v="4288.5864745019098"/>
    <n v="2753.3499543066773"/>
    <n v="551.76797119141156"/>
    <n v="7593.7043999999987"/>
  </r>
  <r>
    <x v="6"/>
    <x v="9"/>
    <n v="0"/>
    <n v="14"/>
    <n v="0"/>
    <n v="20260417"/>
    <n v="20260430"/>
    <n v="5743.9165000000003"/>
    <n v="14"/>
    <n v="410.27975000000004"/>
    <n v="0"/>
    <n v="5743.9165000000003"/>
    <n v="0"/>
    <n v="5743.9165000000003"/>
    <n v="0"/>
    <n v="5743.9165000000003"/>
    <n v="0"/>
    <n v="5743.9165000000003"/>
  </r>
  <r>
    <x v="0"/>
    <x v="0"/>
    <n v="1"/>
    <n v="30"/>
    <n v="4"/>
    <n v="20260331"/>
    <n v="20260504"/>
    <n v="124068.3619"/>
    <n v="35"/>
    <n v="3544.81034"/>
    <n v="5711.7477321686338"/>
    <n v="106344.31020000001"/>
    <n v="10655.635001105356"/>
    <n v="122711.692933274"/>
    <n v="5774.8953484126241"/>
    <n v="107520.02558610159"/>
    <n v="10773.440965485783"/>
    <n v="124068.3619"/>
  </r>
  <r>
    <x v="0"/>
    <x v="0"/>
    <n v="0"/>
    <n v="1"/>
    <n v="11"/>
    <n v="20260430"/>
    <n v="20260511"/>
    <n v="337.67189999999999"/>
    <n v="12"/>
    <n v="28.139324999999999"/>
    <n v="0"/>
    <n v="28.139324999999999"/>
    <n v="232.61231376290422"/>
    <n v="260.75163876290424"/>
    <n v="0"/>
    <n v="36.440267000996045"/>
    <n v="301.23163299900392"/>
    <n v="337.67189999999994"/>
  </r>
  <r>
    <x v="8"/>
    <x v="11"/>
    <n v="0"/>
    <n v="29"/>
    <n v="6"/>
    <n v="20260402"/>
    <n v="20260506"/>
    <n v="27154.585800000001"/>
    <n v="35"/>
    <n v="775.84530857142863"/>
    <n v="0"/>
    <n v="22499.513948571432"/>
    <n v="3498.2651958145807"/>
    <n v="25997.779144386011"/>
    <n v="0"/>
    <n v="23500.660521101174"/>
    <n v="3653.9252788988297"/>
    <n v="27154.585800000004"/>
  </r>
  <r>
    <x v="0"/>
    <x v="0"/>
    <n v="0"/>
    <n v="9"/>
    <n v="14"/>
    <n v="20260422"/>
    <n v="20260514"/>
    <n v="2699.6675"/>
    <n v="23"/>
    <n v="117.37684782608696"/>
    <n v="0"/>
    <n v="1056.3916304347827"/>
    <n v="1234.9142967272949"/>
    <n v="2291.3059271620778"/>
    <n v="0"/>
    <n v="1244.664066089618"/>
    <n v="1455.0034339103818"/>
    <n v="2699.6674999999996"/>
  </r>
  <r>
    <x v="3"/>
    <x v="4"/>
    <n v="25"/>
    <n v="30"/>
    <n v="10"/>
    <n v="20260307"/>
    <n v="20260510"/>
    <n v="5818.0214999999998"/>
    <n v="65"/>
    <n v="89.508023076923081"/>
    <n v="3605.603676814153"/>
    <n v="2685.2406923076924"/>
    <n v="672.64869774260444"/>
    <n v="6963.4930668644502"/>
    <n v="3012.4938031466468"/>
    <n v="2243.5274840527313"/>
    <n v="562.00021280062163"/>
    <n v="5818.0214999999998"/>
  </r>
  <r>
    <x v="3"/>
    <x v="4"/>
    <n v="24"/>
    <n v="30"/>
    <n v="11"/>
    <n v="20260308"/>
    <n v="20260511"/>
    <n v="8304.6576000000005"/>
    <n v="65"/>
    <n v="127.76396307692309"/>
    <n v="4940.7812979296996"/>
    <n v="3832.9188923076927"/>
    <n v="1056.1543699730305"/>
    <n v="9829.8545602104223"/>
    <n v="4174.1713170282555"/>
    <n v="3238.2044733432226"/>
    <n v="892.28180962852252"/>
    <n v="8304.6576000000005"/>
  </r>
  <r>
    <x v="6"/>
    <x v="9"/>
    <n v="0"/>
    <n v="24"/>
    <n v="4"/>
    <n v="20260407"/>
    <n v="20260504"/>
    <n v="16312.825699999999"/>
    <n v="28"/>
    <n v="582.6009178571428"/>
    <n v="0"/>
    <n v="13982.422028571427"/>
    <n v="1751.2876956894336"/>
    <n v="15733.709724260862"/>
    <n v="0"/>
    <n v="14497.077765723268"/>
    <n v="1815.7479342767308"/>
    <n v="16312.825699999999"/>
  </r>
  <r>
    <x v="6"/>
    <x v="15"/>
    <n v="0"/>
    <n v="24"/>
    <n v="4"/>
    <n v="20260407"/>
    <n v="20260504"/>
    <n v="2718.8042999999998"/>
    <n v="28"/>
    <n v="97.100153571428564"/>
    <n v="0"/>
    <n v="2330.4036857142855"/>
    <n v="291.88128440418041"/>
    <n v="2622.2849701184659"/>
    <n v="0"/>
    <n v="2416.1796424320783"/>
    <n v="302.6246575679217"/>
    <n v="2718.8042999999998"/>
  </r>
  <r>
    <x v="6"/>
    <x v="15"/>
    <n v="0"/>
    <n v="28"/>
    <n v="8"/>
    <n v="20260403"/>
    <n v="20260508"/>
    <n v="4662.4845999999998"/>
    <n v="36"/>
    <n v="129.5134611111111"/>
    <n v="0"/>
    <n v="3626.3769111111105"/>
    <n v="778.63018721044068"/>
    <n v="4405.007098321551"/>
    <n v="0"/>
    <n v="3838.3426233963582"/>
    <n v="824.14197660364187"/>
    <n v="4662.4845999999998"/>
  </r>
  <r>
    <x v="4"/>
    <x v="5"/>
    <n v="0"/>
    <n v="21"/>
    <n v="6"/>
    <n v="20260410"/>
    <n v="20260506"/>
    <n v="1899.5378000000001"/>
    <n v="27"/>
    <n v="70.353251851851851"/>
    <n v="0"/>
    <n v="1477.4182888888888"/>
    <n v="317.22088107857962"/>
    <n v="1794.6391699674684"/>
    <n v="0"/>
    <n v="1563.7750101078182"/>
    <n v="335.76278989218184"/>
    <n v="1899.5378000000001"/>
  </r>
  <r>
    <x v="6"/>
    <x v="9"/>
    <n v="0"/>
    <n v="28"/>
    <n v="6"/>
    <n v="20260403"/>
    <n v="20260506"/>
    <n v="79491.319399999993"/>
    <n v="34"/>
    <n v="2337.9799823529411"/>
    <n v="0"/>
    <n v="65463.43950588235"/>
    <n v="10541.887552089887"/>
    <n v="76005.32705797223"/>
    <n v="0"/>
    <n v="68465.927063448442"/>
    <n v="11025.392336551551"/>
    <n v="79491.319399999993"/>
  </r>
  <r>
    <x v="0"/>
    <x v="0"/>
    <n v="0"/>
    <n v="7"/>
    <n v="6"/>
    <n v="20260424"/>
    <n v="20260506"/>
    <n v="15011.272199999999"/>
    <n v="13"/>
    <n v="1154.7132461538461"/>
    <n v="0"/>
    <n v="8082.9927230769226"/>
    <n v="5206.570324700464"/>
    <n v="13289.563047777387"/>
    <n v="0"/>
    <n v="9130.1725662846202"/>
    <n v="5881.0996337153811"/>
    <n v="15011.272200000001"/>
  </r>
  <r>
    <x v="4"/>
    <x v="5"/>
    <n v="0"/>
    <n v="23"/>
    <n v="2"/>
    <n v="20260408"/>
    <n v="20260502"/>
    <n v="8906.3045000000002"/>
    <n v="25"/>
    <n v="356.25218000000001"/>
    <n v="0"/>
    <n v="8193.8001399999994"/>
    <n v="535.44376628455757"/>
    <n v="8729.2439062845569"/>
    <n v="0"/>
    <n v="8360.0000002799479"/>
    <n v="546.30449972005272"/>
    <n v="8906.3045000000002"/>
  </r>
  <r>
    <x v="6"/>
    <x v="15"/>
    <n v="0"/>
    <n v="28"/>
    <n v="2"/>
    <n v="20260403"/>
    <n v="20260502"/>
    <n v="5501.9759000000004"/>
    <n v="30"/>
    <n v="183.39919666666668"/>
    <n v="0"/>
    <n v="5135.1775066666669"/>
    <n v="275.64731420524157"/>
    <n v="5410.8248208719087"/>
    <n v="0"/>
    <n v="5221.6850146239367"/>
    <n v="280.29088537606339"/>
    <n v="5501.9759000000004"/>
  </r>
  <r>
    <x v="3"/>
    <x v="4"/>
    <n v="0"/>
    <n v="23"/>
    <n v="7"/>
    <n v="20260408"/>
    <n v="20260507"/>
    <n v="1772.7360000000001"/>
    <n v="30"/>
    <n v="59.091200000000001"/>
    <n v="0"/>
    <n v="1359.0976000000001"/>
    <n v="310.8473648861858"/>
    <n v="1669.944964886186"/>
    <n v="0"/>
    <n v="1442.754877372744"/>
    <n v="329.98112262725613"/>
    <n v="1772.7360000000001"/>
  </r>
  <r>
    <x v="3"/>
    <x v="4"/>
    <n v="0"/>
    <n v="23"/>
    <n v="9"/>
    <n v="20260408"/>
    <n v="20260509"/>
    <n v="168.85570000000001"/>
    <n v="32"/>
    <n v="5.2767406250000004"/>
    <n v="0"/>
    <n v="121.36503437500001"/>
    <n v="35.689017910866639"/>
    <n v="157.05405228586665"/>
    <n v="0"/>
    <n v="130.48487152444443"/>
    <n v="38.370828475555562"/>
    <n v="168.85569999999998"/>
  </r>
  <r>
    <x v="3"/>
    <x v="4"/>
    <n v="0"/>
    <n v="26"/>
    <n v="6"/>
    <n v="20260405"/>
    <n v="20260506"/>
    <n v="1813.8816999999999"/>
    <n v="32"/>
    <n v="56.683803124999997"/>
    <n v="0"/>
    <n v="1473.7788812499998"/>
    <n v="255.58571205865212"/>
    <n v="1729.3645933086518"/>
    <n v="0"/>
    <n v="1545.8050620958516"/>
    <n v="268.07663790414847"/>
    <n v="1813.8816999999999"/>
  </r>
  <r>
    <x v="1"/>
    <x v="1"/>
    <n v="0"/>
    <n v="12"/>
    <n v="2"/>
    <n v="20260419"/>
    <n v="20260502"/>
    <n v="295.5736"/>
    <n v="14"/>
    <n v="21.112400000000001"/>
    <n v="0"/>
    <n v="253.34880000000001"/>
    <n v="31.731743989064409"/>
    <n v="285.08054398906444"/>
    <n v="0"/>
    <n v="262.67389497668592"/>
    <n v="32.899705023314063"/>
    <n v="295.5736"/>
  </r>
  <r>
    <x v="5"/>
    <x v="8"/>
    <n v="0"/>
    <n v="23"/>
    <n v="8"/>
    <n v="20260408"/>
    <n v="20260508"/>
    <n v="20472.796300000002"/>
    <n v="31"/>
    <n v="660.41278387096781"/>
    <n v="0"/>
    <n v="15189.494029032259"/>
    <n v="3970.3774814609187"/>
    <n v="19159.871510493176"/>
    <n v="0"/>
    <n v="16230.349821820873"/>
    <n v="4242.4464781791294"/>
    <n v="20472.796300000002"/>
  </r>
  <r>
    <x v="1"/>
    <x v="0"/>
    <n v="0"/>
    <n v="21"/>
    <n v="7"/>
    <n v="20260410"/>
    <n v="20260507"/>
    <n v="5131.3777"/>
    <n v="28"/>
    <n v="183.26348928571429"/>
    <n v="0"/>
    <n v="3848.5332749999998"/>
    <n v="964.05171538760487"/>
    <n v="4812.5849903876042"/>
    <n v="0"/>
    <n v="4103.4657807575559"/>
    <n v="1027.9119192424444"/>
    <n v="5131.3777"/>
  </r>
  <r>
    <x v="1"/>
    <x v="0"/>
    <n v="0"/>
    <n v="7"/>
    <n v="0"/>
    <n v="20260404"/>
    <n v="20260410"/>
    <n v="72.919799999999995"/>
    <n v="7"/>
    <n v="10.417114285714286"/>
    <n v="0"/>
    <n v="72.919799999999995"/>
    <n v="0"/>
    <n v="72.919799999999995"/>
    <n v="0"/>
    <n v="72.919799999999995"/>
    <n v="0"/>
    <n v="72.919799999999995"/>
  </r>
  <r>
    <x v="6"/>
    <x v="9"/>
    <n v="0"/>
    <n v="28"/>
    <n v="3"/>
    <n v="20260403"/>
    <n v="20260503"/>
    <n v="1295.0408"/>
    <n v="31"/>
    <n v="41.775509677419358"/>
    <n v="0"/>
    <n v="1169.7142709677421"/>
    <n v="94.182313102481501"/>
    <n v="1263.8965840702235"/>
    <n v="0"/>
    <n v="1198.5377002659229"/>
    <n v="96.503099734077082"/>
    <n v="1295.0408"/>
  </r>
  <r>
    <x v="3"/>
    <x v="4"/>
    <n v="0"/>
    <n v="28"/>
    <n v="3"/>
    <n v="20260403"/>
    <n v="20260503"/>
    <n v="2319.3742999999999"/>
    <n v="31"/>
    <n v="74.818525806451618"/>
    <n v="0"/>
    <n v="2094.9187225806454"/>
    <n v="168.67733937374706"/>
    <n v="2263.5960619543926"/>
    <n v="0"/>
    <n v="2146.5405102124078"/>
    <n v="172.8337897875922"/>
    <n v="2319.3742999999999"/>
  </r>
  <r>
    <x v="3"/>
    <x v="4"/>
    <n v="0"/>
    <n v="27"/>
    <n v="2"/>
    <n v="20260404"/>
    <n v="20260502"/>
    <n v="2657.174"/>
    <n v="29"/>
    <n v="91.626689655172413"/>
    <n v="0"/>
    <n v="2473.9206206896552"/>
    <n v="137.71407602657146"/>
    <n v="2611.6346967162267"/>
    <n v="0"/>
    <n v="2517.0585915502897"/>
    <n v="140.11540844971015"/>
    <n v="2657.174"/>
  </r>
  <r>
    <x v="2"/>
    <x v="3"/>
    <n v="0"/>
    <n v="24"/>
    <n v="10"/>
    <n v="20260407"/>
    <n v="20260510"/>
    <n v="20849.774799999999"/>
    <n v="34"/>
    <n v="613.22867058823522"/>
    <n v="0"/>
    <n v="14717.488094117645"/>
    <n v="4608.3853995424943"/>
    <n v="19325.87349366014"/>
    <n v="0"/>
    <n v="15878.004814876722"/>
    <n v="4971.7699851232783"/>
    <n v="20849.774799999999"/>
  </r>
  <r>
    <x v="1"/>
    <x v="1"/>
    <n v="0"/>
    <n v="19"/>
    <n v="8"/>
    <n v="20260412"/>
    <n v="20260508"/>
    <n v="516"/>
    <n v="27"/>
    <n v="19.111111111111111"/>
    <n v="0"/>
    <n v="363.11111111111109"/>
    <n v="114.89530041574469"/>
    <n v="478.0064115268558"/>
    <n v="0"/>
    <n v="391.972427179058"/>
    <n v="124.02757282094197"/>
    <n v="516"/>
  </r>
  <r>
    <x v="2"/>
    <x v="3"/>
    <n v="0"/>
    <n v="23"/>
    <n v="11"/>
    <n v="20260408"/>
    <n v="20260511"/>
    <n v="21738.646000000001"/>
    <n v="34"/>
    <n v="639.37194117647061"/>
    <n v="0"/>
    <n v="14705.554647058823"/>
    <n v="5285.3359699331213"/>
    <n v="19990.890616991943"/>
    <n v="0"/>
    <n v="15991.225845353019"/>
    <n v="5747.4201546469831"/>
    <n v="21738.646000000001"/>
  </r>
  <r>
    <x v="6"/>
    <x v="15"/>
    <n v="0"/>
    <n v="14"/>
    <n v="18"/>
    <n v="20260417"/>
    <n v="20260518"/>
    <n v="4086544.2264999999"/>
    <n v="32"/>
    <n v="127704.507078125"/>
    <n v="0"/>
    <n v="1787863.0990937499"/>
    <n v="1727448.3490116962"/>
    <n v="3515311.4481054461"/>
    <n v="0"/>
    <n v="2078388.1409175221"/>
    <n v="2008156.0855824775"/>
    <n v="4086544.2264999999"/>
  </r>
  <r>
    <x v="4"/>
    <x v="5"/>
    <n v="0"/>
    <n v="14"/>
    <n v="15"/>
    <n v="20260417"/>
    <n v="20260515"/>
    <n v="2783439.9572000001"/>
    <n v="29"/>
    <n v="95980.688179310353"/>
    <n v="0"/>
    <n v="1343729.6345103448"/>
    <n v="1081935.7197192514"/>
    <n v="2425665.3542295964"/>
    <n v="0"/>
    <n v="1541923.6416301741"/>
    <n v="1241516.3155698255"/>
    <n v="2783439.9571999996"/>
  </r>
  <r>
    <x v="2"/>
    <x v="3"/>
    <n v="0"/>
    <n v="13"/>
    <n v="18"/>
    <n v="20260418"/>
    <n v="20260518"/>
    <n v="639931.32039999997"/>
    <n v="31"/>
    <n v="20642.945819354838"/>
    <n v="0"/>
    <n v="268358.29565161292"/>
    <n v="279235.42786604352"/>
    <n v="547593.72351765644"/>
    <n v="0"/>
    <n v="313610.01980347384"/>
    <n v="326321.30059652613"/>
    <n v="639931.32039999997"/>
  </r>
  <r>
    <x v="6"/>
    <x v="15"/>
    <n v="0"/>
    <n v="14"/>
    <n v="16"/>
    <n v="20260417"/>
    <n v="20260516"/>
    <n v="22070.4653"/>
    <n v="30"/>
    <n v="735.68217666666669"/>
    <n v="0"/>
    <n v="10299.550473333333"/>
    <n v="8845.7886312515184"/>
    <n v="19145.339104584851"/>
    <n v="0"/>
    <n v="11873.170283667901"/>
    <n v="10197.295016332098"/>
    <n v="22070.4653"/>
  </r>
  <r>
    <x v="5"/>
    <x v="8"/>
    <n v="0"/>
    <n v="15"/>
    <n v="19"/>
    <n v="20260416"/>
    <n v="20260519"/>
    <n v="37305.755599999997"/>
    <n v="34"/>
    <n v="1097.2281058823528"/>
    <n v="0"/>
    <n v="16458.421588235291"/>
    <n v="15666.676117254139"/>
    <n v="32125.097705489432"/>
    <n v="0"/>
    <n v="19112.591001631485"/>
    <n v="18193.164598368508"/>
    <n v="37305.755599999989"/>
  </r>
  <r>
    <x v="6"/>
    <x v="15"/>
    <n v="0"/>
    <n v="13"/>
    <n v="15"/>
    <n v="20260418"/>
    <n v="20260515"/>
    <n v="219703.0895"/>
    <n v="28"/>
    <n v="7846.5389107142855"/>
    <n v="0"/>
    <n v="102005.00583928572"/>
    <n v="88449.571311771055"/>
    <n v="190454.57715105679"/>
    <n v="0"/>
    <n v="117670.13039325246"/>
    <n v="102032.95910674753"/>
    <n v="219703.0895"/>
  </r>
  <r>
    <x v="1"/>
    <x v="1"/>
    <n v="0"/>
    <n v="14"/>
    <n v="18"/>
    <n v="20260417"/>
    <n v="20260518"/>
    <n v="295.41449999999998"/>
    <n v="32"/>
    <n v="9.2317031249999992"/>
    <n v="0"/>
    <n v="129.24384375"/>
    <n v="124.87648781331883"/>
    <n v="254.12033156331881"/>
    <n v="0"/>
    <n v="150.24577232605643"/>
    <n v="145.16872767394355"/>
    <n v="295.41449999999998"/>
  </r>
  <r>
    <x v="6"/>
    <x v="15"/>
    <n v="0"/>
    <n v="15"/>
    <n v="16"/>
    <n v="20260416"/>
    <n v="20260516"/>
    <n v="1740429.1177000001"/>
    <n v="31"/>
    <n v="56142.874764516127"/>
    <n v="0"/>
    <n v="842143.1214677419"/>
    <n v="675057.81581922679"/>
    <n v="1517200.9372869688"/>
    <n v="0"/>
    <n v="966048.97469556471"/>
    <n v="774380.14300443523"/>
    <n v="1740429.1176999998"/>
  </r>
  <r>
    <x v="0"/>
    <x v="0"/>
    <n v="0"/>
    <n v="6"/>
    <n v="1"/>
    <n v="20260425"/>
    <n v="20260501"/>
    <n v="66618.375700000004"/>
    <n v="7"/>
    <n v="9516.9108142857149"/>
    <n v="0"/>
    <n v="57101.464885714289"/>
    <n v="7151.9149297491713"/>
    <n v="64253.379815463457"/>
    <n v="0"/>
    <n v="59203.217818300443"/>
    <n v="7415.1578816995625"/>
    <n v="66618.375700000004"/>
  </r>
  <r>
    <x v="6"/>
    <x v="9"/>
    <n v="0"/>
    <n v="23"/>
    <n v="4"/>
    <n v="20260408"/>
    <n v="20260504"/>
    <n v="1402.2763"/>
    <n v="27"/>
    <n v="51.936159259259256"/>
    <n v="0"/>
    <n v="1194.5316629629629"/>
    <n v="156.11914414184002"/>
    <n v="1350.6508071048029"/>
    <n v="0"/>
    <n v="1240.189863850261"/>
    <n v="162.086436149739"/>
    <n v="1402.2763"/>
  </r>
  <r>
    <x v="6"/>
    <x v="9"/>
    <n v="0"/>
    <n v="15"/>
    <n v="19"/>
    <n v="20260416"/>
    <n v="20260519"/>
    <n v="23725.104500000001"/>
    <n v="34"/>
    <n v="697.79719117647062"/>
    <n v="0"/>
    <n v="10466.957867647059"/>
    <n v="9963.4365279953963"/>
    <n v="20430.394395642455"/>
    <n v="0"/>
    <n v="12154.913135694984"/>
    <n v="11570.191364305017"/>
    <n v="23725.104500000001"/>
  </r>
  <r>
    <x v="11"/>
    <x v="13"/>
    <n v="0"/>
    <n v="29"/>
    <n v="1"/>
    <n v="20260402"/>
    <n v="20260501"/>
    <n v="3546.1190000000001"/>
    <n v="30"/>
    <n v="118.20396666666667"/>
    <n v="0"/>
    <n v="3427.9150333333337"/>
    <n v="88.829740075940435"/>
    <n v="3516.7447734092739"/>
    <n v="0"/>
    <n v="3456.5472939637448"/>
    <n v="89.571706036255605"/>
    <n v="3546.1190000000006"/>
  </r>
  <r>
    <x v="7"/>
    <x v="14"/>
    <n v="0"/>
    <n v="13"/>
    <n v="15"/>
    <n v="20260418"/>
    <n v="20260515"/>
    <n v="256.05599999999998"/>
    <n v="28"/>
    <n v="9.144857142857143"/>
    <n v="0"/>
    <n v="118.88314285714286"/>
    <n v="103.08477447153444"/>
    <n v="221.96791732867729"/>
    <n v="0"/>
    <n v="137.14027862122828"/>
    <n v="118.91572137877171"/>
    <n v="256.05599999999998"/>
  </r>
  <r>
    <x v="6"/>
    <x v="9"/>
    <n v="0"/>
    <n v="10"/>
    <n v="15"/>
    <n v="20260421"/>
    <n v="20260515"/>
    <n v="65817.650999999998"/>
    <n v="25"/>
    <n v="2632.70604"/>
    <n v="0"/>
    <n v="26327.060400000002"/>
    <n v="29676.99813607533"/>
    <n v="56004.058536075332"/>
    <n v="0"/>
    <n v="30940.351798735031"/>
    <n v="34877.29920126497"/>
    <n v="65817.650999999998"/>
  </r>
  <r>
    <x v="1"/>
    <x v="0"/>
    <n v="0"/>
    <n v="21"/>
    <n v="6"/>
    <n v="20260410"/>
    <n v="20260506"/>
    <n v="7611.9934000000003"/>
    <n v="27"/>
    <n v="281.92568148148149"/>
    <n v="0"/>
    <n v="5920.4393111111112"/>
    <n v="1271.1951576390493"/>
    <n v="7191.6344687501605"/>
    <n v="0"/>
    <n v="6266.4954896004947"/>
    <n v="1345.4979103995061"/>
    <n v="7611.9934000000012"/>
  </r>
  <r>
    <x v="3"/>
    <x v="4"/>
    <n v="20"/>
    <n v="30"/>
    <n v="9"/>
    <n v="20260312"/>
    <n v="20260509"/>
    <n v="126.4461"/>
    <n v="59"/>
    <n v="2.1431542372881358"/>
    <n v="69.065225952360038"/>
    <n v="64.294627118644073"/>
    <n v="14.49513542468766"/>
    <n v="147.85498849569177"/>
    <n v="59.06482125592386"/>
    <n v="54.984988554130986"/>
    <n v="12.396290189945161"/>
    <n v="126.44610000000002"/>
  </r>
  <r>
    <x v="3"/>
    <x v="4"/>
    <n v="0"/>
    <n v="28"/>
    <n v="7"/>
    <n v="20260403"/>
    <n v="20260507"/>
    <n v="548.2414"/>
    <n v="35"/>
    <n v="15.66404"/>
    <n v="0"/>
    <n v="438.59312"/>
    <n v="82.40018069478721"/>
    <n v="520.99330069478719"/>
    <n v="0"/>
    <n v="461.53166618169888"/>
    <n v="86.709733818301117"/>
    <n v="548.2414"/>
  </r>
  <r>
    <x v="0"/>
    <x v="0"/>
    <n v="6"/>
    <n v="30"/>
    <n v="6"/>
    <n v="20260326"/>
    <n v="20260506"/>
    <n v="51679.376600000003"/>
    <n v="42"/>
    <n v="1230.4613476190477"/>
    <n v="11895.843451727671"/>
    <n v="36913.840428571435"/>
    <n v="5548.1164345721199"/>
    <n v="54357.800314871223"/>
    <n v="11309.688216877485"/>
    <n v="35094.949578718399"/>
    <n v="5274.7388044041227"/>
    <n v="51679.376600000003"/>
  </r>
  <r>
    <x v="7"/>
    <x v="14"/>
    <n v="0"/>
    <n v="29"/>
    <n v="1"/>
    <n v="20260402"/>
    <n v="20260501"/>
    <n v="126.4965"/>
    <n v="30"/>
    <n v="4.2165499999999998"/>
    <n v="0"/>
    <n v="122.27995"/>
    <n v="3.1687180310407514"/>
    <n v="125.44866803104075"/>
    <n v="0"/>
    <n v="123.30131469668243"/>
    <n v="3.1951853033175723"/>
    <n v="126.4965"/>
  </r>
  <r>
    <x v="1"/>
    <x v="1"/>
    <n v="0"/>
    <n v="20"/>
    <n v="1"/>
    <n v="20260411"/>
    <n v="20260501"/>
    <n v="380.01429999999999"/>
    <n v="21"/>
    <n v="18.095919047619049"/>
    <n v="0"/>
    <n v="361.91838095238097"/>
    <n v="13.599000361538288"/>
    <n v="375.51738131391926"/>
    <n v="0"/>
    <n v="366.25244805853259"/>
    <n v="13.761851941467416"/>
    <n v="380.01429999999999"/>
  </r>
  <r>
    <x v="3"/>
    <x v="4"/>
    <n v="21"/>
    <n v="30"/>
    <n v="8"/>
    <n v="20260311"/>
    <n v="20260508"/>
    <n v="716.42719999999997"/>
    <n v="59"/>
    <n v="12.142833898305085"/>
    <n v="410.88034165338001"/>
    <n v="364.28501694915258"/>
    <n v="73.002272894175917"/>
    <n v="848.16763149670851"/>
    <n v="347.06093674705005"/>
    <n v="307.70296460652742"/>
    <n v="61.663298646422476"/>
    <n v="716.42719999999997"/>
  </r>
  <r>
    <x v="0"/>
    <x v="0"/>
    <n v="0"/>
    <n v="19"/>
    <n v="1"/>
    <n v="20260412"/>
    <n v="20260501"/>
    <n v="1646.8055999999999"/>
    <n v="20"/>
    <n v="82.340279999999993"/>
    <n v="0"/>
    <n v="1564.4653199999998"/>
    <n v="61.878343649890112"/>
    <n v="1626.34366364989"/>
    <n v="0"/>
    <n v="1584.1487304102891"/>
    <n v="62.656869589710688"/>
    <n v="1646.8055999999997"/>
  </r>
  <r>
    <x v="6"/>
    <x v="9"/>
    <n v="0"/>
    <n v="24"/>
    <n v="6"/>
    <n v="20260407"/>
    <n v="20260506"/>
    <n v="47077.379300000001"/>
    <n v="30"/>
    <n v="1569.2459766666666"/>
    <n v="0"/>
    <n v="37661.903439999995"/>
    <n v="7075.6870257463861"/>
    <n v="44737.590465746383"/>
    <n v="0"/>
    <n v="39631.631809996143"/>
    <n v="7445.7474900038533"/>
    <n v="47077.379299999993"/>
  </r>
  <r>
    <x v="1"/>
    <x v="0"/>
    <n v="0"/>
    <n v="18"/>
    <n v="2"/>
    <n v="20260413"/>
    <n v="20260502"/>
    <n v="877.45090000000005"/>
    <n v="20"/>
    <n v="43.872545000000002"/>
    <n v="0"/>
    <n v="789.70581000000004"/>
    <n v="65.940033633727467"/>
    <n v="855.64584363372751"/>
    <n v="0"/>
    <n v="809.83046768161205"/>
    <n v="67.620432318387969"/>
    <n v="877.45090000000005"/>
  </r>
  <r>
    <x v="5"/>
    <x v="8"/>
    <n v="0"/>
    <n v="29"/>
    <n v="8"/>
    <n v="20260402"/>
    <n v="20260508"/>
    <n v="5398.0702000000001"/>
    <n v="37"/>
    <n v="145.89378918918919"/>
    <n v="0"/>
    <n v="4230.9198864864866"/>
    <n v="877.10811999505199"/>
    <n v="5108.0280064815388"/>
    <n v="0"/>
    <n v="4471.158444873462"/>
    <n v="926.91175512653808"/>
    <n v="5398.0702000000001"/>
  </r>
  <r>
    <x v="1"/>
    <x v="1"/>
    <n v="0"/>
    <n v="1"/>
    <n v="5"/>
    <n v="20260430"/>
    <n v="20260505"/>
    <n v="506.1995"/>
    <n v="6"/>
    <n v="84.366583333333338"/>
    <n v="0"/>
    <n v="84.366583333333338"/>
    <n v="317.00550666496957"/>
    <n v="401.3720899983029"/>
    <n v="0"/>
    <n v="106.40082697384923"/>
    <n v="399.79867302615077"/>
    <n v="506.1995"/>
  </r>
  <r>
    <x v="0"/>
    <x v="0"/>
    <n v="0"/>
    <n v="11"/>
    <n v="6"/>
    <n v="20260420"/>
    <n v="20260506"/>
    <n v="12619.600700000001"/>
    <n v="17"/>
    <n v="742.32945294117656"/>
    <n v="0"/>
    <n v="8165.6239823529422"/>
    <n v="3347.1431229426762"/>
    <n v="11512.767105295618"/>
    <n v="0"/>
    <n v="8950.6643521207588"/>
    <n v="3668.9363478792425"/>
    <n v="12619.600700000001"/>
  </r>
  <r>
    <x v="0"/>
    <x v="0"/>
    <n v="0"/>
    <n v="16"/>
    <n v="3"/>
    <n v="20260415"/>
    <n v="20260503"/>
    <n v="11780.994199999999"/>
    <n v="19"/>
    <n v="620.0523263157894"/>
    <n v="0"/>
    <n v="9920.8372210526304"/>
    <n v="1397.8994580301"/>
    <n v="11318.736679082731"/>
    <n v="0"/>
    <n v="10326.004489207437"/>
    <n v="1454.9897107925624"/>
    <n v="11780.994199999999"/>
  </r>
  <r>
    <x v="3"/>
    <x v="4"/>
    <n v="0"/>
    <n v="15"/>
    <n v="4"/>
    <n v="20260416"/>
    <n v="20260504"/>
    <n v="253.33690000000001"/>
    <n v="19"/>
    <n v="13.33352105263158"/>
    <n v="0"/>
    <n v="200.00281578947371"/>
    <n v="40.080320239755395"/>
    <n v="240.08313602922911"/>
    <n v="0"/>
    <n v="211.04394994743694"/>
    <n v="42.292950052563057"/>
    <n v="253.33690000000001"/>
  </r>
  <r>
    <x v="0"/>
    <x v="0"/>
    <n v="0"/>
    <n v="14"/>
    <n v="8"/>
    <n v="20260417"/>
    <n v="20260508"/>
    <n v="1013.4425"/>
    <n v="22"/>
    <n v="46.065568181818179"/>
    <n v="0"/>
    <n v="644.91795454545445"/>
    <n v="276.94450962585887"/>
    <n v="921.86246417131338"/>
    <n v="0"/>
    <n v="708.98565626810569"/>
    <n v="304.4568437318942"/>
    <n v="1013.4424999999999"/>
  </r>
  <r>
    <x v="0"/>
    <x v="0"/>
    <n v="0"/>
    <n v="11"/>
    <n v="8"/>
    <n v="20260420"/>
    <n v="20260508"/>
    <n v="3799.6093000000001"/>
    <n v="19"/>
    <n v="199.97943684210526"/>
    <n v="0"/>
    <n v="2199.773805263158"/>
    <n v="1202.2690538168961"/>
    <n v="3402.0428590800539"/>
    <n v="0"/>
    <n v="2456.8417726031962"/>
    <n v="1342.7675273968043"/>
    <n v="3799.6093000000005"/>
  </r>
  <r>
    <x v="0"/>
    <x v="0"/>
    <n v="0"/>
    <n v="15"/>
    <n v="7"/>
    <n v="20260416"/>
    <n v="20260507"/>
    <n v="19252.705600000001"/>
    <n v="22"/>
    <n v="875.12298181818187"/>
    <n v="0"/>
    <n v="13126.844727272728"/>
    <n v="4603.5564153295809"/>
    <n v="17730.40114260231"/>
    <n v="0"/>
    <n v="14253.89504492627"/>
    <n v="4998.81055507373"/>
    <n v="19252.705600000001"/>
  </r>
  <r>
    <x v="2"/>
    <x v="3"/>
    <n v="0"/>
    <n v="13"/>
    <n v="2"/>
    <n v="20260418"/>
    <n v="20260502"/>
    <n v="42.2258"/>
    <n v="15"/>
    <n v="2.8150533333333332"/>
    <n v="0"/>
    <n v="36.59569333333333"/>
    <n v="4.2309993979318188"/>
    <n v="40.826692731265148"/>
    <n v="0"/>
    <n v="37.849806687164907"/>
    <n v="4.3759933128350932"/>
    <n v="42.2258"/>
  </r>
  <r>
    <x v="2"/>
    <x v="3"/>
    <n v="0"/>
    <n v="14"/>
    <n v="5"/>
    <n v="20260417"/>
    <n v="20260505"/>
    <n v="633.32749999999999"/>
    <n v="19"/>
    <n v="33.333026315789475"/>
    <n v="0"/>
    <n v="466.66236842105263"/>
    <n v="125.24808376041787"/>
    <n v="591.91045218147053"/>
    <n v="0"/>
    <n v="499.31558067093084"/>
    <n v="134.01191932906912"/>
    <n v="633.32749999999999"/>
  </r>
  <r>
    <x v="0"/>
    <x v="0"/>
    <n v="0"/>
    <n v="1"/>
    <n v="0"/>
    <n v="20260430"/>
    <n v="20260430"/>
    <n v="1054.8788"/>
    <n v="1"/>
    <n v="1054.8788"/>
    <n v="0"/>
    <n v="1054.8788"/>
    <n v="0"/>
    <n v="1054.8788"/>
    <n v="0"/>
    <n v="1054.8788"/>
    <n v="0"/>
    <n v="1054.8788"/>
  </r>
  <r>
    <x v="2"/>
    <x v="3"/>
    <n v="0"/>
    <n v="9"/>
    <n v="1"/>
    <n v="20260422"/>
    <n v="20260501"/>
    <n v="1265.8249000000001"/>
    <n v="10"/>
    <n v="126.58249000000001"/>
    <n v="0"/>
    <n v="1139.2424100000001"/>
    <n v="95.126162022752169"/>
    <n v="1234.3685720227522"/>
    <n v="0"/>
    <n v="1168.2745675798269"/>
    <n v="97.550332420173277"/>
    <n v="1265.8249000000001"/>
  </r>
  <r>
    <x v="3"/>
    <x v="4"/>
    <n v="0"/>
    <n v="10"/>
    <n v="5"/>
    <n v="20260421"/>
    <n v="20260505"/>
    <n v="84.398200000000003"/>
    <n v="15"/>
    <n v="5.626546666666667"/>
    <n v="0"/>
    <n v="56.265466666666669"/>
    <n v="21.141620371107784"/>
    <n v="77.40708703777446"/>
    <n v="0"/>
    <n v="61.347149086094809"/>
    <n v="23.051050913905183"/>
    <n v="84.398199999999989"/>
  </r>
  <r>
    <x v="5"/>
    <x v="8"/>
    <n v="0"/>
    <n v="24"/>
    <n v="4"/>
    <n v="20260407"/>
    <n v="20260504"/>
    <n v="168.8083"/>
    <n v="28"/>
    <n v="6.0288678571428571"/>
    <n v="0"/>
    <n v="144.69282857142858"/>
    <n v="18.12266643174215"/>
    <n v="162.81549500317072"/>
    <n v="0"/>
    <n v="150.01858645492322"/>
    <n v="18.789713545076786"/>
    <n v="168.8083"/>
  </r>
  <r>
    <x v="2"/>
    <x v="3"/>
    <n v="0"/>
    <n v="7"/>
    <n v="7"/>
    <n v="20260424"/>
    <n v="20260507"/>
    <n v="42.177399999999999"/>
    <n v="14"/>
    <n v="3.0126714285714287"/>
    <n v="0"/>
    <n v="21.088699999999999"/>
    <n v="15.848061552977931"/>
    <n v="36.936761552977927"/>
    <n v="0"/>
    <n v="24.080793712904406"/>
    <n v="18.0966062870956"/>
    <n v="42.177400000000006"/>
  </r>
  <r>
    <x v="3"/>
    <x v="4"/>
    <n v="0"/>
    <n v="7"/>
    <n v="7"/>
    <n v="20260424"/>
    <n v="20260507"/>
    <n v="42.177399999999999"/>
    <n v="14"/>
    <n v="3.0126714285714287"/>
    <n v="0"/>
    <n v="21.088699999999999"/>
    <n v="15.848061552977931"/>
    <n v="36.936761552977927"/>
    <n v="0"/>
    <n v="24.080793712904406"/>
    <n v="18.0966062870956"/>
    <n v="42.177400000000006"/>
  </r>
  <r>
    <x v="2"/>
    <x v="3"/>
    <n v="0"/>
    <n v="8"/>
    <n v="3"/>
    <n v="20260423"/>
    <n v="20260503"/>
    <n v="1138.8688999999999"/>
    <n v="11"/>
    <n v="103.53353636363636"/>
    <n v="0"/>
    <n v="828.26829090909087"/>
    <n v="233.41493649514499"/>
    <n v="1061.6832274042358"/>
    <n v="0"/>
    <n v="888.48441138023088"/>
    <n v="250.38448861976909"/>
    <n v="1138.8688999999999"/>
  </r>
  <r>
    <x v="2"/>
    <x v="3"/>
    <n v="0"/>
    <n v="7"/>
    <n v="5"/>
    <n v="20260424"/>
    <n v="20260505"/>
    <n v="590.34479999999996"/>
    <n v="12"/>
    <n v="49.195399999999999"/>
    <n v="0"/>
    <n v="344.36779999999999"/>
    <n v="184.85058996604118"/>
    <n v="529.21838996604117"/>
    <n v="0"/>
    <n v="384.14337799275086"/>
    <n v="206.20142200724908"/>
    <n v="590.34479999999996"/>
  </r>
  <r>
    <x v="0"/>
    <x v="0"/>
    <n v="0"/>
    <n v="18"/>
    <n v="6"/>
    <n v="20260413"/>
    <n v="20260506"/>
    <n v="17604.856199999998"/>
    <n v="24"/>
    <n v="733.53567499999997"/>
    <n v="0"/>
    <n v="13203.64215"/>
    <n v="3307.4922196356952"/>
    <n v="16511.134369635696"/>
    <n v="0"/>
    <n v="14078.270830045794"/>
    <n v="3526.5853699542008"/>
    <n v="17604.856199999995"/>
  </r>
  <r>
    <x v="3"/>
    <x v="4"/>
    <n v="0"/>
    <n v="17"/>
    <n v="3"/>
    <n v="20260414"/>
    <n v="20260503"/>
    <n v="253.34880000000001"/>
    <n v="20"/>
    <n v="12.667440000000001"/>
    <n v="0"/>
    <n v="215.34648000000001"/>
    <n v="28.558569590157973"/>
    <n v="243.905049590158"/>
    <n v="0"/>
    <n v="223.68447223171188"/>
    <n v="29.664327768288118"/>
    <n v="253.34879999999998"/>
  </r>
  <r>
    <x v="2"/>
    <x v="3"/>
    <n v="0"/>
    <n v="17"/>
    <n v="2"/>
    <n v="20260414"/>
    <n v="20260502"/>
    <n v="7811.4048000000003"/>
    <n v="19"/>
    <n v="411.12656842105264"/>
    <n v="0"/>
    <n v="6989.1516631578952"/>
    <n v="617.91946989633652"/>
    <n v="7607.0711330542317"/>
    <n v="0"/>
    <n v="7176.8873847245977"/>
    <n v="634.51741527540253"/>
    <n v="7811.4048000000003"/>
  </r>
  <r>
    <x v="2"/>
    <x v="3"/>
    <n v="0"/>
    <n v="20"/>
    <n v="2"/>
    <n v="20260411"/>
    <n v="20260502"/>
    <n v="10555.4583"/>
    <n v="22"/>
    <n v="479.79355909090913"/>
    <n v="0"/>
    <n v="9595.8711818181819"/>
    <n v="721.12532846454098"/>
    <n v="10316.996510282723"/>
    <n v="0"/>
    <n v="9817.6652488833552"/>
    <n v="737.79305111664462"/>
    <n v="10555.4583"/>
  </r>
  <r>
    <x v="2"/>
    <x v="3"/>
    <n v="0"/>
    <n v="4"/>
    <n v="4"/>
    <n v="20260427"/>
    <n v="20260504"/>
    <n v="1307.8045999999999"/>
    <n v="8"/>
    <n v="163.47557499999999"/>
    <n v="0"/>
    <n v="653.90229999999997"/>
    <n v="491.40458634405354"/>
    <n v="1145.3068863440535"/>
    <n v="0"/>
    <n v="746.67885619757158"/>
    <n v="561.12574380242836"/>
    <n v="1307.8045999999999"/>
  </r>
  <r>
    <x v="3"/>
    <x v="4"/>
    <n v="0"/>
    <n v="21"/>
    <n v="4"/>
    <n v="20260410"/>
    <n v="20260504"/>
    <n v="84.431799999999996"/>
    <n v="25"/>
    <n v="3.3772719999999996"/>
    <n v="0"/>
    <n v="70.92271199999999"/>
    <n v="10.1520178175324"/>
    <n v="81.074729817532386"/>
    <n v="0"/>
    <n v="73.859416473154454"/>
    <n v="10.572383526845536"/>
    <n v="84.431799999999996"/>
  </r>
  <r>
    <x v="0"/>
    <x v="0"/>
    <n v="4"/>
    <n v="30"/>
    <n v="8"/>
    <n v="20260328"/>
    <n v="20260508"/>
    <n v="13541.154399999999"/>
    <n v="42"/>
    <n v="322.40843809523807"/>
    <n v="2077.9849848017625"/>
    <n v="9672.2531428571419"/>
    <n v="1938.3077276959921"/>
    <n v="13688.545855354896"/>
    <n v="2055.6102757309854"/>
    <n v="9568.1071303916178"/>
    <n v="1917.4369938773962"/>
    <n v="13541.154399999999"/>
  </r>
  <r>
    <x v="0"/>
    <x v="0"/>
    <n v="2"/>
    <n v="30"/>
    <n v="10"/>
    <n v="20260330"/>
    <n v="20260510"/>
    <n v="506.16390000000001"/>
    <n v="42"/>
    <n v="12.051521428571428"/>
    <n v="38.837197811166703"/>
    <n v="361.54564285714287"/>
    <n v="90.566632085919252"/>
    <n v="490.94947275422879"/>
    <n v="40.040754904756703"/>
    <n v="372.74987095910325"/>
    <n v="93.37327413614004"/>
    <n v="506.16389999999996"/>
  </r>
  <r>
    <x v="2"/>
    <x v="3"/>
    <n v="2"/>
    <n v="30"/>
    <n v="1"/>
    <n v="20260330"/>
    <n v="20260501"/>
    <n v="69726.7068"/>
    <n v="33"/>
    <n v="2112.9305090909093"/>
    <n v="6809.1236968858075"/>
    <n v="63387.915272727274"/>
    <n v="1587.8576092996595"/>
    <n v="71784.896578912754"/>
    <n v="6613.8950420548163"/>
    <n v="61570.480609747763"/>
    <n v="1542.3311481974029"/>
    <n v="69726.706799999985"/>
  </r>
  <r>
    <x v="3"/>
    <x v="4"/>
    <n v="2"/>
    <n v="30"/>
    <n v="1"/>
    <n v="20260330"/>
    <n v="20260501"/>
    <n v="801.29480000000001"/>
    <n v="33"/>
    <n v="24.281660606060605"/>
    <n v="78.25000865911214"/>
    <n v="728.44981818181816"/>
    <n v="18.247556838181961"/>
    <n v="824.94738367911225"/>
    <n v="76.00645359812556"/>
    <n v="707.56397670701017"/>
    <n v="17.724369694864297"/>
    <n v="801.29480000000001"/>
  </r>
  <r>
    <x v="0"/>
    <x v="0"/>
    <n v="1"/>
    <n v="30"/>
    <n v="7"/>
    <n v="20260331"/>
    <n v="20260507"/>
    <n v="30786.590499999998"/>
    <n v="38"/>
    <n v="810.17343421052624"/>
    <n v="1305.4312732328713"/>
    <n v="24305.203026315787"/>
    <n v="4261.8914004984454"/>
    <n v="29872.525700047103"/>
    <n v="1345.3759631329281"/>
    <n v="25048.914179672625"/>
    <n v="4392.3003571944455"/>
    <n v="30786.590499999998"/>
  </r>
  <r>
    <x v="3"/>
    <x v="4"/>
    <n v="14"/>
    <n v="30"/>
    <n v="4"/>
    <n v="20260318"/>
    <n v="20260504"/>
    <n v="548.17719999999997"/>
    <n v="48"/>
    <n v="11.420358333333333"/>
    <n v="257.62249422731531"/>
    <n v="342.61075"/>
    <n v="34.329388122308373"/>
    <n v="634.56263234962364"/>
    <n v="222.55136111566154"/>
    <n v="295.96984135274755"/>
    <n v="29.655997531590899"/>
    <n v="548.17719999999997"/>
  </r>
  <r>
    <x v="2"/>
    <x v="2"/>
    <n v="5"/>
    <n v="30"/>
    <n v="2"/>
    <n v="20260327"/>
    <n v="20260502"/>
    <n v="3517.2570000000001"/>
    <n v="37"/>
    <n v="95.061000000000007"/>
    <n v="765.85825345973603"/>
    <n v="2851.8300000000004"/>
    <n v="142.87581304562494"/>
    <n v="3760.5640665053611"/>
    <n v="716.30751540214203"/>
    <n v="2667.3176823793119"/>
    <n v="133.63180221854606"/>
    <n v="3517.2570000000001"/>
  </r>
  <r>
    <x v="3"/>
    <x v="4"/>
    <n v="1"/>
    <n v="30"/>
    <n v="6"/>
    <n v="20260331"/>
    <n v="20260506"/>
    <n v="506.04539999999997"/>
    <n v="37"/>
    <n v="13.676902702702701"/>
    <n v="22.037573382629329"/>
    <n v="410.30708108108104"/>
    <n v="61.668778792392885"/>
    <n v="494.01343325610321"/>
    <n v="22.5743105079911"/>
    <n v="420.30033394024696"/>
    <n v="63.170755551761971"/>
    <n v="506.04540000000009"/>
  </r>
  <r>
    <x v="2"/>
    <x v="2"/>
    <n v="1"/>
    <n v="30"/>
    <n v="4"/>
    <n v="20260331"/>
    <n v="20260504"/>
    <n v="272.30700000000002"/>
    <n v="35"/>
    <n v="7.7802000000000007"/>
    <n v="12.536224915722405"/>
    <n v="233.40600000000001"/>
    <n v="23.387138798404628"/>
    <n v="269.32936371412706"/>
    <n v="12.674822199294281"/>
    <n v="235.98647680117847"/>
    <n v="23.645700999527236"/>
    <n v="272.30700000000002"/>
  </r>
  <r>
    <x v="2"/>
    <x v="3"/>
    <n v="1"/>
    <n v="30"/>
    <n v="4"/>
    <n v="20260331"/>
    <n v="20260504"/>
    <n v="9258.4372999999996"/>
    <n v="35"/>
    <n v="264.52677999999997"/>
    <n v="426.23161490859087"/>
    <n v="7935.8033999999989"/>
    <n v="795.16265902612326"/>
    <n v="9157.1976739347137"/>
    <n v="430.9439221937526"/>
    <n v="8023.5396046066217"/>
    <n v="803.95377319962483"/>
    <n v="9258.4372999999978"/>
  </r>
  <r>
    <x v="3"/>
    <x v="4"/>
    <n v="21"/>
    <n v="30"/>
    <n v="3"/>
    <n v="20260311"/>
    <n v="20260503"/>
    <n v="126.4135"/>
    <n v="54"/>
    <n v="2.3409907407407409"/>
    <n v="79.212734310498433"/>
    <n v="70.229722222222222"/>
    <n v="5.2777314895006322"/>
    <n v="154.72018802222129"/>
    <n v="64.720442217417826"/>
    <n v="57.380908746464364"/>
    <n v="4.3121490361178116"/>
    <n v="126.41350000000001"/>
  </r>
  <r>
    <x v="3"/>
    <x v="4"/>
    <n v="13"/>
    <n v="30"/>
    <n v="1"/>
    <n v="20260319"/>
    <n v="20260501"/>
    <n v="927.79319999999996"/>
    <n v="44"/>
    <n v="21.08620909090909"/>
    <n v="441.69031351207275"/>
    <n v="632.58627272727267"/>
    <n v="15.846189646193938"/>
    <n v="1090.1227758855393"/>
    <n v="375.91845473504452"/>
    <n v="538.38820290030651"/>
    <n v="13.486542364649043"/>
    <n v="927.79320000000007"/>
  </r>
  <r>
    <x v="1"/>
    <x v="1"/>
    <n v="0"/>
    <n v="19"/>
    <n v="3"/>
    <n v="20260412"/>
    <n v="20260503"/>
    <n v="126.67140000000001"/>
    <n v="22"/>
    <n v="5.7577909090909092"/>
    <n v="0"/>
    <n v="109.39802727272728"/>
    <n v="12.980860565580075"/>
    <n v="122.37888783830735"/>
    <n v="0"/>
    <n v="113.23522804181593"/>
    <n v="13.43617195818408"/>
    <n v="126.67140000000001"/>
  </r>
  <r>
    <x v="2"/>
    <x v="3"/>
    <n v="1"/>
    <n v="30"/>
    <n v="5"/>
    <n v="20260331"/>
    <n v="20260505"/>
    <n v="491.98860000000002"/>
    <n v="36"/>
    <n v="13.666350000000001"/>
    <n v="22.02056982815132"/>
    <n v="409.99050000000005"/>
    <n v="51.350997454688994"/>
    <n v="483.36206728284037"/>
    <n v="22.413569566713534"/>
    <n v="417.30757492451022"/>
    <n v="52.267455508776315"/>
    <n v="491.98860000000008"/>
  </r>
  <r>
    <x v="3"/>
    <x v="4"/>
    <n v="11"/>
    <n v="30"/>
    <n v="1"/>
    <n v="20260321"/>
    <n v="20260501"/>
    <n v="928.16279999999995"/>
    <n v="42"/>
    <n v="22.099114285714286"/>
    <n v="391.69097688538238"/>
    <n v="662.9734285714286"/>
    <n v="16.607383265269739"/>
    <n v="1071.2717887220808"/>
    <n v="339.36578715878795"/>
    <n v="574.40817565307532"/>
    <n v="14.388837188136611"/>
    <n v="928.16279999999983"/>
  </r>
  <r>
    <x v="0"/>
    <x v="0"/>
    <n v="5"/>
    <n v="30"/>
    <n v="9"/>
    <n v="20260327"/>
    <n v="20260509"/>
    <n v="8859.9442999999992"/>
    <n v="44"/>
    <n v="201.36237045454544"/>
    <n v="1622.2744695388278"/>
    <n v="6040.8711136363636"/>
    <n v="1361.9061000798831"/>
    <n v="9025.0516832550747"/>
    <n v="1592.596025360604"/>
    <n v="5930.3573507064275"/>
    <n v="1336.9909239329679"/>
    <n v="8859.9442999999992"/>
  </r>
  <r>
    <x v="3"/>
    <x v="4"/>
    <n v="14"/>
    <n v="30"/>
    <n v="5"/>
    <n v="20260318"/>
    <n v="20260505"/>
    <n v="84.334999999999994"/>
    <n v="49"/>
    <n v="1.7211224489795918"/>
    <n v="38.825389294709609"/>
    <n v="51.633673469387752"/>
    <n v="6.4670782247461176"/>
    <n v="96.926140988843471"/>
    <n v="33.781796868877947"/>
    <n v="44.926227410023849"/>
    <n v="5.626975721098205"/>
    <n v="84.335000000000008"/>
  </r>
  <r>
    <x v="3"/>
    <x v="4"/>
    <n v="5"/>
    <n v="30"/>
    <n v="4"/>
    <n v="20260327"/>
    <n v="20260504"/>
    <n v="590.57989999999995"/>
    <n v="39"/>
    <n v="15.143074358974358"/>
    <n v="122.00006817280494"/>
    <n v="454.29223076923074"/>
    <n v="45.519804358229287"/>
    <n v="621.81210330026499"/>
    <n v="115.87228308853926"/>
    <n v="431.4741684738687"/>
    <n v="43.23344843759196"/>
    <n v="590.57989999999995"/>
  </r>
  <r>
    <x v="6"/>
    <x v="15"/>
    <n v="0"/>
    <n v="30"/>
    <n v="4"/>
    <n v="20260401"/>
    <n v="20260504"/>
    <n v="139.20079999999999"/>
    <n v="34"/>
    <n v="4.094141176470588"/>
    <n v="0"/>
    <n v="122.82423529411764"/>
    <n v="12.306913441091648"/>
    <n v="135.13114873520928"/>
    <n v="0"/>
    <n v="126.52324776600244"/>
    <n v="12.677552233997568"/>
    <n v="139.20080000000002"/>
  </r>
  <r>
    <x v="2"/>
    <x v="2"/>
    <n v="4"/>
    <n v="30"/>
    <n v="5"/>
    <n v="20260328"/>
    <n v="20260505"/>
    <n v="95.173900000000003"/>
    <n v="39"/>
    <n v="2.4403564102564101"/>
    <n v="15.728570902290066"/>
    <n v="73.210692307692298"/>
    <n v="9.1695833790010415"/>
    <n v="98.108846588983397"/>
    <n v="15.258047426332258"/>
    <n v="71.020579192146798"/>
    <n v="8.8952733815209584"/>
    <n v="95.173900000000003"/>
  </r>
  <r>
    <x v="3"/>
    <x v="4"/>
    <n v="19"/>
    <n v="30"/>
    <n v="3"/>
    <n v="20260313"/>
    <n v="20260503"/>
    <n v="505.73700000000002"/>
    <n v="52"/>
    <n v="9.7257115384615389"/>
    <n v="297.74947159715919"/>
    <n v="291.77134615384614"/>
    <n v="21.926483155630198"/>
    <n v="611.44730090663552"/>
    <n v="246.27294011086926"/>
    <n v="241.32834517547278"/>
    <n v="18.135714713658015"/>
    <n v="505.73700000000002"/>
  </r>
  <r>
    <x v="3"/>
    <x v="4"/>
    <n v="4"/>
    <n v="30"/>
    <n v="5"/>
    <n v="20260328"/>
    <n v="20260505"/>
    <n v="42.179299999999998"/>
    <n v="39"/>
    <n v="1.0815205128205128"/>
    <n v="6.9706097013883364"/>
    <n v="32.44561538461538"/>
    <n v="4.0637885829822951"/>
    <n v="43.480013668986011"/>
    <n v="6.7620824596816584"/>
    <n v="31.474998039581408"/>
    <n v="3.9422195007369343"/>
    <n v="42.179299999999998"/>
  </r>
  <r>
    <x v="0"/>
    <x v="0"/>
    <n v="6"/>
    <n v="30"/>
    <n v="1"/>
    <n v="20260326"/>
    <n v="20260501"/>
    <n v="381001.9448"/>
    <n v="37"/>
    <n v="10297.34985945946"/>
    <n v="99552.628884141508"/>
    <n v="308920.49578378379"/>
    <n v="7738.4113010883639"/>
    <n v="416211.53596901364"/>
    <n v="91130.932078812883"/>
    <n v="282787.2356016686"/>
    <n v="7083.777119518536"/>
    <n v="381001.9448"/>
  </r>
  <r>
    <x v="4"/>
    <x v="5"/>
    <n v="0"/>
    <n v="30"/>
    <n v="2"/>
    <n v="20260401"/>
    <n v="20260502"/>
    <n v="1602.2891999999999"/>
    <n v="32"/>
    <n v="50.071537499999998"/>
    <n v="0"/>
    <n v="1502.146125"/>
    <n v="75.257062630910653"/>
    <n v="1577.4031876309107"/>
    <n v="0"/>
    <n v="1525.8448390257236"/>
    <n v="76.444360974276478"/>
    <n v="1602.2891999999999"/>
  </r>
  <r>
    <x v="3"/>
    <x v="4"/>
    <n v="20"/>
    <n v="30"/>
    <n v="6"/>
    <n v="20260312"/>
    <n v="20260506"/>
    <n v="42.141800000000003"/>
    <n v="56"/>
    <n v="0.75253214285714287"/>
    <n v="24.251078890433888"/>
    <n v="22.575964285714285"/>
    <n v="3.3931467716628476"/>
    <n v="50.220189947811022"/>
    <n v="20.350064733863732"/>
    <n v="18.944408070228402"/>
    <n v="2.8473271959078708"/>
    <n v="42.141800000000011"/>
  </r>
  <r>
    <x v="2"/>
    <x v="3"/>
    <n v="6"/>
    <n v="30"/>
    <n v="6"/>
    <n v="20260326"/>
    <n v="20260506"/>
    <n v="433.92599999999999"/>
    <n v="42"/>
    <n v="10.331571428571428"/>
    <n v="99.883475870612202"/>
    <n v="309.94714285714281"/>
    <n v="46.584771922116047"/>
    <n v="456.41539064987103"/>
    <n v="94.96182214389907"/>
    <n v="294.67482181073677"/>
    <n v="44.289356045364201"/>
    <n v="433.92600000000004"/>
  </r>
  <r>
    <x v="2"/>
    <x v="2"/>
    <n v="6"/>
    <n v="30"/>
    <n v="2"/>
    <n v="20260326"/>
    <n v="20260502"/>
    <n v="386.35539999999997"/>
    <n v="38"/>
    <n v="10.167247368421052"/>
    <n v="98.294825159491808"/>
    <n v="305.01742105263156"/>
    <n v="15.28127974878392"/>
    <n v="418.59352596090724"/>
    <n v="90.724615019421478"/>
    <n v="281.52639830546144"/>
    <n v="14.104386675117116"/>
    <n v="386.35540000000003"/>
  </r>
  <r>
    <x v="0"/>
    <x v="0"/>
    <n v="5"/>
    <n v="30"/>
    <n v="11"/>
    <n v="20260327"/>
    <n v="20260511"/>
    <n v="675.02760000000001"/>
    <n v="46"/>
    <n v="14.67451304347826"/>
    <n v="118.22510735054726"/>
    <n v="440.23539130434779"/>
    <n v="121.30612345489438"/>
    <n v="679.76662210978941"/>
    <n v="117.40089595292442"/>
    <n v="437.1662714254872"/>
    <n v="120.46043262158844"/>
    <n v="675.02760000000001"/>
  </r>
  <r>
    <x v="2"/>
    <x v="3"/>
    <n v="2"/>
    <n v="30"/>
    <n v="4"/>
    <n v="20260330"/>
    <n v="20260504"/>
    <n v="8324.7579000000005"/>
    <n v="36"/>
    <n v="231.24327500000001"/>
    <n v="745.2039036652651"/>
    <n v="6937.2982500000007"/>
    <n v="695.11305218665984"/>
    <n v="8377.6152058519256"/>
    <n v="740.50215147323684"/>
    <n v="6893.5284078222248"/>
    <n v="690.72734070453896"/>
    <n v="8324.7579000000005"/>
  </r>
  <r>
    <x v="3"/>
    <x v="4"/>
    <n v="31"/>
    <n v="30"/>
    <n v="1"/>
    <n v="20260227"/>
    <n v="20260501"/>
    <n v="1899.271"/>
    <n v="62"/>
    <n v="30.63340322580645"/>
    <n v="1530.1462964903862"/>
    <n v="919.00209677419355"/>
    <n v="23.020862352813278"/>
    <n v="2472.169255617393"/>
    <n v="1175.5515849402532"/>
    <n v="706.0333864181639"/>
    <n v="17.686028641582954"/>
    <n v="1899.271"/>
  </r>
  <r>
    <x v="3"/>
    <x v="4"/>
    <n v="31"/>
    <n v="30"/>
    <n v="6"/>
    <n v="20260226"/>
    <n v="20260506"/>
    <n v="464.2663"/>
    <n v="67"/>
    <n v="6.9293477611940295"/>
    <n v="346.12268626271322"/>
    <n v="207.8804328358209"/>
    <n v="31.244238812651176"/>
    <n v="585.2473579111853"/>
    <n v="274.57295915146494"/>
    <n v="164.90784296668505"/>
    <n v="24.785497881849935"/>
    <n v="464.26629999999994"/>
  </r>
  <r>
    <x v="3"/>
    <x v="4"/>
    <n v="31"/>
    <n v="30"/>
    <n v="4"/>
    <n v="20260227"/>
    <n v="20260504"/>
    <n v="801.89559999999994"/>
    <n v="65"/>
    <n v="12.336855384615383"/>
    <n v="616.22906988029399"/>
    <n v="370.1056615384615"/>
    <n v="37.084361483746619"/>
    <n v="1023.4190929025021"/>
    <n v="482.84362013185199"/>
    <n v="289.99468896077684"/>
    <n v="29.057290907371126"/>
    <n v="801.89559999999994"/>
  </r>
  <r>
    <x v="3"/>
    <x v="4"/>
    <n v="31"/>
    <n v="30"/>
    <n v="7"/>
    <n v="20260228"/>
    <n v="20260507"/>
    <n v="253.2183"/>
    <n v="68"/>
    <n v="3.7237985294117646"/>
    <n v="186.0046853643619"/>
    <n v="111.71395588235293"/>
    <n v="19.58892288927456"/>
    <n v="317.30756413598937"/>
    <n v="148.43576246991992"/>
    <n v="89.150153327832228"/>
    <n v="15.632384202247868"/>
    <n v="253.2183"/>
  </r>
  <r>
    <x v="0"/>
    <x v="0"/>
    <n v="0"/>
    <n v="5"/>
    <n v="0"/>
    <n v="20260402"/>
    <n v="20260406"/>
    <n v="3653.0956999999999"/>
    <n v="5"/>
    <n v="730.61914000000002"/>
    <n v="0"/>
    <n v="3653.0956999999999"/>
    <n v="0"/>
    <n v="3653.0956999999999"/>
    <n v="0"/>
    <n v="3653.0956999999999"/>
    <n v="0"/>
    <n v="3653.0956999999999"/>
  </r>
  <r>
    <x v="2"/>
    <x v="3"/>
    <n v="0"/>
    <n v="21"/>
    <n v="2"/>
    <n v="20260410"/>
    <n v="20260502"/>
    <n v="14142.9899"/>
    <n v="23"/>
    <n v="614.91260434782612"/>
    <n v="0"/>
    <n v="12913.164691304348"/>
    <n v="924.20801693857982"/>
    <n v="13837.372708242927"/>
    <n v="0"/>
    <n v="13198.369492306934"/>
    <n v="944.62040769306793"/>
    <n v="14142.989900000002"/>
  </r>
  <r>
    <x v="11"/>
    <x v="15"/>
    <n v="0"/>
    <n v="14"/>
    <n v="15"/>
    <n v="20260417"/>
    <n v="20260515"/>
    <n v="590.41390000000001"/>
    <n v="29"/>
    <n v="20.359100000000002"/>
    <n v="0"/>
    <n v="285.0274"/>
    <n v="229.49655737188615"/>
    <n v="514.52395737188613"/>
    <n v="0"/>
    <n v="327.06764462520078"/>
    <n v="263.34625537479928"/>
    <n v="590.41390000000001"/>
  </r>
  <r>
    <x v="1"/>
    <x v="0"/>
    <n v="0"/>
    <n v="14"/>
    <n v="15"/>
    <n v="20260417"/>
    <n v="20260515"/>
    <n v="1373.6306"/>
    <n v="29"/>
    <n v="47.366572413793101"/>
    <n v="0"/>
    <n v="663.1320137931034"/>
    <n v="533.93643645699808"/>
    <n v="1197.0684502501015"/>
    <n v="0"/>
    <n v="760.94096857662271"/>
    <n v="612.68963142337725"/>
    <n v="1373.6306"/>
  </r>
  <r>
    <x v="3"/>
    <x v="4"/>
    <n v="0"/>
    <n v="28"/>
    <n v="15"/>
    <n v="20260403"/>
    <n v="20260515"/>
    <n v="168.67779999999999"/>
    <n v="43"/>
    <n v="3.9227395348837208"/>
    <n v="0"/>
    <n v="109.83670697674418"/>
    <n v="44.218812163720784"/>
    <n v="154.05551914046498"/>
    <n v="0"/>
    <n v="120.26193021484202"/>
    <n v="48.415869785157952"/>
    <n v="168.67779999999999"/>
  </r>
  <r>
    <x v="3"/>
    <x v="4"/>
    <n v="0"/>
    <n v="27"/>
    <n v="26"/>
    <n v="20260404"/>
    <n v="20260526"/>
    <n v="885.43409999999994"/>
    <n v="53"/>
    <n v="16.706303773584903"/>
    <n v="0"/>
    <n v="451.0702018867924"/>
    <n v="326.42248188316717"/>
    <n v="777.49268376995951"/>
    <n v="0"/>
    <n v="513.69350037848153"/>
    <n v="371.74059962151847"/>
    <n v="885.43409999999994"/>
  </r>
  <r>
    <x v="3"/>
    <x v="4"/>
    <n v="0"/>
    <n v="24"/>
    <n v="19"/>
    <n v="20260407"/>
    <n v="20260519"/>
    <n v="210.96090000000001"/>
    <n v="43"/>
    <n v="4.9060674418604657"/>
    <n v="0"/>
    <n v="117.74561860465118"/>
    <n v="70.050857436999308"/>
    <n v="187.79647604165049"/>
    <n v="0"/>
    <n v="132.26937051994989"/>
    <n v="78.691529480050136"/>
    <n v="210.96090000000004"/>
  </r>
  <r>
    <x v="0"/>
    <x v="0"/>
    <n v="0"/>
    <n v="20"/>
    <n v="11"/>
    <n v="20260411"/>
    <n v="20260511"/>
    <n v="971.07939999999996"/>
    <n v="31"/>
    <n v="31.32514193548387"/>
    <n v="0"/>
    <n v="626.50283870967746"/>
    <n v="258.94770910689158"/>
    <n v="885.45054781656904"/>
    <n v="0"/>
    <n v="687.08975584543191"/>
    <n v="283.98964415456811"/>
    <n v="971.07940000000008"/>
  </r>
  <r>
    <x v="1"/>
    <x v="1"/>
    <n v="0"/>
    <n v="14"/>
    <n v="1"/>
    <n v="20260417"/>
    <n v="20260501"/>
    <n v="211.15860000000001"/>
    <n v="15"/>
    <n v="14.07724"/>
    <n v="0"/>
    <n v="197.08135999999999"/>
    <n v="10.578981445800029"/>
    <n v="207.66034144580001"/>
    <n v="0"/>
    <n v="200.4014043989124"/>
    <n v="10.757195601087606"/>
    <n v="211.15860000000001"/>
  </r>
  <r>
    <x v="1"/>
    <x v="1"/>
    <n v="0"/>
    <n v="1"/>
    <n v="10"/>
    <n v="20260430"/>
    <n v="20260510"/>
    <n v="516"/>
    <n v="11"/>
    <n v="46.909090909090907"/>
    <n v="0"/>
    <n v="46.909090909090907"/>
    <n v="352.51967173012571"/>
    <n v="399.42876263921664"/>
    <n v="0"/>
    <n v="60.599268688504829"/>
    <n v="455.40073131149512"/>
    <n v="516"/>
  </r>
  <r>
    <x v="1"/>
    <x v="0"/>
    <n v="0"/>
    <n v="1"/>
    <n v="10"/>
    <n v="20260430"/>
    <n v="20260510"/>
    <n v="454.82940000000002"/>
    <n v="11"/>
    <n v="41.348127272727275"/>
    <n v="0"/>
    <n v="41.348127272727275"/>
    <n v="310.72928445970945"/>
    <n v="352.0774117324367"/>
    <n v="0"/>
    <n v="53.415366314014413"/>
    <n v="401.4140336859856"/>
    <n v="454.82940000000002"/>
  </r>
  <r>
    <x v="1"/>
    <x v="1"/>
    <n v="0"/>
    <n v="20"/>
    <n v="8"/>
    <n v="20260411"/>
    <n v="20260508"/>
    <n v="516"/>
    <n v="28"/>
    <n v="18.428571428571427"/>
    <n v="0"/>
    <n v="368.57142857142856"/>
    <n v="110.79189682946809"/>
    <n v="479.36332540089666"/>
    <n v="0"/>
    <n v="396.74052449424488"/>
    <n v="119.25947550575506"/>
    <n v="516"/>
  </r>
  <r>
    <x v="6"/>
    <x v="15"/>
    <n v="0"/>
    <n v="22"/>
    <n v="9"/>
    <n v="20260409"/>
    <n v="20260509"/>
    <n v="343.1825"/>
    <n v="31"/>
    <n v="11.070403225806452"/>
    <n v="0"/>
    <n v="243.54887096774195"/>
    <n v="74.874216317259709"/>
    <n v="318.42308728500166"/>
    <n v="0"/>
    <n v="262.4863389257892"/>
    <n v="80.696161074210806"/>
    <n v="343.1825"/>
  </r>
  <r>
    <x v="3"/>
    <x v="4"/>
    <n v="0"/>
    <n v="24"/>
    <n v="15"/>
    <n v="20260407"/>
    <n v="20260515"/>
    <n v="168.77269999999999"/>
    <n v="39"/>
    <n v="4.3275051282051278"/>
    <n v="0"/>
    <n v="103.86012307692306"/>
    <n v="48.781504532727851"/>
    <n v="152.64162760965093"/>
    <n v="0"/>
    <n v="114.83599636955351"/>
    <n v="53.936703630446466"/>
    <n v="168.77269999999999"/>
  </r>
  <r>
    <x v="3"/>
    <x v="4"/>
    <n v="0"/>
    <n v="23"/>
    <n v="16"/>
    <n v="20260408"/>
    <n v="20260516"/>
    <n v="84.392200000000003"/>
    <n v="39"/>
    <n v="2.163902564102564"/>
    <n v="0"/>
    <n v="49.769758974358972"/>
    <n v="26.018606006473011"/>
    <n v="75.788364980831986"/>
    <n v="0"/>
    <n v="55.41984517515565"/>
    <n v="28.972354824844345"/>
    <n v="84.392200000000003"/>
  </r>
  <r>
    <x v="3"/>
    <x v="4"/>
    <n v="0"/>
    <n v="26"/>
    <n v="21"/>
    <n v="20260405"/>
    <n v="20260521"/>
    <n v="42.177399999999999"/>
    <n v="47"/>
    <n v="0.8973914893617021"/>
    <n v="0"/>
    <n v="23.332178723404255"/>
    <n v="14.16209755798028"/>
    <n v="37.494276281384536"/>
    <n v="0"/>
    <n v="26.246422987422747"/>
    <n v="15.93097701257725"/>
    <n v="42.177399999999999"/>
  </r>
  <r>
    <x v="3"/>
    <x v="4"/>
    <n v="0"/>
    <n v="24"/>
    <n v="28"/>
    <n v="20260407"/>
    <n v="20260528"/>
    <n v="126.5202"/>
    <n v="52"/>
    <n v="2.4330807692307692"/>
    <n v="0"/>
    <n v="58.393938461538461"/>
    <n v="51.196573816110593"/>
    <n v="109.59051227764905"/>
    <n v="0"/>
    <n v="67.414711542034837"/>
    <n v="59.105488457965158"/>
    <n v="126.52019999999999"/>
  </r>
  <r>
    <x v="3"/>
    <x v="4"/>
    <n v="0"/>
    <n v="26"/>
    <n v="18"/>
    <n v="20260405"/>
    <n v="20260518"/>
    <n v="253.08199999999999"/>
    <n v="44"/>
    <n v="5.7518636363636366"/>
    <n v="0"/>
    <n v="149.54845454545455"/>
    <n v="77.804985663491593"/>
    <n v="227.35344020894615"/>
    <n v="0"/>
    <n v="166.47217626656104"/>
    <n v="86.609823733438958"/>
    <n v="253.08199999999999"/>
  </r>
  <r>
    <x v="0"/>
    <x v="0"/>
    <n v="0"/>
    <n v="2"/>
    <n v="26"/>
    <n v="20260429"/>
    <n v="20260526"/>
    <n v="252.8982"/>
    <n v="28"/>
    <n v="9.0320785714285723"/>
    <n v="0"/>
    <n v="18.064157142857145"/>
    <n v="176.47670866078317"/>
    <n v="194.54086580364032"/>
    <n v="0"/>
    <n v="23.482946922611205"/>
    <n v="229.4152530773888"/>
    <n v="252.8982"/>
  </r>
  <r>
    <x v="3"/>
    <x v="4"/>
    <n v="0"/>
    <n v="28"/>
    <n v="27"/>
    <n v="20260403"/>
    <n v="20260527"/>
    <n v="252.95150000000001"/>
    <n v="55"/>
    <n v="4.5991181818181817"/>
    <n v="0"/>
    <n v="128.77530909090908"/>
    <n v="93.317839266603031"/>
    <n v="222.09314835751212"/>
    <n v="0"/>
    <n v="146.66777358243209"/>
    <n v="106.28372641756789"/>
    <n v="252.95149999999998"/>
  </r>
  <r>
    <x v="18"/>
    <x v="0"/>
    <n v="0"/>
    <n v="27"/>
    <n v="0"/>
    <n v="20260401"/>
    <n v="20260427"/>
    <n v="168.65"/>
    <n v="27"/>
    <n v="6.2462962962962969"/>
    <n v="0"/>
    <n v="168.65"/>
    <n v="0"/>
    <n v="168.65"/>
    <n v="0"/>
    <n v="168.65"/>
    <n v="0"/>
    <n v="168.65"/>
  </r>
  <r>
    <x v="18"/>
    <x v="0"/>
    <n v="23"/>
    <n v="1"/>
    <n v="0"/>
    <n v="20260309"/>
    <n v="20260401"/>
    <n v="1395221.7807"/>
    <n v="24"/>
    <n v="58134.240862500003"/>
    <n v="2154447.2033383255"/>
    <n v="58134.240862500003"/>
    <n v="0"/>
    <n v="2212581.4442008254"/>
    <n v="1358563.1712425223"/>
    <n v="36658.609457477658"/>
    <n v="0"/>
    <n v="1395221.78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37E75-7D59-4B4D-B478-1244A23C1F1A}" name="피벗 테이블2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8:F37" firstHeaderRow="0" firstDataRow="1" firstDataCol="2"/>
  <pivotFields count="18">
    <pivotField axis="axisRow" compact="0" outline="0" showAll="0" defaultSubtotal="0">
      <items count="19">
        <item x="0"/>
        <item x="18"/>
        <item x="6"/>
        <item x="11"/>
        <item x="8"/>
        <item x="13"/>
        <item x="15"/>
        <item x="16"/>
        <item x="4"/>
        <item x="7"/>
        <item x="12"/>
        <item x="9"/>
        <item x="2"/>
        <item x="5"/>
        <item x="14"/>
        <item x="17"/>
        <item x="10"/>
        <item x="1"/>
        <item x="3"/>
      </items>
    </pivotField>
    <pivotField axis="axisRow" compact="0" outline="0" showAll="0" defaultSubtotal="0">
      <items count="24">
        <item x="0"/>
        <item x="1"/>
        <item x="9"/>
        <item x="7"/>
        <item x="15"/>
        <item x="11"/>
        <item x="19"/>
        <item x="18"/>
        <item x="21"/>
        <item x="22"/>
        <item x="5"/>
        <item x="14"/>
        <item x="10"/>
        <item x="16"/>
        <item x="17"/>
        <item x="12"/>
        <item x="3"/>
        <item x="2"/>
        <item x="8"/>
        <item x="6"/>
        <item x="20"/>
        <item x="23"/>
        <item x="1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29">
    <i>
      <x/>
      <x/>
    </i>
    <i>
      <x v="1"/>
      <x/>
    </i>
    <i>
      <x v="2"/>
      <x v="2"/>
    </i>
    <i r="1">
      <x v="3"/>
    </i>
    <i r="1">
      <x v="4"/>
    </i>
    <i>
      <x v="3"/>
      <x v="4"/>
    </i>
    <i r="1">
      <x v="22"/>
    </i>
    <i>
      <x v="4"/>
      <x v="5"/>
    </i>
    <i r="1">
      <x v="6"/>
    </i>
    <i>
      <x v="5"/>
      <x v="7"/>
    </i>
    <i>
      <x v="6"/>
      <x v="8"/>
    </i>
    <i>
      <x v="7"/>
      <x v="9"/>
    </i>
    <i>
      <x v="8"/>
      <x v="10"/>
    </i>
    <i>
      <x v="9"/>
      <x v="11"/>
    </i>
    <i r="1">
      <x v="12"/>
    </i>
    <i>
      <x v="10"/>
      <x v="13"/>
    </i>
    <i r="1">
      <x v="14"/>
    </i>
    <i>
      <x v="11"/>
      <x v="15"/>
    </i>
    <i>
      <x v="12"/>
      <x v="16"/>
    </i>
    <i r="1">
      <x v="17"/>
    </i>
    <i>
      <x v="13"/>
      <x v="18"/>
    </i>
    <i r="1">
      <x v="19"/>
    </i>
    <i>
      <x v="14"/>
      <x v="20"/>
    </i>
    <i>
      <x v="15"/>
      <x v="21"/>
    </i>
    <i>
      <x v="16"/>
      <x v="22"/>
    </i>
    <i>
      <x v="17"/>
      <x/>
    </i>
    <i r="1">
      <x v="1"/>
    </i>
    <i>
      <x v="18"/>
      <x v="2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3월보정공급량" fld="14" baseField="0" baseItem="0"/>
    <dataField name="합계 : 4월보정공급량" fld="15" baseField="0" baseItem="0"/>
    <dataField name="합계 : 5월보정공급량" fld="16" baseField="0" baseItem="0"/>
    <dataField name="합계 : 보정공급량합계" fld="17" baseField="0" baseItem="0"/>
  </dataFields>
  <formats count="2">
    <format dxfId="1">
      <pivotArea outline="0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3846-99FE-407D-8A61-BDEC43A33BBE}">
  <dimension ref="A2:F37"/>
  <sheetViews>
    <sheetView tabSelected="1" topLeftCell="A7" workbookViewId="0">
      <selection activeCell="I25" sqref="I25"/>
    </sheetView>
  </sheetViews>
  <sheetFormatPr defaultRowHeight="16.5" x14ac:dyDescent="0.3"/>
  <cols>
    <col min="1" max="1" width="21.5" bestFit="1" customWidth="1"/>
    <col min="2" max="2" width="16.875" bestFit="1" customWidth="1"/>
    <col min="3" max="5" width="20.625" bestFit="1" customWidth="1"/>
    <col min="6" max="6" width="21.5" bestFit="1" customWidth="1"/>
  </cols>
  <sheetData>
    <row r="2" spans="1:6" x14ac:dyDescent="0.3">
      <c r="A2" s="3" t="s">
        <v>19</v>
      </c>
      <c r="B2" s="4" t="s">
        <v>21</v>
      </c>
      <c r="C2" s="4" t="s">
        <v>25</v>
      </c>
      <c r="D2" s="4" t="s">
        <v>29</v>
      </c>
    </row>
    <row r="3" spans="1:6" x14ac:dyDescent="0.3">
      <c r="A3" s="3" t="s">
        <v>14</v>
      </c>
      <c r="B3" s="5">
        <v>4660800</v>
      </c>
      <c r="C3" s="5">
        <v>2799265</v>
      </c>
      <c r="D3" s="5">
        <v>2173756</v>
      </c>
    </row>
    <row r="4" spans="1:6" x14ac:dyDescent="0.3">
      <c r="A4" s="3" t="s">
        <v>15</v>
      </c>
      <c r="B4" s="5">
        <v>31</v>
      </c>
      <c r="C4" s="5">
        <v>30</v>
      </c>
      <c r="D4" s="5">
        <v>31</v>
      </c>
    </row>
    <row r="5" spans="1:6" x14ac:dyDescent="0.3">
      <c r="A5" s="3" t="s">
        <v>11</v>
      </c>
      <c r="B5" s="5">
        <f>B3/B4</f>
        <v>150348.38709677418</v>
      </c>
      <c r="C5" s="5">
        <f>C3/C4</f>
        <v>93308.833333333328</v>
      </c>
      <c r="D5" s="5">
        <f>D3/D4</f>
        <v>70121.161290322576</v>
      </c>
    </row>
    <row r="6" spans="1:6" x14ac:dyDescent="0.3">
      <c r="A6" s="3" t="s">
        <v>16</v>
      </c>
      <c r="B6" s="5">
        <f>B5/C5</f>
        <v>1.6112985419041161</v>
      </c>
      <c r="C6" s="5">
        <v>1</v>
      </c>
      <c r="D6" s="5">
        <f>D5/C5</f>
        <v>0.75149542423088822</v>
      </c>
    </row>
    <row r="7" spans="1:6" ht="17.25" thickBot="1" x14ac:dyDescent="0.35"/>
    <row r="8" spans="1:6" x14ac:dyDescent="0.3">
      <c r="A8" s="2" t="s">
        <v>1</v>
      </c>
      <c r="B8" s="2" t="s">
        <v>20</v>
      </c>
      <c r="C8" t="s">
        <v>24</v>
      </c>
      <c r="D8" s="7" t="s">
        <v>28</v>
      </c>
      <c r="E8" t="s">
        <v>32</v>
      </c>
      <c r="F8" t="s">
        <v>18</v>
      </c>
    </row>
    <row r="9" spans="1:6" x14ac:dyDescent="0.3">
      <c r="A9" t="s">
        <v>33</v>
      </c>
      <c r="B9" t="s">
        <v>34</v>
      </c>
      <c r="C9" s="6">
        <v>1554265401.1989994</v>
      </c>
      <c r="D9" s="8">
        <v>818533721.67379582</v>
      </c>
      <c r="E9" s="6">
        <v>46071629.455204248</v>
      </c>
      <c r="F9" s="6">
        <v>2418870752.3279967</v>
      </c>
    </row>
    <row r="10" spans="1:6" x14ac:dyDescent="0.3">
      <c r="A10" t="s">
        <v>67</v>
      </c>
      <c r="B10" t="s">
        <v>34</v>
      </c>
      <c r="C10" s="6">
        <v>1358563.1712425223</v>
      </c>
      <c r="D10" s="8">
        <v>36827.259457477659</v>
      </c>
      <c r="E10" s="6">
        <v>0</v>
      </c>
      <c r="F10" s="6">
        <v>1395390.4306999999</v>
      </c>
    </row>
    <row r="11" spans="1:6" x14ac:dyDescent="0.3">
      <c r="A11" t="s">
        <v>44</v>
      </c>
      <c r="B11" t="s">
        <v>47</v>
      </c>
      <c r="C11" s="6">
        <v>8322424.845176138</v>
      </c>
      <c r="D11" s="8">
        <v>12779324.044364095</v>
      </c>
      <c r="E11" s="6">
        <v>4931134.7210597629</v>
      </c>
      <c r="F11" s="6">
        <v>26032883.610600002</v>
      </c>
    </row>
    <row r="12" spans="1:6" x14ac:dyDescent="0.3">
      <c r="B12" t="s">
        <v>45</v>
      </c>
      <c r="C12" s="6">
        <v>21319691.282594409</v>
      </c>
      <c r="D12" s="8">
        <v>10442447.792205593</v>
      </c>
      <c r="E12" s="6">
        <v>0</v>
      </c>
      <c r="F12" s="6">
        <v>31762139.074799992</v>
      </c>
    </row>
    <row r="13" spans="1:6" x14ac:dyDescent="0.3">
      <c r="B13" t="s">
        <v>57</v>
      </c>
      <c r="C13" s="6">
        <v>0</v>
      </c>
      <c r="D13" s="8">
        <v>9281661.1530885939</v>
      </c>
      <c r="E13" s="6">
        <v>7580533.2228114074</v>
      </c>
      <c r="F13" s="6">
        <v>16862194.375900008</v>
      </c>
    </row>
    <row r="14" spans="1:6" x14ac:dyDescent="0.3">
      <c r="A14" t="s">
        <v>56</v>
      </c>
      <c r="B14" t="s">
        <v>57</v>
      </c>
      <c r="C14" s="6">
        <v>0</v>
      </c>
      <c r="D14" s="8">
        <v>164730.79464781715</v>
      </c>
      <c r="E14" s="6">
        <v>124965.30205218287</v>
      </c>
      <c r="F14" s="6">
        <v>289696.09669999999</v>
      </c>
    </row>
    <row r="15" spans="1:6" x14ac:dyDescent="0.3">
      <c r="B15" t="s">
        <v>54</v>
      </c>
      <c r="C15" s="6">
        <v>1723500.5233883827</v>
      </c>
      <c r="D15" s="8">
        <v>1343372.3427679532</v>
      </c>
      <c r="E15" s="6">
        <v>211608.56204366384</v>
      </c>
      <c r="F15" s="6">
        <v>3278481.4282000004</v>
      </c>
    </row>
    <row r="16" spans="1:6" x14ac:dyDescent="0.3">
      <c r="A16" t="s">
        <v>50</v>
      </c>
      <c r="B16" t="s">
        <v>51</v>
      </c>
      <c r="C16" s="6">
        <v>7379572.7887517074</v>
      </c>
      <c r="D16" s="8">
        <v>756750426.95445979</v>
      </c>
      <c r="E16" s="6">
        <v>7389501.9566884311</v>
      </c>
      <c r="F16" s="6">
        <v>771519501.69990003</v>
      </c>
    </row>
    <row r="17" spans="1:6" x14ac:dyDescent="0.3">
      <c r="B17" t="s">
        <v>62</v>
      </c>
      <c r="C17" s="6">
        <v>8877019.5595973488</v>
      </c>
      <c r="D17" s="8">
        <v>5376093.7119026529</v>
      </c>
      <c r="E17" s="6">
        <v>0</v>
      </c>
      <c r="F17" s="6">
        <v>14253113.271500003</v>
      </c>
    </row>
    <row r="18" spans="1:6" x14ac:dyDescent="0.3">
      <c r="A18" t="s">
        <v>61</v>
      </c>
      <c r="B18" t="s">
        <v>61</v>
      </c>
      <c r="C18" s="6">
        <v>0</v>
      </c>
      <c r="D18" s="8">
        <v>12554326.0108</v>
      </c>
      <c r="E18" s="6">
        <v>0</v>
      </c>
      <c r="F18" s="6">
        <v>12554326.0108</v>
      </c>
    </row>
    <row r="19" spans="1:6" x14ac:dyDescent="0.3">
      <c r="A19" t="s">
        <v>64</v>
      </c>
      <c r="B19" t="s">
        <v>64</v>
      </c>
      <c r="C19" s="6">
        <v>0</v>
      </c>
      <c r="D19" s="8">
        <v>228636315.48949999</v>
      </c>
      <c r="E19" s="6">
        <v>0</v>
      </c>
      <c r="F19" s="6">
        <v>228636315.48949999</v>
      </c>
    </row>
    <row r="20" spans="1:6" x14ac:dyDescent="0.3">
      <c r="A20" t="s">
        <v>65</v>
      </c>
      <c r="B20" t="s">
        <v>65</v>
      </c>
      <c r="C20" s="6">
        <v>0</v>
      </c>
      <c r="D20" s="8">
        <v>19349643.004999999</v>
      </c>
      <c r="E20" s="6">
        <v>0</v>
      </c>
      <c r="F20" s="6">
        <v>19349643.004999999</v>
      </c>
    </row>
    <row r="21" spans="1:6" x14ac:dyDescent="0.3">
      <c r="A21" t="s">
        <v>40</v>
      </c>
      <c r="B21" t="s">
        <v>41</v>
      </c>
      <c r="C21" s="6">
        <v>54832134.638974182</v>
      </c>
      <c r="D21" s="8">
        <v>40917599.797765814</v>
      </c>
      <c r="E21" s="6">
        <v>10202494.762860024</v>
      </c>
      <c r="F21" s="6">
        <v>105952229.19960003</v>
      </c>
    </row>
    <row r="22" spans="1:6" x14ac:dyDescent="0.3">
      <c r="A22" t="s">
        <v>48</v>
      </c>
      <c r="B22" t="s">
        <v>55</v>
      </c>
      <c r="C22" s="6">
        <v>1468020.7066222676</v>
      </c>
      <c r="D22" s="8">
        <v>16252161.875782492</v>
      </c>
      <c r="E22" s="6">
        <v>2297477.8355952385</v>
      </c>
      <c r="F22" s="6">
        <v>20017660.418000005</v>
      </c>
    </row>
    <row r="23" spans="1:6" x14ac:dyDescent="0.3">
      <c r="B23" t="s">
        <v>49</v>
      </c>
      <c r="C23" s="6">
        <v>1995655.5930210291</v>
      </c>
      <c r="D23" s="8">
        <v>1220432.881378971</v>
      </c>
      <c r="E23" s="6">
        <v>0</v>
      </c>
      <c r="F23" s="6">
        <v>3216088.4743999997</v>
      </c>
    </row>
    <row r="24" spans="1:6" x14ac:dyDescent="0.3">
      <c r="A24" t="s">
        <v>58</v>
      </c>
      <c r="B24" t="s">
        <v>59</v>
      </c>
      <c r="C24" s="6">
        <v>240741.45860408706</v>
      </c>
      <c r="D24" s="8">
        <v>18510770.581160259</v>
      </c>
      <c r="E24" s="6">
        <v>299782.72843565547</v>
      </c>
      <c r="F24" s="6">
        <v>19051294.768200003</v>
      </c>
    </row>
    <row r="25" spans="1:6" x14ac:dyDescent="0.3">
      <c r="B25" t="s">
        <v>60</v>
      </c>
      <c r="C25" s="6">
        <v>429790.00733327703</v>
      </c>
      <c r="D25" s="8">
        <v>210477.21146672295</v>
      </c>
      <c r="E25" s="6">
        <v>0</v>
      </c>
      <c r="F25" s="6">
        <v>640267.21879999992</v>
      </c>
    </row>
    <row r="26" spans="1:6" x14ac:dyDescent="0.3">
      <c r="A26" t="s">
        <v>52</v>
      </c>
      <c r="B26" t="s">
        <v>52</v>
      </c>
      <c r="C26" s="6">
        <v>0</v>
      </c>
      <c r="D26" s="8">
        <v>679333.14899999998</v>
      </c>
      <c r="E26" s="6">
        <v>0</v>
      </c>
      <c r="F26" s="6">
        <v>679333.14899999998</v>
      </c>
    </row>
    <row r="27" spans="1:6" x14ac:dyDescent="0.3">
      <c r="A27" t="s">
        <v>37</v>
      </c>
      <c r="B27" t="s">
        <v>39</v>
      </c>
      <c r="C27" s="6">
        <v>30073989.363559809</v>
      </c>
      <c r="D27" s="8">
        <v>191840231.75753728</v>
      </c>
      <c r="E27" s="6">
        <v>35174041.657902814</v>
      </c>
      <c r="F27" s="6">
        <v>257088262.77900001</v>
      </c>
    </row>
    <row r="28" spans="1:6" x14ac:dyDescent="0.3">
      <c r="B28" t="s">
        <v>38</v>
      </c>
      <c r="C28" s="6">
        <v>157479969.58545935</v>
      </c>
      <c r="D28" s="8">
        <v>18690404.268012159</v>
      </c>
      <c r="E28" s="6">
        <v>3189.8893285110803</v>
      </c>
      <c r="F28" s="6">
        <v>176173563.74280012</v>
      </c>
    </row>
    <row r="29" spans="1:6" x14ac:dyDescent="0.3">
      <c r="A29" t="s">
        <v>42</v>
      </c>
      <c r="B29" t="s">
        <v>46</v>
      </c>
      <c r="C29" s="6">
        <v>25180121.718538698</v>
      </c>
      <c r="D29" s="8">
        <v>63951238.42557577</v>
      </c>
      <c r="E29" s="6">
        <v>28596462.770485561</v>
      </c>
      <c r="F29" s="6">
        <v>117727822.91460001</v>
      </c>
    </row>
    <row r="30" spans="1:6" x14ac:dyDescent="0.3">
      <c r="B30" t="s">
        <v>43</v>
      </c>
      <c r="C30" s="6">
        <v>35574759.034464411</v>
      </c>
      <c r="D30" s="8">
        <v>15716408.349108165</v>
      </c>
      <c r="E30" s="6">
        <v>3.0494274479667021</v>
      </c>
      <c r="F30" s="6">
        <v>51291170.433000013</v>
      </c>
    </row>
    <row r="31" spans="1:6" x14ac:dyDescent="0.3">
      <c r="A31" t="s">
        <v>63</v>
      </c>
      <c r="B31" t="s">
        <v>63</v>
      </c>
      <c r="C31" s="6">
        <v>3119155.6071184459</v>
      </c>
      <c r="D31" s="8">
        <v>16338705.414854273</v>
      </c>
      <c r="E31" s="6">
        <v>370859.95002728124</v>
      </c>
      <c r="F31" s="6">
        <v>19828720.971999999</v>
      </c>
    </row>
    <row r="32" spans="1:6" x14ac:dyDescent="0.3">
      <c r="A32" t="s">
        <v>66</v>
      </c>
      <c r="B32" t="s">
        <v>66</v>
      </c>
      <c r="C32" s="6">
        <v>0</v>
      </c>
      <c r="D32" s="8">
        <v>3119148.6683</v>
      </c>
      <c r="E32" s="6">
        <v>0</v>
      </c>
      <c r="F32" s="6">
        <v>3119148.6683</v>
      </c>
    </row>
    <row r="33" spans="1:6" x14ac:dyDescent="0.3">
      <c r="A33" t="s">
        <v>53</v>
      </c>
      <c r="B33" t="s">
        <v>54</v>
      </c>
      <c r="C33" s="6">
        <v>16483500.045877382</v>
      </c>
      <c r="D33" s="8">
        <v>32213392.534937952</v>
      </c>
      <c r="E33" s="6">
        <v>5557362.8257846655</v>
      </c>
      <c r="F33" s="6">
        <v>54254255.406599998</v>
      </c>
    </row>
    <row r="34" spans="1:6" x14ac:dyDescent="0.3">
      <c r="A34" t="s">
        <v>35</v>
      </c>
      <c r="B34" t="s">
        <v>34</v>
      </c>
      <c r="C34" s="6">
        <v>1003840112.2084582</v>
      </c>
      <c r="D34" s="8">
        <v>456173758.63573474</v>
      </c>
      <c r="E34" s="6">
        <v>27373959.177807212</v>
      </c>
      <c r="F34" s="6">
        <v>1487387830.0220001</v>
      </c>
    </row>
    <row r="35" spans="1:6" x14ac:dyDescent="0.3">
      <c r="B35" t="s">
        <v>36</v>
      </c>
      <c r="C35" s="6">
        <v>192485795.78132388</v>
      </c>
      <c r="D35" s="8">
        <v>187589138.83501565</v>
      </c>
      <c r="E35" s="6">
        <v>11682482.068960628</v>
      </c>
      <c r="F35" s="6">
        <v>391757416.68530023</v>
      </c>
    </row>
    <row r="36" spans="1:6" x14ac:dyDescent="0.3">
      <c r="A36" t="s">
        <v>0</v>
      </c>
      <c r="B36" t="s">
        <v>0</v>
      </c>
      <c r="C36" s="6">
        <v>29081470.0922032</v>
      </c>
      <c r="D36" s="8">
        <v>8371209.1182601918</v>
      </c>
      <c r="E36" s="6">
        <v>536366.73933657992</v>
      </c>
      <c r="F36" s="6">
        <v>37989045.949799992</v>
      </c>
    </row>
    <row r="37" spans="1:6" ht="17.25" thickBot="1" x14ac:dyDescent="0.35">
      <c r="A37" t="s">
        <v>17</v>
      </c>
      <c r="C37" s="6">
        <v>3155531389.211308</v>
      </c>
      <c r="D37" s="9">
        <v>2947043301.7358804</v>
      </c>
      <c r="E37" s="6">
        <v>188403856.67581132</v>
      </c>
      <c r="F37" s="6">
        <v>6290978547.6229963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D250-BD35-43B0-BC0C-0A915CDB444C}">
  <dimension ref="A2:R4161"/>
  <sheetViews>
    <sheetView workbookViewId="0">
      <selection activeCell="F2" sqref="F2:I6"/>
    </sheetView>
  </sheetViews>
  <sheetFormatPr defaultRowHeight="16.5" x14ac:dyDescent="0.3"/>
  <cols>
    <col min="1" max="1" width="10.375" customWidth="1"/>
    <col min="2" max="2" width="13.625" customWidth="1"/>
    <col min="3" max="4" width="12.75" bestFit="1" customWidth="1"/>
    <col min="6" max="7" width="15.125" bestFit="1" customWidth="1"/>
    <col min="8" max="9" width="12.75" bestFit="1" customWidth="1"/>
    <col min="11" max="13" width="10.625" bestFit="1" customWidth="1"/>
    <col min="14" max="14" width="11.625" bestFit="1" customWidth="1"/>
    <col min="15" max="17" width="14.125" bestFit="1" customWidth="1"/>
    <col min="18" max="18" width="15.125" bestFit="1" customWidth="1"/>
  </cols>
  <sheetData>
    <row r="2" spans="1:18" x14ac:dyDescent="0.3">
      <c r="B2" s="1" t="s">
        <v>21</v>
      </c>
      <c r="C2" s="1" t="s">
        <v>25</v>
      </c>
      <c r="D2" s="1" t="s">
        <v>29</v>
      </c>
    </row>
    <row r="3" spans="1:18" x14ac:dyDescent="0.3">
      <c r="A3" t="s">
        <v>14</v>
      </c>
      <c r="B3">
        <v>4660800</v>
      </c>
      <c r="C3">
        <v>2799265</v>
      </c>
      <c r="D3">
        <v>2173756</v>
      </c>
    </row>
    <row r="4" spans="1:18" x14ac:dyDescent="0.3">
      <c r="A4" t="s">
        <v>15</v>
      </c>
      <c r="B4">
        <v>31</v>
      </c>
      <c r="C4">
        <v>30</v>
      </c>
      <c r="D4">
        <v>31</v>
      </c>
    </row>
    <row r="5" spans="1:18" x14ac:dyDescent="0.3">
      <c r="A5" t="s">
        <v>11</v>
      </c>
      <c r="B5">
        <f>B3/B4</f>
        <v>150348.38709677418</v>
      </c>
      <c r="C5">
        <f>C3/C4</f>
        <v>93308.833333333328</v>
      </c>
      <c r="D5">
        <f>D3/D4</f>
        <v>70121.161290322576</v>
      </c>
    </row>
    <row r="6" spans="1:18" x14ac:dyDescent="0.3">
      <c r="A6" t="s">
        <v>16</v>
      </c>
      <c r="B6">
        <f>B5/C5</f>
        <v>1.6112985419041161</v>
      </c>
      <c r="C6">
        <v>1</v>
      </c>
      <c r="D6">
        <f>D5/C5</f>
        <v>0.75149542423088822</v>
      </c>
    </row>
    <row r="9" spans="1:18" x14ac:dyDescent="0.3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  <c r="J9" t="s">
        <v>11</v>
      </c>
      <c r="K9" t="s">
        <v>22</v>
      </c>
      <c r="L9" t="s">
        <v>26</v>
      </c>
      <c r="M9" t="s">
        <v>30</v>
      </c>
      <c r="N9" t="s">
        <v>12</v>
      </c>
      <c r="O9" t="s">
        <v>23</v>
      </c>
      <c r="P9" t="s">
        <v>27</v>
      </c>
      <c r="Q9" t="s">
        <v>31</v>
      </c>
      <c r="R9" t="s">
        <v>13</v>
      </c>
    </row>
    <row r="10" spans="1:18" x14ac:dyDescent="0.3">
      <c r="A10" t="s">
        <v>33</v>
      </c>
      <c r="B10" t="s">
        <v>34</v>
      </c>
      <c r="C10">
        <v>30</v>
      </c>
      <c r="D10">
        <v>1</v>
      </c>
      <c r="E10">
        <v>0</v>
      </c>
      <c r="F10">
        <v>20260302</v>
      </c>
      <c r="G10">
        <v>20260401</v>
      </c>
      <c r="H10">
        <v>742207193.31770003</v>
      </c>
      <c r="I10">
        <f>IF(C10&lt;0,0,C10)+D10+E10</f>
        <v>31</v>
      </c>
      <c r="J10">
        <f>H10/I10</f>
        <v>23942167.526377421</v>
      </c>
      <c r="K10">
        <f t="shared" ref="K10" si="0">IF(C10&lt;0,0,C10)*$J10*$B$6</f>
        <v>1157339388.7582805</v>
      </c>
      <c r="L10">
        <f t="shared" ref="L10" si="1">IF(D10&lt;0,0,D10)*$J10*$C$6</f>
        <v>23942167.526377421</v>
      </c>
      <c r="M10">
        <f t="shared" ref="M10" si="2">IF(E10&lt;0,0,E10)*$J10*$D$6</f>
        <v>0</v>
      </c>
      <c r="N10">
        <f>K10+L10+M10</f>
        <v>1181281556.284658</v>
      </c>
      <c r="O10">
        <f>K10/$N10*$H10</f>
        <v>727164167.48939133</v>
      </c>
      <c r="P10">
        <f>L10/$N10*$H10</f>
        <v>15043025.828308666</v>
      </c>
      <c r="Q10">
        <f>M10/$N10*$H10</f>
        <v>0</v>
      </c>
      <c r="R10">
        <f>O10+P10+Q10</f>
        <v>742207193.31770003</v>
      </c>
    </row>
    <row r="11" spans="1:18" x14ac:dyDescent="0.3">
      <c r="A11" t="s">
        <v>33</v>
      </c>
      <c r="B11" t="s">
        <v>34</v>
      </c>
      <c r="C11">
        <v>28</v>
      </c>
      <c r="D11">
        <v>3</v>
      </c>
      <c r="E11">
        <v>0</v>
      </c>
      <c r="F11">
        <v>20260304</v>
      </c>
      <c r="G11">
        <v>20260403</v>
      </c>
      <c r="H11">
        <v>43037890.191699997</v>
      </c>
      <c r="I11">
        <f t="shared" ref="I11:I74" si="3">IF(C11&lt;0,0,C11)+D11+E11</f>
        <v>31</v>
      </c>
      <c r="J11">
        <f t="shared" ref="J11:J74" si="4">H11/I11</f>
        <v>1388319.0384419353</v>
      </c>
      <c r="K11">
        <f t="shared" ref="K11:K74" si="5">IF(C11&lt;0,0,C11)*$J11*$B$6</f>
        <v>62635900.385498017</v>
      </c>
      <c r="L11">
        <f t="shared" ref="L11:L74" si="6">IF(D11&lt;0,0,D11)*$J11*$C$6</f>
        <v>4164957.1153258057</v>
      </c>
      <c r="M11">
        <f t="shared" ref="M11:M74" si="7">IF(E11&lt;0,0,E11)*$J11*$D$6</f>
        <v>0</v>
      </c>
      <c r="N11">
        <f t="shared" ref="N11:N74" si="8">K11+L11+M11</f>
        <v>66800857.500823826</v>
      </c>
      <c r="O11">
        <f t="shared" ref="O11:O74" si="9">K11/$N11*$H11</f>
        <v>40354526.928281993</v>
      </c>
      <c r="P11">
        <f t="shared" ref="P11:P74" si="10">L11/$N11*$H11</f>
        <v>2683363.263418003</v>
      </c>
      <c r="Q11">
        <f t="shared" ref="Q11:Q74" si="11">M11/$N11*$H11</f>
        <v>0</v>
      </c>
      <c r="R11">
        <f t="shared" ref="R11:R74" si="12">O11+P11+Q11</f>
        <v>43037890.191699997</v>
      </c>
    </row>
    <row r="12" spans="1:18" x14ac:dyDescent="0.3">
      <c r="A12" t="s">
        <v>33</v>
      </c>
      <c r="B12" t="s">
        <v>34</v>
      </c>
      <c r="C12">
        <v>26</v>
      </c>
      <c r="D12">
        <v>2</v>
      </c>
      <c r="E12">
        <v>0</v>
      </c>
      <c r="F12">
        <v>20260306</v>
      </c>
      <c r="G12">
        <v>20260402</v>
      </c>
      <c r="H12">
        <v>10311171.890699999</v>
      </c>
      <c r="I12">
        <f t="shared" si="3"/>
        <v>28</v>
      </c>
      <c r="J12">
        <f t="shared" si="4"/>
        <v>368256.13895357138</v>
      </c>
      <c r="K12">
        <f t="shared" si="5"/>
        <v>15427635.073321357</v>
      </c>
      <c r="L12">
        <f t="shared" si="6"/>
        <v>736512.27790714276</v>
      </c>
      <c r="M12">
        <f t="shared" si="7"/>
        <v>0</v>
      </c>
      <c r="N12">
        <f t="shared" si="8"/>
        <v>16164147.3512285</v>
      </c>
      <c r="O12">
        <f t="shared" si="9"/>
        <v>9841347.8701626975</v>
      </c>
      <c r="P12">
        <f t="shared" si="10"/>
        <v>469824.02053730219</v>
      </c>
      <c r="Q12">
        <f t="shared" si="11"/>
        <v>0</v>
      </c>
      <c r="R12">
        <f t="shared" si="12"/>
        <v>10311171.890699999</v>
      </c>
    </row>
    <row r="13" spans="1:18" x14ac:dyDescent="0.3">
      <c r="A13" t="s">
        <v>33</v>
      </c>
      <c r="B13" t="s">
        <v>34</v>
      </c>
      <c r="C13">
        <v>27</v>
      </c>
      <c r="D13">
        <v>4</v>
      </c>
      <c r="E13">
        <v>0</v>
      </c>
      <c r="F13">
        <v>20260305</v>
      </c>
      <c r="G13">
        <v>20260404</v>
      </c>
      <c r="H13">
        <v>14386885.022600001</v>
      </c>
      <c r="I13">
        <f t="shared" si="3"/>
        <v>31</v>
      </c>
      <c r="J13">
        <f t="shared" si="4"/>
        <v>464093.0652451613</v>
      </c>
      <c r="K13">
        <f t="shared" si="5"/>
        <v>20190396.942108188</v>
      </c>
      <c r="L13">
        <f t="shared" si="6"/>
        <v>1856372.2609806452</v>
      </c>
      <c r="M13">
        <f t="shared" si="7"/>
        <v>0</v>
      </c>
      <c r="N13">
        <f t="shared" si="8"/>
        <v>22046769.203088835</v>
      </c>
      <c r="O13">
        <f t="shared" si="9"/>
        <v>13175486.924681382</v>
      </c>
      <c r="P13">
        <f t="shared" si="10"/>
        <v>1211398.0979186164</v>
      </c>
      <c r="Q13">
        <f t="shared" si="11"/>
        <v>0</v>
      </c>
      <c r="R13">
        <f t="shared" si="12"/>
        <v>14386885.022599999</v>
      </c>
    </row>
    <row r="14" spans="1:18" x14ac:dyDescent="0.3">
      <c r="A14" t="s">
        <v>33</v>
      </c>
      <c r="B14" t="s">
        <v>34</v>
      </c>
      <c r="C14">
        <v>30</v>
      </c>
      <c r="D14">
        <v>6</v>
      </c>
      <c r="E14">
        <v>0</v>
      </c>
      <c r="F14">
        <v>20260302</v>
      </c>
      <c r="G14">
        <v>20260406</v>
      </c>
      <c r="H14">
        <v>6847378.0964000002</v>
      </c>
      <c r="I14">
        <f t="shared" si="3"/>
        <v>36</v>
      </c>
      <c r="J14">
        <f t="shared" si="4"/>
        <v>190204.94712222222</v>
      </c>
      <c r="K14">
        <f t="shared" si="5"/>
        <v>9194308.6188295856</v>
      </c>
      <c r="L14">
        <f t="shared" si="6"/>
        <v>1141229.6827333332</v>
      </c>
      <c r="M14">
        <f t="shared" si="7"/>
        <v>0</v>
      </c>
      <c r="N14">
        <f t="shared" si="8"/>
        <v>10335538.301562918</v>
      </c>
      <c r="O14">
        <f t="shared" si="9"/>
        <v>6091304.1596096866</v>
      </c>
      <c r="P14">
        <f t="shared" si="10"/>
        <v>756073.93679031357</v>
      </c>
      <c r="Q14">
        <f t="shared" si="11"/>
        <v>0</v>
      </c>
      <c r="R14">
        <f t="shared" si="12"/>
        <v>6847378.0964000002</v>
      </c>
    </row>
    <row r="15" spans="1:18" x14ac:dyDescent="0.3">
      <c r="A15" t="s">
        <v>33</v>
      </c>
      <c r="B15" t="s">
        <v>34</v>
      </c>
      <c r="C15">
        <v>22</v>
      </c>
      <c r="D15">
        <v>1</v>
      </c>
      <c r="E15">
        <v>0</v>
      </c>
      <c r="F15">
        <v>20260310</v>
      </c>
      <c r="G15">
        <v>20260401</v>
      </c>
      <c r="H15">
        <v>2522239.6523000002</v>
      </c>
      <c r="I15">
        <f t="shared" si="3"/>
        <v>23</v>
      </c>
      <c r="J15">
        <f t="shared" si="4"/>
        <v>109662.59357826087</v>
      </c>
      <c r="K15">
        <f t="shared" si="5"/>
        <v>3887381.8969496596</v>
      </c>
      <c r="L15">
        <f t="shared" si="6"/>
        <v>109662.59357826087</v>
      </c>
      <c r="M15">
        <f t="shared" si="7"/>
        <v>0</v>
      </c>
      <c r="N15">
        <f t="shared" si="8"/>
        <v>3997044.4905279204</v>
      </c>
      <c r="O15">
        <f t="shared" si="9"/>
        <v>2453039.6865371428</v>
      </c>
      <c r="P15">
        <f t="shared" si="10"/>
        <v>69199.965762857159</v>
      </c>
      <c r="Q15">
        <f t="shared" si="11"/>
        <v>0</v>
      </c>
      <c r="R15">
        <f t="shared" si="12"/>
        <v>2522239.6523000002</v>
      </c>
    </row>
    <row r="16" spans="1:18" x14ac:dyDescent="0.3">
      <c r="A16" t="s">
        <v>33</v>
      </c>
      <c r="B16" t="s">
        <v>34</v>
      </c>
      <c r="C16">
        <v>26</v>
      </c>
      <c r="D16">
        <v>6</v>
      </c>
      <c r="E16">
        <v>0</v>
      </c>
      <c r="F16">
        <v>20260306</v>
      </c>
      <c r="G16">
        <v>20260406</v>
      </c>
      <c r="H16">
        <v>15225320.2774</v>
      </c>
      <c r="I16">
        <f t="shared" si="3"/>
        <v>32</v>
      </c>
      <c r="J16">
        <f t="shared" si="4"/>
        <v>475791.25866875</v>
      </c>
      <c r="K16">
        <f t="shared" si="5"/>
        <v>19932685.794935707</v>
      </c>
      <c r="L16">
        <f t="shared" si="6"/>
        <v>2854747.5520124999</v>
      </c>
      <c r="M16">
        <f t="shared" si="7"/>
        <v>0</v>
      </c>
      <c r="N16">
        <f t="shared" si="8"/>
        <v>22787433.346948206</v>
      </c>
      <c r="O16">
        <f t="shared" si="9"/>
        <v>13317933.643339483</v>
      </c>
      <c r="P16">
        <f t="shared" si="10"/>
        <v>1907386.6340605172</v>
      </c>
      <c r="Q16">
        <f t="shared" si="11"/>
        <v>0</v>
      </c>
      <c r="R16">
        <f t="shared" si="12"/>
        <v>15225320.2774</v>
      </c>
    </row>
    <row r="17" spans="1:18" x14ac:dyDescent="0.3">
      <c r="A17" t="s">
        <v>35</v>
      </c>
      <c r="B17" t="s">
        <v>36</v>
      </c>
      <c r="C17">
        <v>26</v>
      </c>
      <c r="D17">
        <v>3</v>
      </c>
      <c r="E17">
        <v>0</v>
      </c>
      <c r="F17">
        <v>20260306</v>
      </c>
      <c r="G17">
        <v>20260403</v>
      </c>
      <c r="H17">
        <v>3791239.4778</v>
      </c>
      <c r="I17">
        <f t="shared" si="3"/>
        <v>29</v>
      </c>
      <c r="J17">
        <f t="shared" si="4"/>
        <v>130732.39578620689</v>
      </c>
      <c r="K17">
        <f t="shared" si="5"/>
        <v>5476871.8864586223</v>
      </c>
      <c r="L17">
        <f t="shared" si="6"/>
        <v>392197.18735862069</v>
      </c>
      <c r="M17">
        <f t="shared" si="7"/>
        <v>0</v>
      </c>
      <c r="N17">
        <f t="shared" si="8"/>
        <v>5869069.0738172429</v>
      </c>
      <c r="O17">
        <f t="shared" si="9"/>
        <v>3537892.0659541488</v>
      </c>
      <c r="P17">
        <f t="shared" si="10"/>
        <v>253347.41184585128</v>
      </c>
      <c r="Q17">
        <f t="shared" si="11"/>
        <v>0</v>
      </c>
      <c r="R17">
        <f t="shared" si="12"/>
        <v>3791239.4778</v>
      </c>
    </row>
    <row r="18" spans="1:18" x14ac:dyDescent="0.3">
      <c r="A18" t="s">
        <v>35</v>
      </c>
      <c r="B18" t="s">
        <v>34</v>
      </c>
      <c r="C18">
        <v>28</v>
      </c>
      <c r="D18">
        <v>6</v>
      </c>
      <c r="E18">
        <v>0</v>
      </c>
      <c r="F18">
        <v>20260304</v>
      </c>
      <c r="G18">
        <v>20260406</v>
      </c>
      <c r="H18">
        <v>5183416.2922999999</v>
      </c>
      <c r="I18">
        <f t="shared" si="3"/>
        <v>34</v>
      </c>
      <c r="J18">
        <f t="shared" si="4"/>
        <v>152453.4203617647</v>
      </c>
      <c r="K18">
        <f t="shared" si="5"/>
        <v>6878143.2702417886</v>
      </c>
      <c r="L18">
        <f t="shared" si="6"/>
        <v>914720.52217058814</v>
      </c>
      <c r="M18">
        <f t="shared" si="7"/>
        <v>0</v>
      </c>
      <c r="N18">
        <f t="shared" si="8"/>
        <v>7792863.792412377</v>
      </c>
      <c r="O18">
        <f t="shared" si="9"/>
        <v>4574990.7655845592</v>
      </c>
      <c r="P18">
        <f t="shared" si="10"/>
        <v>608425.52671544102</v>
      </c>
      <c r="Q18">
        <f t="shared" si="11"/>
        <v>0</v>
      </c>
      <c r="R18">
        <f t="shared" si="12"/>
        <v>5183416.2922999999</v>
      </c>
    </row>
    <row r="19" spans="1:18" x14ac:dyDescent="0.3">
      <c r="A19" t="s">
        <v>35</v>
      </c>
      <c r="B19" t="s">
        <v>34</v>
      </c>
      <c r="C19">
        <v>27</v>
      </c>
      <c r="D19">
        <v>2</v>
      </c>
      <c r="E19">
        <v>0</v>
      </c>
      <c r="F19">
        <v>20260305</v>
      </c>
      <c r="G19">
        <v>20260402</v>
      </c>
      <c r="H19">
        <v>27873830.134599999</v>
      </c>
      <c r="I19">
        <f t="shared" si="3"/>
        <v>29</v>
      </c>
      <c r="J19">
        <f t="shared" si="4"/>
        <v>961166.5563655172</v>
      </c>
      <c r="K19">
        <f t="shared" si="5"/>
        <v>41815609.311566472</v>
      </c>
      <c r="L19">
        <f t="shared" si="6"/>
        <v>1922333.1127310344</v>
      </c>
      <c r="M19">
        <f t="shared" si="7"/>
        <v>0</v>
      </c>
      <c r="N19">
        <f t="shared" si="8"/>
        <v>43737942.424297504</v>
      </c>
      <c r="O19">
        <f t="shared" si="9"/>
        <v>26648743.089430377</v>
      </c>
      <c r="P19">
        <f t="shared" si="10"/>
        <v>1225087.0451696229</v>
      </c>
      <c r="Q19">
        <f t="shared" si="11"/>
        <v>0</v>
      </c>
      <c r="R19">
        <f t="shared" si="12"/>
        <v>27873830.134599999</v>
      </c>
    </row>
    <row r="20" spans="1:18" x14ac:dyDescent="0.3">
      <c r="A20" t="s">
        <v>37</v>
      </c>
      <c r="B20" t="s">
        <v>38</v>
      </c>
      <c r="C20">
        <v>23</v>
      </c>
      <c r="D20">
        <v>4</v>
      </c>
      <c r="E20">
        <v>0</v>
      </c>
      <c r="F20">
        <v>20260309</v>
      </c>
      <c r="G20">
        <v>20260404</v>
      </c>
      <c r="H20">
        <v>116312.1781</v>
      </c>
      <c r="I20">
        <f t="shared" si="3"/>
        <v>27</v>
      </c>
      <c r="J20">
        <f t="shared" si="4"/>
        <v>4307.8584481481485</v>
      </c>
      <c r="K20">
        <f t="shared" si="5"/>
        <v>159648.65883330011</v>
      </c>
      <c r="L20">
        <f t="shared" si="6"/>
        <v>17231.433792592594</v>
      </c>
      <c r="M20">
        <f t="shared" si="7"/>
        <v>0</v>
      </c>
      <c r="N20">
        <f t="shared" si="8"/>
        <v>176880.09262589272</v>
      </c>
      <c r="O20">
        <f t="shared" si="9"/>
        <v>104981.19355307649</v>
      </c>
      <c r="P20">
        <f t="shared" si="10"/>
        <v>11330.984546923502</v>
      </c>
      <c r="Q20">
        <f t="shared" si="11"/>
        <v>0</v>
      </c>
      <c r="R20">
        <f t="shared" si="12"/>
        <v>116312.17809999999</v>
      </c>
    </row>
    <row r="21" spans="1:18" x14ac:dyDescent="0.3">
      <c r="A21" t="s">
        <v>35</v>
      </c>
      <c r="B21" t="s">
        <v>34</v>
      </c>
      <c r="C21">
        <v>24</v>
      </c>
      <c r="D21">
        <v>1</v>
      </c>
      <c r="E21">
        <v>0</v>
      </c>
      <c r="F21">
        <v>20260308</v>
      </c>
      <c r="G21">
        <v>20260401</v>
      </c>
      <c r="H21">
        <v>1246005.0944000001</v>
      </c>
      <c r="I21">
        <f t="shared" si="3"/>
        <v>25</v>
      </c>
      <c r="J21">
        <f t="shared" si="4"/>
        <v>49840.203776000002</v>
      </c>
      <c r="K21">
        <f t="shared" si="5"/>
        <v>1927378.7441393477</v>
      </c>
      <c r="L21">
        <f t="shared" si="6"/>
        <v>49840.203776000002</v>
      </c>
      <c r="M21">
        <f t="shared" si="7"/>
        <v>0</v>
      </c>
      <c r="N21">
        <f t="shared" si="8"/>
        <v>1977218.9479153478</v>
      </c>
      <c r="O21">
        <f t="shared" si="9"/>
        <v>1214596.763078724</v>
      </c>
      <c r="P21">
        <f t="shared" si="10"/>
        <v>31408.331321276062</v>
      </c>
      <c r="Q21">
        <f t="shared" si="11"/>
        <v>0</v>
      </c>
      <c r="R21">
        <f t="shared" si="12"/>
        <v>1246005.0944000001</v>
      </c>
    </row>
    <row r="22" spans="1:18" x14ac:dyDescent="0.3">
      <c r="A22" t="s">
        <v>35</v>
      </c>
      <c r="B22" t="s">
        <v>36</v>
      </c>
      <c r="C22">
        <v>29</v>
      </c>
      <c r="D22">
        <v>4</v>
      </c>
      <c r="E22">
        <v>0</v>
      </c>
      <c r="F22">
        <v>20260303</v>
      </c>
      <c r="G22">
        <v>20260404</v>
      </c>
      <c r="H22">
        <v>2372918.355</v>
      </c>
      <c r="I22">
        <f t="shared" si="3"/>
        <v>33</v>
      </c>
      <c r="J22">
        <f t="shared" si="4"/>
        <v>71906.616818181821</v>
      </c>
      <c r="K22">
        <f t="shared" si="5"/>
        <v>3360027.7781394362</v>
      </c>
      <c r="L22">
        <f t="shared" si="6"/>
        <v>287626.46727272728</v>
      </c>
      <c r="M22">
        <f t="shared" si="7"/>
        <v>0</v>
      </c>
      <c r="N22">
        <f t="shared" si="8"/>
        <v>3647654.2454121634</v>
      </c>
      <c r="O22">
        <f t="shared" si="9"/>
        <v>2185807.9334369656</v>
      </c>
      <c r="P22">
        <f t="shared" si="10"/>
        <v>187110.42156303421</v>
      </c>
      <c r="Q22">
        <f t="shared" si="11"/>
        <v>0</v>
      </c>
      <c r="R22">
        <f t="shared" si="12"/>
        <v>2372918.355</v>
      </c>
    </row>
    <row r="23" spans="1:18" x14ac:dyDescent="0.3">
      <c r="A23" t="s">
        <v>35</v>
      </c>
      <c r="B23" t="s">
        <v>34</v>
      </c>
      <c r="C23">
        <v>29</v>
      </c>
      <c r="D23">
        <v>5</v>
      </c>
      <c r="E23">
        <v>0</v>
      </c>
      <c r="F23">
        <v>20260303</v>
      </c>
      <c r="G23">
        <v>20260405</v>
      </c>
      <c r="H23">
        <v>4517860.0976</v>
      </c>
      <c r="I23">
        <f t="shared" si="3"/>
        <v>34</v>
      </c>
      <c r="J23">
        <f t="shared" si="4"/>
        <v>132878.23816470589</v>
      </c>
      <c r="K23">
        <f t="shared" si="5"/>
        <v>6209088.8307617763</v>
      </c>
      <c r="L23">
        <f t="shared" si="6"/>
        <v>664391.1908235295</v>
      </c>
      <c r="M23">
        <f t="shared" si="7"/>
        <v>0</v>
      </c>
      <c r="N23">
        <f t="shared" si="8"/>
        <v>6873480.0215853062</v>
      </c>
      <c r="O23">
        <f t="shared" si="9"/>
        <v>4081163.3383467048</v>
      </c>
      <c r="P23">
        <f t="shared" si="10"/>
        <v>436696.75925329496</v>
      </c>
      <c r="Q23">
        <f t="shared" si="11"/>
        <v>0</v>
      </c>
      <c r="R23">
        <f t="shared" si="12"/>
        <v>4517860.0976</v>
      </c>
    </row>
    <row r="24" spans="1:18" x14ac:dyDescent="0.3">
      <c r="A24" t="s">
        <v>37</v>
      </c>
      <c r="B24" t="s">
        <v>39</v>
      </c>
      <c r="C24">
        <v>30</v>
      </c>
      <c r="D24">
        <v>1</v>
      </c>
      <c r="E24">
        <v>0</v>
      </c>
      <c r="F24">
        <v>20260302</v>
      </c>
      <c r="G24">
        <v>20260401</v>
      </c>
      <c r="H24">
        <v>955519.05980000005</v>
      </c>
      <c r="I24">
        <f t="shared" si="3"/>
        <v>31</v>
      </c>
      <c r="J24">
        <f t="shared" si="4"/>
        <v>30823.195477419355</v>
      </c>
      <c r="K24">
        <f t="shared" si="5"/>
        <v>1489961.0978877405</v>
      </c>
      <c r="L24">
        <f t="shared" si="6"/>
        <v>30823.195477419355</v>
      </c>
      <c r="M24">
        <f t="shared" si="7"/>
        <v>0</v>
      </c>
      <c r="N24">
        <f t="shared" si="8"/>
        <v>1520784.2933651598</v>
      </c>
      <c r="O24">
        <f t="shared" si="9"/>
        <v>936152.6375591153</v>
      </c>
      <c r="P24">
        <f t="shared" si="10"/>
        <v>19366.422240884833</v>
      </c>
      <c r="Q24">
        <f t="shared" si="11"/>
        <v>0</v>
      </c>
      <c r="R24">
        <f t="shared" si="12"/>
        <v>955519.05980000016</v>
      </c>
    </row>
    <row r="25" spans="1:18" x14ac:dyDescent="0.3">
      <c r="A25" t="s">
        <v>35</v>
      </c>
      <c r="B25" t="s">
        <v>36</v>
      </c>
      <c r="C25">
        <v>25</v>
      </c>
      <c r="D25">
        <v>6</v>
      </c>
      <c r="E25">
        <v>0</v>
      </c>
      <c r="F25">
        <v>20260307</v>
      </c>
      <c r="G25">
        <v>20260406</v>
      </c>
      <c r="H25">
        <v>1570706.4852</v>
      </c>
      <c r="I25">
        <f t="shared" si="3"/>
        <v>31</v>
      </c>
      <c r="J25">
        <f t="shared" si="4"/>
        <v>50667.951135483869</v>
      </c>
      <c r="K25">
        <f t="shared" si="5"/>
        <v>2041029.8946468541</v>
      </c>
      <c r="L25">
        <f t="shared" si="6"/>
        <v>304007.70681290323</v>
      </c>
      <c r="M25">
        <f t="shared" si="7"/>
        <v>0</v>
      </c>
      <c r="N25">
        <f t="shared" si="8"/>
        <v>2345037.6014597574</v>
      </c>
      <c r="O25">
        <f t="shared" si="9"/>
        <v>1367082.084318511</v>
      </c>
      <c r="P25">
        <f t="shared" si="10"/>
        <v>203624.4008814891</v>
      </c>
      <c r="Q25">
        <f t="shared" si="11"/>
        <v>0</v>
      </c>
      <c r="R25">
        <f t="shared" si="12"/>
        <v>1570706.4852</v>
      </c>
    </row>
    <row r="26" spans="1:18" x14ac:dyDescent="0.3">
      <c r="A26" t="s">
        <v>35</v>
      </c>
      <c r="B26" t="s">
        <v>36</v>
      </c>
      <c r="C26">
        <v>25</v>
      </c>
      <c r="D26">
        <v>7</v>
      </c>
      <c r="E26">
        <v>0</v>
      </c>
      <c r="F26">
        <v>20260307</v>
      </c>
      <c r="G26">
        <v>20260407</v>
      </c>
      <c r="H26">
        <v>1173220.5112000001</v>
      </c>
      <c r="I26">
        <f t="shared" si="3"/>
        <v>32</v>
      </c>
      <c r="J26">
        <f t="shared" si="4"/>
        <v>36663.140975000002</v>
      </c>
      <c r="K26">
        <f t="shared" si="5"/>
        <v>1476881.6398660638</v>
      </c>
      <c r="L26">
        <f t="shared" si="6"/>
        <v>256641.98682500003</v>
      </c>
      <c r="M26">
        <f t="shared" si="7"/>
        <v>0</v>
      </c>
      <c r="N26">
        <f t="shared" si="8"/>
        <v>1733523.6266910639</v>
      </c>
      <c r="O26">
        <f t="shared" si="9"/>
        <v>999529.40117287973</v>
      </c>
      <c r="P26">
        <f t="shared" si="10"/>
        <v>173691.1100271203</v>
      </c>
      <c r="Q26">
        <f t="shared" si="11"/>
        <v>0</v>
      </c>
      <c r="R26">
        <f t="shared" si="12"/>
        <v>1173220.5112000001</v>
      </c>
    </row>
    <row r="27" spans="1:18" x14ac:dyDescent="0.3">
      <c r="A27" t="s">
        <v>0</v>
      </c>
      <c r="B27" t="s">
        <v>0</v>
      </c>
      <c r="C27">
        <v>31</v>
      </c>
      <c r="D27">
        <v>4</v>
      </c>
      <c r="E27">
        <v>0</v>
      </c>
      <c r="F27">
        <v>20260203</v>
      </c>
      <c r="G27">
        <v>20260404</v>
      </c>
      <c r="H27">
        <v>262158.48609999998</v>
      </c>
      <c r="I27">
        <f t="shared" si="3"/>
        <v>35</v>
      </c>
      <c r="J27">
        <f t="shared" si="4"/>
        <v>7490.2424599999995</v>
      </c>
      <c r="K27">
        <f t="shared" si="5"/>
        <v>374139.51938349527</v>
      </c>
      <c r="L27">
        <f t="shared" si="6"/>
        <v>29960.969839999998</v>
      </c>
      <c r="M27">
        <f t="shared" si="7"/>
        <v>0</v>
      </c>
      <c r="N27">
        <f t="shared" si="8"/>
        <v>404100.48922349524</v>
      </c>
      <c r="O27">
        <f t="shared" si="9"/>
        <v>242721.43342422837</v>
      </c>
      <c r="P27">
        <f t="shared" si="10"/>
        <v>19437.052675771618</v>
      </c>
      <c r="Q27">
        <f t="shared" si="11"/>
        <v>0</v>
      </c>
      <c r="R27">
        <f t="shared" si="12"/>
        <v>262158.48609999998</v>
      </c>
    </row>
    <row r="28" spans="1:18" x14ac:dyDescent="0.3">
      <c r="A28" t="s">
        <v>33</v>
      </c>
      <c r="B28" t="s">
        <v>34</v>
      </c>
      <c r="C28">
        <v>28</v>
      </c>
      <c r="D28">
        <v>6</v>
      </c>
      <c r="E28">
        <v>0</v>
      </c>
      <c r="F28">
        <v>20260304</v>
      </c>
      <c r="G28">
        <v>20260406</v>
      </c>
      <c r="H28">
        <v>6834556.1847000001</v>
      </c>
      <c r="I28">
        <f t="shared" si="3"/>
        <v>34</v>
      </c>
      <c r="J28">
        <f t="shared" si="4"/>
        <v>201016.35837352942</v>
      </c>
      <c r="K28">
        <f t="shared" si="5"/>
        <v>9069126.2240920104</v>
      </c>
      <c r="L28">
        <f t="shared" si="6"/>
        <v>1206098.1502411766</v>
      </c>
      <c r="M28">
        <f t="shared" si="7"/>
        <v>0</v>
      </c>
      <c r="N28">
        <f t="shared" si="8"/>
        <v>10275224.374333188</v>
      </c>
      <c r="O28">
        <f t="shared" si="9"/>
        <v>6032321.0926199779</v>
      </c>
      <c r="P28">
        <f t="shared" si="10"/>
        <v>802235.09208002116</v>
      </c>
      <c r="Q28">
        <f t="shared" si="11"/>
        <v>0</v>
      </c>
      <c r="R28">
        <f t="shared" si="12"/>
        <v>6834556.1846999992</v>
      </c>
    </row>
    <row r="29" spans="1:18" x14ac:dyDescent="0.3">
      <c r="A29" t="s">
        <v>40</v>
      </c>
      <c r="B29" t="s">
        <v>41</v>
      </c>
      <c r="C29">
        <v>28</v>
      </c>
      <c r="D29">
        <v>4</v>
      </c>
      <c r="E29">
        <v>0</v>
      </c>
      <c r="F29">
        <v>20260304</v>
      </c>
      <c r="G29">
        <v>20260404</v>
      </c>
      <c r="H29">
        <v>116108.84269999999</v>
      </c>
      <c r="I29">
        <f t="shared" si="3"/>
        <v>32</v>
      </c>
      <c r="J29">
        <f t="shared" si="4"/>
        <v>3628.4013343749998</v>
      </c>
      <c r="K29">
        <f t="shared" si="5"/>
        <v>163700.25782659883</v>
      </c>
      <c r="L29">
        <f t="shared" si="6"/>
        <v>14513.605337499999</v>
      </c>
      <c r="M29">
        <f t="shared" si="7"/>
        <v>0</v>
      </c>
      <c r="N29">
        <f t="shared" si="8"/>
        <v>178213.86316409882</v>
      </c>
      <c r="O29">
        <f t="shared" si="9"/>
        <v>106653.02434096482</v>
      </c>
      <c r="P29">
        <f t="shared" si="10"/>
        <v>9455.8183590351728</v>
      </c>
      <c r="Q29">
        <f t="shared" si="11"/>
        <v>0</v>
      </c>
      <c r="R29">
        <f t="shared" si="12"/>
        <v>116108.84269999999</v>
      </c>
    </row>
    <row r="30" spans="1:18" x14ac:dyDescent="0.3">
      <c r="A30" t="s">
        <v>33</v>
      </c>
      <c r="B30" t="s">
        <v>34</v>
      </c>
      <c r="C30">
        <v>25</v>
      </c>
      <c r="D30">
        <v>3</v>
      </c>
      <c r="E30">
        <v>0</v>
      </c>
      <c r="F30">
        <v>20260307</v>
      </c>
      <c r="G30">
        <v>20260403</v>
      </c>
      <c r="H30">
        <v>4517556.4735000003</v>
      </c>
      <c r="I30">
        <f t="shared" si="3"/>
        <v>28</v>
      </c>
      <c r="J30">
        <f t="shared" si="4"/>
        <v>161341.30262500001</v>
      </c>
      <c r="K30">
        <f t="shared" si="5"/>
        <v>6499225.1417143317</v>
      </c>
      <c r="L30">
        <f t="shared" si="6"/>
        <v>484023.90787500003</v>
      </c>
      <c r="M30">
        <f t="shared" si="7"/>
        <v>0</v>
      </c>
      <c r="N30">
        <f t="shared" si="8"/>
        <v>6983249.0495893322</v>
      </c>
      <c r="O30">
        <f t="shared" si="9"/>
        <v>4204434.9848029781</v>
      </c>
      <c r="P30">
        <f t="shared" si="10"/>
        <v>313121.48869702179</v>
      </c>
      <c r="Q30">
        <f t="shared" si="11"/>
        <v>0</v>
      </c>
      <c r="R30">
        <f t="shared" si="12"/>
        <v>4517556.4735000003</v>
      </c>
    </row>
    <row r="31" spans="1:18" x14ac:dyDescent="0.3">
      <c r="A31" t="s">
        <v>35</v>
      </c>
      <c r="B31" t="s">
        <v>34</v>
      </c>
      <c r="C31">
        <v>26</v>
      </c>
      <c r="D31">
        <v>2</v>
      </c>
      <c r="E31">
        <v>0</v>
      </c>
      <c r="F31">
        <v>20260306</v>
      </c>
      <c r="G31">
        <v>20260402</v>
      </c>
      <c r="H31">
        <v>6406793.2096999995</v>
      </c>
      <c r="I31">
        <f t="shared" si="3"/>
        <v>28</v>
      </c>
      <c r="J31">
        <f t="shared" si="4"/>
        <v>228814.0432035714</v>
      </c>
      <c r="K31">
        <f t="shared" si="5"/>
        <v>9585881.0887086019</v>
      </c>
      <c r="L31">
        <f t="shared" si="6"/>
        <v>457628.08640714281</v>
      </c>
      <c r="M31">
        <f t="shared" si="7"/>
        <v>0</v>
      </c>
      <c r="N31">
        <f t="shared" si="8"/>
        <v>10043509.175115746</v>
      </c>
      <c r="O31">
        <f t="shared" si="9"/>
        <v>6114870.4897182658</v>
      </c>
      <c r="P31">
        <f t="shared" si="10"/>
        <v>291922.71998173371</v>
      </c>
      <c r="Q31">
        <f t="shared" si="11"/>
        <v>0</v>
      </c>
      <c r="R31">
        <f t="shared" si="12"/>
        <v>6406793.2096999995</v>
      </c>
    </row>
    <row r="32" spans="1:18" x14ac:dyDescent="0.3">
      <c r="A32" t="s">
        <v>33</v>
      </c>
      <c r="B32" t="s">
        <v>34</v>
      </c>
      <c r="C32">
        <v>25</v>
      </c>
      <c r="D32">
        <v>7</v>
      </c>
      <c r="E32">
        <v>0</v>
      </c>
      <c r="F32">
        <v>20260307</v>
      </c>
      <c r="G32">
        <v>20260407</v>
      </c>
      <c r="H32">
        <v>7751559.0436000004</v>
      </c>
      <c r="I32">
        <f t="shared" si="3"/>
        <v>32</v>
      </c>
      <c r="J32">
        <f t="shared" si="4"/>
        <v>242236.22011250001</v>
      </c>
      <c r="K32">
        <f t="shared" si="5"/>
        <v>9757871.7065908946</v>
      </c>
      <c r="L32">
        <f t="shared" si="6"/>
        <v>1695653.5407875001</v>
      </c>
      <c r="M32">
        <f t="shared" si="7"/>
        <v>0</v>
      </c>
      <c r="N32">
        <f t="shared" si="8"/>
        <v>11453525.247378394</v>
      </c>
      <c r="O32">
        <f t="shared" si="9"/>
        <v>6603968.3887566607</v>
      </c>
      <c r="P32">
        <f t="shared" si="10"/>
        <v>1147590.6548433409</v>
      </c>
      <c r="Q32">
        <f t="shared" si="11"/>
        <v>0</v>
      </c>
      <c r="R32">
        <f t="shared" si="12"/>
        <v>7751559.0436000014</v>
      </c>
    </row>
    <row r="33" spans="1:18" x14ac:dyDescent="0.3">
      <c r="A33" t="s">
        <v>37</v>
      </c>
      <c r="B33" t="s">
        <v>38</v>
      </c>
      <c r="C33">
        <v>27</v>
      </c>
      <c r="D33">
        <v>2</v>
      </c>
      <c r="E33">
        <v>0</v>
      </c>
      <c r="F33">
        <v>20260305</v>
      </c>
      <c r="G33">
        <v>20260402</v>
      </c>
      <c r="H33">
        <v>9116193.4978</v>
      </c>
      <c r="I33">
        <f t="shared" si="3"/>
        <v>29</v>
      </c>
      <c r="J33">
        <f t="shared" si="4"/>
        <v>314351.49992413796</v>
      </c>
      <c r="K33">
        <f t="shared" si="5"/>
        <v>13675881.063774657</v>
      </c>
      <c r="L33">
        <f t="shared" si="6"/>
        <v>628702.99984827591</v>
      </c>
      <c r="M33">
        <f t="shared" si="7"/>
        <v>0</v>
      </c>
      <c r="N33">
        <f t="shared" si="8"/>
        <v>14304584.063622933</v>
      </c>
      <c r="O33">
        <f t="shared" si="9"/>
        <v>8715526.2589783333</v>
      </c>
      <c r="P33">
        <f t="shared" si="10"/>
        <v>400667.23882166599</v>
      </c>
      <c r="Q33">
        <f t="shared" si="11"/>
        <v>0</v>
      </c>
      <c r="R33">
        <f t="shared" si="12"/>
        <v>9116193.4978</v>
      </c>
    </row>
    <row r="34" spans="1:18" x14ac:dyDescent="0.3">
      <c r="A34" t="s">
        <v>33</v>
      </c>
      <c r="B34" t="s">
        <v>34</v>
      </c>
      <c r="C34">
        <v>30</v>
      </c>
      <c r="D34">
        <v>7</v>
      </c>
      <c r="E34">
        <v>0</v>
      </c>
      <c r="F34">
        <v>20260302</v>
      </c>
      <c r="G34">
        <v>20260407</v>
      </c>
      <c r="H34">
        <v>3441270.8923999998</v>
      </c>
      <c r="I34">
        <f t="shared" si="3"/>
        <v>37</v>
      </c>
      <c r="J34">
        <f t="shared" si="4"/>
        <v>93007.321416216204</v>
      </c>
      <c r="K34">
        <f t="shared" si="5"/>
        <v>4495876.8415306993</v>
      </c>
      <c r="L34">
        <f t="shared" si="6"/>
        <v>651051.24991351343</v>
      </c>
      <c r="M34">
        <f t="shared" si="7"/>
        <v>0</v>
      </c>
      <c r="N34">
        <f t="shared" si="8"/>
        <v>5146928.0914442129</v>
      </c>
      <c r="O34">
        <f t="shared" si="9"/>
        <v>3005973.628482067</v>
      </c>
      <c r="P34">
        <f t="shared" si="10"/>
        <v>435297.2639179324</v>
      </c>
      <c r="Q34">
        <f t="shared" si="11"/>
        <v>0</v>
      </c>
      <c r="R34">
        <f t="shared" si="12"/>
        <v>3441270.8923999993</v>
      </c>
    </row>
    <row r="35" spans="1:18" x14ac:dyDescent="0.3">
      <c r="A35" t="s">
        <v>37</v>
      </c>
      <c r="B35" t="s">
        <v>39</v>
      </c>
      <c r="C35">
        <v>29</v>
      </c>
      <c r="D35">
        <v>2</v>
      </c>
      <c r="E35">
        <v>0</v>
      </c>
      <c r="F35">
        <v>20260303</v>
      </c>
      <c r="G35">
        <v>20260402</v>
      </c>
      <c r="H35">
        <v>305387.76150000002</v>
      </c>
      <c r="I35">
        <f t="shared" si="3"/>
        <v>31</v>
      </c>
      <c r="J35">
        <f t="shared" si="4"/>
        <v>9851.2181129032269</v>
      </c>
      <c r="K35">
        <f t="shared" si="5"/>
        <v>460324.34805771126</v>
      </c>
      <c r="L35">
        <f t="shared" si="6"/>
        <v>19702.436225806454</v>
      </c>
      <c r="M35">
        <f t="shared" si="7"/>
        <v>0</v>
      </c>
      <c r="N35">
        <f t="shared" si="8"/>
        <v>480026.78428351774</v>
      </c>
      <c r="O35">
        <f t="shared" si="9"/>
        <v>292853.28823289624</v>
      </c>
      <c r="P35">
        <f t="shared" si="10"/>
        <v>12534.473267103771</v>
      </c>
      <c r="Q35">
        <f t="shared" si="11"/>
        <v>0</v>
      </c>
      <c r="R35">
        <f t="shared" si="12"/>
        <v>305387.76150000002</v>
      </c>
    </row>
    <row r="36" spans="1:18" x14ac:dyDescent="0.3">
      <c r="A36" t="s">
        <v>35</v>
      </c>
      <c r="B36" t="s">
        <v>34</v>
      </c>
      <c r="C36">
        <v>23</v>
      </c>
      <c r="D36">
        <v>3</v>
      </c>
      <c r="E36">
        <v>0</v>
      </c>
      <c r="F36">
        <v>20260309</v>
      </c>
      <c r="G36">
        <v>20260403</v>
      </c>
      <c r="H36">
        <v>451466.23830000003</v>
      </c>
      <c r="I36">
        <f t="shared" si="3"/>
        <v>26</v>
      </c>
      <c r="J36">
        <f t="shared" si="4"/>
        <v>17364.086088461539</v>
      </c>
      <c r="K36">
        <f t="shared" si="5"/>
        <v>643510.71170421934</v>
      </c>
      <c r="L36">
        <f t="shared" si="6"/>
        <v>52092.258265384618</v>
      </c>
      <c r="M36">
        <f t="shared" si="7"/>
        <v>0</v>
      </c>
      <c r="N36">
        <f t="shared" si="8"/>
        <v>695602.96996960393</v>
      </c>
      <c r="O36">
        <f t="shared" si="9"/>
        <v>417656.87160817446</v>
      </c>
      <c r="P36">
        <f t="shared" si="10"/>
        <v>33809.366691825584</v>
      </c>
      <c r="Q36">
        <f t="shared" si="11"/>
        <v>0</v>
      </c>
      <c r="R36">
        <f t="shared" si="12"/>
        <v>451466.23830000003</v>
      </c>
    </row>
    <row r="37" spans="1:18" x14ac:dyDescent="0.3">
      <c r="A37" t="s">
        <v>40</v>
      </c>
      <c r="B37" t="s">
        <v>41</v>
      </c>
      <c r="C37">
        <v>26</v>
      </c>
      <c r="D37">
        <v>3</v>
      </c>
      <c r="E37">
        <v>0</v>
      </c>
      <c r="F37">
        <v>20260306</v>
      </c>
      <c r="G37">
        <v>20260403</v>
      </c>
      <c r="H37">
        <v>689429.23250000004</v>
      </c>
      <c r="I37">
        <f t="shared" si="3"/>
        <v>29</v>
      </c>
      <c r="J37">
        <f t="shared" si="4"/>
        <v>23773.421810344829</v>
      </c>
      <c r="K37">
        <f t="shared" si="5"/>
        <v>995958.07737608347</v>
      </c>
      <c r="L37">
        <f t="shared" si="6"/>
        <v>71320.265431034495</v>
      </c>
      <c r="M37">
        <f t="shared" si="7"/>
        <v>0</v>
      </c>
      <c r="N37">
        <f t="shared" si="8"/>
        <v>1067278.3428071178</v>
      </c>
      <c r="O37">
        <f t="shared" si="9"/>
        <v>643358.51796784869</v>
      </c>
      <c r="P37">
        <f t="shared" si="10"/>
        <v>46070.71453215144</v>
      </c>
      <c r="Q37">
        <f t="shared" si="11"/>
        <v>0</v>
      </c>
      <c r="R37">
        <f t="shared" si="12"/>
        <v>689429.23250000016</v>
      </c>
    </row>
    <row r="38" spans="1:18" x14ac:dyDescent="0.3">
      <c r="A38" t="s">
        <v>37</v>
      </c>
      <c r="B38" t="s">
        <v>39</v>
      </c>
      <c r="C38">
        <v>27</v>
      </c>
      <c r="D38">
        <v>1</v>
      </c>
      <c r="E38">
        <v>0</v>
      </c>
      <c r="F38">
        <v>20260305</v>
      </c>
      <c r="G38">
        <v>20260401</v>
      </c>
      <c r="H38">
        <v>199824.3645</v>
      </c>
      <c r="I38">
        <f t="shared" si="3"/>
        <v>28</v>
      </c>
      <c r="J38">
        <f t="shared" si="4"/>
        <v>7136.584446428571</v>
      </c>
      <c r="K38">
        <f t="shared" si="5"/>
        <v>310477.53904306068</v>
      </c>
      <c r="L38">
        <f t="shared" si="6"/>
        <v>7136.584446428571</v>
      </c>
      <c r="M38">
        <f t="shared" si="7"/>
        <v>0</v>
      </c>
      <c r="N38">
        <f t="shared" si="8"/>
        <v>317614.12348948926</v>
      </c>
      <c r="O38">
        <f t="shared" si="9"/>
        <v>195334.43994614002</v>
      </c>
      <c r="P38">
        <f t="shared" si="10"/>
        <v>4489.9245538599798</v>
      </c>
      <c r="Q38">
        <f t="shared" si="11"/>
        <v>0</v>
      </c>
      <c r="R38">
        <f t="shared" si="12"/>
        <v>199824.3645</v>
      </c>
    </row>
    <row r="39" spans="1:18" x14ac:dyDescent="0.3">
      <c r="A39" t="s">
        <v>35</v>
      </c>
      <c r="B39" t="s">
        <v>34</v>
      </c>
      <c r="C39">
        <v>24</v>
      </c>
      <c r="D39">
        <v>6</v>
      </c>
      <c r="E39">
        <v>0</v>
      </c>
      <c r="F39">
        <v>20260308</v>
      </c>
      <c r="G39">
        <v>20260406</v>
      </c>
      <c r="H39">
        <v>3217473.9161999999</v>
      </c>
      <c r="I39">
        <f t="shared" si="3"/>
        <v>30</v>
      </c>
      <c r="J39">
        <f t="shared" si="4"/>
        <v>107249.13054</v>
      </c>
      <c r="K39">
        <f t="shared" si="5"/>
        <v>4147448.823830069</v>
      </c>
      <c r="L39">
        <f t="shared" si="6"/>
        <v>643494.78324000002</v>
      </c>
      <c r="M39">
        <f t="shared" si="7"/>
        <v>0</v>
      </c>
      <c r="N39">
        <f t="shared" si="8"/>
        <v>4790943.6070700688</v>
      </c>
      <c r="O39">
        <f t="shared" si="9"/>
        <v>2785319.4493367062</v>
      </c>
      <c r="P39">
        <f t="shared" si="10"/>
        <v>432154.46686329419</v>
      </c>
      <c r="Q39">
        <f t="shared" si="11"/>
        <v>0</v>
      </c>
      <c r="R39">
        <f t="shared" si="12"/>
        <v>3217473.9162000003</v>
      </c>
    </row>
    <row r="40" spans="1:18" x14ac:dyDescent="0.3">
      <c r="A40" t="s">
        <v>35</v>
      </c>
      <c r="B40" t="s">
        <v>34</v>
      </c>
      <c r="C40">
        <v>25</v>
      </c>
      <c r="D40">
        <v>8</v>
      </c>
      <c r="E40">
        <v>0</v>
      </c>
      <c r="F40">
        <v>20260307</v>
      </c>
      <c r="G40">
        <v>20260408</v>
      </c>
      <c r="H40">
        <v>686521.24490000005</v>
      </c>
      <c r="I40">
        <f t="shared" si="3"/>
        <v>33</v>
      </c>
      <c r="J40">
        <f t="shared" si="4"/>
        <v>20803.67408787879</v>
      </c>
      <c r="K40">
        <f t="shared" si="5"/>
        <v>838023.24310118845</v>
      </c>
      <c r="L40">
        <f t="shared" si="6"/>
        <v>166429.39270303032</v>
      </c>
      <c r="M40">
        <f t="shared" si="7"/>
        <v>0</v>
      </c>
      <c r="N40">
        <f t="shared" si="8"/>
        <v>1004452.6358042187</v>
      </c>
      <c r="O40">
        <f t="shared" si="9"/>
        <v>572770.42202027829</v>
      </c>
      <c r="P40">
        <f t="shared" si="10"/>
        <v>113750.82287972177</v>
      </c>
      <c r="Q40">
        <f t="shared" si="11"/>
        <v>0</v>
      </c>
      <c r="R40">
        <f t="shared" si="12"/>
        <v>686521.24490000005</v>
      </c>
    </row>
    <row r="41" spans="1:18" x14ac:dyDescent="0.3">
      <c r="A41" t="s">
        <v>37</v>
      </c>
      <c r="B41" t="s">
        <v>38</v>
      </c>
      <c r="C41">
        <v>24</v>
      </c>
      <c r="D41">
        <v>5</v>
      </c>
      <c r="E41">
        <v>0</v>
      </c>
      <c r="F41">
        <v>20260308</v>
      </c>
      <c r="G41">
        <v>20260405</v>
      </c>
      <c r="H41">
        <v>118321.8328</v>
      </c>
      <c r="I41">
        <f t="shared" si="3"/>
        <v>29</v>
      </c>
      <c r="J41">
        <f t="shared" si="4"/>
        <v>4080.0632000000001</v>
      </c>
      <c r="K41">
        <f t="shared" si="5"/>
        <v>157780.79724087942</v>
      </c>
      <c r="L41">
        <f t="shared" si="6"/>
        <v>20400.315999999999</v>
      </c>
      <c r="M41">
        <f t="shared" si="7"/>
        <v>0</v>
      </c>
      <c r="N41">
        <f t="shared" si="8"/>
        <v>178181.11324087941</v>
      </c>
      <c r="O41">
        <f t="shared" si="9"/>
        <v>104774.92687425246</v>
      </c>
      <c r="P41">
        <f t="shared" si="10"/>
        <v>13546.905925747553</v>
      </c>
      <c r="Q41">
        <f t="shared" si="11"/>
        <v>0</v>
      </c>
      <c r="R41">
        <f t="shared" si="12"/>
        <v>118321.8328</v>
      </c>
    </row>
    <row r="42" spans="1:18" x14ac:dyDescent="0.3">
      <c r="A42" t="s">
        <v>33</v>
      </c>
      <c r="B42" t="s">
        <v>34</v>
      </c>
      <c r="C42">
        <v>25</v>
      </c>
      <c r="D42">
        <v>4</v>
      </c>
      <c r="E42">
        <v>0</v>
      </c>
      <c r="F42">
        <v>20260307</v>
      </c>
      <c r="G42">
        <v>20260404</v>
      </c>
      <c r="H42">
        <v>3097533.4633999998</v>
      </c>
      <c r="I42">
        <f t="shared" si="3"/>
        <v>29</v>
      </c>
      <c r="J42">
        <f t="shared" si="4"/>
        <v>106811.49873793103</v>
      </c>
      <c r="K42">
        <f t="shared" si="5"/>
        <v>4302630.3043755405</v>
      </c>
      <c r="L42">
        <f t="shared" si="6"/>
        <v>427245.99495172413</v>
      </c>
      <c r="M42">
        <f t="shared" si="7"/>
        <v>0</v>
      </c>
      <c r="N42">
        <f t="shared" si="8"/>
        <v>4729876.2993272645</v>
      </c>
      <c r="O42">
        <f t="shared" si="9"/>
        <v>2817735.7091427008</v>
      </c>
      <c r="P42">
        <f t="shared" si="10"/>
        <v>279797.75425729906</v>
      </c>
      <c r="Q42">
        <f t="shared" si="11"/>
        <v>0</v>
      </c>
      <c r="R42">
        <f t="shared" si="12"/>
        <v>3097533.4633999998</v>
      </c>
    </row>
    <row r="43" spans="1:18" x14ac:dyDescent="0.3">
      <c r="A43" t="s">
        <v>42</v>
      </c>
      <c r="B43" t="s">
        <v>43</v>
      </c>
      <c r="C43">
        <v>30</v>
      </c>
      <c r="D43">
        <v>1</v>
      </c>
      <c r="E43">
        <v>0</v>
      </c>
      <c r="F43">
        <v>20260302</v>
      </c>
      <c r="G43">
        <v>20260401</v>
      </c>
      <c r="H43">
        <v>1905564.8197000001</v>
      </c>
      <c r="I43">
        <f t="shared" si="3"/>
        <v>31</v>
      </c>
      <c r="J43">
        <f t="shared" si="4"/>
        <v>61469.832893548388</v>
      </c>
      <c r="K43">
        <f t="shared" si="5"/>
        <v>2971387.5633739256</v>
      </c>
      <c r="L43">
        <f t="shared" si="6"/>
        <v>61469.832893548388</v>
      </c>
      <c r="M43">
        <f t="shared" si="7"/>
        <v>0</v>
      </c>
      <c r="N43">
        <f t="shared" si="8"/>
        <v>3032857.3962674742</v>
      </c>
      <c r="O43">
        <f t="shared" si="9"/>
        <v>1866942.9078425744</v>
      </c>
      <c r="P43">
        <f t="shared" si="10"/>
        <v>38621.911857425592</v>
      </c>
      <c r="Q43">
        <f t="shared" si="11"/>
        <v>0</v>
      </c>
      <c r="R43">
        <f t="shared" si="12"/>
        <v>1905564.8197000001</v>
      </c>
    </row>
    <row r="44" spans="1:18" x14ac:dyDescent="0.3">
      <c r="A44" t="s">
        <v>33</v>
      </c>
      <c r="B44" t="s">
        <v>34</v>
      </c>
      <c r="C44">
        <v>14</v>
      </c>
      <c r="D44">
        <v>2</v>
      </c>
      <c r="E44">
        <v>0</v>
      </c>
      <c r="F44">
        <v>20260318</v>
      </c>
      <c r="G44">
        <v>20260402</v>
      </c>
      <c r="H44">
        <v>105242.636</v>
      </c>
      <c r="I44">
        <f t="shared" si="3"/>
        <v>16</v>
      </c>
      <c r="J44">
        <f t="shared" si="4"/>
        <v>6577.6647499999999</v>
      </c>
      <c r="K44">
        <f t="shared" si="5"/>
        <v>148380.14269132743</v>
      </c>
      <c r="L44">
        <f t="shared" si="6"/>
        <v>13155.3295</v>
      </c>
      <c r="M44">
        <f t="shared" si="7"/>
        <v>0</v>
      </c>
      <c r="N44">
        <f t="shared" si="8"/>
        <v>161535.47219132743</v>
      </c>
      <c r="O44">
        <f t="shared" si="9"/>
        <v>96671.753485794587</v>
      </c>
      <c r="P44">
        <f t="shared" si="10"/>
        <v>8570.8825142054066</v>
      </c>
      <c r="Q44">
        <f t="shared" si="11"/>
        <v>0</v>
      </c>
      <c r="R44">
        <f t="shared" si="12"/>
        <v>105242.636</v>
      </c>
    </row>
    <row r="45" spans="1:18" x14ac:dyDescent="0.3">
      <c r="A45" t="s">
        <v>42</v>
      </c>
      <c r="B45" t="s">
        <v>43</v>
      </c>
      <c r="C45">
        <v>27</v>
      </c>
      <c r="D45">
        <v>3</v>
      </c>
      <c r="E45">
        <v>0</v>
      </c>
      <c r="F45">
        <v>20260305</v>
      </c>
      <c r="G45">
        <v>20260403</v>
      </c>
      <c r="H45">
        <v>810403.36869999999</v>
      </c>
      <c r="I45">
        <f t="shared" si="3"/>
        <v>30</v>
      </c>
      <c r="J45">
        <f t="shared" si="4"/>
        <v>27013.445623333333</v>
      </c>
      <c r="K45">
        <f t="shared" si="5"/>
        <v>1175221.5897064444</v>
      </c>
      <c r="L45">
        <f t="shared" si="6"/>
        <v>81040.336869999999</v>
      </c>
      <c r="M45">
        <f t="shared" si="7"/>
        <v>0</v>
      </c>
      <c r="N45">
        <f t="shared" si="8"/>
        <v>1256261.9265764444</v>
      </c>
      <c r="O45">
        <f t="shared" si="9"/>
        <v>758124.9698958518</v>
      </c>
      <c r="P45">
        <f t="shared" si="10"/>
        <v>52278.398804148128</v>
      </c>
      <c r="Q45">
        <f t="shared" si="11"/>
        <v>0</v>
      </c>
      <c r="R45">
        <f t="shared" si="12"/>
        <v>810403.36869999988</v>
      </c>
    </row>
    <row r="46" spans="1:18" x14ac:dyDescent="0.3">
      <c r="A46" t="s">
        <v>0</v>
      </c>
      <c r="B46" t="s">
        <v>0</v>
      </c>
      <c r="C46">
        <v>31</v>
      </c>
      <c r="D46">
        <v>5</v>
      </c>
      <c r="E46">
        <v>0</v>
      </c>
      <c r="F46">
        <v>20260203</v>
      </c>
      <c r="G46">
        <v>20260405</v>
      </c>
      <c r="H46">
        <v>77593.251600000003</v>
      </c>
      <c r="I46">
        <f t="shared" si="3"/>
        <v>36</v>
      </c>
      <c r="J46">
        <f t="shared" si="4"/>
        <v>2155.3681000000001</v>
      </c>
      <c r="K46">
        <f t="shared" si="5"/>
        <v>107661.185780696</v>
      </c>
      <c r="L46">
        <f t="shared" si="6"/>
        <v>10776.8405</v>
      </c>
      <c r="M46">
        <f t="shared" si="7"/>
        <v>0</v>
      </c>
      <c r="N46">
        <f t="shared" si="8"/>
        <v>118438.02628069601</v>
      </c>
      <c r="O46">
        <f t="shared" si="9"/>
        <v>70532.933874105394</v>
      </c>
      <c r="P46">
        <f t="shared" si="10"/>
        <v>7060.3177258946107</v>
      </c>
      <c r="Q46">
        <f t="shared" si="11"/>
        <v>0</v>
      </c>
      <c r="R46">
        <f t="shared" si="12"/>
        <v>77593.251600000003</v>
      </c>
    </row>
    <row r="47" spans="1:18" x14ac:dyDescent="0.3">
      <c r="A47" t="s">
        <v>40</v>
      </c>
      <c r="B47" t="s">
        <v>41</v>
      </c>
      <c r="C47">
        <v>26</v>
      </c>
      <c r="D47">
        <v>1</v>
      </c>
      <c r="E47">
        <v>0</v>
      </c>
      <c r="F47">
        <v>20260306</v>
      </c>
      <c r="G47">
        <v>20260401</v>
      </c>
      <c r="H47">
        <v>273556.97879999998</v>
      </c>
      <c r="I47">
        <f t="shared" si="3"/>
        <v>27</v>
      </c>
      <c r="J47">
        <f t="shared" si="4"/>
        <v>10131.739955555555</v>
      </c>
      <c r="K47">
        <f t="shared" si="5"/>
        <v>424456.70325079688</v>
      </c>
      <c r="L47">
        <f t="shared" si="6"/>
        <v>10131.739955555555</v>
      </c>
      <c r="M47">
        <f t="shared" si="7"/>
        <v>0</v>
      </c>
      <c r="N47">
        <f t="shared" si="8"/>
        <v>434588.44320635241</v>
      </c>
      <c r="O47">
        <f t="shared" si="9"/>
        <v>267179.43191499688</v>
      </c>
      <c r="P47">
        <f t="shared" si="10"/>
        <v>6377.5468850031093</v>
      </c>
      <c r="Q47">
        <f t="shared" si="11"/>
        <v>0</v>
      </c>
      <c r="R47">
        <f t="shared" si="12"/>
        <v>273556.97879999998</v>
      </c>
    </row>
    <row r="48" spans="1:18" x14ac:dyDescent="0.3">
      <c r="A48" t="s">
        <v>44</v>
      </c>
      <c r="B48" t="s">
        <v>45</v>
      </c>
      <c r="C48">
        <v>27</v>
      </c>
      <c r="D48">
        <v>3</v>
      </c>
      <c r="E48">
        <v>0</v>
      </c>
      <c r="F48">
        <v>20260305</v>
      </c>
      <c r="G48">
        <v>20260403</v>
      </c>
      <c r="H48">
        <v>416927.93930000003</v>
      </c>
      <c r="I48">
        <f t="shared" si="3"/>
        <v>30</v>
      </c>
      <c r="J48">
        <f t="shared" si="4"/>
        <v>13897.597976666668</v>
      </c>
      <c r="K48">
        <f t="shared" si="5"/>
        <v>604615.84260586009</v>
      </c>
      <c r="L48">
        <f t="shared" si="6"/>
        <v>41692.79393</v>
      </c>
      <c r="M48">
        <f t="shared" si="7"/>
        <v>0</v>
      </c>
      <c r="N48">
        <f t="shared" si="8"/>
        <v>646308.63653586013</v>
      </c>
      <c r="O48">
        <f t="shared" si="9"/>
        <v>390032.28964557988</v>
      </c>
      <c r="P48">
        <f t="shared" si="10"/>
        <v>26895.649654420125</v>
      </c>
      <c r="Q48">
        <f t="shared" si="11"/>
        <v>0</v>
      </c>
      <c r="R48">
        <f t="shared" si="12"/>
        <v>416927.93930000003</v>
      </c>
    </row>
    <row r="49" spans="1:18" x14ac:dyDescent="0.3">
      <c r="A49" t="s">
        <v>37</v>
      </c>
      <c r="B49" t="s">
        <v>38</v>
      </c>
      <c r="C49">
        <v>25</v>
      </c>
      <c r="D49">
        <v>4</v>
      </c>
      <c r="E49">
        <v>0</v>
      </c>
      <c r="F49">
        <v>20260307</v>
      </c>
      <c r="G49">
        <v>20260404</v>
      </c>
      <c r="H49">
        <v>168143.8751</v>
      </c>
      <c r="I49">
        <f t="shared" si="3"/>
        <v>29</v>
      </c>
      <c r="J49">
        <f t="shared" si="4"/>
        <v>5798.0646586206894</v>
      </c>
      <c r="K49">
        <f t="shared" si="5"/>
        <v>233560.32825753259</v>
      </c>
      <c r="L49">
        <f t="shared" si="6"/>
        <v>23192.258634482758</v>
      </c>
      <c r="M49">
        <f t="shared" si="7"/>
        <v>0</v>
      </c>
      <c r="N49">
        <f t="shared" si="8"/>
        <v>256752.58689201536</v>
      </c>
      <c r="O49">
        <f t="shared" si="9"/>
        <v>152955.57150264044</v>
      </c>
      <c r="P49">
        <f t="shared" si="10"/>
        <v>15188.303597359542</v>
      </c>
      <c r="Q49">
        <f t="shared" si="11"/>
        <v>0</v>
      </c>
      <c r="R49">
        <f t="shared" si="12"/>
        <v>168143.87509999998</v>
      </c>
    </row>
    <row r="50" spans="1:18" x14ac:dyDescent="0.3">
      <c r="A50" t="s">
        <v>33</v>
      </c>
      <c r="B50" t="s">
        <v>34</v>
      </c>
      <c r="C50">
        <v>22</v>
      </c>
      <c r="D50">
        <v>2</v>
      </c>
      <c r="E50">
        <v>0</v>
      </c>
      <c r="F50">
        <v>20260310</v>
      </c>
      <c r="G50">
        <v>20260402</v>
      </c>
      <c r="H50">
        <v>423395.48560000001</v>
      </c>
      <c r="I50">
        <f t="shared" si="3"/>
        <v>24</v>
      </c>
      <c r="J50">
        <f t="shared" si="4"/>
        <v>17641.478566666668</v>
      </c>
      <c r="K50">
        <f t="shared" si="5"/>
        <v>625365.15121305978</v>
      </c>
      <c r="L50">
        <f t="shared" si="6"/>
        <v>35282.957133333337</v>
      </c>
      <c r="M50">
        <f t="shared" si="7"/>
        <v>0</v>
      </c>
      <c r="N50">
        <f t="shared" si="8"/>
        <v>660648.1083463931</v>
      </c>
      <c r="O50">
        <f t="shared" si="9"/>
        <v>400783.3800325396</v>
      </c>
      <c r="P50">
        <f t="shared" si="10"/>
        <v>22612.105567460392</v>
      </c>
      <c r="Q50">
        <f t="shared" si="11"/>
        <v>0</v>
      </c>
      <c r="R50">
        <f t="shared" si="12"/>
        <v>423395.48560000001</v>
      </c>
    </row>
    <row r="51" spans="1:18" x14ac:dyDescent="0.3">
      <c r="A51" t="s">
        <v>44</v>
      </c>
      <c r="B51" t="s">
        <v>45</v>
      </c>
      <c r="C51">
        <v>30</v>
      </c>
      <c r="D51">
        <v>1</v>
      </c>
      <c r="E51">
        <v>0</v>
      </c>
      <c r="F51">
        <v>20260302</v>
      </c>
      <c r="G51">
        <v>20260401</v>
      </c>
      <c r="H51">
        <v>834226.97549999994</v>
      </c>
      <c r="I51">
        <f t="shared" si="3"/>
        <v>31</v>
      </c>
      <c r="J51">
        <f t="shared" si="4"/>
        <v>26910.547596774191</v>
      </c>
      <c r="K51">
        <f t="shared" si="5"/>
        <v>1300827.7831357073</v>
      </c>
      <c r="L51">
        <f t="shared" si="6"/>
        <v>26910.547596774191</v>
      </c>
      <c r="M51">
        <f t="shared" si="7"/>
        <v>0</v>
      </c>
      <c r="N51">
        <f t="shared" si="8"/>
        <v>1327738.3307324816</v>
      </c>
      <c r="O51">
        <f t="shared" si="9"/>
        <v>817318.89639203227</v>
      </c>
      <c r="P51">
        <f t="shared" si="10"/>
        <v>16908.07910796766</v>
      </c>
      <c r="Q51">
        <f t="shared" si="11"/>
        <v>0</v>
      </c>
      <c r="R51">
        <f t="shared" si="12"/>
        <v>834226.97549999994</v>
      </c>
    </row>
    <row r="52" spans="1:18" x14ac:dyDescent="0.3">
      <c r="A52" t="s">
        <v>35</v>
      </c>
      <c r="B52" t="s">
        <v>36</v>
      </c>
      <c r="C52">
        <v>22</v>
      </c>
      <c r="D52">
        <v>6</v>
      </c>
      <c r="E52">
        <v>0</v>
      </c>
      <c r="F52">
        <v>20260310</v>
      </c>
      <c r="G52">
        <v>20260406</v>
      </c>
      <c r="H52">
        <v>43648.282099999997</v>
      </c>
      <c r="I52">
        <f t="shared" si="3"/>
        <v>28</v>
      </c>
      <c r="J52">
        <f t="shared" si="4"/>
        <v>1558.8672178571428</v>
      </c>
      <c r="K52">
        <f t="shared" si="5"/>
        <v>55259.610453417496</v>
      </c>
      <c r="L52">
        <f t="shared" si="6"/>
        <v>9353.2033071428559</v>
      </c>
      <c r="M52">
        <f t="shared" si="7"/>
        <v>0</v>
      </c>
      <c r="N52">
        <f t="shared" si="8"/>
        <v>64612.813760560355</v>
      </c>
      <c r="O52">
        <f t="shared" si="9"/>
        <v>37329.856500989466</v>
      </c>
      <c r="P52">
        <f t="shared" si="10"/>
        <v>6318.4255990105285</v>
      </c>
      <c r="Q52">
        <f t="shared" si="11"/>
        <v>0</v>
      </c>
      <c r="R52">
        <f t="shared" si="12"/>
        <v>43648.282099999997</v>
      </c>
    </row>
    <row r="53" spans="1:18" x14ac:dyDescent="0.3">
      <c r="A53" t="s">
        <v>0</v>
      </c>
      <c r="B53" t="s">
        <v>0</v>
      </c>
      <c r="C53">
        <v>31</v>
      </c>
      <c r="D53">
        <v>6</v>
      </c>
      <c r="E53">
        <v>0</v>
      </c>
      <c r="F53">
        <v>20260210</v>
      </c>
      <c r="G53">
        <v>20260406</v>
      </c>
      <c r="H53">
        <v>14347.695100000001</v>
      </c>
      <c r="I53">
        <f t="shared" si="3"/>
        <v>37</v>
      </c>
      <c r="J53">
        <f t="shared" si="4"/>
        <v>387.77554324324325</v>
      </c>
      <c r="K53">
        <f t="shared" si="5"/>
        <v>19369.487189831343</v>
      </c>
      <c r="L53">
        <f t="shared" si="6"/>
        <v>2326.6532594594596</v>
      </c>
      <c r="M53">
        <f t="shared" si="7"/>
        <v>0</v>
      </c>
      <c r="N53">
        <f t="shared" si="8"/>
        <v>21696.140449290804</v>
      </c>
      <c r="O53">
        <f t="shared" si="9"/>
        <v>12809.075286574303</v>
      </c>
      <c r="P53">
        <f t="shared" si="10"/>
        <v>1538.6198134256963</v>
      </c>
      <c r="Q53">
        <f t="shared" si="11"/>
        <v>0</v>
      </c>
      <c r="R53">
        <f t="shared" si="12"/>
        <v>14347.695099999999</v>
      </c>
    </row>
    <row r="54" spans="1:18" x14ac:dyDescent="0.3">
      <c r="A54" t="s">
        <v>0</v>
      </c>
      <c r="B54" t="s">
        <v>0</v>
      </c>
      <c r="C54">
        <v>31</v>
      </c>
      <c r="D54">
        <v>7</v>
      </c>
      <c r="E54">
        <v>0</v>
      </c>
      <c r="F54">
        <v>20260209</v>
      </c>
      <c r="G54">
        <v>20260407</v>
      </c>
      <c r="H54">
        <v>52622.2811</v>
      </c>
      <c r="I54">
        <f t="shared" si="3"/>
        <v>38</v>
      </c>
      <c r="J54">
        <f t="shared" si="4"/>
        <v>1384.7968710526316</v>
      </c>
      <c r="K54">
        <f t="shared" si="5"/>
        <v>69170.956553975106</v>
      </c>
      <c r="L54">
        <f t="shared" si="6"/>
        <v>9693.5780973684214</v>
      </c>
      <c r="M54">
        <f t="shared" si="7"/>
        <v>0</v>
      </c>
      <c r="N54">
        <f t="shared" si="8"/>
        <v>78864.534651343522</v>
      </c>
      <c r="O54">
        <f t="shared" si="9"/>
        <v>46154.250904175671</v>
      </c>
      <c r="P54">
        <f t="shared" si="10"/>
        <v>6468.0301958243317</v>
      </c>
      <c r="Q54">
        <f t="shared" si="11"/>
        <v>0</v>
      </c>
      <c r="R54">
        <f t="shared" si="12"/>
        <v>52622.2811</v>
      </c>
    </row>
    <row r="55" spans="1:18" x14ac:dyDescent="0.3">
      <c r="A55" t="s">
        <v>42</v>
      </c>
      <c r="B55" t="s">
        <v>46</v>
      </c>
      <c r="C55">
        <v>27</v>
      </c>
      <c r="D55">
        <v>6</v>
      </c>
      <c r="E55">
        <v>0</v>
      </c>
      <c r="F55">
        <v>20260305</v>
      </c>
      <c r="G55">
        <v>20260406</v>
      </c>
      <c r="H55">
        <v>15475.3091</v>
      </c>
      <c r="I55">
        <f t="shared" si="3"/>
        <v>33</v>
      </c>
      <c r="J55">
        <f t="shared" si="4"/>
        <v>468.9487606060606</v>
      </c>
      <c r="K55">
        <f t="shared" si="5"/>
        <v>20401.644263191771</v>
      </c>
      <c r="L55">
        <f t="shared" si="6"/>
        <v>2813.6925636363635</v>
      </c>
      <c r="M55">
        <f t="shared" si="7"/>
        <v>0</v>
      </c>
      <c r="N55">
        <f t="shared" si="8"/>
        <v>23215.336826828134</v>
      </c>
      <c r="O55">
        <f t="shared" si="9"/>
        <v>13599.705809836869</v>
      </c>
      <c r="P55">
        <f t="shared" si="10"/>
        <v>1875.6032901631309</v>
      </c>
      <c r="Q55">
        <f t="shared" si="11"/>
        <v>0</v>
      </c>
      <c r="R55">
        <f t="shared" si="12"/>
        <v>15475.3091</v>
      </c>
    </row>
    <row r="56" spans="1:18" x14ac:dyDescent="0.3">
      <c r="A56" t="s">
        <v>44</v>
      </c>
      <c r="B56" t="s">
        <v>47</v>
      </c>
      <c r="C56">
        <v>30</v>
      </c>
      <c r="D56">
        <v>7</v>
      </c>
      <c r="E56">
        <v>0</v>
      </c>
      <c r="F56">
        <v>20260302</v>
      </c>
      <c r="G56">
        <v>20260407</v>
      </c>
      <c r="H56">
        <v>18363.413700000001</v>
      </c>
      <c r="I56">
        <f t="shared" si="3"/>
        <v>37</v>
      </c>
      <c r="J56">
        <f t="shared" si="4"/>
        <v>496.30847837837842</v>
      </c>
      <c r="K56">
        <f t="shared" si="5"/>
        <v>23991.03382637195</v>
      </c>
      <c r="L56">
        <f t="shared" si="6"/>
        <v>3474.159348648649</v>
      </c>
      <c r="M56">
        <f t="shared" si="7"/>
        <v>0</v>
      </c>
      <c r="N56">
        <f t="shared" si="8"/>
        <v>27465.193175020599</v>
      </c>
      <c r="O56">
        <f t="shared" si="9"/>
        <v>16040.567289548353</v>
      </c>
      <c r="P56">
        <f t="shared" si="10"/>
        <v>2322.846410451647</v>
      </c>
      <c r="Q56">
        <f t="shared" si="11"/>
        <v>0</v>
      </c>
      <c r="R56">
        <f t="shared" si="12"/>
        <v>18363.413700000001</v>
      </c>
    </row>
    <row r="57" spans="1:18" x14ac:dyDescent="0.3">
      <c r="A57" t="s">
        <v>37</v>
      </c>
      <c r="B57" t="s">
        <v>38</v>
      </c>
      <c r="C57">
        <v>29</v>
      </c>
      <c r="D57">
        <v>7</v>
      </c>
      <c r="E57">
        <v>0</v>
      </c>
      <c r="F57">
        <v>20260303</v>
      </c>
      <c r="G57">
        <v>20260407</v>
      </c>
      <c r="H57">
        <v>248348.63829999999</v>
      </c>
      <c r="I57">
        <f t="shared" si="3"/>
        <v>36</v>
      </c>
      <c r="J57">
        <f t="shared" si="4"/>
        <v>6898.573286111111</v>
      </c>
      <c r="K57">
        <f t="shared" si="5"/>
        <v>322354.17123675608</v>
      </c>
      <c r="L57">
        <f t="shared" si="6"/>
        <v>48290.013002777778</v>
      </c>
      <c r="M57">
        <f t="shared" si="7"/>
        <v>0</v>
      </c>
      <c r="N57">
        <f t="shared" si="8"/>
        <v>370644.18423953385</v>
      </c>
      <c r="O57">
        <f t="shared" si="9"/>
        <v>215992.11017226154</v>
      </c>
      <c r="P57">
        <f t="shared" si="10"/>
        <v>32356.528127738467</v>
      </c>
      <c r="Q57">
        <f t="shared" si="11"/>
        <v>0</v>
      </c>
      <c r="R57">
        <f t="shared" si="12"/>
        <v>248348.63830000002</v>
      </c>
    </row>
    <row r="58" spans="1:18" x14ac:dyDescent="0.3">
      <c r="A58" t="s">
        <v>35</v>
      </c>
      <c r="B58" t="s">
        <v>36</v>
      </c>
      <c r="C58">
        <v>22</v>
      </c>
      <c r="D58">
        <v>1</v>
      </c>
      <c r="E58">
        <v>0</v>
      </c>
      <c r="F58">
        <v>20260310</v>
      </c>
      <c r="G58">
        <v>20260401</v>
      </c>
      <c r="H58">
        <v>63151.009899999997</v>
      </c>
      <c r="I58">
        <f t="shared" si="3"/>
        <v>23</v>
      </c>
      <c r="J58">
        <f t="shared" si="4"/>
        <v>2745.6960826086956</v>
      </c>
      <c r="K58">
        <f t="shared" si="5"/>
        <v>97330.994077223164</v>
      </c>
      <c r="L58">
        <f t="shared" si="6"/>
        <v>2745.6960826086956</v>
      </c>
      <c r="M58">
        <f t="shared" si="7"/>
        <v>0</v>
      </c>
      <c r="N58">
        <f t="shared" si="8"/>
        <v>100076.69015983187</v>
      </c>
      <c r="O58">
        <f t="shared" si="9"/>
        <v>61418.403833409582</v>
      </c>
      <c r="P58">
        <f t="shared" si="10"/>
        <v>1732.6060665904047</v>
      </c>
      <c r="Q58">
        <f t="shared" si="11"/>
        <v>0</v>
      </c>
      <c r="R58">
        <f t="shared" si="12"/>
        <v>63151.00989999999</v>
      </c>
    </row>
    <row r="59" spans="1:18" x14ac:dyDescent="0.3">
      <c r="A59" t="s">
        <v>44</v>
      </c>
      <c r="B59" t="s">
        <v>45</v>
      </c>
      <c r="C59">
        <v>30</v>
      </c>
      <c r="D59">
        <v>2</v>
      </c>
      <c r="E59">
        <v>0</v>
      </c>
      <c r="F59">
        <v>20260302</v>
      </c>
      <c r="G59">
        <v>20260402</v>
      </c>
      <c r="H59">
        <v>234556.86319999999</v>
      </c>
      <c r="I59">
        <f t="shared" si="3"/>
        <v>32</v>
      </c>
      <c r="J59">
        <f t="shared" si="4"/>
        <v>7329.9019749999998</v>
      </c>
      <c r="K59">
        <f t="shared" si="5"/>
        <v>354319.81093852804</v>
      </c>
      <c r="L59">
        <f t="shared" si="6"/>
        <v>14659.80395</v>
      </c>
      <c r="M59">
        <f t="shared" si="7"/>
        <v>0</v>
      </c>
      <c r="N59">
        <f t="shared" si="8"/>
        <v>368979.61488852801</v>
      </c>
      <c r="O59">
        <f t="shared" si="9"/>
        <v>225237.76401161315</v>
      </c>
      <c r="P59">
        <f t="shared" si="10"/>
        <v>9319.0991883868392</v>
      </c>
      <c r="Q59">
        <f t="shared" si="11"/>
        <v>0</v>
      </c>
      <c r="R59">
        <f t="shared" si="12"/>
        <v>234556.86319999999</v>
      </c>
    </row>
    <row r="60" spans="1:18" x14ac:dyDescent="0.3">
      <c r="A60" t="s">
        <v>44</v>
      </c>
      <c r="B60" t="s">
        <v>47</v>
      </c>
      <c r="C60">
        <v>30</v>
      </c>
      <c r="D60">
        <v>2</v>
      </c>
      <c r="E60">
        <v>0</v>
      </c>
      <c r="F60">
        <v>20260302</v>
      </c>
      <c r="G60">
        <v>20260402</v>
      </c>
      <c r="H60">
        <v>15637.124100000001</v>
      </c>
      <c r="I60">
        <f t="shared" si="3"/>
        <v>32</v>
      </c>
      <c r="J60">
        <f t="shared" si="4"/>
        <v>488.66012812500003</v>
      </c>
      <c r="K60">
        <f t="shared" si="5"/>
        <v>23621.320558034731</v>
      </c>
      <c r="L60">
        <f t="shared" si="6"/>
        <v>977.32025625000006</v>
      </c>
      <c r="M60">
        <f t="shared" si="7"/>
        <v>0</v>
      </c>
      <c r="N60">
        <f t="shared" si="8"/>
        <v>24598.640814284732</v>
      </c>
      <c r="O60">
        <f t="shared" si="9"/>
        <v>15015.850825277019</v>
      </c>
      <c r="P60">
        <f t="shared" si="10"/>
        <v>621.273274722981</v>
      </c>
      <c r="Q60">
        <f t="shared" si="11"/>
        <v>0</v>
      </c>
      <c r="R60">
        <f t="shared" si="12"/>
        <v>15637.124099999999</v>
      </c>
    </row>
    <row r="61" spans="1:18" x14ac:dyDescent="0.3">
      <c r="A61" t="s">
        <v>37</v>
      </c>
      <c r="B61" t="s">
        <v>38</v>
      </c>
      <c r="C61">
        <v>26</v>
      </c>
      <c r="D61">
        <v>2</v>
      </c>
      <c r="E61">
        <v>0</v>
      </c>
      <c r="F61">
        <v>20260306</v>
      </c>
      <c r="G61">
        <v>20260402</v>
      </c>
      <c r="H61">
        <v>4261699.9731999999</v>
      </c>
      <c r="I61">
        <f t="shared" si="3"/>
        <v>28</v>
      </c>
      <c r="J61">
        <f t="shared" si="4"/>
        <v>152203.57047142857</v>
      </c>
      <c r="K61">
        <f t="shared" si="5"/>
        <v>6376380.1705035446</v>
      </c>
      <c r="L61">
        <f t="shared" si="6"/>
        <v>304407.14094285714</v>
      </c>
      <c r="M61">
        <f t="shared" si="7"/>
        <v>0</v>
      </c>
      <c r="N61">
        <f t="shared" si="8"/>
        <v>6680787.3114464022</v>
      </c>
      <c r="O61">
        <f t="shared" si="9"/>
        <v>4067517.4848313951</v>
      </c>
      <c r="P61">
        <f t="shared" si="10"/>
        <v>194182.48836860468</v>
      </c>
      <c r="Q61">
        <f t="shared" si="11"/>
        <v>0</v>
      </c>
      <c r="R61">
        <f t="shared" si="12"/>
        <v>4261699.9731999999</v>
      </c>
    </row>
    <row r="62" spans="1:18" x14ac:dyDescent="0.3">
      <c r="A62" t="s">
        <v>37</v>
      </c>
      <c r="B62" t="s">
        <v>39</v>
      </c>
      <c r="C62">
        <v>30</v>
      </c>
      <c r="D62">
        <v>7</v>
      </c>
      <c r="E62">
        <v>0</v>
      </c>
      <c r="F62">
        <v>20260302</v>
      </c>
      <c r="G62">
        <v>20260407</v>
      </c>
      <c r="H62">
        <v>189515.85560000001</v>
      </c>
      <c r="I62">
        <f t="shared" si="3"/>
        <v>37</v>
      </c>
      <c r="J62">
        <f t="shared" si="4"/>
        <v>5122.0501513513518</v>
      </c>
      <c r="K62">
        <f t="shared" si="5"/>
        <v>247594.55821296573</v>
      </c>
      <c r="L62">
        <f t="shared" si="6"/>
        <v>35854.351059459463</v>
      </c>
      <c r="M62">
        <f t="shared" si="7"/>
        <v>0</v>
      </c>
      <c r="N62">
        <f t="shared" si="8"/>
        <v>283448.90927242517</v>
      </c>
      <c r="O62">
        <f t="shared" si="9"/>
        <v>165543.39426487623</v>
      </c>
      <c r="P62">
        <f t="shared" si="10"/>
        <v>23972.4613351238</v>
      </c>
      <c r="Q62">
        <f t="shared" si="11"/>
        <v>0</v>
      </c>
      <c r="R62">
        <f t="shared" si="12"/>
        <v>189515.85560000004</v>
      </c>
    </row>
    <row r="63" spans="1:18" x14ac:dyDescent="0.3">
      <c r="A63" t="s">
        <v>0</v>
      </c>
      <c r="B63" t="s">
        <v>0</v>
      </c>
      <c r="C63">
        <v>28</v>
      </c>
      <c r="D63">
        <v>2</v>
      </c>
      <c r="E63">
        <v>0</v>
      </c>
      <c r="F63">
        <v>20260304</v>
      </c>
      <c r="G63">
        <v>20260402</v>
      </c>
      <c r="H63">
        <v>20417.192500000001</v>
      </c>
      <c r="I63">
        <f t="shared" si="3"/>
        <v>30</v>
      </c>
      <c r="J63">
        <f t="shared" si="4"/>
        <v>680.57308333333333</v>
      </c>
      <c r="K63">
        <f t="shared" si="5"/>
        <v>30704.979671357276</v>
      </c>
      <c r="L63">
        <f t="shared" si="6"/>
        <v>1361.1461666666667</v>
      </c>
      <c r="M63">
        <f t="shared" si="7"/>
        <v>0</v>
      </c>
      <c r="N63">
        <f t="shared" si="8"/>
        <v>32066.125838023941</v>
      </c>
      <c r="O63">
        <f t="shared" si="9"/>
        <v>19550.521438898002</v>
      </c>
      <c r="P63">
        <f t="shared" si="10"/>
        <v>866.67106110199848</v>
      </c>
      <c r="Q63">
        <f t="shared" si="11"/>
        <v>0</v>
      </c>
      <c r="R63">
        <f t="shared" si="12"/>
        <v>20417.192500000001</v>
      </c>
    </row>
    <row r="64" spans="1:18" x14ac:dyDescent="0.3">
      <c r="A64" t="s">
        <v>40</v>
      </c>
      <c r="B64" t="s">
        <v>41</v>
      </c>
      <c r="C64">
        <v>30</v>
      </c>
      <c r="D64">
        <v>6</v>
      </c>
      <c r="E64">
        <v>0</v>
      </c>
      <c r="F64">
        <v>20260302</v>
      </c>
      <c r="G64">
        <v>20260406</v>
      </c>
      <c r="H64">
        <v>211879.41800000001</v>
      </c>
      <c r="I64">
        <f t="shared" si="3"/>
        <v>36</v>
      </c>
      <c r="J64">
        <f t="shared" si="4"/>
        <v>5885.5393888888893</v>
      </c>
      <c r="K64">
        <f t="shared" si="5"/>
        <v>284500.83106907731</v>
      </c>
      <c r="L64">
        <f t="shared" si="6"/>
        <v>35313.236333333334</v>
      </c>
      <c r="M64">
        <f t="shared" si="7"/>
        <v>0</v>
      </c>
      <c r="N64">
        <f t="shared" si="8"/>
        <v>319814.06740241067</v>
      </c>
      <c r="O64">
        <f t="shared" si="9"/>
        <v>188484.11202495478</v>
      </c>
      <c r="P64">
        <f t="shared" si="10"/>
        <v>23395.305975045183</v>
      </c>
      <c r="Q64">
        <f t="shared" si="11"/>
        <v>0</v>
      </c>
      <c r="R64">
        <f t="shared" si="12"/>
        <v>211879.41799999998</v>
      </c>
    </row>
    <row r="65" spans="1:18" x14ac:dyDescent="0.3">
      <c r="A65" t="s">
        <v>0</v>
      </c>
      <c r="B65" t="s">
        <v>0</v>
      </c>
      <c r="C65">
        <v>31</v>
      </c>
      <c r="D65">
        <v>6</v>
      </c>
      <c r="E65">
        <v>0</v>
      </c>
      <c r="F65">
        <v>20260209</v>
      </c>
      <c r="G65">
        <v>20260406</v>
      </c>
      <c r="H65">
        <v>43297.295400000003</v>
      </c>
      <c r="I65">
        <f t="shared" si="3"/>
        <v>37</v>
      </c>
      <c r="J65">
        <f t="shared" si="4"/>
        <v>1170.197172972973</v>
      </c>
      <c r="K65">
        <f t="shared" si="5"/>
        <v>58451.64695510178</v>
      </c>
      <c r="L65">
        <f t="shared" si="6"/>
        <v>7021.1830378378381</v>
      </c>
      <c r="M65">
        <f t="shared" si="7"/>
        <v>0</v>
      </c>
      <c r="N65">
        <f t="shared" si="8"/>
        <v>65472.829992939616</v>
      </c>
      <c r="O65">
        <f t="shared" si="9"/>
        <v>38654.17494714167</v>
      </c>
      <c r="P65">
        <f t="shared" si="10"/>
        <v>4643.1204528583303</v>
      </c>
      <c r="Q65">
        <f t="shared" si="11"/>
        <v>0</v>
      </c>
      <c r="R65">
        <f t="shared" si="12"/>
        <v>43297.295400000003</v>
      </c>
    </row>
    <row r="66" spans="1:18" x14ac:dyDescent="0.3">
      <c r="A66" t="s">
        <v>40</v>
      </c>
      <c r="B66" t="s">
        <v>41</v>
      </c>
      <c r="C66">
        <v>29</v>
      </c>
      <c r="D66">
        <v>2</v>
      </c>
      <c r="E66">
        <v>0</v>
      </c>
      <c r="F66">
        <v>20260303</v>
      </c>
      <c r="G66">
        <v>20260402</v>
      </c>
      <c r="H66">
        <v>1513462.4543999999</v>
      </c>
      <c r="I66">
        <f t="shared" si="3"/>
        <v>31</v>
      </c>
      <c r="J66">
        <f t="shared" si="4"/>
        <v>48821.36949677419</v>
      </c>
      <c r="K66">
        <f t="shared" si="5"/>
        <v>2281308.2430335162</v>
      </c>
      <c r="L66">
        <f t="shared" si="6"/>
        <v>97642.738993548381</v>
      </c>
      <c r="M66">
        <f t="shared" si="7"/>
        <v>0</v>
      </c>
      <c r="N66">
        <f t="shared" si="8"/>
        <v>2378950.9820270645</v>
      </c>
      <c r="O66">
        <f t="shared" si="9"/>
        <v>1451343.2175901711</v>
      </c>
      <c r="P66">
        <f t="shared" si="10"/>
        <v>62119.23680982893</v>
      </c>
      <c r="Q66">
        <f t="shared" si="11"/>
        <v>0</v>
      </c>
      <c r="R66">
        <f t="shared" si="12"/>
        <v>1513462.4544000002</v>
      </c>
    </row>
    <row r="67" spans="1:18" x14ac:dyDescent="0.3">
      <c r="A67" t="s">
        <v>35</v>
      </c>
      <c r="B67" t="s">
        <v>34</v>
      </c>
      <c r="C67">
        <v>23</v>
      </c>
      <c r="D67">
        <v>6</v>
      </c>
      <c r="E67">
        <v>0</v>
      </c>
      <c r="F67">
        <v>20260309</v>
      </c>
      <c r="G67">
        <v>20260406</v>
      </c>
      <c r="H67">
        <v>537522.41390000004</v>
      </c>
      <c r="I67">
        <f t="shared" si="3"/>
        <v>29</v>
      </c>
      <c r="J67">
        <f t="shared" si="4"/>
        <v>18535.255651724139</v>
      </c>
      <c r="K67">
        <f t="shared" si="5"/>
        <v>686914.09932519216</v>
      </c>
      <c r="L67">
        <f t="shared" si="6"/>
        <v>111211.53391034484</v>
      </c>
      <c r="M67">
        <f t="shared" si="7"/>
        <v>0</v>
      </c>
      <c r="N67">
        <f t="shared" si="8"/>
        <v>798125.63323553698</v>
      </c>
      <c r="O67">
        <f t="shared" si="9"/>
        <v>462623.56380459305</v>
      </c>
      <c r="P67">
        <f t="shared" si="10"/>
        <v>74898.85009540699</v>
      </c>
      <c r="Q67">
        <f t="shared" si="11"/>
        <v>0</v>
      </c>
      <c r="R67">
        <f t="shared" si="12"/>
        <v>537522.41390000004</v>
      </c>
    </row>
    <row r="68" spans="1:18" x14ac:dyDescent="0.3">
      <c r="A68" t="s">
        <v>0</v>
      </c>
      <c r="B68" t="s">
        <v>0</v>
      </c>
      <c r="C68">
        <v>29</v>
      </c>
      <c r="D68">
        <v>4</v>
      </c>
      <c r="E68">
        <v>0</v>
      </c>
      <c r="F68">
        <v>20260303</v>
      </c>
      <c r="G68">
        <v>20260404</v>
      </c>
      <c r="H68">
        <v>2320.1898000000001</v>
      </c>
      <c r="I68">
        <f t="shared" si="3"/>
        <v>33</v>
      </c>
      <c r="J68">
        <f t="shared" si="4"/>
        <v>70.308781818181828</v>
      </c>
      <c r="K68">
        <f t="shared" si="5"/>
        <v>3285.3646911740393</v>
      </c>
      <c r="L68">
        <f t="shared" si="6"/>
        <v>281.23512727272731</v>
      </c>
      <c r="M68">
        <f t="shared" si="7"/>
        <v>0</v>
      </c>
      <c r="N68">
        <f t="shared" si="8"/>
        <v>3566.5998184467667</v>
      </c>
      <c r="O68">
        <f t="shared" si="9"/>
        <v>2137.2371540863769</v>
      </c>
      <c r="P68">
        <f t="shared" si="10"/>
        <v>182.95264591362309</v>
      </c>
      <c r="Q68">
        <f t="shared" si="11"/>
        <v>0</v>
      </c>
      <c r="R68">
        <f t="shared" si="12"/>
        <v>2320.1898000000001</v>
      </c>
    </row>
    <row r="69" spans="1:18" x14ac:dyDescent="0.3">
      <c r="A69" t="s">
        <v>35</v>
      </c>
      <c r="B69" t="s">
        <v>36</v>
      </c>
      <c r="C69">
        <v>23</v>
      </c>
      <c r="D69">
        <v>8</v>
      </c>
      <c r="E69">
        <v>0</v>
      </c>
      <c r="F69">
        <v>20260309</v>
      </c>
      <c r="G69">
        <v>20260408</v>
      </c>
      <c r="H69">
        <v>71417.143599999996</v>
      </c>
      <c r="I69">
        <f t="shared" si="3"/>
        <v>31</v>
      </c>
      <c r="J69">
        <f t="shared" si="4"/>
        <v>2303.7788258064516</v>
      </c>
      <c r="K69">
        <f t="shared" si="5"/>
        <v>85377.735646504778</v>
      </c>
      <c r="L69">
        <f t="shared" si="6"/>
        <v>18430.230606451612</v>
      </c>
      <c r="M69">
        <f t="shared" si="7"/>
        <v>0</v>
      </c>
      <c r="N69">
        <f t="shared" si="8"/>
        <v>103807.96625295639</v>
      </c>
      <c r="O69">
        <f t="shared" si="9"/>
        <v>58737.630906391241</v>
      </c>
      <c r="P69">
        <f t="shared" si="10"/>
        <v>12679.512693608754</v>
      </c>
      <c r="Q69">
        <f t="shared" si="11"/>
        <v>0</v>
      </c>
      <c r="R69">
        <f t="shared" si="12"/>
        <v>71417.143599999996</v>
      </c>
    </row>
    <row r="70" spans="1:18" x14ac:dyDescent="0.3">
      <c r="A70" t="s">
        <v>35</v>
      </c>
      <c r="B70" t="s">
        <v>34</v>
      </c>
      <c r="C70">
        <v>23</v>
      </c>
      <c r="D70">
        <v>8</v>
      </c>
      <c r="E70">
        <v>0</v>
      </c>
      <c r="F70">
        <v>20260309</v>
      </c>
      <c r="G70">
        <v>20260408</v>
      </c>
      <c r="H70">
        <v>479400.09210000001</v>
      </c>
      <c r="I70">
        <f t="shared" si="3"/>
        <v>31</v>
      </c>
      <c r="J70">
        <f t="shared" si="4"/>
        <v>15464.5191</v>
      </c>
      <c r="K70">
        <f t="shared" si="5"/>
        <v>573113.01277280215</v>
      </c>
      <c r="L70">
        <f t="shared" si="6"/>
        <v>123716.1528</v>
      </c>
      <c r="M70">
        <f t="shared" si="7"/>
        <v>0</v>
      </c>
      <c r="N70">
        <f t="shared" si="8"/>
        <v>696829.16557280219</v>
      </c>
      <c r="O70">
        <f t="shared" si="9"/>
        <v>394286.64108963002</v>
      </c>
      <c r="P70">
        <f t="shared" si="10"/>
        <v>85113.451010369958</v>
      </c>
      <c r="Q70">
        <f t="shared" si="11"/>
        <v>0</v>
      </c>
      <c r="R70">
        <f t="shared" si="12"/>
        <v>479400.09210000001</v>
      </c>
    </row>
    <row r="71" spans="1:18" x14ac:dyDescent="0.3">
      <c r="A71" t="s">
        <v>33</v>
      </c>
      <c r="B71" t="s">
        <v>34</v>
      </c>
      <c r="C71">
        <v>23</v>
      </c>
      <c r="D71">
        <v>8</v>
      </c>
      <c r="E71">
        <v>0</v>
      </c>
      <c r="F71">
        <v>20260309</v>
      </c>
      <c r="G71">
        <v>20260408</v>
      </c>
      <c r="H71">
        <v>896904.45140000002</v>
      </c>
      <c r="I71">
        <f t="shared" si="3"/>
        <v>31</v>
      </c>
      <c r="J71">
        <f t="shared" si="4"/>
        <v>28932.401658064518</v>
      </c>
      <c r="K71">
        <f t="shared" si="5"/>
        <v>1072230.9419247427</v>
      </c>
      <c r="L71">
        <f t="shared" si="6"/>
        <v>231459.21326451615</v>
      </c>
      <c r="M71">
        <f t="shared" si="7"/>
        <v>0</v>
      </c>
      <c r="N71">
        <f t="shared" si="8"/>
        <v>1303690.1551892587</v>
      </c>
      <c r="O71">
        <f t="shared" si="9"/>
        <v>737666.61573163967</v>
      </c>
      <c r="P71">
        <f t="shared" si="10"/>
        <v>159237.83566836041</v>
      </c>
      <c r="Q71">
        <f t="shared" si="11"/>
        <v>0</v>
      </c>
      <c r="R71">
        <f t="shared" si="12"/>
        <v>896904.45140000014</v>
      </c>
    </row>
    <row r="72" spans="1:18" x14ac:dyDescent="0.3">
      <c r="A72" t="s">
        <v>40</v>
      </c>
      <c r="B72" t="s">
        <v>41</v>
      </c>
      <c r="C72">
        <v>27</v>
      </c>
      <c r="D72">
        <v>6</v>
      </c>
      <c r="E72">
        <v>0</v>
      </c>
      <c r="F72">
        <v>20260305</v>
      </c>
      <c r="G72">
        <v>20260406</v>
      </c>
      <c r="H72">
        <v>521140.03769999999</v>
      </c>
      <c r="I72">
        <f t="shared" si="3"/>
        <v>33</v>
      </c>
      <c r="J72">
        <f t="shared" si="4"/>
        <v>15792.122354545454</v>
      </c>
      <c r="K72">
        <f t="shared" si="5"/>
        <v>687037.24053316319</v>
      </c>
      <c r="L72">
        <f t="shared" si="6"/>
        <v>94752.734127272721</v>
      </c>
      <c r="M72">
        <f t="shared" si="7"/>
        <v>0</v>
      </c>
      <c r="N72">
        <f t="shared" si="8"/>
        <v>781789.97466043592</v>
      </c>
      <c r="O72">
        <f t="shared" si="9"/>
        <v>457978.00565077533</v>
      </c>
      <c r="P72">
        <f t="shared" si="10"/>
        <v>63162.032049224654</v>
      </c>
      <c r="Q72">
        <f t="shared" si="11"/>
        <v>0</v>
      </c>
      <c r="R72">
        <f t="shared" si="12"/>
        <v>521140.03769999999</v>
      </c>
    </row>
    <row r="73" spans="1:18" x14ac:dyDescent="0.3">
      <c r="A73" t="s">
        <v>37</v>
      </c>
      <c r="B73" t="s">
        <v>38</v>
      </c>
      <c r="C73">
        <v>28</v>
      </c>
      <c r="D73">
        <v>8</v>
      </c>
      <c r="E73">
        <v>0</v>
      </c>
      <c r="F73">
        <v>20260304</v>
      </c>
      <c r="G73">
        <v>20260408</v>
      </c>
      <c r="H73">
        <v>91529.797699999996</v>
      </c>
      <c r="I73">
        <f t="shared" si="3"/>
        <v>36</v>
      </c>
      <c r="J73">
        <f t="shared" si="4"/>
        <v>2542.4943805555554</v>
      </c>
      <c r="K73">
        <f t="shared" si="5"/>
        <v>114708.0896692801</v>
      </c>
      <c r="L73">
        <f t="shared" si="6"/>
        <v>20339.955044444443</v>
      </c>
      <c r="M73">
        <f t="shared" si="7"/>
        <v>0</v>
      </c>
      <c r="N73">
        <f t="shared" si="8"/>
        <v>135048.04471372455</v>
      </c>
      <c r="O73">
        <f t="shared" si="9"/>
        <v>77744.244755552994</v>
      </c>
      <c r="P73">
        <f t="shared" si="10"/>
        <v>13785.55294444699</v>
      </c>
      <c r="Q73">
        <f t="shared" si="11"/>
        <v>0</v>
      </c>
      <c r="R73">
        <f t="shared" si="12"/>
        <v>91529.797699999981</v>
      </c>
    </row>
    <row r="74" spans="1:18" x14ac:dyDescent="0.3">
      <c r="A74" t="s">
        <v>37</v>
      </c>
      <c r="B74" t="s">
        <v>39</v>
      </c>
      <c r="C74">
        <v>26</v>
      </c>
      <c r="D74">
        <v>5</v>
      </c>
      <c r="E74">
        <v>0</v>
      </c>
      <c r="F74">
        <v>20260306</v>
      </c>
      <c r="G74">
        <v>20260405</v>
      </c>
      <c r="H74">
        <v>151378.5889</v>
      </c>
      <c r="I74">
        <f t="shared" si="3"/>
        <v>31</v>
      </c>
      <c r="J74">
        <f t="shared" si="4"/>
        <v>4883.180287096774</v>
      </c>
      <c r="K74">
        <f t="shared" si="5"/>
        <v>204574.79318780283</v>
      </c>
      <c r="L74">
        <f t="shared" si="6"/>
        <v>24415.901435483869</v>
      </c>
      <c r="M74">
        <f t="shared" si="7"/>
        <v>0</v>
      </c>
      <c r="N74">
        <f t="shared" si="8"/>
        <v>228990.69462328669</v>
      </c>
      <c r="O74">
        <f t="shared" si="9"/>
        <v>135237.99981577802</v>
      </c>
      <c r="P74">
        <f t="shared" si="10"/>
        <v>16140.589084221991</v>
      </c>
      <c r="Q74">
        <f t="shared" si="11"/>
        <v>0</v>
      </c>
      <c r="R74">
        <f t="shared" si="12"/>
        <v>151378.5889</v>
      </c>
    </row>
    <row r="75" spans="1:18" x14ac:dyDescent="0.3">
      <c r="A75" t="s">
        <v>40</v>
      </c>
      <c r="B75" t="s">
        <v>41</v>
      </c>
      <c r="C75">
        <v>25</v>
      </c>
      <c r="D75">
        <v>7</v>
      </c>
      <c r="E75">
        <v>0</v>
      </c>
      <c r="F75">
        <v>20260307</v>
      </c>
      <c r="G75">
        <v>20260407</v>
      </c>
      <c r="H75">
        <v>369950.337</v>
      </c>
      <c r="I75">
        <f t="shared" ref="I75:I138" si="13">IF(C75&lt;0,0,C75)+D75+E75</f>
        <v>32</v>
      </c>
      <c r="J75">
        <f t="shared" ref="J75:J138" si="14">H75/I75</f>
        <v>11560.94803125</v>
      </c>
      <c r="K75">
        <f t="shared" ref="K75:K138" si="15">IF(C75&lt;0,0,C75)*$J75*$B$6</f>
        <v>465703.46764455974</v>
      </c>
      <c r="L75">
        <f t="shared" ref="L75:L138" si="16">IF(D75&lt;0,0,D75)*$J75*$C$6</f>
        <v>80926.636218750005</v>
      </c>
      <c r="M75">
        <f t="shared" ref="M75:M138" si="17">IF(E75&lt;0,0,E75)*$J75*$D$6</f>
        <v>0</v>
      </c>
      <c r="N75">
        <f t="shared" ref="N75:N138" si="18">K75+L75+M75</f>
        <v>546630.10386330972</v>
      </c>
      <c r="O75">
        <f t="shared" ref="O75:O138" si="19">K75/$N75*$H75</f>
        <v>315180.50978080707</v>
      </c>
      <c r="P75">
        <f t="shared" ref="P75:P138" si="20">L75/$N75*$H75</f>
        <v>54769.82721919295</v>
      </c>
      <c r="Q75">
        <f t="shared" ref="Q75:Q138" si="21">M75/$N75*$H75</f>
        <v>0</v>
      </c>
      <c r="R75">
        <f t="shared" ref="R75:R138" si="22">O75+P75+Q75</f>
        <v>369950.337</v>
      </c>
    </row>
    <row r="76" spans="1:18" x14ac:dyDescent="0.3">
      <c r="A76" t="s">
        <v>42</v>
      </c>
      <c r="B76" t="s">
        <v>43</v>
      </c>
      <c r="C76">
        <v>28</v>
      </c>
      <c r="D76">
        <v>2</v>
      </c>
      <c r="E76">
        <v>0</v>
      </c>
      <c r="F76">
        <v>20260304</v>
      </c>
      <c r="G76">
        <v>20260402</v>
      </c>
      <c r="H76">
        <v>1233928.8781000001</v>
      </c>
      <c r="I76">
        <f t="shared" si="13"/>
        <v>30</v>
      </c>
      <c r="J76">
        <f t="shared" si="14"/>
        <v>41130.962603333333</v>
      </c>
      <c r="K76">
        <f t="shared" si="15"/>
        <v>1855679.2819561844</v>
      </c>
      <c r="L76">
        <f t="shared" si="16"/>
        <v>82261.925206666667</v>
      </c>
      <c r="M76">
        <f t="shared" si="17"/>
        <v>0</v>
      </c>
      <c r="N76">
        <f t="shared" si="18"/>
        <v>1937941.207162851</v>
      </c>
      <c r="O76">
        <f t="shared" si="19"/>
        <v>1181550.9397469515</v>
      </c>
      <c r="P76">
        <f t="shared" si="20"/>
        <v>52377.938353048557</v>
      </c>
      <c r="Q76">
        <f t="shared" si="21"/>
        <v>0</v>
      </c>
      <c r="R76">
        <f t="shared" si="22"/>
        <v>1233928.8781000001</v>
      </c>
    </row>
    <row r="77" spans="1:18" x14ac:dyDescent="0.3">
      <c r="A77" t="s">
        <v>0</v>
      </c>
      <c r="B77" t="s">
        <v>0</v>
      </c>
      <c r="C77">
        <v>31</v>
      </c>
      <c r="D77">
        <v>8</v>
      </c>
      <c r="E77">
        <v>0</v>
      </c>
      <c r="F77">
        <v>20260207</v>
      </c>
      <c r="G77">
        <v>20260408</v>
      </c>
      <c r="H77">
        <v>12784.5324</v>
      </c>
      <c r="I77">
        <f t="shared" si="13"/>
        <v>39</v>
      </c>
      <c r="J77">
        <f t="shared" si="14"/>
        <v>327.80852307692305</v>
      </c>
      <c r="K77">
        <f t="shared" si="15"/>
        <v>16374.119252985225</v>
      </c>
      <c r="L77">
        <f t="shared" si="16"/>
        <v>2622.4681846153844</v>
      </c>
      <c r="M77">
        <f t="shared" si="17"/>
        <v>0</v>
      </c>
      <c r="N77">
        <f t="shared" si="18"/>
        <v>18996.58743760061</v>
      </c>
      <c r="O77">
        <f t="shared" si="19"/>
        <v>11019.634910684454</v>
      </c>
      <c r="P77">
        <f t="shared" si="20"/>
        <v>1764.8974893155464</v>
      </c>
      <c r="Q77">
        <f t="shared" si="21"/>
        <v>0</v>
      </c>
      <c r="R77">
        <f t="shared" si="22"/>
        <v>12784.5324</v>
      </c>
    </row>
    <row r="78" spans="1:18" x14ac:dyDescent="0.3">
      <c r="A78" t="s">
        <v>37</v>
      </c>
      <c r="B78" t="s">
        <v>38</v>
      </c>
      <c r="C78">
        <v>28</v>
      </c>
      <c r="D78">
        <v>5</v>
      </c>
      <c r="E78">
        <v>0</v>
      </c>
      <c r="F78">
        <v>20260304</v>
      </c>
      <c r="G78">
        <v>20260405</v>
      </c>
      <c r="H78">
        <v>383697.48609999998</v>
      </c>
      <c r="I78">
        <f t="shared" si="13"/>
        <v>33</v>
      </c>
      <c r="J78">
        <f t="shared" si="14"/>
        <v>11627.196548484848</v>
      </c>
      <c r="K78">
        <f t="shared" si="15"/>
        <v>524576.77566017385</v>
      </c>
      <c r="L78">
        <f t="shared" si="16"/>
        <v>58135.982742424239</v>
      </c>
      <c r="M78">
        <f t="shared" si="17"/>
        <v>0</v>
      </c>
      <c r="N78">
        <f t="shared" si="18"/>
        <v>582712.75840259809</v>
      </c>
      <c r="O78">
        <f t="shared" si="19"/>
        <v>345416.82361481473</v>
      </c>
      <c r="P78">
        <f t="shared" si="20"/>
        <v>38280.662485185268</v>
      </c>
      <c r="Q78">
        <f t="shared" si="21"/>
        <v>0</v>
      </c>
      <c r="R78">
        <f t="shared" si="22"/>
        <v>383697.48609999998</v>
      </c>
    </row>
    <row r="79" spans="1:18" x14ac:dyDescent="0.3">
      <c r="A79" t="s">
        <v>37</v>
      </c>
      <c r="B79" t="s">
        <v>39</v>
      </c>
      <c r="C79">
        <v>28</v>
      </c>
      <c r="D79">
        <v>5</v>
      </c>
      <c r="E79">
        <v>0</v>
      </c>
      <c r="F79">
        <v>20260304</v>
      </c>
      <c r="G79">
        <v>20260405</v>
      </c>
      <c r="H79">
        <v>68517.408100000001</v>
      </c>
      <c r="I79">
        <f t="shared" si="13"/>
        <v>33</v>
      </c>
      <c r="J79">
        <f t="shared" si="14"/>
        <v>2076.2850939393938</v>
      </c>
      <c r="K79">
        <f t="shared" si="15"/>
        <v>93674.424044370287</v>
      </c>
      <c r="L79">
        <f t="shared" si="16"/>
        <v>10381.425469696969</v>
      </c>
      <c r="M79">
        <f t="shared" si="17"/>
        <v>0</v>
      </c>
      <c r="N79">
        <f t="shared" si="18"/>
        <v>104055.84951406726</v>
      </c>
      <c r="O79">
        <f t="shared" si="19"/>
        <v>61681.575526543376</v>
      </c>
      <c r="P79">
        <f t="shared" si="20"/>
        <v>6835.8325734566224</v>
      </c>
      <c r="Q79">
        <f t="shared" si="21"/>
        <v>0</v>
      </c>
      <c r="R79">
        <f t="shared" si="22"/>
        <v>68517.408100000001</v>
      </c>
    </row>
    <row r="80" spans="1:18" x14ac:dyDescent="0.3">
      <c r="A80" t="s">
        <v>37</v>
      </c>
      <c r="B80" t="s">
        <v>38</v>
      </c>
      <c r="C80">
        <v>28</v>
      </c>
      <c r="D80">
        <v>7</v>
      </c>
      <c r="E80">
        <v>0</v>
      </c>
      <c r="F80">
        <v>20260304</v>
      </c>
      <c r="G80">
        <v>20260407</v>
      </c>
      <c r="H80">
        <v>575191.92700000003</v>
      </c>
      <c r="I80">
        <f t="shared" si="13"/>
        <v>35</v>
      </c>
      <c r="J80">
        <f t="shared" si="14"/>
        <v>16434.055057142858</v>
      </c>
      <c r="K80">
        <f t="shared" si="15"/>
        <v>741444.73063209502</v>
      </c>
      <c r="L80">
        <f t="shared" si="16"/>
        <v>115038.3854</v>
      </c>
      <c r="M80">
        <f t="shared" si="17"/>
        <v>0</v>
      </c>
      <c r="N80">
        <f t="shared" si="18"/>
        <v>856483.11603209504</v>
      </c>
      <c r="O80">
        <f t="shared" si="19"/>
        <v>497935.12025319296</v>
      </c>
      <c r="P80">
        <f t="shared" si="20"/>
        <v>77256.806746807022</v>
      </c>
      <c r="Q80">
        <f t="shared" si="21"/>
        <v>0</v>
      </c>
      <c r="R80">
        <f t="shared" si="22"/>
        <v>575191.92700000003</v>
      </c>
    </row>
    <row r="81" spans="1:18" x14ac:dyDescent="0.3">
      <c r="A81" t="s">
        <v>33</v>
      </c>
      <c r="B81" t="s">
        <v>34</v>
      </c>
      <c r="C81">
        <v>22</v>
      </c>
      <c r="D81">
        <v>8</v>
      </c>
      <c r="E81">
        <v>0</v>
      </c>
      <c r="F81">
        <v>20260310</v>
      </c>
      <c r="G81">
        <v>20260408</v>
      </c>
      <c r="H81">
        <v>408437.78629999998</v>
      </c>
      <c r="I81">
        <f t="shared" si="13"/>
        <v>30</v>
      </c>
      <c r="J81">
        <f t="shared" si="14"/>
        <v>13614.592876666666</v>
      </c>
      <c r="K81">
        <f t="shared" si="15"/>
        <v>482617.82031740557</v>
      </c>
      <c r="L81">
        <f t="shared" si="16"/>
        <v>108916.74301333333</v>
      </c>
      <c r="M81">
        <f t="shared" si="17"/>
        <v>0</v>
      </c>
      <c r="N81">
        <f t="shared" si="18"/>
        <v>591534.56333073892</v>
      </c>
      <c r="O81">
        <f t="shared" si="19"/>
        <v>333233.87402666255</v>
      </c>
      <c r="P81">
        <f t="shared" si="20"/>
        <v>75203.912273337424</v>
      </c>
      <c r="Q81">
        <f t="shared" si="21"/>
        <v>0</v>
      </c>
      <c r="R81">
        <f t="shared" si="22"/>
        <v>408437.78629999998</v>
      </c>
    </row>
    <row r="82" spans="1:18" x14ac:dyDescent="0.3">
      <c r="A82" t="s">
        <v>35</v>
      </c>
      <c r="B82" t="s">
        <v>34</v>
      </c>
      <c r="C82">
        <v>8</v>
      </c>
      <c r="D82">
        <v>2</v>
      </c>
      <c r="E82">
        <v>0</v>
      </c>
      <c r="F82">
        <v>20260324</v>
      </c>
      <c r="G82">
        <v>20260402</v>
      </c>
      <c r="H82">
        <v>202.62790000000001</v>
      </c>
      <c r="I82">
        <f t="shared" si="13"/>
        <v>10</v>
      </c>
      <c r="J82">
        <f t="shared" si="14"/>
        <v>20.262790000000003</v>
      </c>
      <c r="K82">
        <f t="shared" si="15"/>
        <v>261.19523185527447</v>
      </c>
      <c r="L82">
        <f t="shared" si="16"/>
        <v>40.525580000000005</v>
      </c>
      <c r="M82">
        <f t="shared" si="17"/>
        <v>0</v>
      </c>
      <c r="N82">
        <f t="shared" si="18"/>
        <v>301.72081185527446</v>
      </c>
      <c r="O82">
        <f t="shared" si="19"/>
        <v>175.41196775724563</v>
      </c>
      <c r="P82">
        <f t="shared" si="20"/>
        <v>27.215932242754409</v>
      </c>
      <c r="Q82">
        <f t="shared" si="21"/>
        <v>0</v>
      </c>
      <c r="R82">
        <f t="shared" si="22"/>
        <v>202.62790000000004</v>
      </c>
    </row>
    <row r="83" spans="1:18" x14ac:dyDescent="0.3">
      <c r="A83" t="s">
        <v>37</v>
      </c>
      <c r="B83" t="s">
        <v>39</v>
      </c>
      <c r="C83">
        <v>29</v>
      </c>
      <c r="D83">
        <v>6</v>
      </c>
      <c r="E83">
        <v>0</v>
      </c>
      <c r="F83">
        <v>20260303</v>
      </c>
      <c r="G83">
        <v>20260406</v>
      </c>
      <c r="H83">
        <v>64096.041100000002</v>
      </c>
      <c r="I83">
        <f t="shared" si="13"/>
        <v>35</v>
      </c>
      <c r="J83">
        <f t="shared" si="14"/>
        <v>1831.31546</v>
      </c>
      <c r="K83">
        <f t="shared" si="15"/>
        <v>85573.081983469499</v>
      </c>
      <c r="L83">
        <f t="shared" si="16"/>
        <v>10987.892760000001</v>
      </c>
      <c r="M83">
        <f t="shared" si="17"/>
        <v>0</v>
      </c>
      <c r="N83">
        <f t="shared" si="18"/>
        <v>96560.974743469502</v>
      </c>
      <c r="O83">
        <f t="shared" si="19"/>
        <v>56802.406918920198</v>
      </c>
      <c r="P83">
        <f t="shared" si="20"/>
        <v>7293.6341810798012</v>
      </c>
      <c r="Q83">
        <f t="shared" si="21"/>
        <v>0</v>
      </c>
      <c r="R83">
        <f t="shared" si="22"/>
        <v>64096.041100000002</v>
      </c>
    </row>
    <row r="84" spans="1:18" x14ac:dyDescent="0.3">
      <c r="A84" t="s">
        <v>40</v>
      </c>
      <c r="B84" t="s">
        <v>41</v>
      </c>
      <c r="C84">
        <v>29</v>
      </c>
      <c r="D84">
        <v>6</v>
      </c>
      <c r="E84">
        <v>0</v>
      </c>
      <c r="F84">
        <v>20260303</v>
      </c>
      <c r="G84">
        <v>20260406</v>
      </c>
      <c r="H84">
        <v>103543.0031</v>
      </c>
      <c r="I84">
        <f t="shared" si="13"/>
        <v>35</v>
      </c>
      <c r="J84">
        <f t="shared" si="14"/>
        <v>2958.3715171428571</v>
      </c>
      <c r="K84">
        <f t="shared" si="15"/>
        <v>138237.77164750564</v>
      </c>
      <c r="L84">
        <f t="shared" si="16"/>
        <v>17750.229102857142</v>
      </c>
      <c r="M84">
        <f t="shared" si="17"/>
        <v>0</v>
      </c>
      <c r="N84">
        <f t="shared" si="18"/>
        <v>155988.00075036279</v>
      </c>
      <c r="O84">
        <f t="shared" si="19"/>
        <v>91760.609465991118</v>
      </c>
      <c r="P84">
        <f t="shared" si="20"/>
        <v>11782.393634008882</v>
      </c>
      <c r="Q84">
        <f t="shared" si="21"/>
        <v>0</v>
      </c>
      <c r="R84">
        <f t="shared" si="22"/>
        <v>103543.0031</v>
      </c>
    </row>
    <row r="85" spans="1:18" x14ac:dyDescent="0.3">
      <c r="A85" t="s">
        <v>0</v>
      </c>
      <c r="B85" t="s">
        <v>0</v>
      </c>
      <c r="C85">
        <v>26</v>
      </c>
      <c r="D85">
        <v>4</v>
      </c>
      <c r="E85">
        <v>0</v>
      </c>
      <c r="F85">
        <v>20260306</v>
      </c>
      <c r="G85">
        <v>20260404</v>
      </c>
      <c r="H85">
        <v>1306.7324000000001</v>
      </c>
      <c r="I85">
        <f t="shared" si="13"/>
        <v>30</v>
      </c>
      <c r="J85">
        <f t="shared" si="14"/>
        <v>43.557746666666667</v>
      </c>
      <c r="K85">
        <f t="shared" si="15"/>
        <v>1824.7978760083508</v>
      </c>
      <c r="L85">
        <f t="shared" si="16"/>
        <v>174.23098666666667</v>
      </c>
      <c r="M85">
        <f t="shared" si="17"/>
        <v>0</v>
      </c>
      <c r="N85">
        <f t="shared" si="18"/>
        <v>1999.0288626750175</v>
      </c>
      <c r="O85">
        <f t="shared" si="19"/>
        <v>1192.8404599623568</v>
      </c>
      <c r="P85">
        <f t="shared" si="20"/>
        <v>113.89194003764328</v>
      </c>
      <c r="Q85">
        <f t="shared" si="21"/>
        <v>0</v>
      </c>
      <c r="R85">
        <f t="shared" si="22"/>
        <v>1306.7324000000001</v>
      </c>
    </row>
    <row r="86" spans="1:18" x14ac:dyDescent="0.3">
      <c r="A86" t="s">
        <v>37</v>
      </c>
      <c r="B86" t="s">
        <v>38</v>
      </c>
      <c r="C86">
        <v>22</v>
      </c>
      <c r="D86">
        <v>4</v>
      </c>
      <c r="E86">
        <v>0</v>
      </c>
      <c r="F86">
        <v>20260310</v>
      </c>
      <c r="G86">
        <v>20260404</v>
      </c>
      <c r="H86">
        <v>40400.6351</v>
      </c>
      <c r="I86">
        <f t="shared" si="13"/>
        <v>26</v>
      </c>
      <c r="J86">
        <f t="shared" si="14"/>
        <v>1553.8705807692309</v>
      </c>
      <c r="K86">
        <f t="shared" si="15"/>
        <v>55082.486824225605</v>
      </c>
      <c r="L86">
        <f t="shared" si="16"/>
        <v>6215.4823230769234</v>
      </c>
      <c r="M86">
        <f t="shared" si="17"/>
        <v>0</v>
      </c>
      <c r="N86">
        <f t="shared" si="18"/>
        <v>61297.96914730253</v>
      </c>
      <c r="O86">
        <f t="shared" si="19"/>
        <v>36304.0975344291</v>
      </c>
      <c r="P86">
        <f t="shared" si="20"/>
        <v>4096.537565570904</v>
      </c>
      <c r="Q86">
        <f t="shared" si="21"/>
        <v>0</v>
      </c>
      <c r="R86">
        <f t="shared" si="22"/>
        <v>40400.635100000007</v>
      </c>
    </row>
    <row r="87" spans="1:18" x14ac:dyDescent="0.3">
      <c r="A87" t="s">
        <v>40</v>
      </c>
      <c r="B87" t="s">
        <v>41</v>
      </c>
      <c r="C87">
        <v>25</v>
      </c>
      <c r="D87">
        <v>2</v>
      </c>
      <c r="E87">
        <v>0</v>
      </c>
      <c r="F87">
        <v>20260307</v>
      </c>
      <c r="G87">
        <v>20260402</v>
      </c>
      <c r="H87">
        <v>124959.1945</v>
      </c>
      <c r="I87">
        <f t="shared" si="13"/>
        <v>27</v>
      </c>
      <c r="J87">
        <f t="shared" si="14"/>
        <v>4628.1183148148148</v>
      </c>
      <c r="K87">
        <f t="shared" si="15"/>
        <v>186432.00731052115</v>
      </c>
      <c r="L87">
        <f t="shared" si="16"/>
        <v>9256.2366296296295</v>
      </c>
      <c r="M87">
        <f t="shared" si="17"/>
        <v>0</v>
      </c>
      <c r="N87">
        <f t="shared" si="18"/>
        <v>195688.24394015077</v>
      </c>
      <c r="O87">
        <f t="shared" si="19"/>
        <v>119048.50794034309</v>
      </c>
      <c r="P87">
        <f t="shared" si="20"/>
        <v>5910.6865596569169</v>
      </c>
      <c r="Q87">
        <f t="shared" si="21"/>
        <v>0</v>
      </c>
      <c r="R87">
        <f t="shared" si="22"/>
        <v>124959.1945</v>
      </c>
    </row>
    <row r="88" spans="1:18" x14ac:dyDescent="0.3">
      <c r="A88" t="s">
        <v>37</v>
      </c>
      <c r="B88" t="s">
        <v>39</v>
      </c>
      <c r="C88">
        <v>24</v>
      </c>
      <c r="D88">
        <v>4</v>
      </c>
      <c r="E88">
        <v>0</v>
      </c>
      <c r="F88">
        <v>20260308</v>
      </c>
      <c r="G88">
        <v>20260404</v>
      </c>
      <c r="H88">
        <v>15833.7212</v>
      </c>
      <c r="I88">
        <f t="shared" si="13"/>
        <v>28</v>
      </c>
      <c r="J88">
        <f t="shared" si="14"/>
        <v>565.49004285714284</v>
      </c>
      <c r="K88">
        <f t="shared" si="15"/>
        <v>21868.158756408251</v>
      </c>
      <c r="L88">
        <f t="shared" si="16"/>
        <v>2261.9601714285714</v>
      </c>
      <c r="M88">
        <f t="shared" si="17"/>
        <v>0</v>
      </c>
      <c r="N88">
        <f t="shared" si="18"/>
        <v>24130.118927836822</v>
      </c>
      <c r="O88">
        <f t="shared" si="19"/>
        <v>14349.466322226179</v>
      </c>
      <c r="P88">
        <f t="shared" si="20"/>
        <v>1484.2548777738209</v>
      </c>
      <c r="Q88">
        <f t="shared" si="21"/>
        <v>0</v>
      </c>
      <c r="R88">
        <f t="shared" si="22"/>
        <v>15833.7212</v>
      </c>
    </row>
    <row r="89" spans="1:18" x14ac:dyDescent="0.3">
      <c r="A89" t="s">
        <v>33</v>
      </c>
      <c r="B89" t="s">
        <v>34</v>
      </c>
      <c r="C89">
        <v>24</v>
      </c>
      <c r="D89">
        <v>9</v>
      </c>
      <c r="E89">
        <v>0</v>
      </c>
      <c r="F89">
        <v>20260308</v>
      </c>
      <c r="G89">
        <v>20260409</v>
      </c>
      <c r="H89">
        <v>45404.347199999997</v>
      </c>
      <c r="I89">
        <f t="shared" si="13"/>
        <v>33</v>
      </c>
      <c r="J89">
        <f t="shared" si="14"/>
        <v>1375.8893090909089</v>
      </c>
      <c r="K89">
        <f t="shared" si="15"/>
        <v>53207.242501431443</v>
      </c>
      <c r="L89">
        <f t="shared" si="16"/>
        <v>12383.003781818181</v>
      </c>
      <c r="M89">
        <f t="shared" si="17"/>
        <v>0</v>
      </c>
      <c r="N89">
        <f t="shared" si="18"/>
        <v>65590.246283249624</v>
      </c>
      <c r="O89">
        <f t="shared" si="19"/>
        <v>36832.307377789868</v>
      </c>
      <c r="P89">
        <f t="shared" si="20"/>
        <v>8572.0398222101303</v>
      </c>
      <c r="Q89">
        <f t="shared" si="21"/>
        <v>0</v>
      </c>
      <c r="R89">
        <f t="shared" si="22"/>
        <v>45404.347199999997</v>
      </c>
    </row>
    <row r="90" spans="1:18" x14ac:dyDescent="0.3">
      <c r="A90" t="s">
        <v>40</v>
      </c>
      <c r="B90" t="s">
        <v>41</v>
      </c>
      <c r="C90">
        <v>24</v>
      </c>
      <c r="D90">
        <v>5</v>
      </c>
      <c r="E90">
        <v>0</v>
      </c>
      <c r="F90">
        <v>20260308</v>
      </c>
      <c r="G90">
        <v>20260405</v>
      </c>
      <c r="H90">
        <v>15375.6212</v>
      </c>
      <c r="I90">
        <f t="shared" si="13"/>
        <v>29</v>
      </c>
      <c r="J90">
        <f t="shared" si="14"/>
        <v>530.19383448275858</v>
      </c>
      <c r="K90">
        <f t="shared" si="15"/>
        <v>20503.213258286909</v>
      </c>
      <c r="L90">
        <f t="shared" si="16"/>
        <v>2650.9691724137929</v>
      </c>
      <c r="M90">
        <f t="shared" si="17"/>
        <v>0</v>
      </c>
      <c r="N90">
        <f t="shared" si="18"/>
        <v>23154.182430700701</v>
      </c>
      <c r="O90">
        <f t="shared" si="19"/>
        <v>13615.235233883275</v>
      </c>
      <c r="P90">
        <f t="shared" si="20"/>
        <v>1760.3859661167257</v>
      </c>
      <c r="Q90">
        <f t="shared" si="21"/>
        <v>0</v>
      </c>
      <c r="R90">
        <f t="shared" si="22"/>
        <v>15375.621200000001</v>
      </c>
    </row>
    <row r="91" spans="1:18" x14ac:dyDescent="0.3">
      <c r="A91" t="s">
        <v>37</v>
      </c>
      <c r="B91" t="s">
        <v>38</v>
      </c>
      <c r="C91">
        <v>24</v>
      </c>
      <c r="D91">
        <v>8</v>
      </c>
      <c r="E91">
        <v>0</v>
      </c>
      <c r="F91">
        <v>20260308</v>
      </c>
      <c r="G91">
        <v>20260408</v>
      </c>
      <c r="H91">
        <v>159620.70920000001</v>
      </c>
      <c r="I91">
        <f t="shared" si="13"/>
        <v>32</v>
      </c>
      <c r="J91">
        <f t="shared" si="14"/>
        <v>4988.1471625000004</v>
      </c>
      <c r="K91">
        <f t="shared" si="15"/>
        <v>192897.4619937457</v>
      </c>
      <c r="L91">
        <f t="shared" si="16"/>
        <v>39905.177300000003</v>
      </c>
      <c r="M91">
        <f t="shared" si="17"/>
        <v>0</v>
      </c>
      <c r="N91">
        <f t="shared" si="18"/>
        <v>232802.63929374571</v>
      </c>
      <c r="O91">
        <f t="shared" si="19"/>
        <v>132259.79645132369</v>
      </c>
      <c r="P91">
        <f t="shared" si="20"/>
        <v>27360.912748676321</v>
      </c>
      <c r="Q91">
        <f t="shared" si="21"/>
        <v>0</v>
      </c>
      <c r="R91">
        <f t="shared" si="22"/>
        <v>159620.70920000001</v>
      </c>
    </row>
    <row r="92" spans="1:18" x14ac:dyDescent="0.3">
      <c r="A92" t="s">
        <v>33</v>
      </c>
      <c r="B92" t="s">
        <v>34</v>
      </c>
      <c r="C92">
        <v>23</v>
      </c>
      <c r="D92">
        <v>9</v>
      </c>
      <c r="E92">
        <v>0</v>
      </c>
      <c r="F92">
        <v>20260309</v>
      </c>
      <c r="G92">
        <v>20260409</v>
      </c>
      <c r="H92">
        <v>24086.450099999998</v>
      </c>
      <c r="I92">
        <f t="shared" si="13"/>
        <v>32</v>
      </c>
      <c r="J92">
        <f t="shared" si="14"/>
        <v>752.70156562499994</v>
      </c>
      <c r="K92">
        <f t="shared" si="15"/>
        <v>27895.019509151676</v>
      </c>
      <c r="L92">
        <f t="shared" si="16"/>
        <v>6774.3140906249992</v>
      </c>
      <c r="M92">
        <f t="shared" si="17"/>
        <v>0</v>
      </c>
      <c r="N92">
        <f t="shared" si="18"/>
        <v>34669.333599776677</v>
      </c>
      <c r="O92">
        <f t="shared" si="19"/>
        <v>19380.008949754843</v>
      </c>
      <c r="P92">
        <f t="shared" si="20"/>
        <v>4706.4411502451539</v>
      </c>
      <c r="Q92">
        <f t="shared" si="21"/>
        <v>0</v>
      </c>
      <c r="R92">
        <f t="shared" si="22"/>
        <v>24086.450099999998</v>
      </c>
    </row>
    <row r="93" spans="1:18" x14ac:dyDescent="0.3">
      <c r="A93" t="s">
        <v>33</v>
      </c>
      <c r="B93" t="s">
        <v>34</v>
      </c>
      <c r="C93">
        <v>0</v>
      </c>
      <c r="D93">
        <v>1</v>
      </c>
      <c r="E93">
        <v>0</v>
      </c>
      <c r="F93">
        <v>20260406</v>
      </c>
      <c r="G93">
        <v>20260406</v>
      </c>
      <c r="H93">
        <v>21895.960500000001</v>
      </c>
      <c r="I93">
        <f t="shared" si="13"/>
        <v>1</v>
      </c>
      <c r="J93">
        <f t="shared" si="14"/>
        <v>21895.960500000001</v>
      </c>
      <c r="K93">
        <f t="shared" si="15"/>
        <v>0</v>
      </c>
      <c r="L93">
        <f t="shared" si="16"/>
        <v>21895.960500000001</v>
      </c>
      <c r="M93">
        <f t="shared" si="17"/>
        <v>0</v>
      </c>
      <c r="N93">
        <f t="shared" si="18"/>
        <v>21895.960500000001</v>
      </c>
      <c r="O93">
        <f t="shared" si="19"/>
        <v>0</v>
      </c>
      <c r="P93">
        <f t="shared" si="20"/>
        <v>21895.960500000001</v>
      </c>
      <c r="Q93">
        <f t="shared" si="21"/>
        <v>0</v>
      </c>
      <c r="R93">
        <f t="shared" si="22"/>
        <v>21895.960500000001</v>
      </c>
    </row>
    <row r="94" spans="1:18" x14ac:dyDescent="0.3">
      <c r="A94" t="s">
        <v>48</v>
      </c>
      <c r="B94" t="s">
        <v>49</v>
      </c>
      <c r="C94">
        <v>30</v>
      </c>
      <c r="D94">
        <v>1</v>
      </c>
      <c r="E94">
        <v>0</v>
      </c>
      <c r="F94">
        <v>20260302</v>
      </c>
      <c r="G94">
        <v>20260401</v>
      </c>
      <c r="H94">
        <v>40.845500000000001</v>
      </c>
      <c r="I94">
        <f t="shared" si="13"/>
        <v>31</v>
      </c>
      <c r="J94">
        <f t="shared" si="14"/>
        <v>1.3175967741935484</v>
      </c>
      <c r="K94">
        <f t="shared" si="15"/>
        <v>63.691252832268951</v>
      </c>
      <c r="L94">
        <f t="shared" si="16"/>
        <v>1.3175967741935484</v>
      </c>
      <c r="M94">
        <f t="shared" si="17"/>
        <v>0</v>
      </c>
      <c r="N94">
        <f t="shared" si="18"/>
        <v>65.008849606462505</v>
      </c>
      <c r="O94">
        <f t="shared" si="19"/>
        <v>40.017645033082196</v>
      </c>
      <c r="P94">
        <f t="shared" si="20"/>
        <v>0.82785496691780502</v>
      </c>
      <c r="Q94">
        <f t="shared" si="21"/>
        <v>0</v>
      </c>
      <c r="R94">
        <f t="shared" si="22"/>
        <v>40.845500000000001</v>
      </c>
    </row>
    <row r="95" spans="1:18" x14ac:dyDescent="0.3">
      <c r="A95" t="s">
        <v>33</v>
      </c>
      <c r="B95" t="s">
        <v>34</v>
      </c>
      <c r="C95">
        <v>14</v>
      </c>
      <c r="D95">
        <v>1</v>
      </c>
      <c r="E95">
        <v>0</v>
      </c>
      <c r="F95">
        <v>20260318</v>
      </c>
      <c r="G95">
        <v>20260401</v>
      </c>
      <c r="H95">
        <v>323869.03159999999</v>
      </c>
      <c r="I95">
        <f t="shared" si="13"/>
        <v>15</v>
      </c>
      <c r="J95">
        <f t="shared" si="14"/>
        <v>21591.268773333333</v>
      </c>
      <c r="K95">
        <f t="shared" si="15"/>
        <v>487059.71849264618</v>
      </c>
      <c r="L95">
        <f t="shared" si="16"/>
        <v>21591.268773333333</v>
      </c>
      <c r="M95">
        <f t="shared" si="17"/>
        <v>0</v>
      </c>
      <c r="N95">
        <f t="shared" si="18"/>
        <v>508650.98726597952</v>
      </c>
      <c r="O95">
        <f t="shared" si="19"/>
        <v>310121.40604987362</v>
      </c>
      <c r="P95">
        <f t="shared" si="20"/>
        <v>13747.625550126377</v>
      </c>
      <c r="Q95">
        <f t="shared" si="21"/>
        <v>0</v>
      </c>
      <c r="R95">
        <f t="shared" si="22"/>
        <v>323869.03159999999</v>
      </c>
    </row>
    <row r="96" spans="1:18" x14ac:dyDescent="0.3">
      <c r="A96" t="s">
        <v>42</v>
      </c>
      <c r="B96" t="s">
        <v>46</v>
      </c>
      <c r="C96">
        <v>27</v>
      </c>
      <c r="D96">
        <v>2</v>
      </c>
      <c r="E96">
        <v>0</v>
      </c>
      <c r="F96">
        <v>20260305</v>
      </c>
      <c r="G96">
        <v>20260402</v>
      </c>
      <c r="H96">
        <v>29922.457399999999</v>
      </c>
      <c r="I96">
        <f t="shared" si="13"/>
        <v>29</v>
      </c>
      <c r="J96">
        <f t="shared" si="14"/>
        <v>1031.808875862069</v>
      </c>
      <c r="K96">
        <f t="shared" si="15"/>
        <v>44888.90770440748</v>
      </c>
      <c r="L96">
        <f t="shared" si="16"/>
        <v>2063.6177517241381</v>
      </c>
      <c r="M96">
        <f t="shared" si="17"/>
        <v>0</v>
      </c>
      <c r="N96">
        <f t="shared" si="18"/>
        <v>46952.525456131618</v>
      </c>
      <c r="O96">
        <f t="shared" si="19"/>
        <v>28607.330819140323</v>
      </c>
      <c r="P96">
        <f t="shared" si="20"/>
        <v>1315.1265808596763</v>
      </c>
      <c r="Q96">
        <f t="shared" si="21"/>
        <v>0</v>
      </c>
      <c r="R96">
        <f t="shared" si="22"/>
        <v>29922.457399999999</v>
      </c>
    </row>
    <row r="97" spans="1:18" x14ac:dyDescent="0.3">
      <c r="A97" t="s">
        <v>37</v>
      </c>
      <c r="B97" t="s">
        <v>38</v>
      </c>
      <c r="C97">
        <v>24</v>
      </c>
      <c r="D97">
        <v>3</v>
      </c>
      <c r="E97">
        <v>0</v>
      </c>
      <c r="F97">
        <v>20260308</v>
      </c>
      <c r="G97">
        <v>20260403</v>
      </c>
      <c r="H97">
        <v>264806.86859999999</v>
      </c>
      <c r="I97">
        <f t="shared" si="13"/>
        <v>27</v>
      </c>
      <c r="J97">
        <f t="shared" si="14"/>
        <v>9807.6617999999999</v>
      </c>
      <c r="K97">
        <f t="shared" si="15"/>
        <v>379273.70778788876</v>
      </c>
      <c r="L97">
        <f t="shared" si="16"/>
        <v>29422.985399999998</v>
      </c>
      <c r="M97">
        <f t="shared" si="17"/>
        <v>0</v>
      </c>
      <c r="N97">
        <f t="shared" si="18"/>
        <v>408696.69318788877</v>
      </c>
      <c r="O97">
        <f t="shared" si="19"/>
        <v>245742.83221677534</v>
      </c>
      <c r="P97">
        <f t="shared" si="20"/>
        <v>19064.036383224662</v>
      </c>
      <c r="Q97">
        <f t="shared" si="21"/>
        <v>0</v>
      </c>
      <c r="R97">
        <f t="shared" si="22"/>
        <v>264806.86859999999</v>
      </c>
    </row>
    <row r="98" spans="1:18" x14ac:dyDescent="0.3">
      <c r="A98" t="s">
        <v>37</v>
      </c>
      <c r="B98" t="s">
        <v>39</v>
      </c>
      <c r="C98">
        <v>24</v>
      </c>
      <c r="D98">
        <v>3</v>
      </c>
      <c r="E98">
        <v>0</v>
      </c>
      <c r="F98">
        <v>20260308</v>
      </c>
      <c r="G98">
        <v>20260403</v>
      </c>
      <c r="H98">
        <v>33100.858500000002</v>
      </c>
      <c r="I98">
        <f t="shared" si="13"/>
        <v>27</v>
      </c>
      <c r="J98">
        <f t="shared" si="14"/>
        <v>1225.9577222222224</v>
      </c>
      <c r="K98">
        <f t="shared" si="15"/>
        <v>47409.2133660662</v>
      </c>
      <c r="L98">
        <f t="shared" si="16"/>
        <v>3677.8731666666672</v>
      </c>
      <c r="M98">
        <f t="shared" si="17"/>
        <v>0</v>
      </c>
      <c r="N98">
        <f t="shared" si="18"/>
        <v>51087.086532732865</v>
      </c>
      <c r="O98">
        <f t="shared" si="19"/>
        <v>30717.853957496336</v>
      </c>
      <c r="P98">
        <f t="shared" si="20"/>
        <v>2383.0045425036656</v>
      </c>
      <c r="Q98">
        <f t="shared" si="21"/>
        <v>0</v>
      </c>
      <c r="R98">
        <f t="shared" si="22"/>
        <v>33100.858500000002</v>
      </c>
    </row>
    <row r="99" spans="1:18" x14ac:dyDescent="0.3">
      <c r="A99" t="s">
        <v>33</v>
      </c>
      <c r="B99" t="s">
        <v>34</v>
      </c>
      <c r="C99">
        <v>30</v>
      </c>
      <c r="D99">
        <v>10</v>
      </c>
      <c r="E99">
        <v>0</v>
      </c>
      <c r="F99">
        <v>20260302</v>
      </c>
      <c r="G99">
        <v>20260410</v>
      </c>
      <c r="H99">
        <v>448429.58149999997</v>
      </c>
      <c r="I99">
        <f t="shared" si="13"/>
        <v>40</v>
      </c>
      <c r="J99">
        <f t="shared" si="14"/>
        <v>11210.7395375</v>
      </c>
      <c r="K99">
        <f t="shared" si="15"/>
        <v>541915.44811321725</v>
      </c>
      <c r="L99">
        <f t="shared" si="16"/>
        <v>112107.39537499999</v>
      </c>
      <c r="M99">
        <f t="shared" si="17"/>
        <v>0</v>
      </c>
      <c r="N99">
        <f t="shared" si="18"/>
        <v>654022.84348821722</v>
      </c>
      <c r="O99">
        <f t="shared" si="19"/>
        <v>371563.34832236328</v>
      </c>
      <c r="P99">
        <f t="shared" si="20"/>
        <v>76866.233177636677</v>
      </c>
      <c r="Q99">
        <f t="shared" si="21"/>
        <v>0</v>
      </c>
      <c r="R99">
        <f t="shared" si="22"/>
        <v>448429.58149999997</v>
      </c>
    </row>
    <row r="100" spans="1:18" x14ac:dyDescent="0.3">
      <c r="A100" t="s">
        <v>33</v>
      </c>
      <c r="B100" t="s">
        <v>34</v>
      </c>
      <c r="C100">
        <v>20</v>
      </c>
      <c r="D100">
        <v>2</v>
      </c>
      <c r="E100">
        <v>0</v>
      </c>
      <c r="F100">
        <v>20260312</v>
      </c>
      <c r="G100">
        <v>20260402</v>
      </c>
      <c r="H100">
        <v>145718.2726</v>
      </c>
      <c r="I100">
        <f t="shared" si="13"/>
        <v>22</v>
      </c>
      <c r="J100">
        <f t="shared" si="14"/>
        <v>6623.5578454545457</v>
      </c>
      <c r="K100">
        <f t="shared" si="15"/>
        <v>213450.58197196954</v>
      </c>
      <c r="L100">
        <f t="shared" si="16"/>
        <v>13247.115690909091</v>
      </c>
      <c r="M100">
        <f t="shared" si="17"/>
        <v>0</v>
      </c>
      <c r="N100">
        <f t="shared" si="18"/>
        <v>226697.69766287864</v>
      </c>
      <c r="O100">
        <f t="shared" si="19"/>
        <v>137203.20237514822</v>
      </c>
      <c r="P100">
        <f t="shared" si="20"/>
        <v>8515.0702248517773</v>
      </c>
      <c r="Q100">
        <f t="shared" si="21"/>
        <v>0</v>
      </c>
      <c r="R100">
        <f t="shared" si="22"/>
        <v>145718.2726</v>
      </c>
    </row>
    <row r="101" spans="1:18" x14ac:dyDescent="0.3">
      <c r="A101" t="s">
        <v>40</v>
      </c>
      <c r="B101" t="s">
        <v>41</v>
      </c>
      <c r="C101">
        <v>24</v>
      </c>
      <c r="D101">
        <v>2</v>
      </c>
      <c r="E101">
        <v>0</v>
      </c>
      <c r="F101">
        <v>20260308</v>
      </c>
      <c r="G101">
        <v>20260402</v>
      </c>
      <c r="H101">
        <v>46602.260799999996</v>
      </c>
      <c r="I101">
        <f t="shared" si="13"/>
        <v>26</v>
      </c>
      <c r="J101">
        <f t="shared" si="14"/>
        <v>1792.394646153846</v>
      </c>
      <c r="K101">
        <f t="shared" si="15"/>
        <v>69313.989116746467</v>
      </c>
      <c r="L101">
        <f t="shared" si="16"/>
        <v>3584.789292307692</v>
      </c>
      <c r="M101">
        <f t="shared" si="17"/>
        <v>0</v>
      </c>
      <c r="N101">
        <f t="shared" si="18"/>
        <v>72898.778409054154</v>
      </c>
      <c r="O101">
        <f t="shared" si="19"/>
        <v>44310.599826262456</v>
      </c>
      <c r="P101">
        <f t="shared" si="20"/>
        <v>2291.6609737375438</v>
      </c>
      <c r="Q101">
        <f t="shared" si="21"/>
        <v>0</v>
      </c>
      <c r="R101">
        <f t="shared" si="22"/>
        <v>46602.260800000004</v>
      </c>
    </row>
    <row r="102" spans="1:18" x14ac:dyDescent="0.3">
      <c r="A102" t="s">
        <v>0</v>
      </c>
      <c r="B102" t="s">
        <v>0</v>
      </c>
      <c r="C102">
        <v>25</v>
      </c>
      <c r="D102">
        <v>7</v>
      </c>
      <c r="E102">
        <v>0</v>
      </c>
      <c r="F102">
        <v>20260307</v>
      </c>
      <c r="G102">
        <v>20260407</v>
      </c>
      <c r="H102">
        <v>800.39359999999999</v>
      </c>
      <c r="I102">
        <f t="shared" si="13"/>
        <v>32</v>
      </c>
      <c r="J102">
        <f t="shared" si="14"/>
        <v>25.0123</v>
      </c>
      <c r="K102">
        <f t="shared" si="15"/>
        <v>1007.5570629917081</v>
      </c>
      <c r="L102">
        <f t="shared" si="16"/>
        <v>175.08609999999999</v>
      </c>
      <c r="M102">
        <f t="shared" si="17"/>
        <v>0</v>
      </c>
      <c r="N102">
        <f t="shared" si="18"/>
        <v>1182.6431629917081</v>
      </c>
      <c r="O102">
        <f t="shared" si="19"/>
        <v>681.8981837372819</v>
      </c>
      <c r="P102">
        <f t="shared" si="20"/>
        <v>118.49541626271807</v>
      </c>
      <c r="Q102">
        <f t="shared" si="21"/>
        <v>0</v>
      </c>
      <c r="R102">
        <f t="shared" si="22"/>
        <v>800.39359999999999</v>
      </c>
    </row>
    <row r="103" spans="1:18" x14ac:dyDescent="0.3">
      <c r="A103" t="s">
        <v>37</v>
      </c>
      <c r="B103" t="s">
        <v>38</v>
      </c>
      <c r="C103">
        <v>22</v>
      </c>
      <c r="D103">
        <v>8</v>
      </c>
      <c r="E103">
        <v>0</v>
      </c>
      <c r="F103">
        <v>20260310</v>
      </c>
      <c r="G103">
        <v>20260408</v>
      </c>
      <c r="H103">
        <v>30902.964800000002</v>
      </c>
      <c r="I103">
        <f t="shared" si="13"/>
        <v>30</v>
      </c>
      <c r="J103">
        <f t="shared" si="14"/>
        <v>1030.0988266666668</v>
      </c>
      <c r="K103">
        <f t="shared" si="15"/>
        <v>36515.528223353103</v>
      </c>
      <c r="L103">
        <f t="shared" si="16"/>
        <v>8240.7906133333345</v>
      </c>
      <c r="M103">
        <f t="shared" si="17"/>
        <v>0</v>
      </c>
      <c r="N103">
        <f t="shared" si="18"/>
        <v>44756.318836686434</v>
      </c>
      <c r="O103">
        <f t="shared" si="19"/>
        <v>25212.933339252086</v>
      </c>
      <c r="P103">
        <f t="shared" si="20"/>
        <v>5690.0314607479177</v>
      </c>
      <c r="Q103">
        <f t="shared" si="21"/>
        <v>0</v>
      </c>
      <c r="R103">
        <f t="shared" si="22"/>
        <v>30902.964800000002</v>
      </c>
    </row>
    <row r="104" spans="1:18" x14ac:dyDescent="0.3">
      <c r="A104" t="s">
        <v>0</v>
      </c>
      <c r="B104" t="s">
        <v>0</v>
      </c>
      <c r="C104">
        <v>26</v>
      </c>
      <c r="D104">
        <v>5</v>
      </c>
      <c r="E104">
        <v>0</v>
      </c>
      <c r="F104">
        <v>20260306</v>
      </c>
      <c r="G104">
        <v>20260405</v>
      </c>
      <c r="H104">
        <v>4931.5144</v>
      </c>
      <c r="I104">
        <f t="shared" si="13"/>
        <v>31</v>
      </c>
      <c r="J104">
        <f t="shared" si="14"/>
        <v>159.08110967741936</v>
      </c>
      <c r="K104">
        <f t="shared" si="15"/>
        <v>6664.5061617605807</v>
      </c>
      <c r="L104">
        <f t="shared" si="16"/>
        <v>795.40554838709681</v>
      </c>
      <c r="M104">
        <f t="shared" si="17"/>
        <v>0</v>
      </c>
      <c r="N104">
        <f t="shared" si="18"/>
        <v>7459.9117101476777</v>
      </c>
      <c r="O104">
        <f t="shared" si="19"/>
        <v>4405.6966600426977</v>
      </c>
      <c r="P104">
        <f t="shared" si="20"/>
        <v>525.81773995730214</v>
      </c>
      <c r="Q104">
        <f t="shared" si="21"/>
        <v>0</v>
      </c>
      <c r="R104">
        <f t="shared" si="22"/>
        <v>4931.5144</v>
      </c>
    </row>
    <row r="105" spans="1:18" x14ac:dyDescent="0.3">
      <c r="A105" t="s">
        <v>37</v>
      </c>
      <c r="B105" t="s">
        <v>38</v>
      </c>
      <c r="C105">
        <v>26</v>
      </c>
      <c r="D105">
        <v>8</v>
      </c>
      <c r="E105">
        <v>0</v>
      </c>
      <c r="F105">
        <v>20260306</v>
      </c>
      <c r="G105">
        <v>20260408</v>
      </c>
      <c r="H105">
        <v>51885.195699999997</v>
      </c>
      <c r="I105">
        <f t="shared" si="13"/>
        <v>34</v>
      </c>
      <c r="J105">
        <f t="shared" si="14"/>
        <v>1526.0351676470586</v>
      </c>
      <c r="K105">
        <f t="shared" si="15"/>
        <v>63931.354253626836</v>
      </c>
      <c r="L105">
        <f t="shared" si="16"/>
        <v>12208.281341176469</v>
      </c>
      <c r="M105">
        <f t="shared" si="17"/>
        <v>0</v>
      </c>
      <c r="N105">
        <f t="shared" si="18"/>
        <v>76139.635594803302</v>
      </c>
      <c r="O105">
        <f t="shared" si="19"/>
        <v>43565.887870388688</v>
      </c>
      <c r="P105">
        <f t="shared" si="20"/>
        <v>8319.3078296113163</v>
      </c>
      <c r="Q105">
        <f t="shared" si="21"/>
        <v>0</v>
      </c>
      <c r="R105">
        <f t="shared" si="22"/>
        <v>51885.195700000004</v>
      </c>
    </row>
    <row r="106" spans="1:18" x14ac:dyDescent="0.3">
      <c r="A106" t="s">
        <v>37</v>
      </c>
      <c r="B106" t="s">
        <v>39</v>
      </c>
      <c r="C106">
        <v>26</v>
      </c>
      <c r="D106">
        <v>8</v>
      </c>
      <c r="E106">
        <v>0</v>
      </c>
      <c r="F106">
        <v>20260306</v>
      </c>
      <c r="G106">
        <v>20260408</v>
      </c>
      <c r="H106">
        <v>15964.6756</v>
      </c>
      <c r="I106">
        <f t="shared" si="13"/>
        <v>34</v>
      </c>
      <c r="J106">
        <f t="shared" si="14"/>
        <v>469.54928235294119</v>
      </c>
      <c r="K106">
        <f t="shared" si="15"/>
        <v>19671.185924192876</v>
      </c>
      <c r="L106">
        <f t="shared" si="16"/>
        <v>3756.3942588235295</v>
      </c>
      <c r="M106">
        <f t="shared" si="17"/>
        <v>0</v>
      </c>
      <c r="N106">
        <f t="shared" si="18"/>
        <v>23427.580183016405</v>
      </c>
      <c r="O106">
        <f t="shared" si="19"/>
        <v>13404.88857550421</v>
      </c>
      <c r="P106">
        <f t="shared" si="20"/>
        <v>2559.7870244957899</v>
      </c>
      <c r="Q106">
        <f t="shared" si="21"/>
        <v>0</v>
      </c>
      <c r="R106">
        <f t="shared" si="22"/>
        <v>15964.6756</v>
      </c>
    </row>
    <row r="107" spans="1:18" x14ac:dyDescent="0.3">
      <c r="A107" t="s">
        <v>37</v>
      </c>
      <c r="B107" t="s">
        <v>39</v>
      </c>
      <c r="C107">
        <v>24</v>
      </c>
      <c r="D107">
        <v>2</v>
      </c>
      <c r="E107">
        <v>0</v>
      </c>
      <c r="F107">
        <v>20260308</v>
      </c>
      <c r="G107">
        <v>20260402</v>
      </c>
      <c r="H107">
        <v>6388.4444999999996</v>
      </c>
      <c r="I107">
        <f t="shared" si="13"/>
        <v>26</v>
      </c>
      <c r="J107">
        <f t="shared" si="14"/>
        <v>245.70940384615383</v>
      </c>
      <c r="K107">
        <f t="shared" si="15"/>
        <v>9501.8688995864959</v>
      </c>
      <c r="L107">
        <f t="shared" si="16"/>
        <v>491.41880769230767</v>
      </c>
      <c r="M107">
        <f t="shared" si="17"/>
        <v>0</v>
      </c>
      <c r="N107">
        <f t="shared" si="18"/>
        <v>9993.2877072788033</v>
      </c>
      <c r="O107">
        <f t="shared" si="19"/>
        <v>6074.2934547026816</v>
      </c>
      <c r="P107">
        <f t="shared" si="20"/>
        <v>314.1510452973186</v>
      </c>
      <c r="Q107">
        <f t="shared" si="21"/>
        <v>0</v>
      </c>
      <c r="R107">
        <f t="shared" si="22"/>
        <v>6388.4445000000005</v>
      </c>
    </row>
    <row r="108" spans="1:18" x14ac:dyDescent="0.3">
      <c r="A108" t="s">
        <v>44</v>
      </c>
      <c r="B108" t="s">
        <v>47</v>
      </c>
      <c r="C108">
        <v>24</v>
      </c>
      <c r="D108">
        <v>8</v>
      </c>
      <c r="E108">
        <v>0</v>
      </c>
      <c r="F108">
        <v>20260308</v>
      </c>
      <c r="G108">
        <v>20260408</v>
      </c>
      <c r="H108">
        <v>11403.7356</v>
      </c>
      <c r="I108">
        <f t="shared" si="13"/>
        <v>32</v>
      </c>
      <c r="J108">
        <f t="shared" si="14"/>
        <v>356.3667375</v>
      </c>
      <c r="K108">
        <f t="shared" si="15"/>
        <v>13781.116908405045</v>
      </c>
      <c r="L108">
        <f t="shared" si="16"/>
        <v>2850.9339</v>
      </c>
      <c r="M108">
        <f t="shared" si="17"/>
        <v>0</v>
      </c>
      <c r="N108">
        <f t="shared" si="18"/>
        <v>16632.050808405045</v>
      </c>
      <c r="O108">
        <f t="shared" si="19"/>
        <v>9448.9979201314909</v>
      </c>
      <c r="P108">
        <f t="shared" si="20"/>
        <v>1954.7376798685091</v>
      </c>
      <c r="Q108">
        <f t="shared" si="21"/>
        <v>0</v>
      </c>
      <c r="R108">
        <f t="shared" si="22"/>
        <v>11403.7356</v>
      </c>
    </row>
    <row r="109" spans="1:18" x14ac:dyDescent="0.3">
      <c r="A109" t="s">
        <v>33</v>
      </c>
      <c r="B109" t="s">
        <v>34</v>
      </c>
      <c r="C109">
        <v>6</v>
      </c>
      <c r="D109">
        <v>7</v>
      </c>
      <c r="E109">
        <v>0</v>
      </c>
      <c r="F109">
        <v>20260326</v>
      </c>
      <c r="G109">
        <v>20260407</v>
      </c>
      <c r="H109">
        <v>632.30470000000003</v>
      </c>
      <c r="I109">
        <f t="shared" si="13"/>
        <v>13</v>
      </c>
      <c r="J109">
        <f t="shared" si="14"/>
        <v>48.638823076923082</v>
      </c>
      <c r="K109">
        <f t="shared" si="15"/>
        <v>470.22998822267067</v>
      </c>
      <c r="L109">
        <f t="shared" si="16"/>
        <v>340.47176153846158</v>
      </c>
      <c r="M109">
        <f t="shared" si="17"/>
        <v>0</v>
      </c>
      <c r="N109">
        <f t="shared" si="18"/>
        <v>810.70174976113231</v>
      </c>
      <c r="O109">
        <f t="shared" si="19"/>
        <v>366.75464401272745</v>
      </c>
      <c r="P109">
        <f t="shared" si="20"/>
        <v>265.55005598727251</v>
      </c>
      <c r="Q109">
        <f t="shared" si="21"/>
        <v>0</v>
      </c>
      <c r="R109">
        <f t="shared" si="22"/>
        <v>632.30469999999991</v>
      </c>
    </row>
    <row r="110" spans="1:18" x14ac:dyDescent="0.3">
      <c r="A110" t="s">
        <v>33</v>
      </c>
      <c r="B110" t="s">
        <v>34</v>
      </c>
      <c r="C110">
        <v>30</v>
      </c>
      <c r="D110">
        <v>12</v>
      </c>
      <c r="E110">
        <v>0</v>
      </c>
      <c r="F110">
        <v>20260302</v>
      </c>
      <c r="G110">
        <v>20260412</v>
      </c>
      <c r="H110">
        <v>8815.8953000000001</v>
      </c>
      <c r="I110">
        <f t="shared" si="13"/>
        <v>42</v>
      </c>
      <c r="J110">
        <f t="shared" si="14"/>
        <v>209.90226904761906</v>
      </c>
      <c r="K110">
        <f t="shared" si="15"/>
        <v>10146.456601763823</v>
      </c>
      <c r="L110">
        <f t="shared" si="16"/>
        <v>2518.8272285714288</v>
      </c>
      <c r="M110">
        <f t="shared" si="17"/>
        <v>0</v>
      </c>
      <c r="N110">
        <f t="shared" si="18"/>
        <v>12665.283830335251</v>
      </c>
      <c r="O110">
        <f t="shared" si="19"/>
        <v>7062.6209617898394</v>
      </c>
      <c r="P110">
        <f t="shared" si="20"/>
        <v>1753.2743382101607</v>
      </c>
      <c r="Q110">
        <f t="shared" si="21"/>
        <v>0</v>
      </c>
      <c r="R110">
        <f t="shared" si="22"/>
        <v>8815.8953000000001</v>
      </c>
    </row>
    <row r="111" spans="1:18" x14ac:dyDescent="0.3">
      <c r="A111" t="s">
        <v>0</v>
      </c>
      <c r="B111" t="s">
        <v>0</v>
      </c>
      <c r="C111">
        <v>31</v>
      </c>
      <c r="D111">
        <v>3</v>
      </c>
      <c r="E111">
        <v>0</v>
      </c>
      <c r="F111">
        <v>20260220</v>
      </c>
      <c r="G111">
        <v>20260403</v>
      </c>
      <c r="H111">
        <v>422.1986</v>
      </c>
      <c r="I111">
        <f t="shared" si="13"/>
        <v>34</v>
      </c>
      <c r="J111">
        <f t="shared" si="14"/>
        <v>12.417605882352941</v>
      </c>
      <c r="K111">
        <f t="shared" si="15"/>
        <v>620.26257781743334</v>
      </c>
      <c r="L111">
        <f t="shared" si="16"/>
        <v>37.252817647058819</v>
      </c>
      <c r="M111">
        <f t="shared" si="17"/>
        <v>0</v>
      </c>
      <c r="N111">
        <f t="shared" si="18"/>
        <v>657.51539546449214</v>
      </c>
      <c r="O111">
        <f t="shared" si="19"/>
        <v>398.27811454044257</v>
      </c>
      <c r="P111">
        <f t="shared" si="20"/>
        <v>23.920485459557415</v>
      </c>
      <c r="Q111">
        <f t="shared" si="21"/>
        <v>0</v>
      </c>
      <c r="R111">
        <f t="shared" si="22"/>
        <v>422.1986</v>
      </c>
    </row>
    <row r="112" spans="1:18" x14ac:dyDescent="0.3">
      <c r="A112" t="s">
        <v>0</v>
      </c>
      <c r="B112" t="s">
        <v>0</v>
      </c>
      <c r="C112">
        <v>31</v>
      </c>
      <c r="D112">
        <v>4</v>
      </c>
      <c r="E112">
        <v>0</v>
      </c>
      <c r="F112">
        <v>20260225</v>
      </c>
      <c r="G112">
        <v>20260404</v>
      </c>
      <c r="H112">
        <v>42.220799999999997</v>
      </c>
      <c r="I112">
        <f t="shared" si="13"/>
        <v>35</v>
      </c>
      <c r="J112">
        <f t="shared" si="14"/>
        <v>1.2063085714285713</v>
      </c>
      <c r="K112">
        <f t="shared" si="15"/>
        <v>60.25542050910812</v>
      </c>
      <c r="L112">
        <f t="shared" si="16"/>
        <v>4.8252342857142851</v>
      </c>
      <c r="M112">
        <f t="shared" si="17"/>
        <v>0</v>
      </c>
      <c r="N112">
        <f t="shared" si="18"/>
        <v>65.080654794822408</v>
      </c>
      <c r="O112">
        <f t="shared" si="19"/>
        <v>39.090449631329562</v>
      </c>
      <c r="P112">
        <f t="shared" si="20"/>
        <v>3.1303503686704355</v>
      </c>
      <c r="Q112">
        <f t="shared" si="21"/>
        <v>0</v>
      </c>
      <c r="R112">
        <f t="shared" si="22"/>
        <v>42.220799999999997</v>
      </c>
    </row>
    <row r="113" spans="1:18" x14ac:dyDescent="0.3">
      <c r="A113" t="s">
        <v>37</v>
      </c>
      <c r="B113" t="s">
        <v>39</v>
      </c>
      <c r="C113">
        <v>31</v>
      </c>
      <c r="D113">
        <v>3</v>
      </c>
      <c r="E113">
        <v>0</v>
      </c>
      <c r="F113">
        <v>20260227</v>
      </c>
      <c r="G113">
        <v>20260403</v>
      </c>
      <c r="H113">
        <v>3546.4679999999998</v>
      </c>
      <c r="I113">
        <f t="shared" si="13"/>
        <v>34</v>
      </c>
      <c r="J113">
        <f t="shared" si="14"/>
        <v>104.30788235294118</v>
      </c>
      <c r="K113">
        <f t="shared" si="15"/>
        <v>5210.2053010764066</v>
      </c>
      <c r="L113">
        <f t="shared" si="16"/>
        <v>312.92364705882352</v>
      </c>
      <c r="M113">
        <f t="shared" si="17"/>
        <v>0</v>
      </c>
      <c r="N113">
        <f t="shared" si="18"/>
        <v>5523.1289481352305</v>
      </c>
      <c r="O113">
        <f t="shared" si="19"/>
        <v>3345.5359357373854</v>
      </c>
      <c r="P113">
        <f t="shared" si="20"/>
        <v>200.93206426261398</v>
      </c>
      <c r="Q113">
        <f t="shared" si="21"/>
        <v>0</v>
      </c>
      <c r="R113">
        <f t="shared" si="22"/>
        <v>3546.4679999999994</v>
      </c>
    </row>
    <row r="114" spans="1:18" x14ac:dyDescent="0.3">
      <c r="A114" t="s">
        <v>0</v>
      </c>
      <c r="B114" t="s">
        <v>0</v>
      </c>
      <c r="C114">
        <v>31</v>
      </c>
      <c r="D114">
        <v>4</v>
      </c>
      <c r="E114">
        <v>0</v>
      </c>
      <c r="F114">
        <v>20260227</v>
      </c>
      <c r="G114">
        <v>20260404</v>
      </c>
      <c r="H114">
        <v>844.29830000000004</v>
      </c>
      <c r="I114">
        <f t="shared" si="13"/>
        <v>35</v>
      </c>
      <c r="J114">
        <f t="shared" si="14"/>
        <v>24.122808571428571</v>
      </c>
      <c r="K114">
        <f t="shared" si="15"/>
        <v>1204.9404346110241</v>
      </c>
      <c r="L114">
        <f t="shared" si="16"/>
        <v>96.491234285714285</v>
      </c>
      <c r="M114">
        <f t="shared" si="17"/>
        <v>0</v>
      </c>
      <c r="N114">
        <f t="shared" si="18"/>
        <v>1301.4316688967383</v>
      </c>
      <c r="O114">
        <f t="shared" si="19"/>
        <v>781.70001918407945</v>
      </c>
      <c r="P114">
        <f t="shared" si="20"/>
        <v>62.598280815920653</v>
      </c>
      <c r="Q114">
        <f t="shared" si="21"/>
        <v>0</v>
      </c>
      <c r="R114">
        <f t="shared" si="22"/>
        <v>844.29830000000015</v>
      </c>
    </row>
    <row r="115" spans="1:18" x14ac:dyDescent="0.3">
      <c r="A115" t="s">
        <v>33</v>
      </c>
      <c r="B115" t="s">
        <v>34</v>
      </c>
      <c r="C115">
        <v>31</v>
      </c>
      <c r="D115">
        <v>8</v>
      </c>
      <c r="E115">
        <v>0</v>
      </c>
      <c r="F115">
        <v>20260226</v>
      </c>
      <c r="G115">
        <v>20260408</v>
      </c>
      <c r="H115">
        <v>21356.247299999999</v>
      </c>
      <c r="I115">
        <f t="shared" si="13"/>
        <v>39</v>
      </c>
      <c r="J115">
        <f t="shared" si="14"/>
        <v>547.5960846153846</v>
      </c>
      <c r="K115">
        <f t="shared" si="15"/>
        <v>27352.563953488341</v>
      </c>
      <c r="L115">
        <f t="shared" si="16"/>
        <v>4380.7686769230768</v>
      </c>
      <c r="M115">
        <f t="shared" si="17"/>
        <v>0</v>
      </c>
      <c r="N115">
        <f t="shared" si="18"/>
        <v>31733.332630411416</v>
      </c>
      <c r="O115">
        <f t="shared" si="19"/>
        <v>18408.029401864602</v>
      </c>
      <c r="P115">
        <f t="shared" si="20"/>
        <v>2948.2178981353995</v>
      </c>
      <c r="Q115">
        <f t="shared" si="21"/>
        <v>0</v>
      </c>
      <c r="R115">
        <f t="shared" si="22"/>
        <v>21356.247300000003</v>
      </c>
    </row>
    <row r="116" spans="1:18" x14ac:dyDescent="0.3">
      <c r="A116" t="s">
        <v>44</v>
      </c>
      <c r="B116" t="s">
        <v>47</v>
      </c>
      <c r="C116">
        <v>31</v>
      </c>
      <c r="D116">
        <v>3</v>
      </c>
      <c r="E116">
        <v>0</v>
      </c>
      <c r="F116">
        <v>20260227</v>
      </c>
      <c r="G116">
        <v>20260403</v>
      </c>
      <c r="H116">
        <v>548.85810000000004</v>
      </c>
      <c r="I116">
        <f t="shared" si="13"/>
        <v>34</v>
      </c>
      <c r="J116">
        <f t="shared" si="14"/>
        <v>16.142885294117647</v>
      </c>
      <c r="K116">
        <f t="shared" si="15"/>
        <v>806.34123363265212</v>
      </c>
      <c r="L116">
        <f t="shared" si="16"/>
        <v>48.428655882352942</v>
      </c>
      <c r="M116">
        <f t="shared" si="17"/>
        <v>0</v>
      </c>
      <c r="N116">
        <f t="shared" si="18"/>
        <v>854.76988951500505</v>
      </c>
      <c r="O116">
        <f t="shared" si="19"/>
        <v>517.76147343513151</v>
      </c>
      <c r="P116">
        <f t="shared" si="20"/>
        <v>31.096626564868547</v>
      </c>
      <c r="Q116">
        <f t="shared" si="21"/>
        <v>0</v>
      </c>
      <c r="R116">
        <f t="shared" si="22"/>
        <v>548.85810000000004</v>
      </c>
    </row>
    <row r="117" spans="1:18" x14ac:dyDescent="0.3">
      <c r="A117" t="s">
        <v>37</v>
      </c>
      <c r="B117" t="s">
        <v>38</v>
      </c>
      <c r="C117">
        <v>31</v>
      </c>
      <c r="D117">
        <v>6</v>
      </c>
      <c r="E117">
        <v>0</v>
      </c>
      <c r="F117">
        <v>20260227</v>
      </c>
      <c r="G117">
        <v>20260406</v>
      </c>
      <c r="H117">
        <v>13606.8907</v>
      </c>
      <c r="I117">
        <f t="shared" si="13"/>
        <v>37</v>
      </c>
      <c r="J117">
        <f t="shared" si="14"/>
        <v>367.75380270270273</v>
      </c>
      <c r="K117">
        <f t="shared" si="15"/>
        <v>18369.396148311327</v>
      </c>
      <c r="L117">
        <f t="shared" si="16"/>
        <v>2206.5228162162166</v>
      </c>
      <c r="M117">
        <f t="shared" si="17"/>
        <v>0</v>
      </c>
      <c r="N117">
        <f t="shared" si="18"/>
        <v>20575.918964527544</v>
      </c>
      <c r="O117">
        <f t="shared" si="19"/>
        <v>12147.713355888622</v>
      </c>
      <c r="P117">
        <f t="shared" si="20"/>
        <v>1459.1773441113785</v>
      </c>
      <c r="Q117">
        <f t="shared" si="21"/>
        <v>0</v>
      </c>
      <c r="R117">
        <f t="shared" si="22"/>
        <v>13606.8907</v>
      </c>
    </row>
    <row r="118" spans="1:18" x14ac:dyDescent="0.3">
      <c r="A118" t="s">
        <v>0</v>
      </c>
      <c r="B118" t="s">
        <v>0</v>
      </c>
      <c r="C118">
        <v>29</v>
      </c>
      <c r="D118">
        <v>5</v>
      </c>
      <c r="E118">
        <v>0</v>
      </c>
      <c r="F118">
        <v>20260303</v>
      </c>
      <c r="G118">
        <v>20260405</v>
      </c>
      <c r="H118">
        <v>717.09910000000002</v>
      </c>
      <c r="I118">
        <f t="shared" si="13"/>
        <v>34</v>
      </c>
      <c r="J118">
        <f t="shared" si="14"/>
        <v>21.091149999999999</v>
      </c>
      <c r="K118">
        <f t="shared" si="15"/>
        <v>985.5400380203489</v>
      </c>
      <c r="L118">
        <f t="shared" si="16"/>
        <v>105.45574999999999</v>
      </c>
      <c r="M118">
        <f t="shared" si="17"/>
        <v>0</v>
      </c>
      <c r="N118">
        <f t="shared" si="18"/>
        <v>1090.995788020349</v>
      </c>
      <c r="O118">
        <f t="shared" si="19"/>
        <v>647.78423715158863</v>
      </c>
      <c r="P118">
        <f t="shared" si="20"/>
        <v>69.314862848411394</v>
      </c>
      <c r="Q118">
        <f t="shared" si="21"/>
        <v>0</v>
      </c>
      <c r="R118">
        <f t="shared" si="22"/>
        <v>717.09910000000002</v>
      </c>
    </row>
    <row r="119" spans="1:18" x14ac:dyDescent="0.3">
      <c r="A119" t="s">
        <v>40</v>
      </c>
      <c r="B119" t="s">
        <v>41</v>
      </c>
      <c r="C119">
        <v>31</v>
      </c>
      <c r="D119">
        <v>6</v>
      </c>
      <c r="E119">
        <v>0</v>
      </c>
      <c r="F119">
        <v>20260228</v>
      </c>
      <c r="G119">
        <v>20260406</v>
      </c>
      <c r="H119">
        <v>168.81219999999999</v>
      </c>
      <c r="I119">
        <f t="shared" si="13"/>
        <v>37</v>
      </c>
      <c r="J119">
        <f t="shared" si="14"/>
        <v>4.5624918918918915</v>
      </c>
      <c r="K119">
        <f t="shared" si="15"/>
        <v>227.89763251849749</v>
      </c>
      <c r="L119">
        <f t="shared" si="16"/>
        <v>27.374951351351349</v>
      </c>
      <c r="M119">
        <f t="shared" si="17"/>
        <v>0</v>
      </c>
      <c r="N119">
        <f t="shared" si="18"/>
        <v>255.27258386984883</v>
      </c>
      <c r="O119">
        <f t="shared" si="19"/>
        <v>150.70909745581633</v>
      </c>
      <c r="P119">
        <f t="shared" si="20"/>
        <v>18.103102544183649</v>
      </c>
      <c r="Q119">
        <f t="shared" si="21"/>
        <v>0</v>
      </c>
      <c r="R119">
        <f t="shared" si="22"/>
        <v>168.81219999999999</v>
      </c>
    </row>
    <row r="120" spans="1:18" x14ac:dyDescent="0.3">
      <c r="A120" t="s">
        <v>37</v>
      </c>
      <c r="B120" t="s">
        <v>39</v>
      </c>
      <c r="C120">
        <v>31</v>
      </c>
      <c r="D120">
        <v>3</v>
      </c>
      <c r="E120">
        <v>0</v>
      </c>
      <c r="F120">
        <v>20260228</v>
      </c>
      <c r="G120">
        <v>20260403</v>
      </c>
      <c r="H120">
        <v>3973.2127</v>
      </c>
      <c r="I120">
        <f t="shared" si="13"/>
        <v>34</v>
      </c>
      <c r="J120">
        <f t="shared" si="14"/>
        <v>116.85919705882353</v>
      </c>
      <c r="K120">
        <f t="shared" si="15"/>
        <v>5837.146668698012</v>
      </c>
      <c r="L120">
        <f t="shared" si="16"/>
        <v>350.57759117647061</v>
      </c>
      <c r="M120">
        <f t="shared" si="17"/>
        <v>0</v>
      </c>
      <c r="N120">
        <f t="shared" si="18"/>
        <v>6187.7242598744824</v>
      </c>
      <c r="O120">
        <f t="shared" si="19"/>
        <v>3748.1025821121652</v>
      </c>
      <c r="P120">
        <f t="shared" si="20"/>
        <v>225.11011788783495</v>
      </c>
      <c r="Q120">
        <f t="shared" si="21"/>
        <v>0</v>
      </c>
      <c r="R120">
        <f t="shared" si="22"/>
        <v>3973.2127</v>
      </c>
    </row>
    <row r="121" spans="1:18" x14ac:dyDescent="0.3">
      <c r="A121" t="s">
        <v>40</v>
      </c>
      <c r="B121" t="s">
        <v>41</v>
      </c>
      <c r="C121">
        <v>31</v>
      </c>
      <c r="D121">
        <v>1</v>
      </c>
      <c r="E121">
        <v>0</v>
      </c>
      <c r="F121">
        <v>20260226</v>
      </c>
      <c r="G121">
        <v>20260401</v>
      </c>
      <c r="H121">
        <v>6123.4553999999998</v>
      </c>
      <c r="I121">
        <f t="shared" si="13"/>
        <v>32</v>
      </c>
      <c r="J121">
        <f t="shared" si="14"/>
        <v>191.35798124999999</v>
      </c>
      <c r="K121">
        <f t="shared" si="15"/>
        <v>9558.3799212650447</v>
      </c>
      <c r="L121">
        <f t="shared" si="16"/>
        <v>191.35798124999999</v>
      </c>
      <c r="M121">
        <f t="shared" si="17"/>
        <v>0</v>
      </c>
      <c r="N121">
        <f t="shared" si="18"/>
        <v>9749.737902515044</v>
      </c>
      <c r="O121">
        <f t="shared" si="19"/>
        <v>6003.2704190974737</v>
      </c>
      <c r="P121">
        <f t="shared" si="20"/>
        <v>120.18498090252669</v>
      </c>
      <c r="Q121">
        <f t="shared" si="21"/>
        <v>0</v>
      </c>
      <c r="R121">
        <f t="shared" si="22"/>
        <v>6123.4554000000007</v>
      </c>
    </row>
    <row r="122" spans="1:18" x14ac:dyDescent="0.3">
      <c r="A122" t="s">
        <v>35</v>
      </c>
      <c r="B122" t="s">
        <v>34</v>
      </c>
      <c r="C122">
        <v>27</v>
      </c>
      <c r="D122">
        <v>10</v>
      </c>
      <c r="E122">
        <v>0</v>
      </c>
      <c r="F122">
        <v>20260305</v>
      </c>
      <c r="G122">
        <v>20260410</v>
      </c>
      <c r="H122">
        <v>36698.571799999998</v>
      </c>
      <c r="I122">
        <f t="shared" si="13"/>
        <v>37</v>
      </c>
      <c r="J122">
        <f t="shared" si="14"/>
        <v>991.85329189189179</v>
      </c>
      <c r="K122">
        <f t="shared" si="15"/>
        <v>43150.637601221475</v>
      </c>
      <c r="L122">
        <f t="shared" si="16"/>
        <v>9918.5329189189179</v>
      </c>
      <c r="M122">
        <f t="shared" si="17"/>
        <v>0</v>
      </c>
      <c r="N122">
        <f t="shared" si="18"/>
        <v>53069.170520140397</v>
      </c>
      <c r="O122">
        <f t="shared" si="19"/>
        <v>29839.674460772345</v>
      </c>
      <c r="P122">
        <f t="shared" si="20"/>
        <v>6858.8973392276512</v>
      </c>
      <c r="Q122">
        <f t="shared" si="21"/>
        <v>0</v>
      </c>
      <c r="R122">
        <f t="shared" si="22"/>
        <v>36698.571799999998</v>
      </c>
    </row>
    <row r="123" spans="1:18" x14ac:dyDescent="0.3">
      <c r="A123" t="s">
        <v>35</v>
      </c>
      <c r="B123" t="s">
        <v>34</v>
      </c>
      <c r="C123">
        <v>26</v>
      </c>
      <c r="D123">
        <v>11</v>
      </c>
      <c r="E123">
        <v>0</v>
      </c>
      <c r="F123">
        <v>20260306</v>
      </c>
      <c r="G123">
        <v>20260411</v>
      </c>
      <c r="H123">
        <v>39617.2284</v>
      </c>
      <c r="I123">
        <f t="shared" si="13"/>
        <v>37</v>
      </c>
      <c r="J123">
        <f t="shared" si="14"/>
        <v>1070.7359027027028</v>
      </c>
      <c r="K123">
        <f t="shared" si="15"/>
        <v>44857.15516852057</v>
      </c>
      <c r="L123">
        <f t="shared" si="16"/>
        <v>11778.09492972973</v>
      </c>
      <c r="M123">
        <f t="shared" si="17"/>
        <v>0</v>
      </c>
      <c r="N123">
        <f t="shared" si="18"/>
        <v>56635.250098250297</v>
      </c>
      <c r="O123">
        <f t="shared" si="19"/>
        <v>31378.269869076161</v>
      </c>
      <c r="P123">
        <f t="shared" si="20"/>
        <v>8238.9585309238428</v>
      </c>
      <c r="Q123">
        <f t="shared" si="21"/>
        <v>0</v>
      </c>
      <c r="R123">
        <f t="shared" si="22"/>
        <v>39617.228400000007</v>
      </c>
    </row>
    <row r="124" spans="1:18" x14ac:dyDescent="0.3">
      <c r="A124" t="s">
        <v>44</v>
      </c>
      <c r="B124" t="s">
        <v>45</v>
      </c>
      <c r="C124">
        <v>30</v>
      </c>
      <c r="D124">
        <v>3</v>
      </c>
      <c r="E124">
        <v>0</v>
      </c>
      <c r="F124">
        <v>20260302</v>
      </c>
      <c r="G124">
        <v>20260403</v>
      </c>
      <c r="H124">
        <v>12736.457</v>
      </c>
      <c r="I124">
        <f t="shared" si="13"/>
        <v>33</v>
      </c>
      <c r="J124">
        <f t="shared" si="14"/>
        <v>385.95324242424243</v>
      </c>
      <c r="K124">
        <f t="shared" si="15"/>
        <v>18656.576902840432</v>
      </c>
      <c r="L124">
        <f t="shared" si="16"/>
        <v>1157.8597272727272</v>
      </c>
      <c r="M124">
        <f t="shared" si="17"/>
        <v>0</v>
      </c>
      <c r="N124">
        <f t="shared" si="18"/>
        <v>19814.436630113159</v>
      </c>
      <c r="O124">
        <f t="shared" si="19"/>
        <v>11992.200127915688</v>
      </c>
      <c r="P124">
        <f t="shared" si="20"/>
        <v>744.25687208431111</v>
      </c>
      <c r="Q124">
        <f t="shared" si="21"/>
        <v>0</v>
      </c>
      <c r="R124">
        <f t="shared" si="22"/>
        <v>12736.457</v>
      </c>
    </row>
    <row r="125" spans="1:18" x14ac:dyDescent="0.3">
      <c r="A125" t="s">
        <v>0</v>
      </c>
      <c r="B125" t="s">
        <v>0</v>
      </c>
      <c r="C125">
        <v>25</v>
      </c>
      <c r="D125">
        <v>8</v>
      </c>
      <c r="E125">
        <v>0</v>
      </c>
      <c r="F125">
        <v>20260307</v>
      </c>
      <c r="G125">
        <v>20260408</v>
      </c>
      <c r="H125">
        <v>379.15159999999997</v>
      </c>
      <c r="I125">
        <f t="shared" si="13"/>
        <v>33</v>
      </c>
      <c r="J125">
        <f t="shared" si="14"/>
        <v>11.489442424242423</v>
      </c>
      <c r="K125">
        <f t="shared" si="15"/>
        <v>462.82304563682771</v>
      </c>
      <c r="L125">
        <f t="shared" si="16"/>
        <v>91.915539393939383</v>
      </c>
      <c r="M125">
        <f t="shared" si="17"/>
        <v>0</v>
      </c>
      <c r="N125">
        <f t="shared" si="18"/>
        <v>554.73858503076713</v>
      </c>
      <c r="O125">
        <f t="shared" si="19"/>
        <v>316.32935405123061</v>
      </c>
      <c r="P125">
        <f t="shared" si="20"/>
        <v>62.822245948769336</v>
      </c>
      <c r="Q125">
        <f t="shared" si="21"/>
        <v>0</v>
      </c>
      <c r="R125">
        <f t="shared" si="22"/>
        <v>379.15159999999992</v>
      </c>
    </row>
    <row r="126" spans="1:18" x14ac:dyDescent="0.3">
      <c r="A126" t="s">
        <v>35</v>
      </c>
      <c r="B126" t="s">
        <v>36</v>
      </c>
      <c r="C126">
        <v>30</v>
      </c>
      <c r="D126">
        <v>13</v>
      </c>
      <c r="E126">
        <v>0</v>
      </c>
      <c r="F126">
        <v>20260302</v>
      </c>
      <c r="G126">
        <v>20260413</v>
      </c>
      <c r="H126">
        <v>9962.9169000000002</v>
      </c>
      <c r="I126">
        <f t="shared" si="13"/>
        <v>43</v>
      </c>
      <c r="J126">
        <f t="shared" si="14"/>
        <v>231.69574186046512</v>
      </c>
      <c r="K126">
        <f t="shared" si="15"/>
        <v>11199.930330754798</v>
      </c>
      <c r="L126">
        <f t="shared" si="16"/>
        <v>3012.0446441860468</v>
      </c>
      <c r="M126">
        <f t="shared" si="17"/>
        <v>0</v>
      </c>
      <c r="N126">
        <f t="shared" si="18"/>
        <v>14211.974974940844</v>
      </c>
      <c r="O126">
        <f t="shared" si="19"/>
        <v>7851.4052668857894</v>
      </c>
      <c r="P126">
        <f t="shared" si="20"/>
        <v>2111.5116331142121</v>
      </c>
      <c r="Q126">
        <f t="shared" si="21"/>
        <v>0</v>
      </c>
      <c r="R126">
        <f t="shared" si="22"/>
        <v>9962.916900000002</v>
      </c>
    </row>
    <row r="127" spans="1:18" x14ac:dyDescent="0.3">
      <c r="A127" t="s">
        <v>35</v>
      </c>
      <c r="B127" t="s">
        <v>34</v>
      </c>
      <c r="C127">
        <v>29</v>
      </c>
      <c r="D127">
        <v>10</v>
      </c>
      <c r="E127">
        <v>0</v>
      </c>
      <c r="F127">
        <v>20260303</v>
      </c>
      <c r="G127">
        <v>20260410</v>
      </c>
      <c r="H127">
        <v>30359.111199999999</v>
      </c>
      <c r="I127">
        <f t="shared" si="13"/>
        <v>39</v>
      </c>
      <c r="J127">
        <f t="shared" si="14"/>
        <v>778.43874871794867</v>
      </c>
      <c r="K127">
        <f t="shared" si="15"/>
        <v>36374.619402355966</v>
      </c>
      <c r="L127">
        <f t="shared" si="16"/>
        <v>7784.3874871794869</v>
      </c>
      <c r="M127">
        <f t="shared" si="17"/>
        <v>0</v>
      </c>
      <c r="N127">
        <f t="shared" si="18"/>
        <v>44159.006889535449</v>
      </c>
      <c r="O127">
        <f t="shared" si="19"/>
        <v>25007.381122864277</v>
      </c>
      <c r="P127">
        <f t="shared" si="20"/>
        <v>5351.7300771357268</v>
      </c>
      <c r="Q127">
        <f t="shared" si="21"/>
        <v>0</v>
      </c>
      <c r="R127">
        <f t="shared" si="22"/>
        <v>30359.111200000003</v>
      </c>
    </row>
    <row r="128" spans="1:18" x14ac:dyDescent="0.3">
      <c r="A128" t="s">
        <v>33</v>
      </c>
      <c r="B128" t="s">
        <v>34</v>
      </c>
      <c r="C128">
        <v>0</v>
      </c>
      <c r="D128">
        <v>22</v>
      </c>
      <c r="E128">
        <v>0</v>
      </c>
      <c r="F128">
        <v>20260404</v>
      </c>
      <c r="G128">
        <v>20260425</v>
      </c>
      <c r="H128">
        <v>40237.205199999997</v>
      </c>
      <c r="I128">
        <f t="shared" si="13"/>
        <v>22</v>
      </c>
      <c r="J128">
        <f t="shared" si="14"/>
        <v>1828.9638727272725</v>
      </c>
      <c r="K128">
        <f t="shared" si="15"/>
        <v>0</v>
      </c>
      <c r="L128">
        <f t="shared" si="16"/>
        <v>40237.205199999997</v>
      </c>
      <c r="M128">
        <f t="shared" si="17"/>
        <v>0</v>
      </c>
      <c r="N128">
        <f t="shared" si="18"/>
        <v>40237.205199999997</v>
      </c>
      <c r="O128">
        <f t="shared" si="19"/>
        <v>0</v>
      </c>
      <c r="P128">
        <f t="shared" si="20"/>
        <v>40237.205199999997</v>
      </c>
      <c r="Q128">
        <f t="shared" si="21"/>
        <v>0</v>
      </c>
      <c r="R128">
        <f t="shared" si="22"/>
        <v>40237.205199999997</v>
      </c>
    </row>
    <row r="129" spans="1:18" x14ac:dyDescent="0.3">
      <c r="A129" t="s">
        <v>33</v>
      </c>
      <c r="B129" t="s">
        <v>34</v>
      </c>
      <c r="C129">
        <v>0</v>
      </c>
      <c r="D129">
        <v>23</v>
      </c>
      <c r="E129">
        <v>0</v>
      </c>
      <c r="F129">
        <v>20260402</v>
      </c>
      <c r="G129">
        <v>20260424</v>
      </c>
      <c r="H129">
        <v>199569.3377</v>
      </c>
      <c r="I129">
        <f t="shared" si="13"/>
        <v>23</v>
      </c>
      <c r="J129">
        <f t="shared" si="14"/>
        <v>8676.9277260869567</v>
      </c>
      <c r="K129">
        <f t="shared" si="15"/>
        <v>0</v>
      </c>
      <c r="L129">
        <f t="shared" si="16"/>
        <v>199569.3377</v>
      </c>
      <c r="M129">
        <f t="shared" si="17"/>
        <v>0</v>
      </c>
      <c r="N129">
        <f t="shared" si="18"/>
        <v>199569.3377</v>
      </c>
      <c r="O129">
        <f t="shared" si="19"/>
        <v>0</v>
      </c>
      <c r="P129">
        <f t="shared" si="20"/>
        <v>199569.3377</v>
      </c>
      <c r="Q129">
        <f t="shared" si="21"/>
        <v>0</v>
      </c>
      <c r="R129">
        <f t="shared" si="22"/>
        <v>199569.3377</v>
      </c>
    </row>
    <row r="130" spans="1:18" x14ac:dyDescent="0.3">
      <c r="A130" t="s">
        <v>35</v>
      </c>
      <c r="B130" t="s">
        <v>36</v>
      </c>
      <c r="C130">
        <v>0</v>
      </c>
      <c r="D130">
        <v>21</v>
      </c>
      <c r="E130">
        <v>0</v>
      </c>
      <c r="F130">
        <v>20260404</v>
      </c>
      <c r="G130">
        <v>20260424</v>
      </c>
      <c r="H130">
        <v>8700.3114999999998</v>
      </c>
      <c r="I130">
        <f t="shared" si="13"/>
        <v>21</v>
      </c>
      <c r="J130">
        <f t="shared" si="14"/>
        <v>414.30054761904762</v>
      </c>
      <c r="K130">
        <f t="shared" si="15"/>
        <v>0</v>
      </c>
      <c r="L130">
        <f t="shared" si="16"/>
        <v>8700.3114999999998</v>
      </c>
      <c r="M130">
        <f t="shared" si="17"/>
        <v>0</v>
      </c>
      <c r="N130">
        <f t="shared" si="18"/>
        <v>8700.3114999999998</v>
      </c>
      <c r="O130">
        <f t="shared" si="19"/>
        <v>0</v>
      </c>
      <c r="P130">
        <f t="shared" si="20"/>
        <v>8700.3114999999998</v>
      </c>
      <c r="Q130">
        <f t="shared" si="21"/>
        <v>0</v>
      </c>
      <c r="R130">
        <f t="shared" si="22"/>
        <v>8700.3114999999998</v>
      </c>
    </row>
    <row r="131" spans="1:18" x14ac:dyDescent="0.3">
      <c r="A131" t="s">
        <v>33</v>
      </c>
      <c r="B131" t="s">
        <v>34</v>
      </c>
      <c r="C131">
        <v>0</v>
      </c>
      <c r="D131">
        <v>21</v>
      </c>
      <c r="E131">
        <v>0</v>
      </c>
      <c r="F131">
        <v>20260403</v>
      </c>
      <c r="G131">
        <v>20260423</v>
      </c>
      <c r="H131">
        <v>101504.2657</v>
      </c>
      <c r="I131">
        <f t="shared" si="13"/>
        <v>21</v>
      </c>
      <c r="J131">
        <f t="shared" si="14"/>
        <v>4833.5364619047623</v>
      </c>
      <c r="K131">
        <f t="shared" si="15"/>
        <v>0</v>
      </c>
      <c r="L131">
        <f t="shared" si="16"/>
        <v>101504.2657</v>
      </c>
      <c r="M131">
        <f t="shared" si="17"/>
        <v>0</v>
      </c>
      <c r="N131">
        <f t="shared" si="18"/>
        <v>101504.2657</v>
      </c>
      <c r="O131">
        <f t="shared" si="19"/>
        <v>0</v>
      </c>
      <c r="P131">
        <f t="shared" si="20"/>
        <v>101504.2657</v>
      </c>
      <c r="Q131">
        <f t="shared" si="21"/>
        <v>0</v>
      </c>
      <c r="R131">
        <f t="shared" si="22"/>
        <v>101504.2657</v>
      </c>
    </row>
    <row r="132" spans="1:18" x14ac:dyDescent="0.3">
      <c r="A132" t="s">
        <v>35</v>
      </c>
      <c r="B132" t="s">
        <v>34</v>
      </c>
      <c r="C132">
        <v>0</v>
      </c>
      <c r="D132">
        <v>26</v>
      </c>
      <c r="E132">
        <v>0</v>
      </c>
      <c r="F132">
        <v>20260402</v>
      </c>
      <c r="G132">
        <v>20260427</v>
      </c>
      <c r="H132">
        <v>45688.268100000001</v>
      </c>
      <c r="I132">
        <f t="shared" si="13"/>
        <v>26</v>
      </c>
      <c r="J132">
        <f t="shared" si="14"/>
        <v>1757.2410807692308</v>
      </c>
      <c r="K132">
        <f t="shared" si="15"/>
        <v>0</v>
      </c>
      <c r="L132">
        <f t="shared" si="16"/>
        <v>45688.268100000001</v>
      </c>
      <c r="M132">
        <f t="shared" si="17"/>
        <v>0</v>
      </c>
      <c r="N132">
        <f t="shared" si="18"/>
        <v>45688.268100000001</v>
      </c>
      <c r="O132">
        <f t="shared" si="19"/>
        <v>0</v>
      </c>
      <c r="P132">
        <f t="shared" si="20"/>
        <v>45688.268100000001</v>
      </c>
      <c r="Q132">
        <f t="shared" si="21"/>
        <v>0</v>
      </c>
      <c r="R132">
        <f t="shared" si="22"/>
        <v>45688.268100000001</v>
      </c>
    </row>
    <row r="133" spans="1:18" x14ac:dyDescent="0.3">
      <c r="A133" t="s">
        <v>35</v>
      </c>
      <c r="B133" t="s">
        <v>36</v>
      </c>
      <c r="C133">
        <v>0</v>
      </c>
      <c r="D133">
        <v>28</v>
      </c>
      <c r="E133">
        <v>0</v>
      </c>
      <c r="F133">
        <v>20260403</v>
      </c>
      <c r="G133">
        <v>20260430</v>
      </c>
      <c r="H133">
        <v>9858.4017999999996</v>
      </c>
      <c r="I133">
        <f t="shared" si="13"/>
        <v>28</v>
      </c>
      <c r="J133">
        <f t="shared" si="14"/>
        <v>352.08577857142853</v>
      </c>
      <c r="K133">
        <f t="shared" si="15"/>
        <v>0</v>
      </c>
      <c r="L133">
        <f t="shared" si="16"/>
        <v>9858.4017999999996</v>
      </c>
      <c r="M133">
        <f t="shared" si="17"/>
        <v>0</v>
      </c>
      <c r="N133">
        <f t="shared" si="18"/>
        <v>9858.4017999999996</v>
      </c>
      <c r="O133">
        <f t="shared" si="19"/>
        <v>0</v>
      </c>
      <c r="P133">
        <f t="shared" si="20"/>
        <v>9858.4017999999996</v>
      </c>
      <c r="Q133">
        <f t="shared" si="21"/>
        <v>0</v>
      </c>
      <c r="R133">
        <f t="shared" si="22"/>
        <v>9858.4017999999996</v>
      </c>
    </row>
    <row r="134" spans="1:18" x14ac:dyDescent="0.3">
      <c r="A134" t="s">
        <v>33</v>
      </c>
      <c r="B134" t="s">
        <v>34</v>
      </c>
      <c r="C134">
        <v>0</v>
      </c>
      <c r="D134">
        <v>22</v>
      </c>
      <c r="E134">
        <v>0</v>
      </c>
      <c r="F134">
        <v>20260407</v>
      </c>
      <c r="G134">
        <v>20260428</v>
      </c>
      <c r="H134">
        <v>12281.665000000001</v>
      </c>
      <c r="I134">
        <f t="shared" si="13"/>
        <v>22</v>
      </c>
      <c r="J134">
        <f t="shared" si="14"/>
        <v>558.25750000000005</v>
      </c>
      <c r="K134">
        <f t="shared" si="15"/>
        <v>0</v>
      </c>
      <c r="L134">
        <f t="shared" si="16"/>
        <v>12281.665000000001</v>
      </c>
      <c r="M134">
        <f t="shared" si="17"/>
        <v>0</v>
      </c>
      <c r="N134">
        <f t="shared" si="18"/>
        <v>12281.665000000001</v>
      </c>
      <c r="O134">
        <f t="shared" si="19"/>
        <v>0</v>
      </c>
      <c r="P134">
        <f t="shared" si="20"/>
        <v>12281.665000000001</v>
      </c>
      <c r="Q134">
        <f t="shared" si="21"/>
        <v>0</v>
      </c>
      <c r="R134">
        <f t="shared" si="22"/>
        <v>12281.665000000001</v>
      </c>
    </row>
    <row r="135" spans="1:18" x14ac:dyDescent="0.3">
      <c r="A135" t="s">
        <v>33</v>
      </c>
      <c r="B135" t="s">
        <v>34</v>
      </c>
      <c r="C135">
        <v>0</v>
      </c>
      <c r="D135">
        <v>25</v>
      </c>
      <c r="E135">
        <v>0</v>
      </c>
      <c r="F135">
        <v>20260403</v>
      </c>
      <c r="G135">
        <v>20260427</v>
      </c>
      <c r="H135">
        <v>65230.037199999999</v>
      </c>
      <c r="I135">
        <f t="shared" si="13"/>
        <v>25</v>
      </c>
      <c r="J135">
        <f t="shared" si="14"/>
        <v>2609.2014880000002</v>
      </c>
      <c r="K135">
        <f t="shared" si="15"/>
        <v>0</v>
      </c>
      <c r="L135">
        <f t="shared" si="16"/>
        <v>65230.037200000006</v>
      </c>
      <c r="M135">
        <f t="shared" si="17"/>
        <v>0</v>
      </c>
      <c r="N135">
        <f t="shared" si="18"/>
        <v>65230.037200000006</v>
      </c>
      <c r="O135">
        <f t="shared" si="19"/>
        <v>0</v>
      </c>
      <c r="P135">
        <f t="shared" si="20"/>
        <v>65230.037199999999</v>
      </c>
      <c r="Q135">
        <f t="shared" si="21"/>
        <v>0</v>
      </c>
      <c r="R135">
        <f t="shared" si="22"/>
        <v>65230.037199999999</v>
      </c>
    </row>
    <row r="136" spans="1:18" x14ac:dyDescent="0.3">
      <c r="A136" t="s">
        <v>0</v>
      </c>
      <c r="B136" t="s">
        <v>0</v>
      </c>
      <c r="C136">
        <v>27</v>
      </c>
      <c r="D136">
        <v>27</v>
      </c>
      <c r="E136">
        <v>0</v>
      </c>
      <c r="F136">
        <v>20260305</v>
      </c>
      <c r="G136">
        <v>20260427</v>
      </c>
      <c r="H136">
        <v>927.77149999999995</v>
      </c>
      <c r="I136">
        <f t="shared" si="13"/>
        <v>54</v>
      </c>
      <c r="J136">
        <f t="shared" si="14"/>
        <v>17.180953703703704</v>
      </c>
      <c r="K136">
        <f t="shared" si="15"/>
        <v>747.4584325850974</v>
      </c>
      <c r="L136">
        <f t="shared" si="16"/>
        <v>463.88575000000003</v>
      </c>
      <c r="M136">
        <f t="shared" si="17"/>
        <v>0</v>
      </c>
      <c r="N136">
        <f t="shared" si="18"/>
        <v>1211.3441825850973</v>
      </c>
      <c r="O136">
        <f t="shared" si="19"/>
        <v>572.48025883709408</v>
      </c>
      <c r="P136">
        <f t="shared" si="20"/>
        <v>355.29124116290598</v>
      </c>
      <c r="Q136">
        <f t="shared" si="21"/>
        <v>0</v>
      </c>
      <c r="R136">
        <f t="shared" si="22"/>
        <v>927.77150000000006</v>
      </c>
    </row>
    <row r="137" spans="1:18" x14ac:dyDescent="0.3">
      <c r="A137" t="s">
        <v>33</v>
      </c>
      <c r="B137" t="s">
        <v>34</v>
      </c>
      <c r="C137">
        <v>0</v>
      </c>
      <c r="D137">
        <v>27</v>
      </c>
      <c r="E137">
        <v>0</v>
      </c>
      <c r="F137">
        <v>20260403</v>
      </c>
      <c r="G137">
        <v>20260429</v>
      </c>
      <c r="H137">
        <v>61480.1895</v>
      </c>
      <c r="I137">
        <f t="shared" si="13"/>
        <v>27</v>
      </c>
      <c r="J137">
        <f t="shared" si="14"/>
        <v>2277.0440555555556</v>
      </c>
      <c r="K137">
        <f t="shared" si="15"/>
        <v>0</v>
      </c>
      <c r="L137">
        <f t="shared" si="16"/>
        <v>61480.1895</v>
      </c>
      <c r="M137">
        <f t="shared" si="17"/>
        <v>0</v>
      </c>
      <c r="N137">
        <f t="shared" si="18"/>
        <v>61480.1895</v>
      </c>
      <c r="O137">
        <f t="shared" si="19"/>
        <v>0</v>
      </c>
      <c r="P137">
        <f t="shared" si="20"/>
        <v>61480.1895</v>
      </c>
      <c r="Q137">
        <f t="shared" si="21"/>
        <v>0</v>
      </c>
      <c r="R137">
        <f t="shared" si="22"/>
        <v>61480.1895</v>
      </c>
    </row>
    <row r="138" spans="1:18" x14ac:dyDescent="0.3">
      <c r="A138" t="s">
        <v>33</v>
      </c>
      <c r="B138" t="s">
        <v>34</v>
      </c>
      <c r="C138">
        <v>0</v>
      </c>
      <c r="D138">
        <v>21</v>
      </c>
      <c r="E138">
        <v>0</v>
      </c>
      <c r="F138">
        <v>20260407</v>
      </c>
      <c r="G138">
        <v>20260427</v>
      </c>
      <c r="H138">
        <v>14180.8915</v>
      </c>
      <c r="I138">
        <f t="shared" si="13"/>
        <v>21</v>
      </c>
      <c r="J138">
        <f t="shared" si="14"/>
        <v>675.28054761904764</v>
      </c>
      <c r="K138">
        <f t="shared" si="15"/>
        <v>0</v>
      </c>
      <c r="L138">
        <f t="shared" si="16"/>
        <v>14180.8915</v>
      </c>
      <c r="M138">
        <f t="shared" si="17"/>
        <v>0</v>
      </c>
      <c r="N138">
        <f t="shared" si="18"/>
        <v>14180.8915</v>
      </c>
      <c r="O138">
        <f t="shared" si="19"/>
        <v>0</v>
      </c>
      <c r="P138">
        <f t="shared" si="20"/>
        <v>14180.8915</v>
      </c>
      <c r="Q138">
        <f t="shared" si="21"/>
        <v>0</v>
      </c>
      <c r="R138">
        <f t="shared" si="22"/>
        <v>14180.8915</v>
      </c>
    </row>
    <row r="139" spans="1:18" x14ac:dyDescent="0.3">
      <c r="A139" t="s">
        <v>37</v>
      </c>
      <c r="B139" t="s">
        <v>39</v>
      </c>
      <c r="C139">
        <v>0</v>
      </c>
      <c r="D139">
        <v>26</v>
      </c>
      <c r="E139">
        <v>0</v>
      </c>
      <c r="F139">
        <v>20260403</v>
      </c>
      <c r="G139">
        <v>20260428</v>
      </c>
      <c r="H139">
        <v>15348.6037</v>
      </c>
      <c r="I139">
        <f t="shared" ref="I139:I202" si="23">IF(C139&lt;0,0,C139)+D139+E139</f>
        <v>26</v>
      </c>
      <c r="J139">
        <f t="shared" ref="J139:J202" si="24">H139/I139</f>
        <v>590.33091153846158</v>
      </c>
      <c r="K139">
        <f t="shared" ref="K139:K202" si="25">IF(C139&lt;0,0,C139)*$J139*$B$6</f>
        <v>0</v>
      </c>
      <c r="L139">
        <f t="shared" ref="L139:L202" si="26">IF(D139&lt;0,0,D139)*$J139*$C$6</f>
        <v>15348.603700000001</v>
      </c>
      <c r="M139">
        <f t="shared" ref="M139:M202" si="27">IF(E139&lt;0,0,E139)*$J139*$D$6</f>
        <v>0</v>
      </c>
      <c r="N139">
        <f t="shared" ref="N139:N202" si="28">K139+L139+M139</f>
        <v>15348.603700000001</v>
      </c>
      <c r="O139">
        <f t="shared" ref="O139:O202" si="29">K139/$N139*$H139</f>
        <v>0</v>
      </c>
      <c r="P139">
        <f t="shared" ref="P139:P202" si="30">L139/$N139*$H139</f>
        <v>15348.6037</v>
      </c>
      <c r="Q139">
        <f t="shared" ref="Q139:Q202" si="31">M139/$N139*$H139</f>
        <v>0</v>
      </c>
      <c r="R139">
        <f t="shared" ref="R139:R202" si="32">O139+P139+Q139</f>
        <v>15348.6037</v>
      </c>
    </row>
    <row r="140" spans="1:18" x14ac:dyDescent="0.3">
      <c r="A140" t="s">
        <v>35</v>
      </c>
      <c r="B140" t="s">
        <v>36</v>
      </c>
      <c r="C140">
        <v>0</v>
      </c>
      <c r="D140">
        <v>24</v>
      </c>
      <c r="E140">
        <v>0</v>
      </c>
      <c r="F140">
        <v>20260404</v>
      </c>
      <c r="G140">
        <v>20260427</v>
      </c>
      <c r="H140">
        <v>7521.7664000000004</v>
      </c>
      <c r="I140">
        <f t="shared" si="23"/>
        <v>24</v>
      </c>
      <c r="J140">
        <f t="shared" si="24"/>
        <v>313.40693333333337</v>
      </c>
      <c r="K140">
        <f t="shared" si="25"/>
        <v>0</v>
      </c>
      <c r="L140">
        <f t="shared" si="26"/>
        <v>7521.7664000000004</v>
      </c>
      <c r="M140">
        <f t="shared" si="27"/>
        <v>0</v>
      </c>
      <c r="N140">
        <f t="shared" si="28"/>
        <v>7521.7664000000004</v>
      </c>
      <c r="O140">
        <f t="shared" si="29"/>
        <v>0</v>
      </c>
      <c r="P140">
        <f t="shared" si="30"/>
        <v>7521.7664000000004</v>
      </c>
      <c r="Q140">
        <f t="shared" si="31"/>
        <v>0</v>
      </c>
      <c r="R140">
        <f t="shared" si="32"/>
        <v>7521.7664000000004</v>
      </c>
    </row>
    <row r="141" spans="1:18" x14ac:dyDescent="0.3">
      <c r="A141" t="s">
        <v>35</v>
      </c>
      <c r="B141" t="s">
        <v>36</v>
      </c>
      <c r="C141">
        <v>0</v>
      </c>
      <c r="D141">
        <v>25</v>
      </c>
      <c r="E141">
        <v>0</v>
      </c>
      <c r="F141">
        <v>20260406</v>
      </c>
      <c r="G141">
        <v>20260430</v>
      </c>
      <c r="H141">
        <v>1032</v>
      </c>
      <c r="I141">
        <f t="shared" si="23"/>
        <v>25</v>
      </c>
      <c r="J141">
        <f t="shared" si="24"/>
        <v>41.28</v>
      </c>
      <c r="K141">
        <f t="shared" si="25"/>
        <v>0</v>
      </c>
      <c r="L141">
        <f t="shared" si="26"/>
        <v>1032</v>
      </c>
      <c r="M141">
        <f t="shared" si="27"/>
        <v>0</v>
      </c>
      <c r="N141">
        <f t="shared" si="28"/>
        <v>1032</v>
      </c>
      <c r="O141">
        <f t="shared" si="29"/>
        <v>0</v>
      </c>
      <c r="P141">
        <f t="shared" si="30"/>
        <v>1032</v>
      </c>
      <c r="Q141">
        <f t="shared" si="31"/>
        <v>0</v>
      </c>
      <c r="R141">
        <f t="shared" si="32"/>
        <v>1032</v>
      </c>
    </row>
    <row r="142" spans="1:18" x14ac:dyDescent="0.3">
      <c r="A142" t="s">
        <v>33</v>
      </c>
      <c r="B142" t="s">
        <v>34</v>
      </c>
      <c r="C142">
        <v>0</v>
      </c>
      <c r="D142">
        <v>21</v>
      </c>
      <c r="E142">
        <v>0</v>
      </c>
      <c r="F142">
        <v>20260408</v>
      </c>
      <c r="G142">
        <v>20260428</v>
      </c>
      <c r="H142">
        <v>10004.466700000001</v>
      </c>
      <c r="I142">
        <f t="shared" si="23"/>
        <v>21</v>
      </c>
      <c r="J142">
        <f t="shared" si="24"/>
        <v>476.40317619047624</v>
      </c>
      <c r="K142">
        <f t="shared" si="25"/>
        <v>0</v>
      </c>
      <c r="L142">
        <f t="shared" si="26"/>
        <v>10004.466700000001</v>
      </c>
      <c r="M142">
        <f t="shared" si="27"/>
        <v>0</v>
      </c>
      <c r="N142">
        <f t="shared" si="28"/>
        <v>10004.466700000001</v>
      </c>
      <c r="O142">
        <f t="shared" si="29"/>
        <v>0</v>
      </c>
      <c r="P142">
        <f t="shared" si="30"/>
        <v>10004.466700000001</v>
      </c>
      <c r="Q142">
        <f t="shared" si="31"/>
        <v>0</v>
      </c>
      <c r="R142">
        <f t="shared" si="32"/>
        <v>10004.466700000001</v>
      </c>
    </row>
    <row r="143" spans="1:18" x14ac:dyDescent="0.3">
      <c r="A143" t="s">
        <v>35</v>
      </c>
      <c r="B143" t="s">
        <v>34</v>
      </c>
      <c r="C143">
        <v>26</v>
      </c>
      <c r="D143">
        <v>17</v>
      </c>
      <c r="E143">
        <v>0</v>
      </c>
      <c r="F143">
        <v>20260306</v>
      </c>
      <c r="G143">
        <v>20260417</v>
      </c>
      <c r="H143">
        <v>597.21820000000002</v>
      </c>
      <c r="I143">
        <f t="shared" si="23"/>
        <v>43</v>
      </c>
      <c r="J143">
        <f t="shared" si="24"/>
        <v>13.88879534883721</v>
      </c>
      <c r="K143">
        <f t="shared" si="25"/>
        <v>581.85388805403772</v>
      </c>
      <c r="L143">
        <f t="shared" si="26"/>
        <v>236.10952093023258</v>
      </c>
      <c r="M143">
        <f t="shared" si="27"/>
        <v>0</v>
      </c>
      <c r="N143">
        <f t="shared" si="28"/>
        <v>817.96340898427025</v>
      </c>
      <c r="O143">
        <f t="shared" si="29"/>
        <v>424.82796647119505</v>
      </c>
      <c r="P143">
        <f t="shared" si="30"/>
        <v>172.39023352880506</v>
      </c>
      <c r="Q143">
        <f t="shared" si="31"/>
        <v>0</v>
      </c>
      <c r="R143">
        <f t="shared" si="32"/>
        <v>597.21820000000014</v>
      </c>
    </row>
    <row r="144" spans="1:18" x14ac:dyDescent="0.3">
      <c r="A144" t="s">
        <v>0</v>
      </c>
      <c r="B144" t="s">
        <v>0</v>
      </c>
      <c r="C144">
        <v>0</v>
      </c>
      <c r="D144">
        <v>25</v>
      </c>
      <c r="E144">
        <v>0</v>
      </c>
      <c r="F144">
        <v>20260405</v>
      </c>
      <c r="G144">
        <v>20260429</v>
      </c>
      <c r="H144">
        <v>379.65859999999998</v>
      </c>
      <c r="I144">
        <f t="shared" si="23"/>
        <v>25</v>
      </c>
      <c r="J144">
        <f t="shared" si="24"/>
        <v>15.186343999999998</v>
      </c>
      <c r="K144">
        <f t="shared" si="25"/>
        <v>0</v>
      </c>
      <c r="L144">
        <f t="shared" si="26"/>
        <v>379.65859999999998</v>
      </c>
      <c r="M144">
        <f t="shared" si="27"/>
        <v>0</v>
      </c>
      <c r="N144">
        <f t="shared" si="28"/>
        <v>379.65859999999998</v>
      </c>
      <c r="O144">
        <f t="shared" si="29"/>
        <v>0</v>
      </c>
      <c r="P144">
        <f t="shared" si="30"/>
        <v>379.65859999999998</v>
      </c>
      <c r="Q144">
        <f t="shared" si="31"/>
        <v>0</v>
      </c>
      <c r="R144">
        <f t="shared" si="32"/>
        <v>379.65859999999998</v>
      </c>
    </row>
    <row r="145" spans="1:18" x14ac:dyDescent="0.3">
      <c r="A145" t="s">
        <v>35</v>
      </c>
      <c r="B145" t="s">
        <v>34</v>
      </c>
      <c r="C145">
        <v>0</v>
      </c>
      <c r="D145">
        <v>21</v>
      </c>
      <c r="E145">
        <v>0</v>
      </c>
      <c r="F145">
        <v>20260405</v>
      </c>
      <c r="G145">
        <v>20260425</v>
      </c>
      <c r="H145">
        <v>749.58770000000004</v>
      </c>
      <c r="I145">
        <f t="shared" si="23"/>
        <v>21</v>
      </c>
      <c r="J145">
        <f t="shared" si="24"/>
        <v>35.694652380952384</v>
      </c>
      <c r="K145">
        <f t="shared" si="25"/>
        <v>0</v>
      </c>
      <c r="L145">
        <f t="shared" si="26"/>
        <v>749.58770000000004</v>
      </c>
      <c r="M145">
        <f t="shared" si="27"/>
        <v>0</v>
      </c>
      <c r="N145">
        <f t="shared" si="28"/>
        <v>749.58770000000004</v>
      </c>
      <c r="O145">
        <f t="shared" si="29"/>
        <v>0</v>
      </c>
      <c r="P145">
        <f t="shared" si="30"/>
        <v>749.58770000000004</v>
      </c>
      <c r="Q145">
        <f t="shared" si="31"/>
        <v>0</v>
      </c>
      <c r="R145">
        <f t="shared" si="32"/>
        <v>749.58770000000004</v>
      </c>
    </row>
    <row r="146" spans="1:18" x14ac:dyDescent="0.3">
      <c r="A146" t="s">
        <v>33</v>
      </c>
      <c r="B146" t="s">
        <v>34</v>
      </c>
      <c r="C146">
        <v>0</v>
      </c>
      <c r="D146">
        <v>8</v>
      </c>
      <c r="E146">
        <v>0</v>
      </c>
      <c r="F146">
        <v>20260416</v>
      </c>
      <c r="G146">
        <v>20260423</v>
      </c>
      <c r="H146">
        <v>422.87049999999999</v>
      </c>
      <c r="I146">
        <f t="shared" si="23"/>
        <v>8</v>
      </c>
      <c r="J146">
        <f t="shared" si="24"/>
        <v>52.858812499999999</v>
      </c>
      <c r="K146">
        <f t="shared" si="25"/>
        <v>0</v>
      </c>
      <c r="L146">
        <f t="shared" si="26"/>
        <v>422.87049999999999</v>
      </c>
      <c r="M146">
        <f t="shared" si="27"/>
        <v>0</v>
      </c>
      <c r="N146">
        <f t="shared" si="28"/>
        <v>422.87049999999999</v>
      </c>
      <c r="O146">
        <f t="shared" si="29"/>
        <v>0</v>
      </c>
      <c r="P146">
        <f t="shared" si="30"/>
        <v>422.87049999999999</v>
      </c>
      <c r="Q146">
        <f t="shared" si="31"/>
        <v>0</v>
      </c>
      <c r="R146">
        <f t="shared" si="32"/>
        <v>422.87049999999999</v>
      </c>
    </row>
    <row r="147" spans="1:18" x14ac:dyDescent="0.3">
      <c r="A147" t="s">
        <v>37</v>
      </c>
      <c r="B147" t="s">
        <v>39</v>
      </c>
      <c r="C147">
        <v>0</v>
      </c>
      <c r="D147">
        <v>28</v>
      </c>
      <c r="E147">
        <v>0</v>
      </c>
      <c r="F147">
        <v>20260402</v>
      </c>
      <c r="G147">
        <v>20260429</v>
      </c>
      <c r="H147">
        <v>8643.5236000000004</v>
      </c>
      <c r="I147">
        <f t="shared" si="23"/>
        <v>28</v>
      </c>
      <c r="J147">
        <f t="shared" si="24"/>
        <v>308.69727142857147</v>
      </c>
      <c r="K147">
        <f t="shared" si="25"/>
        <v>0</v>
      </c>
      <c r="L147">
        <f t="shared" si="26"/>
        <v>8643.5236000000004</v>
      </c>
      <c r="M147">
        <f t="shared" si="27"/>
        <v>0</v>
      </c>
      <c r="N147">
        <f t="shared" si="28"/>
        <v>8643.5236000000004</v>
      </c>
      <c r="O147">
        <f t="shared" si="29"/>
        <v>0</v>
      </c>
      <c r="P147">
        <f t="shared" si="30"/>
        <v>8643.5236000000004</v>
      </c>
      <c r="Q147">
        <f t="shared" si="31"/>
        <v>0</v>
      </c>
      <c r="R147">
        <f t="shared" si="32"/>
        <v>8643.5236000000004</v>
      </c>
    </row>
    <row r="148" spans="1:18" x14ac:dyDescent="0.3">
      <c r="A148" t="s">
        <v>33</v>
      </c>
      <c r="B148" t="s">
        <v>34</v>
      </c>
      <c r="C148">
        <v>0</v>
      </c>
      <c r="D148">
        <v>18</v>
      </c>
      <c r="E148">
        <v>0</v>
      </c>
      <c r="F148">
        <v>20260408</v>
      </c>
      <c r="G148">
        <v>20260425</v>
      </c>
      <c r="H148">
        <v>3082.0495000000001</v>
      </c>
      <c r="I148">
        <f t="shared" si="23"/>
        <v>18</v>
      </c>
      <c r="J148">
        <f t="shared" si="24"/>
        <v>171.22497222222222</v>
      </c>
      <c r="K148">
        <f t="shared" si="25"/>
        <v>0</v>
      </c>
      <c r="L148">
        <f t="shared" si="26"/>
        <v>3082.0495000000001</v>
      </c>
      <c r="M148">
        <f t="shared" si="27"/>
        <v>0</v>
      </c>
      <c r="N148">
        <f t="shared" si="28"/>
        <v>3082.0495000000001</v>
      </c>
      <c r="O148">
        <f t="shared" si="29"/>
        <v>0</v>
      </c>
      <c r="P148">
        <f t="shared" si="30"/>
        <v>3082.0495000000001</v>
      </c>
      <c r="Q148">
        <f t="shared" si="31"/>
        <v>0</v>
      </c>
      <c r="R148">
        <f t="shared" si="32"/>
        <v>3082.0495000000001</v>
      </c>
    </row>
    <row r="149" spans="1:18" x14ac:dyDescent="0.3">
      <c r="A149" t="s">
        <v>42</v>
      </c>
      <c r="B149" t="s">
        <v>46</v>
      </c>
      <c r="C149">
        <v>0</v>
      </c>
      <c r="D149">
        <v>30</v>
      </c>
      <c r="E149">
        <v>0</v>
      </c>
      <c r="F149">
        <v>20260401</v>
      </c>
      <c r="G149">
        <v>20260430</v>
      </c>
      <c r="H149">
        <v>4694443.38</v>
      </c>
      <c r="I149">
        <f t="shared" si="23"/>
        <v>30</v>
      </c>
      <c r="J149">
        <f t="shared" si="24"/>
        <v>156481.446</v>
      </c>
      <c r="K149">
        <f t="shared" si="25"/>
        <v>0</v>
      </c>
      <c r="L149">
        <f t="shared" si="26"/>
        <v>4694443.38</v>
      </c>
      <c r="M149">
        <f t="shared" si="27"/>
        <v>0</v>
      </c>
      <c r="N149">
        <f t="shared" si="28"/>
        <v>4694443.38</v>
      </c>
      <c r="O149">
        <f t="shared" si="29"/>
        <v>0</v>
      </c>
      <c r="P149">
        <f t="shared" si="30"/>
        <v>4694443.38</v>
      </c>
      <c r="Q149">
        <f t="shared" si="31"/>
        <v>0</v>
      </c>
      <c r="R149">
        <f t="shared" si="32"/>
        <v>4694443.38</v>
      </c>
    </row>
    <row r="150" spans="1:18" x14ac:dyDescent="0.3">
      <c r="A150" t="s">
        <v>50</v>
      </c>
      <c r="B150" t="s">
        <v>51</v>
      </c>
      <c r="C150">
        <v>0</v>
      </c>
      <c r="D150">
        <v>15</v>
      </c>
      <c r="E150">
        <v>0</v>
      </c>
      <c r="F150">
        <v>20260416</v>
      </c>
      <c r="G150">
        <v>20260430</v>
      </c>
      <c r="H150">
        <v>246209421.33700001</v>
      </c>
      <c r="I150">
        <f t="shared" si="23"/>
        <v>15</v>
      </c>
      <c r="J150">
        <f t="shared" si="24"/>
        <v>16413961.422466667</v>
      </c>
      <c r="K150">
        <f t="shared" si="25"/>
        <v>0</v>
      </c>
      <c r="L150">
        <f t="shared" si="26"/>
        <v>246209421.33700001</v>
      </c>
      <c r="M150">
        <f t="shared" si="27"/>
        <v>0</v>
      </c>
      <c r="N150">
        <f t="shared" si="28"/>
        <v>246209421.33700001</v>
      </c>
      <c r="O150">
        <f t="shared" si="29"/>
        <v>0</v>
      </c>
      <c r="P150">
        <f t="shared" si="30"/>
        <v>246209421.33700001</v>
      </c>
      <c r="Q150">
        <f t="shared" si="31"/>
        <v>0</v>
      </c>
      <c r="R150">
        <f t="shared" si="32"/>
        <v>246209421.33700001</v>
      </c>
    </row>
    <row r="151" spans="1:18" x14ac:dyDescent="0.3">
      <c r="A151" t="s">
        <v>0</v>
      </c>
      <c r="B151" t="s">
        <v>0</v>
      </c>
      <c r="C151">
        <v>0</v>
      </c>
      <c r="D151">
        <v>22</v>
      </c>
      <c r="E151">
        <v>0</v>
      </c>
      <c r="F151">
        <v>20260403</v>
      </c>
      <c r="G151">
        <v>20260424</v>
      </c>
      <c r="H151">
        <v>42.170400000000001</v>
      </c>
      <c r="I151">
        <f t="shared" si="23"/>
        <v>22</v>
      </c>
      <c r="J151">
        <f t="shared" si="24"/>
        <v>1.9168363636363637</v>
      </c>
      <c r="K151">
        <f t="shared" si="25"/>
        <v>0</v>
      </c>
      <c r="L151">
        <f t="shared" si="26"/>
        <v>42.170400000000001</v>
      </c>
      <c r="M151">
        <f t="shared" si="27"/>
        <v>0</v>
      </c>
      <c r="N151">
        <f t="shared" si="28"/>
        <v>42.170400000000001</v>
      </c>
      <c r="O151">
        <f t="shared" si="29"/>
        <v>0</v>
      </c>
      <c r="P151">
        <f t="shared" si="30"/>
        <v>42.170400000000001</v>
      </c>
      <c r="Q151">
        <f t="shared" si="31"/>
        <v>0</v>
      </c>
      <c r="R151">
        <f t="shared" si="32"/>
        <v>42.170400000000001</v>
      </c>
    </row>
    <row r="152" spans="1:18" x14ac:dyDescent="0.3">
      <c r="A152" t="s">
        <v>33</v>
      </c>
      <c r="B152" t="s">
        <v>34</v>
      </c>
      <c r="C152">
        <v>0</v>
      </c>
      <c r="D152">
        <v>14</v>
      </c>
      <c r="E152">
        <v>0</v>
      </c>
      <c r="F152">
        <v>20260410</v>
      </c>
      <c r="G152">
        <v>20260423</v>
      </c>
      <c r="H152">
        <v>126.7396</v>
      </c>
      <c r="I152">
        <f t="shared" si="23"/>
        <v>14</v>
      </c>
      <c r="J152">
        <f t="shared" si="24"/>
        <v>9.0528285714285719</v>
      </c>
      <c r="K152">
        <f t="shared" si="25"/>
        <v>0</v>
      </c>
      <c r="L152">
        <f t="shared" si="26"/>
        <v>126.73960000000001</v>
      </c>
      <c r="M152">
        <f t="shared" si="27"/>
        <v>0</v>
      </c>
      <c r="N152">
        <f t="shared" si="28"/>
        <v>126.73960000000001</v>
      </c>
      <c r="O152">
        <f t="shared" si="29"/>
        <v>0</v>
      </c>
      <c r="P152">
        <f t="shared" si="30"/>
        <v>126.7396</v>
      </c>
      <c r="Q152">
        <f t="shared" si="31"/>
        <v>0</v>
      </c>
      <c r="R152">
        <f t="shared" si="32"/>
        <v>126.7396</v>
      </c>
    </row>
    <row r="153" spans="1:18" x14ac:dyDescent="0.3">
      <c r="A153" t="s">
        <v>35</v>
      </c>
      <c r="B153" t="s">
        <v>36</v>
      </c>
      <c r="C153">
        <v>0</v>
      </c>
      <c r="D153">
        <v>22</v>
      </c>
      <c r="E153">
        <v>0</v>
      </c>
      <c r="F153">
        <v>20260407</v>
      </c>
      <c r="G153">
        <v>20260428</v>
      </c>
      <c r="H153">
        <v>1801.2302</v>
      </c>
      <c r="I153">
        <f t="shared" si="23"/>
        <v>22</v>
      </c>
      <c r="J153">
        <f t="shared" si="24"/>
        <v>81.874099999999999</v>
      </c>
      <c r="K153">
        <f t="shared" si="25"/>
        <v>0</v>
      </c>
      <c r="L153">
        <f t="shared" si="26"/>
        <v>1801.2302</v>
      </c>
      <c r="M153">
        <f t="shared" si="27"/>
        <v>0</v>
      </c>
      <c r="N153">
        <f t="shared" si="28"/>
        <v>1801.2302</v>
      </c>
      <c r="O153">
        <f t="shared" si="29"/>
        <v>0</v>
      </c>
      <c r="P153">
        <f t="shared" si="30"/>
        <v>1801.2302</v>
      </c>
      <c r="Q153">
        <f t="shared" si="31"/>
        <v>0</v>
      </c>
      <c r="R153">
        <f t="shared" si="32"/>
        <v>1801.2302</v>
      </c>
    </row>
    <row r="154" spans="1:18" x14ac:dyDescent="0.3">
      <c r="A154" t="s">
        <v>40</v>
      </c>
      <c r="B154" t="s">
        <v>41</v>
      </c>
      <c r="C154">
        <v>0</v>
      </c>
      <c r="D154">
        <v>30</v>
      </c>
      <c r="E154">
        <v>0</v>
      </c>
      <c r="F154">
        <v>20260401</v>
      </c>
      <c r="G154">
        <v>20260430</v>
      </c>
      <c r="H154">
        <v>3415.4059999999999</v>
      </c>
      <c r="I154">
        <f t="shared" si="23"/>
        <v>30</v>
      </c>
      <c r="J154">
        <f t="shared" si="24"/>
        <v>113.84686666666667</v>
      </c>
      <c r="K154">
        <f t="shared" si="25"/>
        <v>0</v>
      </c>
      <c r="L154">
        <f t="shared" si="26"/>
        <v>3415.4059999999999</v>
      </c>
      <c r="M154">
        <f t="shared" si="27"/>
        <v>0</v>
      </c>
      <c r="N154">
        <f t="shared" si="28"/>
        <v>3415.4059999999999</v>
      </c>
      <c r="O154">
        <f t="shared" si="29"/>
        <v>0</v>
      </c>
      <c r="P154">
        <f t="shared" si="30"/>
        <v>3415.4059999999999</v>
      </c>
      <c r="Q154">
        <f t="shared" si="31"/>
        <v>0</v>
      </c>
      <c r="R154">
        <f t="shared" si="32"/>
        <v>3415.4059999999999</v>
      </c>
    </row>
    <row r="155" spans="1:18" x14ac:dyDescent="0.3">
      <c r="A155" t="s">
        <v>52</v>
      </c>
      <c r="B155" t="s">
        <v>52</v>
      </c>
      <c r="C155">
        <v>0</v>
      </c>
      <c r="D155">
        <v>30</v>
      </c>
      <c r="E155">
        <v>0</v>
      </c>
      <c r="F155">
        <v>20260401</v>
      </c>
      <c r="G155">
        <v>20260430</v>
      </c>
      <c r="H155">
        <v>679333.14899999998</v>
      </c>
      <c r="I155">
        <f t="shared" si="23"/>
        <v>30</v>
      </c>
      <c r="J155">
        <f t="shared" si="24"/>
        <v>22644.438299999998</v>
      </c>
      <c r="K155">
        <f t="shared" si="25"/>
        <v>0</v>
      </c>
      <c r="L155">
        <f t="shared" si="26"/>
        <v>679333.14899999998</v>
      </c>
      <c r="M155">
        <f t="shared" si="27"/>
        <v>0</v>
      </c>
      <c r="N155">
        <f t="shared" si="28"/>
        <v>679333.14899999998</v>
      </c>
      <c r="O155">
        <f t="shared" si="29"/>
        <v>0</v>
      </c>
      <c r="P155">
        <f t="shared" si="30"/>
        <v>679333.14899999998</v>
      </c>
      <c r="Q155">
        <f t="shared" si="31"/>
        <v>0</v>
      </c>
      <c r="R155">
        <f t="shared" si="32"/>
        <v>679333.14899999998</v>
      </c>
    </row>
    <row r="156" spans="1:18" x14ac:dyDescent="0.3">
      <c r="A156" t="s">
        <v>37</v>
      </c>
      <c r="B156" t="s">
        <v>39</v>
      </c>
      <c r="C156">
        <v>0</v>
      </c>
      <c r="D156">
        <v>20</v>
      </c>
      <c r="E156">
        <v>0</v>
      </c>
      <c r="F156">
        <v>20260404</v>
      </c>
      <c r="G156">
        <v>20260423</v>
      </c>
      <c r="H156">
        <v>3079.2361000000001</v>
      </c>
      <c r="I156">
        <f t="shared" si="23"/>
        <v>20</v>
      </c>
      <c r="J156">
        <f t="shared" si="24"/>
        <v>153.961805</v>
      </c>
      <c r="K156">
        <f t="shared" si="25"/>
        <v>0</v>
      </c>
      <c r="L156">
        <f t="shared" si="26"/>
        <v>3079.2361000000001</v>
      </c>
      <c r="M156">
        <f t="shared" si="27"/>
        <v>0</v>
      </c>
      <c r="N156">
        <f t="shared" si="28"/>
        <v>3079.2361000000001</v>
      </c>
      <c r="O156">
        <f t="shared" si="29"/>
        <v>0</v>
      </c>
      <c r="P156">
        <f t="shared" si="30"/>
        <v>3079.2361000000001</v>
      </c>
      <c r="Q156">
        <f t="shared" si="31"/>
        <v>0</v>
      </c>
      <c r="R156">
        <f t="shared" si="32"/>
        <v>3079.2361000000001</v>
      </c>
    </row>
    <row r="157" spans="1:18" x14ac:dyDescent="0.3">
      <c r="A157" t="s">
        <v>37</v>
      </c>
      <c r="B157" t="s">
        <v>39</v>
      </c>
      <c r="C157">
        <v>0</v>
      </c>
      <c r="D157">
        <v>22</v>
      </c>
      <c r="E157">
        <v>0</v>
      </c>
      <c r="F157">
        <v>20260409</v>
      </c>
      <c r="G157">
        <v>20260430</v>
      </c>
      <c r="H157">
        <v>3208.2584999999999</v>
      </c>
      <c r="I157">
        <f t="shared" si="23"/>
        <v>22</v>
      </c>
      <c r="J157">
        <f t="shared" si="24"/>
        <v>145.82993181818182</v>
      </c>
      <c r="K157">
        <f t="shared" si="25"/>
        <v>0</v>
      </c>
      <c r="L157">
        <f t="shared" si="26"/>
        <v>3208.2584999999999</v>
      </c>
      <c r="M157">
        <f t="shared" si="27"/>
        <v>0</v>
      </c>
      <c r="N157">
        <f t="shared" si="28"/>
        <v>3208.2584999999999</v>
      </c>
      <c r="O157">
        <f t="shared" si="29"/>
        <v>0</v>
      </c>
      <c r="P157">
        <f t="shared" si="30"/>
        <v>3208.2584999999999</v>
      </c>
      <c r="Q157">
        <f t="shared" si="31"/>
        <v>0</v>
      </c>
      <c r="R157">
        <f t="shared" si="32"/>
        <v>3208.2584999999999</v>
      </c>
    </row>
    <row r="158" spans="1:18" x14ac:dyDescent="0.3">
      <c r="A158" t="s">
        <v>40</v>
      </c>
      <c r="B158" t="s">
        <v>41</v>
      </c>
      <c r="C158">
        <v>0</v>
      </c>
      <c r="D158">
        <v>10</v>
      </c>
      <c r="E158">
        <v>0</v>
      </c>
      <c r="F158">
        <v>20260421</v>
      </c>
      <c r="G158">
        <v>20260430</v>
      </c>
      <c r="H158">
        <v>84525.069000000003</v>
      </c>
      <c r="I158">
        <f t="shared" si="23"/>
        <v>10</v>
      </c>
      <c r="J158">
        <f t="shared" si="24"/>
        <v>8452.5069000000003</v>
      </c>
      <c r="K158">
        <f t="shared" si="25"/>
        <v>0</v>
      </c>
      <c r="L158">
        <f t="shared" si="26"/>
        <v>84525.069000000003</v>
      </c>
      <c r="M158">
        <f t="shared" si="27"/>
        <v>0</v>
      </c>
      <c r="N158">
        <f t="shared" si="28"/>
        <v>84525.069000000003</v>
      </c>
      <c r="O158">
        <f t="shared" si="29"/>
        <v>0</v>
      </c>
      <c r="P158">
        <f t="shared" si="30"/>
        <v>84525.069000000003</v>
      </c>
      <c r="Q158">
        <f t="shared" si="31"/>
        <v>0</v>
      </c>
      <c r="R158">
        <f t="shared" si="32"/>
        <v>84525.069000000003</v>
      </c>
    </row>
    <row r="159" spans="1:18" x14ac:dyDescent="0.3">
      <c r="A159" t="s">
        <v>33</v>
      </c>
      <c r="B159" t="s">
        <v>34</v>
      </c>
      <c r="C159">
        <v>5</v>
      </c>
      <c r="D159">
        <v>29</v>
      </c>
      <c r="E159">
        <v>0</v>
      </c>
      <c r="F159">
        <v>20260327</v>
      </c>
      <c r="G159">
        <v>20260429</v>
      </c>
      <c r="H159">
        <v>548.38279999999997</v>
      </c>
      <c r="I159">
        <f t="shared" si="23"/>
        <v>34</v>
      </c>
      <c r="J159">
        <f t="shared" si="24"/>
        <v>16.128905882352939</v>
      </c>
      <c r="K159">
        <f t="shared" si="25"/>
        <v>129.94241265372006</v>
      </c>
      <c r="L159">
        <f t="shared" si="26"/>
        <v>467.7382705882352</v>
      </c>
      <c r="M159">
        <f t="shared" si="27"/>
        <v>0</v>
      </c>
      <c r="N159">
        <f t="shared" si="28"/>
        <v>597.68068324195519</v>
      </c>
      <c r="O159">
        <f t="shared" si="29"/>
        <v>119.22450580681631</v>
      </c>
      <c r="P159">
        <f t="shared" si="30"/>
        <v>429.15829419318374</v>
      </c>
      <c r="Q159">
        <f t="shared" si="31"/>
        <v>0</v>
      </c>
      <c r="R159">
        <f t="shared" si="32"/>
        <v>548.38280000000009</v>
      </c>
    </row>
    <row r="160" spans="1:18" x14ac:dyDescent="0.3">
      <c r="A160" t="s">
        <v>33</v>
      </c>
      <c r="B160" t="s">
        <v>34</v>
      </c>
      <c r="C160">
        <v>1</v>
      </c>
      <c r="D160">
        <v>27</v>
      </c>
      <c r="E160">
        <v>0</v>
      </c>
      <c r="F160">
        <v>20260331</v>
      </c>
      <c r="G160">
        <v>20260427</v>
      </c>
      <c r="H160">
        <v>885.51710000000003</v>
      </c>
      <c r="I160">
        <f t="shared" si="23"/>
        <v>28</v>
      </c>
      <c r="J160">
        <f t="shared" si="24"/>
        <v>31.625610714285717</v>
      </c>
      <c r="K160">
        <f t="shared" si="25"/>
        <v>50.95830043075577</v>
      </c>
      <c r="L160">
        <f t="shared" si="26"/>
        <v>853.89148928571433</v>
      </c>
      <c r="M160">
        <f t="shared" si="27"/>
        <v>0</v>
      </c>
      <c r="N160">
        <f t="shared" si="28"/>
        <v>904.84978971647013</v>
      </c>
      <c r="O160">
        <f t="shared" si="29"/>
        <v>49.869544018473064</v>
      </c>
      <c r="P160">
        <f t="shared" si="30"/>
        <v>835.64755598152692</v>
      </c>
      <c r="Q160">
        <f t="shared" si="31"/>
        <v>0</v>
      </c>
      <c r="R160">
        <f t="shared" si="32"/>
        <v>885.51710000000003</v>
      </c>
    </row>
    <row r="161" spans="1:18" x14ac:dyDescent="0.3">
      <c r="A161" t="s">
        <v>33</v>
      </c>
      <c r="B161" t="s">
        <v>34</v>
      </c>
      <c r="C161">
        <v>5</v>
      </c>
      <c r="D161">
        <v>23</v>
      </c>
      <c r="E161">
        <v>0</v>
      </c>
      <c r="F161">
        <v>20260327</v>
      </c>
      <c r="G161">
        <v>20260423</v>
      </c>
      <c r="H161">
        <v>3417.2469999999998</v>
      </c>
      <c r="I161">
        <f t="shared" si="23"/>
        <v>28</v>
      </c>
      <c r="J161">
        <f t="shared" si="24"/>
        <v>122.04453571428571</v>
      </c>
      <c r="K161">
        <f t="shared" si="25"/>
        <v>983.25091221896696</v>
      </c>
      <c r="L161">
        <f t="shared" si="26"/>
        <v>2807.0243214285715</v>
      </c>
      <c r="M161">
        <f t="shared" si="27"/>
        <v>0</v>
      </c>
      <c r="N161">
        <f t="shared" si="28"/>
        <v>3790.2752336475387</v>
      </c>
      <c r="O161">
        <f t="shared" si="29"/>
        <v>886.48212145640139</v>
      </c>
      <c r="P161">
        <f t="shared" si="30"/>
        <v>2530.7648785435981</v>
      </c>
      <c r="Q161">
        <f t="shared" si="31"/>
        <v>0</v>
      </c>
      <c r="R161">
        <f t="shared" si="32"/>
        <v>3417.2469999999994</v>
      </c>
    </row>
    <row r="162" spans="1:18" x14ac:dyDescent="0.3">
      <c r="A162" t="s">
        <v>0</v>
      </c>
      <c r="B162" t="s">
        <v>0</v>
      </c>
      <c r="C162">
        <v>23</v>
      </c>
      <c r="D162">
        <v>25</v>
      </c>
      <c r="E162">
        <v>0</v>
      </c>
      <c r="F162">
        <v>20260309</v>
      </c>
      <c r="G162">
        <v>20260425</v>
      </c>
      <c r="H162">
        <v>294.98559999999998</v>
      </c>
      <c r="I162">
        <f t="shared" si="23"/>
        <v>48</v>
      </c>
      <c r="J162">
        <f t="shared" si="24"/>
        <v>6.1455333333333328</v>
      </c>
      <c r="K162">
        <f t="shared" si="25"/>
        <v>227.75264468213226</v>
      </c>
      <c r="L162">
        <f t="shared" si="26"/>
        <v>153.63833333333332</v>
      </c>
      <c r="M162">
        <f t="shared" si="27"/>
        <v>0</v>
      </c>
      <c r="N162">
        <f t="shared" si="28"/>
        <v>381.39097801546558</v>
      </c>
      <c r="O162">
        <f t="shared" si="29"/>
        <v>176.15453541331868</v>
      </c>
      <c r="P162">
        <f t="shared" si="30"/>
        <v>118.83106458668126</v>
      </c>
      <c r="Q162">
        <f t="shared" si="31"/>
        <v>0</v>
      </c>
      <c r="R162">
        <f t="shared" si="32"/>
        <v>294.98559999999998</v>
      </c>
    </row>
    <row r="163" spans="1:18" x14ac:dyDescent="0.3">
      <c r="A163" t="s">
        <v>40</v>
      </c>
      <c r="B163" t="s">
        <v>41</v>
      </c>
      <c r="C163">
        <v>0</v>
      </c>
      <c r="D163">
        <v>25</v>
      </c>
      <c r="E163">
        <v>0</v>
      </c>
      <c r="F163">
        <v>20260403</v>
      </c>
      <c r="G163">
        <v>20260427</v>
      </c>
      <c r="H163">
        <v>126.4965</v>
      </c>
      <c r="I163">
        <f t="shared" si="23"/>
        <v>25</v>
      </c>
      <c r="J163">
        <f t="shared" si="24"/>
        <v>5.0598599999999996</v>
      </c>
      <c r="K163">
        <f t="shared" si="25"/>
        <v>0</v>
      </c>
      <c r="L163">
        <f t="shared" si="26"/>
        <v>126.49649999999998</v>
      </c>
      <c r="M163">
        <f t="shared" si="27"/>
        <v>0</v>
      </c>
      <c r="N163">
        <f t="shared" si="28"/>
        <v>126.49649999999998</v>
      </c>
      <c r="O163">
        <f t="shared" si="29"/>
        <v>0</v>
      </c>
      <c r="P163">
        <f t="shared" si="30"/>
        <v>126.4965</v>
      </c>
      <c r="Q163">
        <f t="shared" si="31"/>
        <v>0</v>
      </c>
      <c r="R163">
        <f t="shared" si="32"/>
        <v>126.4965</v>
      </c>
    </row>
    <row r="164" spans="1:18" x14ac:dyDescent="0.3">
      <c r="A164" t="s">
        <v>33</v>
      </c>
      <c r="B164" t="s">
        <v>34</v>
      </c>
      <c r="C164">
        <v>0</v>
      </c>
      <c r="D164">
        <v>21</v>
      </c>
      <c r="E164">
        <v>0</v>
      </c>
      <c r="F164">
        <v>20260402</v>
      </c>
      <c r="G164">
        <v>20260422</v>
      </c>
      <c r="H164">
        <v>296852.53710000002</v>
      </c>
      <c r="I164">
        <f t="shared" si="23"/>
        <v>21</v>
      </c>
      <c r="J164">
        <f t="shared" si="24"/>
        <v>14135.8351</v>
      </c>
      <c r="K164">
        <f t="shared" si="25"/>
        <v>0</v>
      </c>
      <c r="L164">
        <f t="shared" si="26"/>
        <v>296852.53710000002</v>
      </c>
      <c r="M164">
        <f t="shared" si="27"/>
        <v>0</v>
      </c>
      <c r="N164">
        <f t="shared" si="28"/>
        <v>296852.53710000002</v>
      </c>
      <c r="O164">
        <f t="shared" si="29"/>
        <v>0</v>
      </c>
      <c r="P164">
        <f t="shared" si="30"/>
        <v>296852.53710000002</v>
      </c>
      <c r="Q164">
        <f t="shared" si="31"/>
        <v>0</v>
      </c>
      <c r="R164">
        <f t="shared" si="32"/>
        <v>296852.53710000002</v>
      </c>
    </row>
    <row r="165" spans="1:18" x14ac:dyDescent="0.3">
      <c r="A165" t="s">
        <v>37</v>
      </c>
      <c r="B165" t="s">
        <v>39</v>
      </c>
      <c r="C165">
        <v>0</v>
      </c>
      <c r="D165">
        <v>19</v>
      </c>
      <c r="E165">
        <v>0</v>
      </c>
      <c r="F165">
        <v>20260409</v>
      </c>
      <c r="G165">
        <v>20260427</v>
      </c>
      <c r="H165">
        <v>1519.8081</v>
      </c>
      <c r="I165">
        <f t="shared" si="23"/>
        <v>19</v>
      </c>
      <c r="J165">
        <f t="shared" si="24"/>
        <v>79.989899999999992</v>
      </c>
      <c r="K165">
        <f t="shared" si="25"/>
        <v>0</v>
      </c>
      <c r="L165">
        <f t="shared" si="26"/>
        <v>1519.8080999999997</v>
      </c>
      <c r="M165">
        <f t="shared" si="27"/>
        <v>0</v>
      </c>
      <c r="N165">
        <f t="shared" si="28"/>
        <v>1519.8080999999997</v>
      </c>
      <c r="O165">
        <f t="shared" si="29"/>
        <v>0</v>
      </c>
      <c r="P165">
        <f t="shared" si="30"/>
        <v>1519.8081</v>
      </c>
      <c r="Q165">
        <f t="shared" si="31"/>
        <v>0</v>
      </c>
      <c r="R165">
        <f t="shared" si="32"/>
        <v>1519.8081</v>
      </c>
    </row>
    <row r="166" spans="1:18" x14ac:dyDescent="0.3">
      <c r="A166" t="s">
        <v>33</v>
      </c>
      <c r="B166" t="s">
        <v>34</v>
      </c>
      <c r="C166">
        <v>0</v>
      </c>
      <c r="D166">
        <v>1</v>
      </c>
      <c r="E166">
        <v>0</v>
      </c>
      <c r="F166">
        <v>20260401</v>
      </c>
      <c r="G166">
        <v>20260401</v>
      </c>
      <c r="H166">
        <v>12022.238600000001</v>
      </c>
      <c r="I166">
        <f t="shared" si="23"/>
        <v>1</v>
      </c>
      <c r="J166">
        <f t="shared" si="24"/>
        <v>12022.238600000001</v>
      </c>
      <c r="K166">
        <f t="shared" si="25"/>
        <v>0</v>
      </c>
      <c r="L166">
        <f t="shared" si="26"/>
        <v>12022.238600000001</v>
      </c>
      <c r="M166">
        <f t="shared" si="27"/>
        <v>0</v>
      </c>
      <c r="N166">
        <f t="shared" si="28"/>
        <v>12022.238600000001</v>
      </c>
      <c r="O166">
        <f t="shared" si="29"/>
        <v>0</v>
      </c>
      <c r="P166">
        <f t="shared" si="30"/>
        <v>12022.238600000001</v>
      </c>
      <c r="Q166">
        <f t="shared" si="31"/>
        <v>0</v>
      </c>
      <c r="R166">
        <f t="shared" si="32"/>
        <v>12022.238600000001</v>
      </c>
    </row>
    <row r="167" spans="1:18" x14ac:dyDescent="0.3">
      <c r="A167" t="s">
        <v>37</v>
      </c>
      <c r="B167" t="s">
        <v>38</v>
      </c>
      <c r="C167">
        <v>19</v>
      </c>
      <c r="D167">
        <v>5</v>
      </c>
      <c r="E167">
        <v>0</v>
      </c>
      <c r="F167">
        <v>20260313</v>
      </c>
      <c r="G167">
        <v>20260405</v>
      </c>
      <c r="H167">
        <v>15667.3881</v>
      </c>
      <c r="I167">
        <f t="shared" si="23"/>
        <v>24</v>
      </c>
      <c r="J167">
        <f t="shared" si="24"/>
        <v>652.80783750000001</v>
      </c>
      <c r="K167">
        <f t="shared" si="25"/>
        <v>19985.498017439255</v>
      </c>
      <c r="L167">
        <f t="shared" si="26"/>
        <v>3264.0391875</v>
      </c>
      <c r="M167">
        <f t="shared" si="27"/>
        <v>0</v>
      </c>
      <c r="N167">
        <f t="shared" si="28"/>
        <v>23249.537204939254</v>
      </c>
      <c r="O167">
        <f t="shared" si="29"/>
        <v>13467.818780688693</v>
      </c>
      <c r="P167">
        <f t="shared" si="30"/>
        <v>2199.5693193113079</v>
      </c>
      <c r="Q167">
        <f t="shared" si="31"/>
        <v>0</v>
      </c>
      <c r="R167">
        <f t="shared" si="32"/>
        <v>15667.3881</v>
      </c>
    </row>
    <row r="168" spans="1:18" x14ac:dyDescent="0.3">
      <c r="A168" t="s">
        <v>42</v>
      </c>
      <c r="B168" t="s">
        <v>43</v>
      </c>
      <c r="C168">
        <v>28</v>
      </c>
      <c r="D168">
        <v>4</v>
      </c>
      <c r="E168">
        <v>0</v>
      </c>
      <c r="F168">
        <v>20260304</v>
      </c>
      <c r="G168">
        <v>20260404</v>
      </c>
      <c r="H168">
        <v>19558.8361</v>
      </c>
      <c r="I168">
        <f t="shared" si="23"/>
        <v>32</v>
      </c>
      <c r="J168">
        <f t="shared" si="24"/>
        <v>611.21362812500001</v>
      </c>
      <c r="K168">
        <f t="shared" si="25"/>
        <v>27575.733578112638</v>
      </c>
      <c r="L168">
        <f t="shared" si="26"/>
        <v>2444.8545125000001</v>
      </c>
      <c r="M168">
        <f t="shared" si="27"/>
        <v>0</v>
      </c>
      <c r="N168">
        <f t="shared" si="28"/>
        <v>30020.58809061264</v>
      </c>
      <c r="O168">
        <f t="shared" si="29"/>
        <v>17965.978939640583</v>
      </c>
      <c r="P168">
        <f t="shared" si="30"/>
        <v>1592.8571603594144</v>
      </c>
      <c r="Q168">
        <f t="shared" si="31"/>
        <v>0</v>
      </c>
      <c r="R168">
        <f t="shared" si="32"/>
        <v>19558.836099999997</v>
      </c>
    </row>
    <row r="169" spans="1:18" x14ac:dyDescent="0.3">
      <c r="A169" t="s">
        <v>0</v>
      </c>
      <c r="B169" t="s">
        <v>0</v>
      </c>
      <c r="C169">
        <v>31</v>
      </c>
      <c r="D169">
        <v>9</v>
      </c>
      <c r="E169">
        <v>0</v>
      </c>
      <c r="F169">
        <v>20260202</v>
      </c>
      <c r="G169">
        <v>20260409</v>
      </c>
      <c r="H169">
        <v>3169.4490000000001</v>
      </c>
      <c r="I169">
        <f t="shared" si="23"/>
        <v>40</v>
      </c>
      <c r="J169">
        <f t="shared" si="24"/>
        <v>79.236225000000005</v>
      </c>
      <c r="K169">
        <f t="shared" si="25"/>
        <v>3957.8696280630807</v>
      </c>
      <c r="L169">
        <f t="shared" si="26"/>
        <v>713.12602500000003</v>
      </c>
      <c r="M169">
        <f t="shared" si="27"/>
        <v>0</v>
      </c>
      <c r="N169">
        <f t="shared" si="28"/>
        <v>4670.9956530630807</v>
      </c>
      <c r="O169">
        <f t="shared" si="29"/>
        <v>2685.5657479725546</v>
      </c>
      <c r="P169">
        <f t="shared" si="30"/>
        <v>483.88325202744551</v>
      </c>
      <c r="Q169">
        <f t="shared" si="31"/>
        <v>0</v>
      </c>
      <c r="R169">
        <f t="shared" si="32"/>
        <v>3169.4490000000001</v>
      </c>
    </row>
    <row r="170" spans="1:18" x14ac:dyDescent="0.3">
      <c r="A170" t="s">
        <v>50</v>
      </c>
      <c r="B170" t="s">
        <v>51</v>
      </c>
      <c r="C170">
        <v>28</v>
      </c>
      <c r="D170">
        <v>2</v>
      </c>
      <c r="E170">
        <v>0</v>
      </c>
      <c r="F170">
        <v>20260304</v>
      </c>
      <c r="G170">
        <v>20260402</v>
      </c>
      <c r="H170">
        <v>22.4983</v>
      </c>
      <c r="I170">
        <f t="shared" si="23"/>
        <v>30</v>
      </c>
      <c r="J170">
        <f t="shared" si="24"/>
        <v>0.7499433333333333</v>
      </c>
      <c r="K170">
        <f t="shared" si="25"/>
        <v>33.834712786299946</v>
      </c>
      <c r="L170">
        <f t="shared" si="26"/>
        <v>1.4998866666666666</v>
      </c>
      <c r="M170">
        <f t="shared" si="27"/>
        <v>0</v>
      </c>
      <c r="N170">
        <f t="shared" si="28"/>
        <v>35.334599452966614</v>
      </c>
      <c r="O170">
        <f t="shared" si="29"/>
        <v>21.543289876350965</v>
      </c>
      <c r="P170">
        <f t="shared" si="30"/>
        <v>0.95501012364903204</v>
      </c>
      <c r="Q170">
        <f t="shared" si="31"/>
        <v>0</v>
      </c>
      <c r="R170">
        <f t="shared" si="32"/>
        <v>22.498299999999997</v>
      </c>
    </row>
    <row r="171" spans="1:18" x14ac:dyDescent="0.3">
      <c r="A171" t="s">
        <v>0</v>
      </c>
      <c r="B171" t="s">
        <v>0</v>
      </c>
      <c r="C171">
        <v>30</v>
      </c>
      <c r="D171">
        <v>6</v>
      </c>
      <c r="E171">
        <v>0</v>
      </c>
      <c r="F171">
        <v>20260302</v>
      </c>
      <c r="G171">
        <v>20260406</v>
      </c>
      <c r="H171">
        <v>2278.0578</v>
      </c>
      <c r="I171">
        <f t="shared" si="23"/>
        <v>36</v>
      </c>
      <c r="J171">
        <f t="shared" si="24"/>
        <v>63.279383333333335</v>
      </c>
      <c r="K171">
        <f t="shared" si="25"/>
        <v>3058.8593429277489</v>
      </c>
      <c r="L171">
        <f t="shared" si="26"/>
        <v>379.67630000000003</v>
      </c>
      <c r="M171">
        <f t="shared" si="27"/>
        <v>0</v>
      </c>
      <c r="N171">
        <f t="shared" si="28"/>
        <v>3438.535642927749</v>
      </c>
      <c r="O171">
        <f t="shared" si="29"/>
        <v>2026.5191665502975</v>
      </c>
      <c r="P171">
        <f t="shared" si="30"/>
        <v>251.53863344970247</v>
      </c>
      <c r="Q171">
        <f t="shared" si="31"/>
        <v>0</v>
      </c>
      <c r="R171">
        <f t="shared" si="32"/>
        <v>2278.0578</v>
      </c>
    </row>
    <row r="172" spans="1:18" x14ac:dyDescent="0.3">
      <c r="A172" t="s">
        <v>37</v>
      </c>
      <c r="B172" t="s">
        <v>38</v>
      </c>
      <c r="C172">
        <v>21</v>
      </c>
      <c r="D172">
        <v>2</v>
      </c>
      <c r="E172">
        <v>0</v>
      </c>
      <c r="F172">
        <v>20260311</v>
      </c>
      <c r="G172">
        <v>20260402</v>
      </c>
      <c r="H172">
        <v>9996.3528000000006</v>
      </c>
      <c r="I172">
        <f t="shared" si="23"/>
        <v>23</v>
      </c>
      <c r="J172">
        <f t="shared" si="24"/>
        <v>434.6240347826087</v>
      </c>
      <c r="K172">
        <f t="shared" si="25"/>
        <v>14706.490543955728</v>
      </c>
      <c r="L172">
        <f t="shared" si="26"/>
        <v>869.24806956521741</v>
      </c>
      <c r="M172">
        <f t="shared" si="27"/>
        <v>0</v>
      </c>
      <c r="N172">
        <f t="shared" si="28"/>
        <v>15575.738613520945</v>
      </c>
      <c r="O172">
        <f t="shared" si="29"/>
        <v>9438.4781084877868</v>
      </c>
      <c r="P172">
        <f t="shared" si="30"/>
        <v>557.87469151221262</v>
      </c>
      <c r="Q172">
        <f t="shared" si="31"/>
        <v>0</v>
      </c>
      <c r="R172">
        <f t="shared" si="32"/>
        <v>9996.3527999999988</v>
      </c>
    </row>
    <row r="173" spans="1:18" x14ac:dyDescent="0.3">
      <c r="A173" t="s">
        <v>42</v>
      </c>
      <c r="B173" t="s">
        <v>43</v>
      </c>
      <c r="C173">
        <v>24</v>
      </c>
      <c r="D173">
        <v>3</v>
      </c>
      <c r="E173">
        <v>0</v>
      </c>
      <c r="F173">
        <v>20260308</v>
      </c>
      <c r="G173">
        <v>20260403</v>
      </c>
      <c r="H173">
        <v>524.29589999999996</v>
      </c>
      <c r="I173">
        <f t="shared" si="23"/>
        <v>27</v>
      </c>
      <c r="J173">
        <f t="shared" si="24"/>
        <v>19.418366666666664</v>
      </c>
      <c r="K173">
        <f t="shared" si="25"/>
        <v>750.93086150782767</v>
      </c>
      <c r="L173">
        <f t="shared" si="26"/>
        <v>58.255099999999992</v>
      </c>
      <c r="M173">
        <f t="shared" si="27"/>
        <v>0</v>
      </c>
      <c r="N173">
        <f t="shared" si="28"/>
        <v>809.18596150782764</v>
      </c>
      <c r="O173">
        <f t="shared" si="29"/>
        <v>486.55067018017377</v>
      </c>
      <c r="P173">
        <f t="shared" si="30"/>
        <v>37.7452298198262</v>
      </c>
      <c r="Q173">
        <f t="shared" si="31"/>
        <v>0</v>
      </c>
      <c r="R173">
        <f t="shared" si="32"/>
        <v>524.29589999999996</v>
      </c>
    </row>
    <row r="174" spans="1:18" x14ac:dyDescent="0.3">
      <c r="A174" t="s">
        <v>35</v>
      </c>
      <c r="B174" t="s">
        <v>36</v>
      </c>
      <c r="C174">
        <v>24</v>
      </c>
      <c r="D174">
        <v>13</v>
      </c>
      <c r="E174">
        <v>0</v>
      </c>
      <c r="F174">
        <v>20260308</v>
      </c>
      <c r="G174">
        <v>20260413</v>
      </c>
      <c r="H174">
        <v>1032</v>
      </c>
      <c r="I174">
        <f t="shared" si="23"/>
        <v>37</v>
      </c>
      <c r="J174">
        <f t="shared" si="24"/>
        <v>27.891891891891891</v>
      </c>
      <c r="K174">
        <f t="shared" si="25"/>
        <v>1078.6119536724634</v>
      </c>
      <c r="L174">
        <f t="shared" si="26"/>
        <v>362.59459459459458</v>
      </c>
      <c r="M174">
        <f t="shared" si="27"/>
        <v>0</v>
      </c>
      <c r="N174">
        <f t="shared" si="28"/>
        <v>1441.206548267058</v>
      </c>
      <c r="O174">
        <f t="shared" si="29"/>
        <v>772.35808949691079</v>
      </c>
      <c r="P174">
        <f t="shared" si="30"/>
        <v>259.64191050308921</v>
      </c>
      <c r="Q174">
        <f t="shared" si="31"/>
        <v>0</v>
      </c>
      <c r="R174">
        <f t="shared" si="32"/>
        <v>1032</v>
      </c>
    </row>
    <row r="175" spans="1:18" x14ac:dyDescent="0.3">
      <c r="A175" t="s">
        <v>40</v>
      </c>
      <c r="B175" t="s">
        <v>41</v>
      </c>
      <c r="C175">
        <v>23</v>
      </c>
      <c r="D175">
        <v>5</v>
      </c>
      <c r="E175">
        <v>0</v>
      </c>
      <c r="F175">
        <v>20260309</v>
      </c>
      <c r="G175">
        <v>20260405</v>
      </c>
      <c r="H175">
        <v>9180.6625999999997</v>
      </c>
      <c r="I175">
        <f t="shared" si="23"/>
        <v>28</v>
      </c>
      <c r="J175">
        <f t="shared" si="24"/>
        <v>327.88080714285712</v>
      </c>
      <c r="K175">
        <f t="shared" si="25"/>
        <v>12151.218928755499</v>
      </c>
      <c r="L175">
        <f t="shared" si="26"/>
        <v>1639.4040357142856</v>
      </c>
      <c r="M175">
        <f t="shared" si="27"/>
        <v>0</v>
      </c>
      <c r="N175">
        <f t="shared" si="28"/>
        <v>13790.622964469785</v>
      </c>
      <c r="O175">
        <f t="shared" si="29"/>
        <v>8089.2822210462573</v>
      </c>
      <c r="P175">
        <f t="shared" si="30"/>
        <v>1091.3803789537415</v>
      </c>
      <c r="Q175">
        <f t="shared" si="31"/>
        <v>0</v>
      </c>
      <c r="R175">
        <f t="shared" si="32"/>
        <v>9180.6625999999997</v>
      </c>
    </row>
    <row r="176" spans="1:18" x14ac:dyDescent="0.3">
      <c r="A176" t="s">
        <v>0</v>
      </c>
      <c r="B176" t="s">
        <v>0</v>
      </c>
      <c r="C176">
        <v>31</v>
      </c>
      <c r="D176">
        <v>2</v>
      </c>
      <c r="E176">
        <v>0</v>
      </c>
      <c r="F176">
        <v>20260212</v>
      </c>
      <c r="G176">
        <v>20260402</v>
      </c>
      <c r="H176">
        <v>126.6418</v>
      </c>
      <c r="I176">
        <f t="shared" si="23"/>
        <v>33</v>
      </c>
      <c r="J176">
        <f t="shared" si="24"/>
        <v>3.8376303030303029</v>
      </c>
      <c r="K176">
        <f t="shared" si="25"/>
        <v>191.69061146083311</v>
      </c>
      <c r="L176">
        <f t="shared" si="26"/>
        <v>7.6752606060606059</v>
      </c>
      <c r="M176">
        <f t="shared" si="27"/>
        <v>0</v>
      </c>
      <c r="N176">
        <f t="shared" si="28"/>
        <v>199.36587206689373</v>
      </c>
      <c r="O176">
        <f t="shared" si="29"/>
        <v>121.76629744510701</v>
      </c>
      <c r="P176">
        <f t="shared" si="30"/>
        <v>4.8755025548929734</v>
      </c>
      <c r="Q176">
        <f t="shared" si="31"/>
        <v>0</v>
      </c>
      <c r="R176">
        <f t="shared" si="32"/>
        <v>126.64179999999999</v>
      </c>
    </row>
    <row r="177" spans="1:18" x14ac:dyDescent="0.3">
      <c r="A177" t="s">
        <v>42</v>
      </c>
      <c r="B177" t="s">
        <v>43</v>
      </c>
      <c r="C177">
        <v>24</v>
      </c>
      <c r="D177">
        <v>1</v>
      </c>
      <c r="E177">
        <v>0</v>
      </c>
      <c r="F177">
        <v>20260308</v>
      </c>
      <c r="G177">
        <v>20260401</v>
      </c>
      <c r="H177">
        <v>14967.359399999999</v>
      </c>
      <c r="I177">
        <f t="shared" si="23"/>
        <v>25</v>
      </c>
      <c r="J177">
        <f t="shared" si="24"/>
        <v>598.69437599999992</v>
      </c>
      <c r="K177">
        <f t="shared" si="25"/>
        <v>23152.209002279869</v>
      </c>
      <c r="L177">
        <f t="shared" si="26"/>
        <v>598.69437599999992</v>
      </c>
      <c r="M177">
        <f t="shared" si="27"/>
        <v>0</v>
      </c>
      <c r="N177">
        <f t="shared" si="28"/>
        <v>23750.903378279869</v>
      </c>
      <c r="O177">
        <f t="shared" si="29"/>
        <v>14590.073797274445</v>
      </c>
      <c r="P177">
        <f t="shared" si="30"/>
        <v>377.28560272555467</v>
      </c>
      <c r="Q177">
        <f t="shared" si="31"/>
        <v>0</v>
      </c>
      <c r="R177">
        <f t="shared" si="32"/>
        <v>14967.359399999999</v>
      </c>
    </row>
    <row r="178" spans="1:18" x14ac:dyDescent="0.3">
      <c r="A178" t="s">
        <v>0</v>
      </c>
      <c r="B178" t="s">
        <v>0</v>
      </c>
      <c r="C178">
        <v>31</v>
      </c>
      <c r="D178">
        <v>3</v>
      </c>
      <c r="E178">
        <v>0</v>
      </c>
      <c r="F178">
        <v>20260128</v>
      </c>
      <c r="G178">
        <v>20260403</v>
      </c>
      <c r="H178">
        <v>1729.4745</v>
      </c>
      <c r="I178">
        <f t="shared" si="23"/>
        <v>34</v>
      </c>
      <c r="J178">
        <f t="shared" si="24"/>
        <v>50.866897058823533</v>
      </c>
      <c r="K178">
        <f t="shared" si="25"/>
        <v>2540.8144689241431</v>
      </c>
      <c r="L178">
        <f t="shared" si="26"/>
        <v>152.6006911764706</v>
      </c>
      <c r="M178">
        <f t="shared" si="27"/>
        <v>0</v>
      </c>
      <c r="N178">
        <f t="shared" si="28"/>
        <v>2693.4151601006138</v>
      </c>
      <c r="O178">
        <f t="shared" si="29"/>
        <v>1631.4877477229311</v>
      </c>
      <c r="P178">
        <f t="shared" si="30"/>
        <v>97.986752277068973</v>
      </c>
      <c r="Q178">
        <f t="shared" si="31"/>
        <v>0</v>
      </c>
      <c r="R178">
        <f t="shared" si="32"/>
        <v>1729.4745</v>
      </c>
    </row>
    <row r="179" spans="1:18" x14ac:dyDescent="0.3">
      <c r="A179" t="s">
        <v>35</v>
      </c>
      <c r="B179" t="s">
        <v>36</v>
      </c>
      <c r="C179">
        <v>20</v>
      </c>
      <c r="D179">
        <v>3</v>
      </c>
      <c r="E179">
        <v>0</v>
      </c>
      <c r="F179">
        <v>20260312</v>
      </c>
      <c r="G179">
        <v>20260403</v>
      </c>
      <c r="H179">
        <v>516</v>
      </c>
      <c r="I179">
        <f t="shared" si="23"/>
        <v>23</v>
      </c>
      <c r="J179">
        <f t="shared" si="24"/>
        <v>22.434782608695652</v>
      </c>
      <c r="K179">
        <f t="shared" si="25"/>
        <v>722.98265010654256</v>
      </c>
      <c r="L179">
        <f t="shared" si="26"/>
        <v>67.304347826086953</v>
      </c>
      <c r="M179">
        <f t="shared" si="27"/>
        <v>0</v>
      </c>
      <c r="N179">
        <f t="shared" si="28"/>
        <v>790.28699793262956</v>
      </c>
      <c r="O179">
        <f t="shared" si="29"/>
        <v>472.05515013012848</v>
      </c>
      <c r="P179">
        <f t="shared" si="30"/>
        <v>43.944849869871518</v>
      </c>
      <c r="Q179">
        <f t="shared" si="31"/>
        <v>0</v>
      </c>
      <c r="R179">
        <f t="shared" si="32"/>
        <v>516</v>
      </c>
    </row>
    <row r="180" spans="1:18" x14ac:dyDescent="0.3">
      <c r="A180" t="s">
        <v>0</v>
      </c>
      <c r="B180" t="s">
        <v>0</v>
      </c>
      <c r="C180">
        <v>31</v>
      </c>
      <c r="D180">
        <v>2</v>
      </c>
      <c r="E180">
        <v>0</v>
      </c>
      <c r="F180">
        <v>20260211</v>
      </c>
      <c r="G180">
        <v>20260402</v>
      </c>
      <c r="H180">
        <v>42.212899999999998</v>
      </c>
      <c r="I180">
        <f t="shared" si="23"/>
        <v>33</v>
      </c>
      <c r="J180">
        <f t="shared" si="24"/>
        <v>1.2791787878787879</v>
      </c>
      <c r="K180">
        <f t="shared" si="25"/>
        <v>63.895306388056731</v>
      </c>
      <c r="L180">
        <f t="shared" si="26"/>
        <v>2.5583575757575758</v>
      </c>
      <c r="M180">
        <f t="shared" si="27"/>
        <v>0</v>
      </c>
      <c r="N180">
        <f t="shared" si="28"/>
        <v>66.453663963814307</v>
      </c>
      <c r="O180">
        <f t="shared" si="29"/>
        <v>40.587772263348739</v>
      </c>
      <c r="P180">
        <f t="shared" si="30"/>
        <v>1.6251277366512602</v>
      </c>
      <c r="Q180">
        <f t="shared" si="31"/>
        <v>0</v>
      </c>
      <c r="R180">
        <f t="shared" si="32"/>
        <v>42.212899999999998</v>
      </c>
    </row>
    <row r="181" spans="1:18" x14ac:dyDescent="0.3">
      <c r="A181" t="s">
        <v>35</v>
      </c>
      <c r="B181" t="s">
        <v>36</v>
      </c>
      <c r="C181">
        <v>20</v>
      </c>
      <c r="D181">
        <v>2</v>
      </c>
      <c r="E181">
        <v>0</v>
      </c>
      <c r="F181">
        <v>20260312</v>
      </c>
      <c r="G181">
        <v>20260402</v>
      </c>
      <c r="H181">
        <v>1021.3813</v>
      </c>
      <c r="I181">
        <f t="shared" si="23"/>
        <v>22</v>
      </c>
      <c r="J181">
        <f t="shared" si="24"/>
        <v>46.42642272727273</v>
      </c>
      <c r="K181">
        <f t="shared" si="25"/>
        <v>1496.1365449255734</v>
      </c>
      <c r="L181">
        <f t="shared" si="26"/>
        <v>92.852845454545459</v>
      </c>
      <c r="M181">
        <f t="shared" si="27"/>
        <v>0</v>
      </c>
      <c r="N181">
        <f t="shared" si="28"/>
        <v>1588.9893903801189</v>
      </c>
      <c r="O181">
        <f t="shared" si="29"/>
        <v>961.69672276290748</v>
      </c>
      <c r="P181">
        <f t="shared" si="30"/>
        <v>59.684577237092505</v>
      </c>
      <c r="Q181">
        <f t="shared" si="31"/>
        <v>0</v>
      </c>
      <c r="R181">
        <f t="shared" si="32"/>
        <v>1021.3813</v>
      </c>
    </row>
    <row r="182" spans="1:18" x14ac:dyDescent="0.3">
      <c r="A182" t="s">
        <v>35</v>
      </c>
      <c r="B182" t="s">
        <v>36</v>
      </c>
      <c r="C182">
        <v>0</v>
      </c>
      <c r="D182">
        <v>14</v>
      </c>
      <c r="E182">
        <v>0</v>
      </c>
      <c r="F182">
        <v>20260402</v>
      </c>
      <c r="G182">
        <v>20260415</v>
      </c>
      <c r="H182">
        <v>8002.5672000000004</v>
      </c>
      <c r="I182">
        <f t="shared" si="23"/>
        <v>14</v>
      </c>
      <c r="J182">
        <f t="shared" si="24"/>
        <v>571.61194285714294</v>
      </c>
      <c r="K182">
        <f t="shared" si="25"/>
        <v>0</v>
      </c>
      <c r="L182">
        <f t="shared" si="26"/>
        <v>8002.5672000000013</v>
      </c>
      <c r="M182">
        <f t="shared" si="27"/>
        <v>0</v>
      </c>
      <c r="N182">
        <f t="shared" si="28"/>
        <v>8002.5672000000013</v>
      </c>
      <c r="O182">
        <f t="shared" si="29"/>
        <v>0</v>
      </c>
      <c r="P182">
        <f t="shared" si="30"/>
        <v>8002.5672000000004</v>
      </c>
      <c r="Q182">
        <f t="shared" si="31"/>
        <v>0</v>
      </c>
      <c r="R182">
        <f t="shared" si="32"/>
        <v>8002.5672000000004</v>
      </c>
    </row>
    <row r="183" spans="1:18" x14ac:dyDescent="0.3">
      <c r="A183" t="s">
        <v>0</v>
      </c>
      <c r="B183" t="s">
        <v>0</v>
      </c>
      <c r="C183">
        <v>29</v>
      </c>
      <c r="D183">
        <v>17</v>
      </c>
      <c r="E183">
        <v>0</v>
      </c>
      <c r="F183">
        <v>20260303</v>
      </c>
      <c r="G183">
        <v>20260417</v>
      </c>
      <c r="H183">
        <v>674.822</v>
      </c>
      <c r="I183">
        <f t="shared" si="23"/>
        <v>46</v>
      </c>
      <c r="J183">
        <f t="shared" si="24"/>
        <v>14.670043478260869</v>
      </c>
      <c r="K183">
        <f t="shared" si="25"/>
        <v>685.49677031956014</v>
      </c>
      <c r="L183">
        <f t="shared" si="26"/>
        <v>249.39073913043478</v>
      </c>
      <c r="M183">
        <f t="shared" si="27"/>
        <v>0</v>
      </c>
      <c r="N183">
        <f t="shared" si="28"/>
        <v>934.88750944999492</v>
      </c>
      <c r="O183">
        <f t="shared" si="29"/>
        <v>494.80637709314595</v>
      </c>
      <c r="P183">
        <f t="shared" si="30"/>
        <v>180.01562290685408</v>
      </c>
      <c r="Q183">
        <f t="shared" si="31"/>
        <v>0</v>
      </c>
      <c r="R183">
        <f t="shared" si="32"/>
        <v>674.822</v>
      </c>
    </row>
    <row r="184" spans="1:18" x14ac:dyDescent="0.3">
      <c r="A184" t="s">
        <v>44</v>
      </c>
      <c r="B184" t="s">
        <v>45</v>
      </c>
      <c r="C184">
        <v>16</v>
      </c>
      <c r="D184">
        <v>15</v>
      </c>
      <c r="E184">
        <v>0</v>
      </c>
      <c r="F184">
        <v>20260316</v>
      </c>
      <c r="G184">
        <v>20260415</v>
      </c>
      <c r="H184">
        <v>4842262.3940000003</v>
      </c>
      <c r="I184">
        <f t="shared" si="23"/>
        <v>31</v>
      </c>
      <c r="J184">
        <f t="shared" si="24"/>
        <v>156202.01270967742</v>
      </c>
      <c r="K184">
        <f t="shared" si="25"/>
        <v>4027009.2051454633</v>
      </c>
      <c r="L184">
        <f t="shared" si="26"/>
        <v>2343030.1906451616</v>
      </c>
      <c r="M184">
        <f t="shared" si="27"/>
        <v>0</v>
      </c>
      <c r="N184">
        <f t="shared" si="28"/>
        <v>6370039.3957906254</v>
      </c>
      <c r="O184">
        <f t="shared" si="29"/>
        <v>3061179.6918011783</v>
      </c>
      <c r="P184">
        <f t="shared" si="30"/>
        <v>1781082.7021988218</v>
      </c>
      <c r="Q184">
        <f t="shared" si="31"/>
        <v>0</v>
      </c>
      <c r="R184">
        <f t="shared" si="32"/>
        <v>4842262.3940000003</v>
      </c>
    </row>
    <row r="185" spans="1:18" x14ac:dyDescent="0.3">
      <c r="A185" t="s">
        <v>50</v>
      </c>
      <c r="B185" t="s">
        <v>51</v>
      </c>
      <c r="C185">
        <v>15</v>
      </c>
      <c r="D185">
        <v>16</v>
      </c>
      <c r="E185">
        <v>0</v>
      </c>
      <c r="F185">
        <v>20260317</v>
      </c>
      <c r="G185">
        <v>20260416</v>
      </c>
      <c r="H185">
        <v>2556387.1864999998</v>
      </c>
      <c r="I185">
        <f t="shared" si="23"/>
        <v>31</v>
      </c>
      <c r="J185">
        <f t="shared" si="24"/>
        <v>82464.102790322577</v>
      </c>
      <c r="K185">
        <f t="shared" si="25"/>
        <v>1993114.3287821687</v>
      </c>
      <c r="L185">
        <f t="shared" si="26"/>
        <v>1319425.6446451612</v>
      </c>
      <c r="M185">
        <f t="shared" si="27"/>
        <v>0</v>
      </c>
      <c r="N185">
        <f t="shared" si="28"/>
        <v>3312539.9734273301</v>
      </c>
      <c r="O185">
        <f t="shared" si="29"/>
        <v>1538146.5498381739</v>
      </c>
      <c r="P185">
        <f t="shared" si="30"/>
        <v>1018240.6366618258</v>
      </c>
      <c r="Q185">
        <f t="shared" si="31"/>
        <v>0</v>
      </c>
      <c r="R185">
        <f t="shared" si="32"/>
        <v>2556387.1864999998</v>
      </c>
    </row>
    <row r="186" spans="1:18" x14ac:dyDescent="0.3">
      <c r="A186" t="s">
        <v>53</v>
      </c>
      <c r="B186" t="s">
        <v>54</v>
      </c>
      <c r="C186">
        <v>14</v>
      </c>
      <c r="D186">
        <v>15</v>
      </c>
      <c r="E186">
        <v>0</v>
      </c>
      <c r="F186">
        <v>20260318</v>
      </c>
      <c r="G186">
        <v>20260415</v>
      </c>
      <c r="H186">
        <v>1014823.0649999999</v>
      </c>
      <c r="I186">
        <f t="shared" si="23"/>
        <v>29</v>
      </c>
      <c r="J186">
        <f t="shared" si="24"/>
        <v>34993.89879310345</v>
      </c>
      <c r="K186">
        <f t="shared" si="25"/>
        <v>789398.65341214917</v>
      </c>
      <c r="L186">
        <f t="shared" si="26"/>
        <v>524908.48189655179</v>
      </c>
      <c r="M186">
        <f t="shared" si="27"/>
        <v>0</v>
      </c>
      <c r="N186">
        <f t="shared" si="28"/>
        <v>1314307.1353087011</v>
      </c>
      <c r="O186">
        <f t="shared" si="29"/>
        <v>609522.64462478901</v>
      </c>
      <c r="P186">
        <f t="shared" si="30"/>
        <v>405300.42037521087</v>
      </c>
      <c r="Q186">
        <f t="shared" si="31"/>
        <v>0</v>
      </c>
      <c r="R186">
        <f t="shared" si="32"/>
        <v>1014823.0649999999</v>
      </c>
    </row>
    <row r="187" spans="1:18" x14ac:dyDescent="0.3">
      <c r="A187" t="s">
        <v>37</v>
      </c>
      <c r="B187" t="s">
        <v>39</v>
      </c>
      <c r="C187">
        <v>14</v>
      </c>
      <c r="D187">
        <v>17</v>
      </c>
      <c r="E187">
        <v>0</v>
      </c>
      <c r="F187">
        <v>20260318</v>
      </c>
      <c r="G187">
        <v>20260417</v>
      </c>
      <c r="H187">
        <v>165687.70559999999</v>
      </c>
      <c r="I187">
        <f t="shared" si="23"/>
        <v>31</v>
      </c>
      <c r="J187">
        <f t="shared" si="24"/>
        <v>5344.764696774193</v>
      </c>
      <c r="K187">
        <f t="shared" si="25"/>
        <v>120568.16187825995</v>
      </c>
      <c r="L187">
        <f t="shared" si="26"/>
        <v>90860.999845161277</v>
      </c>
      <c r="M187">
        <f t="shared" si="27"/>
        <v>0</v>
      </c>
      <c r="N187">
        <f t="shared" si="28"/>
        <v>211429.16172342125</v>
      </c>
      <c r="O187">
        <f t="shared" si="29"/>
        <v>94483.948889465537</v>
      </c>
      <c r="P187">
        <f t="shared" si="30"/>
        <v>71203.756710534435</v>
      </c>
      <c r="Q187">
        <f t="shared" si="31"/>
        <v>0</v>
      </c>
      <c r="R187">
        <f t="shared" si="32"/>
        <v>165687.70559999999</v>
      </c>
    </row>
    <row r="188" spans="1:18" x14ac:dyDescent="0.3">
      <c r="A188" t="s">
        <v>37</v>
      </c>
      <c r="B188" t="s">
        <v>38</v>
      </c>
      <c r="C188">
        <v>16</v>
      </c>
      <c r="D188">
        <v>17</v>
      </c>
      <c r="E188">
        <v>0</v>
      </c>
      <c r="F188">
        <v>20260316</v>
      </c>
      <c r="G188">
        <v>20260417</v>
      </c>
      <c r="H188">
        <v>163706.7059</v>
      </c>
      <c r="I188">
        <f t="shared" si="23"/>
        <v>33</v>
      </c>
      <c r="J188">
        <f t="shared" si="24"/>
        <v>4960.8092696969697</v>
      </c>
      <c r="K188">
        <f t="shared" si="25"/>
        <v>127893.51588683442</v>
      </c>
      <c r="L188">
        <f t="shared" si="26"/>
        <v>84333.757584848485</v>
      </c>
      <c r="M188">
        <f t="shared" si="27"/>
        <v>0</v>
      </c>
      <c r="N188">
        <f t="shared" si="28"/>
        <v>212227.27347168291</v>
      </c>
      <c r="O188">
        <f t="shared" si="29"/>
        <v>98653.796231315035</v>
      </c>
      <c r="P188">
        <f t="shared" si="30"/>
        <v>65052.909668684944</v>
      </c>
      <c r="Q188">
        <f t="shared" si="31"/>
        <v>0</v>
      </c>
      <c r="R188">
        <f t="shared" si="32"/>
        <v>163706.70589999997</v>
      </c>
    </row>
    <row r="189" spans="1:18" x14ac:dyDescent="0.3">
      <c r="A189" t="s">
        <v>50</v>
      </c>
      <c r="B189" t="s">
        <v>51</v>
      </c>
      <c r="C189">
        <v>16</v>
      </c>
      <c r="D189">
        <v>15</v>
      </c>
      <c r="E189">
        <v>0</v>
      </c>
      <c r="F189">
        <v>20260316</v>
      </c>
      <c r="G189">
        <v>20260415</v>
      </c>
      <c r="H189">
        <v>248019.74419999999</v>
      </c>
      <c r="I189">
        <f t="shared" si="23"/>
        <v>31</v>
      </c>
      <c r="J189">
        <f t="shared" si="24"/>
        <v>8000.6369096774188</v>
      </c>
      <c r="K189">
        <f t="shared" si="25"/>
        <v>206262.63338987966</v>
      </c>
      <c r="L189">
        <f t="shared" si="26"/>
        <v>120009.55364516129</v>
      </c>
      <c r="M189">
        <f t="shared" si="27"/>
        <v>0</v>
      </c>
      <c r="N189">
        <f t="shared" si="28"/>
        <v>326272.18703504093</v>
      </c>
      <c r="O189">
        <f t="shared" si="29"/>
        <v>156793.03233371268</v>
      </c>
      <c r="P189">
        <f t="shared" si="30"/>
        <v>91226.711866287296</v>
      </c>
      <c r="Q189">
        <f t="shared" si="31"/>
        <v>0</v>
      </c>
      <c r="R189">
        <f t="shared" si="32"/>
        <v>248019.74419999996</v>
      </c>
    </row>
    <row r="190" spans="1:18" x14ac:dyDescent="0.3">
      <c r="A190" t="s">
        <v>35</v>
      </c>
      <c r="B190" t="s">
        <v>34</v>
      </c>
      <c r="C190">
        <v>0</v>
      </c>
      <c r="D190">
        <v>12</v>
      </c>
      <c r="E190">
        <v>0</v>
      </c>
      <c r="F190">
        <v>20260404</v>
      </c>
      <c r="G190">
        <v>20260415</v>
      </c>
      <c r="H190">
        <v>5422.6917000000003</v>
      </c>
      <c r="I190">
        <f t="shared" si="23"/>
        <v>12</v>
      </c>
      <c r="J190">
        <f t="shared" si="24"/>
        <v>451.89097500000003</v>
      </c>
      <c r="K190">
        <f t="shared" si="25"/>
        <v>0</v>
      </c>
      <c r="L190">
        <f t="shared" si="26"/>
        <v>5422.6917000000003</v>
      </c>
      <c r="M190">
        <f t="shared" si="27"/>
        <v>0</v>
      </c>
      <c r="N190">
        <f t="shared" si="28"/>
        <v>5422.6917000000003</v>
      </c>
      <c r="O190">
        <f t="shared" si="29"/>
        <v>0</v>
      </c>
      <c r="P190">
        <f t="shared" si="30"/>
        <v>5422.6917000000003</v>
      </c>
      <c r="Q190">
        <f t="shared" si="31"/>
        <v>0</v>
      </c>
      <c r="R190">
        <f t="shared" si="32"/>
        <v>5422.6917000000003</v>
      </c>
    </row>
    <row r="191" spans="1:18" x14ac:dyDescent="0.3">
      <c r="A191" t="s">
        <v>33</v>
      </c>
      <c r="B191" t="s">
        <v>34</v>
      </c>
      <c r="C191">
        <v>0</v>
      </c>
      <c r="D191">
        <v>20</v>
      </c>
      <c r="E191">
        <v>0</v>
      </c>
      <c r="F191">
        <v>20260403</v>
      </c>
      <c r="G191">
        <v>20260422</v>
      </c>
      <c r="H191">
        <v>127466.32279999999</v>
      </c>
      <c r="I191">
        <f t="shared" si="23"/>
        <v>20</v>
      </c>
      <c r="J191">
        <f t="shared" si="24"/>
        <v>6373.3161399999999</v>
      </c>
      <c r="K191">
        <f t="shared" si="25"/>
        <v>0</v>
      </c>
      <c r="L191">
        <f t="shared" si="26"/>
        <v>127466.32279999999</v>
      </c>
      <c r="M191">
        <f t="shared" si="27"/>
        <v>0</v>
      </c>
      <c r="N191">
        <f t="shared" si="28"/>
        <v>127466.32279999999</v>
      </c>
      <c r="O191">
        <f t="shared" si="29"/>
        <v>0</v>
      </c>
      <c r="P191">
        <f t="shared" si="30"/>
        <v>127466.32279999999</v>
      </c>
      <c r="Q191">
        <f t="shared" si="31"/>
        <v>0</v>
      </c>
      <c r="R191">
        <f t="shared" si="32"/>
        <v>127466.32279999999</v>
      </c>
    </row>
    <row r="192" spans="1:18" x14ac:dyDescent="0.3">
      <c r="A192" t="s">
        <v>35</v>
      </c>
      <c r="B192" t="s">
        <v>36</v>
      </c>
      <c r="C192">
        <v>0</v>
      </c>
      <c r="D192">
        <v>14</v>
      </c>
      <c r="E192">
        <v>0</v>
      </c>
      <c r="F192">
        <v>20260404</v>
      </c>
      <c r="G192">
        <v>20260417</v>
      </c>
      <c r="H192">
        <v>4486.4182000000001</v>
      </c>
      <c r="I192">
        <f t="shared" si="23"/>
        <v>14</v>
      </c>
      <c r="J192">
        <f t="shared" si="24"/>
        <v>320.45844285714287</v>
      </c>
      <c r="K192">
        <f t="shared" si="25"/>
        <v>0</v>
      </c>
      <c r="L192">
        <f t="shared" si="26"/>
        <v>4486.4182000000001</v>
      </c>
      <c r="M192">
        <f t="shared" si="27"/>
        <v>0</v>
      </c>
      <c r="N192">
        <f t="shared" si="28"/>
        <v>4486.4182000000001</v>
      </c>
      <c r="O192">
        <f t="shared" si="29"/>
        <v>0</v>
      </c>
      <c r="P192">
        <f t="shared" si="30"/>
        <v>4486.4182000000001</v>
      </c>
      <c r="Q192">
        <f t="shared" si="31"/>
        <v>0</v>
      </c>
      <c r="R192">
        <f t="shared" si="32"/>
        <v>4486.4182000000001</v>
      </c>
    </row>
    <row r="193" spans="1:18" x14ac:dyDescent="0.3">
      <c r="A193" t="s">
        <v>35</v>
      </c>
      <c r="B193" t="s">
        <v>36</v>
      </c>
      <c r="C193">
        <v>0</v>
      </c>
      <c r="D193">
        <v>11</v>
      </c>
      <c r="E193">
        <v>0</v>
      </c>
      <c r="F193">
        <v>20260408</v>
      </c>
      <c r="G193">
        <v>20260418</v>
      </c>
      <c r="H193">
        <v>1548</v>
      </c>
      <c r="I193">
        <f t="shared" si="23"/>
        <v>11</v>
      </c>
      <c r="J193">
        <f t="shared" si="24"/>
        <v>140.72727272727272</v>
      </c>
      <c r="K193">
        <f t="shared" si="25"/>
        <v>0</v>
      </c>
      <c r="L193">
        <f t="shared" si="26"/>
        <v>1548</v>
      </c>
      <c r="M193">
        <f t="shared" si="27"/>
        <v>0</v>
      </c>
      <c r="N193">
        <f t="shared" si="28"/>
        <v>1548</v>
      </c>
      <c r="O193">
        <f t="shared" si="29"/>
        <v>0</v>
      </c>
      <c r="P193">
        <f t="shared" si="30"/>
        <v>1548</v>
      </c>
      <c r="Q193">
        <f t="shared" si="31"/>
        <v>0</v>
      </c>
      <c r="R193">
        <f t="shared" si="32"/>
        <v>1548</v>
      </c>
    </row>
    <row r="194" spans="1:18" x14ac:dyDescent="0.3">
      <c r="A194" t="s">
        <v>35</v>
      </c>
      <c r="B194" t="s">
        <v>36</v>
      </c>
      <c r="C194">
        <v>0</v>
      </c>
      <c r="D194">
        <v>18</v>
      </c>
      <c r="E194">
        <v>0</v>
      </c>
      <c r="F194">
        <v>20260404</v>
      </c>
      <c r="G194">
        <v>20260421</v>
      </c>
      <c r="H194">
        <v>5045.7281000000003</v>
      </c>
      <c r="I194">
        <f t="shared" si="23"/>
        <v>18</v>
      </c>
      <c r="J194">
        <f t="shared" si="24"/>
        <v>280.31822777777779</v>
      </c>
      <c r="K194">
        <f t="shared" si="25"/>
        <v>0</v>
      </c>
      <c r="L194">
        <f t="shared" si="26"/>
        <v>5045.7281000000003</v>
      </c>
      <c r="M194">
        <f t="shared" si="27"/>
        <v>0</v>
      </c>
      <c r="N194">
        <f t="shared" si="28"/>
        <v>5045.7281000000003</v>
      </c>
      <c r="O194">
        <f t="shared" si="29"/>
        <v>0</v>
      </c>
      <c r="P194">
        <f t="shared" si="30"/>
        <v>5045.7281000000003</v>
      </c>
      <c r="Q194">
        <f t="shared" si="31"/>
        <v>0</v>
      </c>
      <c r="R194">
        <f t="shared" si="32"/>
        <v>5045.7281000000003</v>
      </c>
    </row>
    <row r="195" spans="1:18" x14ac:dyDescent="0.3">
      <c r="A195" t="s">
        <v>33</v>
      </c>
      <c r="B195" t="s">
        <v>34</v>
      </c>
      <c r="C195">
        <v>0</v>
      </c>
      <c r="D195">
        <v>18</v>
      </c>
      <c r="E195">
        <v>0</v>
      </c>
      <c r="F195">
        <v>20260404</v>
      </c>
      <c r="G195">
        <v>20260421</v>
      </c>
      <c r="H195">
        <v>48915.426200000002</v>
      </c>
      <c r="I195">
        <f t="shared" si="23"/>
        <v>18</v>
      </c>
      <c r="J195">
        <f t="shared" si="24"/>
        <v>2717.5236777777777</v>
      </c>
      <c r="K195">
        <f t="shared" si="25"/>
        <v>0</v>
      </c>
      <c r="L195">
        <f t="shared" si="26"/>
        <v>48915.426200000002</v>
      </c>
      <c r="M195">
        <f t="shared" si="27"/>
        <v>0</v>
      </c>
      <c r="N195">
        <f t="shared" si="28"/>
        <v>48915.426200000002</v>
      </c>
      <c r="O195">
        <f t="shared" si="29"/>
        <v>0</v>
      </c>
      <c r="P195">
        <f t="shared" si="30"/>
        <v>48915.426200000002</v>
      </c>
      <c r="Q195">
        <f t="shared" si="31"/>
        <v>0</v>
      </c>
      <c r="R195">
        <f t="shared" si="32"/>
        <v>48915.426200000002</v>
      </c>
    </row>
    <row r="196" spans="1:18" x14ac:dyDescent="0.3">
      <c r="A196" t="s">
        <v>37</v>
      </c>
      <c r="B196" t="s">
        <v>39</v>
      </c>
      <c r="C196">
        <v>14</v>
      </c>
      <c r="D196">
        <v>20</v>
      </c>
      <c r="E196">
        <v>0</v>
      </c>
      <c r="F196">
        <v>20260318</v>
      </c>
      <c r="G196">
        <v>20260420</v>
      </c>
      <c r="H196">
        <v>40471.296199999997</v>
      </c>
      <c r="I196">
        <f t="shared" si="23"/>
        <v>34</v>
      </c>
      <c r="J196">
        <f t="shared" si="24"/>
        <v>1190.3322411764705</v>
      </c>
      <c r="K196">
        <f t="shared" si="25"/>
        <v>26851.728464247477</v>
      </c>
      <c r="L196">
        <f t="shared" si="26"/>
        <v>23806.644823529408</v>
      </c>
      <c r="M196">
        <f t="shared" si="27"/>
        <v>0</v>
      </c>
      <c r="N196">
        <f t="shared" si="28"/>
        <v>50658.373287776885</v>
      </c>
      <c r="O196">
        <f t="shared" si="29"/>
        <v>21452.016431422624</v>
      </c>
      <c r="P196">
        <f t="shared" si="30"/>
        <v>19019.279768577373</v>
      </c>
      <c r="Q196">
        <f t="shared" si="31"/>
        <v>0</v>
      </c>
      <c r="R196">
        <f t="shared" si="32"/>
        <v>40471.296199999997</v>
      </c>
    </row>
    <row r="197" spans="1:18" x14ac:dyDescent="0.3">
      <c r="A197" t="s">
        <v>48</v>
      </c>
      <c r="B197" t="s">
        <v>55</v>
      </c>
      <c r="C197">
        <v>15</v>
      </c>
      <c r="D197">
        <v>15</v>
      </c>
      <c r="E197">
        <v>0</v>
      </c>
      <c r="F197">
        <v>20260317</v>
      </c>
      <c r="G197">
        <v>20260415</v>
      </c>
      <c r="H197">
        <v>1670481.6183</v>
      </c>
      <c r="I197">
        <f t="shared" si="23"/>
        <v>30</v>
      </c>
      <c r="J197">
        <f t="shared" si="24"/>
        <v>55682.720609999997</v>
      </c>
      <c r="K197">
        <f t="shared" si="25"/>
        <v>1345822.2979222091</v>
      </c>
      <c r="L197">
        <f t="shared" si="26"/>
        <v>835240.80914999999</v>
      </c>
      <c r="M197">
        <f t="shared" si="27"/>
        <v>0</v>
      </c>
      <c r="N197">
        <f t="shared" si="28"/>
        <v>2181063.107072209</v>
      </c>
      <c r="O197">
        <f t="shared" si="29"/>
        <v>1030768.6205353277</v>
      </c>
      <c r="P197">
        <f t="shared" si="30"/>
        <v>639712.99776467239</v>
      </c>
      <c r="Q197">
        <f t="shared" si="31"/>
        <v>0</v>
      </c>
      <c r="R197">
        <f t="shared" si="32"/>
        <v>1670481.6183000002</v>
      </c>
    </row>
    <row r="198" spans="1:18" x14ac:dyDescent="0.3">
      <c r="A198" t="s">
        <v>0</v>
      </c>
      <c r="B198" t="s">
        <v>0</v>
      </c>
      <c r="C198">
        <v>26</v>
      </c>
      <c r="D198">
        <v>17</v>
      </c>
      <c r="E198">
        <v>0</v>
      </c>
      <c r="F198">
        <v>20260306</v>
      </c>
      <c r="G198">
        <v>20260417</v>
      </c>
      <c r="H198">
        <v>126.452</v>
      </c>
      <c r="I198">
        <f t="shared" si="23"/>
        <v>43</v>
      </c>
      <c r="J198">
        <f t="shared" si="24"/>
        <v>2.9407441860465116</v>
      </c>
      <c r="K198">
        <f t="shared" si="25"/>
        <v>123.19883729633354</v>
      </c>
      <c r="L198">
        <f t="shared" si="26"/>
        <v>49.992651162790693</v>
      </c>
      <c r="M198">
        <f t="shared" si="27"/>
        <v>0</v>
      </c>
      <c r="N198">
        <f t="shared" si="28"/>
        <v>173.19148845912423</v>
      </c>
      <c r="O198">
        <f t="shared" si="29"/>
        <v>89.950952627055827</v>
      </c>
      <c r="P198">
        <f t="shared" si="30"/>
        <v>36.501047372944178</v>
      </c>
      <c r="Q198">
        <f t="shared" si="31"/>
        <v>0</v>
      </c>
      <c r="R198">
        <f t="shared" si="32"/>
        <v>126.452</v>
      </c>
    </row>
    <row r="199" spans="1:18" x14ac:dyDescent="0.3">
      <c r="A199" t="s">
        <v>35</v>
      </c>
      <c r="B199" t="s">
        <v>34</v>
      </c>
      <c r="C199">
        <v>0</v>
      </c>
      <c r="D199">
        <v>16</v>
      </c>
      <c r="E199">
        <v>0</v>
      </c>
      <c r="F199">
        <v>20260403</v>
      </c>
      <c r="G199">
        <v>20260418</v>
      </c>
      <c r="H199">
        <v>1158.7564</v>
      </c>
      <c r="I199">
        <f t="shared" si="23"/>
        <v>16</v>
      </c>
      <c r="J199">
        <f t="shared" si="24"/>
        <v>72.422274999999999</v>
      </c>
      <c r="K199">
        <f t="shared" si="25"/>
        <v>0</v>
      </c>
      <c r="L199">
        <f t="shared" si="26"/>
        <v>1158.7564</v>
      </c>
      <c r="M199">
        <f t="shared" si="27"/>
        <v>0</v>
      </c>
      <c r="N199">
        <f t="shared" si="28"/>
        <v>1158.7564</v>
      </c>
      <c r="O199">
        <f t="shared" si="29"/>
        <v>0</v>
      </c>
      <c r="P199">
        <f t="shared" si="30"/>
        <v>1158.7564</v>
      </c>
      <c r="Q199">
        <f t="shared" si="31"/>
        <v>0</v>
      </c>
      <c r="R199">
        <f t="shared" si="32"/>
        <v>1158.7564</v>
      </c>
    </row>
    <row r="200" spans="1:18" x14ac:dyDescent="0.3">
      <c r="A200" t="s">
        <v>35</v>
      </c>
      <c r="B200" t="s">
        <v>34</v>
      </c>
      <c r="C200">
        <v>0</v>
      </c>
      <c r="D200">
        <v>15</v>
      </c>
      <c r="E200">
        <v>0</v>
      </c>
      <c r="F200">
        <v>20260404</v>
      </c>
      <c r="G200">
        <v>20260418</v>
      </c>
      <c r="H200">
        <v>1865.4048</v>
      </c>
      <c r="I200">
        <f t="shared" si="23"/>
        <v>15</v>
      </c>
      <c r="J200">
        <f t="shared" si="24"/>
        <v>124.36032</v>
      </c>
      <c r="K200">
        <f t="shared" si="25"/>
        <v>0</v>
      </c>
      <c r="L200">
        <f t="shared" si="26"/>
        <v>1865.4048</v>
      </c>
      <c r="M200">
        <f t="shared" si="27"/>
        <v>0</v>
      </c>
      <c r="N200">
        <f t="shared" si="28"/>
        <v>1865.4048</v>
      </c>
      <c r="O200">
        <f t="shared" si="29"/>
        <v>0</v>
      </c>
      <c r="P200">
        <f t="shared" si="30"/>
        <v>1865.4048</v>
      </c>
      <c r="Q200">
        <f t="shared" si="31"/>
        <v>0</v>
      </c>
      <c r="R200">
        <f t="shared" si="32"/>
        <v>1865.4048</v>
      </c>
    </row>
    <row r="201" spans="1:18" x14ac:dyDescent="0.3">
      <c r="A201" t="s">
        <v>40</v>
      </c>
      <c r="B201" t="s">
        <v>41</v>
      </c>
      <c r="C201">
        <v>0</v>
      </c>
      <c r="D201">
        <v>18</v>
      </c>
      <c r="E201">
        <v>0</v>
      </c>
      <c r="F201">
        <v>20260403</v>
      </c>
      <c r="G201">
        <v>20260420</v>
      </c>
      <c r="H201">
        <v>42.149700000000003</v>
      </c>
      <c r="I201">
        <f t="shared" si="23"/>
        <v>18</v>
      </c>
      <c r="J201">
        <f t="shared" si="24"/>
        <v>2.34165</v>
      </c>
      <c r="K201">
        <f t="shared" si="25"/>
        <v>0</v>
      </c>
      <c r="L201">
        <f t="shared" si="26"/>
        <v>42.149700000000003</v>
      </c>
      <c r="M201">
        <f t="shared" si="27"/>
        <v>0</v>
      </c>
      <c r="N201">
        <f t="shared" si="28"/>
        <v>42.149700000000003</v>
      </c>
      <c r="O201">
        <f t="shared" si="29"/>
        <v>0</v>
      </c>
      <c r="P201">
        <f t="shared" si="30"/>
        <v>42.149700000000003</v>
      </c>
      <c r="Q201">
        <f t="shared" si="31"/>
        <v>0</v>
      </c>
      <c r="R201">
        <f t="shared" si="32"/>
        <v>42.149700000000003</v>
      </c>
    </row>
    <row r="202" spans="1:18" x14ac:dyDescent="0.3">
      <c r="A202" t="s">
        <v>33</v>
      </c>
      <c r="B202" t="s">
        <v>34</v>
      </c>
      <c r="C202">
        <v>0</v>
      </c>
      <c r="D202">
        <v>17</v>
      </c>
      <c r="E202">
        <v>0</v>
      </c>
      <c r="F202">
        <v>20260405</v>
      </c>
      <c r="G202">
        <v>20260421</v>
      </c>
      <c r="H202">
        <v>11093.4267</v>
      </c>
      <c r="I202">
        <f t="shared" si="23"/>
        <v>17</v>
      </c>
      <c r="J202">
        <f t="shared" si="24"/>
        <v>652.55451176470592</v>
      </c>
      <c r="K202">
        <f t="shared" si="25"/>
        <v>0</v>
      </c>
      <c r="L202">
        <f t="shared" si="26"/>
        <v>11093.4267</v>
      </c>
      <c r="M202">
        <f t="shared" si="27"/>
        <v>0</v>
      </c>
      <c r="N202">
        <f t="shared" si="28"/>
        <v>11093.4267</v>
      </c>
      <c r="O202">
        <f t="shared" si="29"/>
        <v>0</v>
      </c>
      <c r="P202">
        <f t="shared" si="30"/>
        <v>11093.4267</v>
      </c>
      <c r="Q202">
        <f t="shared" si="31"/>
        <v>0</v>
      </c>
      <c r="R202">
        <f t="shared" si="32"/>
        <v>11093.4267</v>
      </c>
    </row>
    <row r="203" spans="1:18" x14ac:dyDescent="0.3">
      <c r="A203" t="s">
        <v>35</v>
      </c>
      <c r="B203" t="s">
        <v>36</v>
      </c>
      <c r="C203">
        <v>0</v>
      </c>
      <c r="D203">
        <v>13</v>
      </c>
      <c r="E203">
        <v>0</v>
      </c>
      <c r="F203">
        <v>20260406</v>
      </c>
      <c r="G203">
        <v>20260418</v>
      </c>
      <c r="H203">
        <v>853.30029999999999</v>
      </c>
      <c r="I203">
        <f t="shared" ref="I203:I266" si="33">IF(C203&lt;0,0,C203)+D203+E203</f>
        <v>13</v>
      </c>
      <c r="J203">
        <f t="shared" ref="J203:J266" si="34">H203/I203</f>
        <v>65.638484615384613</v>
      </c>
      <c r="K203">
        <f t="shared" ref="K203:K266" si="35">IF(C203&lt;0,0,C203)*$J203*$B$6</f>
        <v>0</v>
      </c>
      <c r="L203">
        <f t="shared" ref="L203:L266" si="36">IF(D203&lt;0,0,D203)*$J203*$C$6</f>
        <v>853.30029999999999</v>
      </c>
      <c r="M203">
        <f t="shared" ref="M203:M266" si="37">IF(E203&lt;0,0,E203)*$J203*$D$6</f>
        <v>0</v>
      </c>
      <c r="N203">
        <f t="shared" ref="N203:N266" si="38">K203+L203+M203</f>
        <v>853.30029999999999</v>
      </c>
      <c r="O203">
        <f t="shared" ref="O203:O266" si="39">K203/$N203*$H203</f>
        <v>0</v>
      </c>
      <c r="P203">
        <f t="shared" ref="P203:P266" si="40">L203/$N203*$H203</f>
        <v>853.30029999999999</v>
      </c>
      <c r="Q203">
        <f t="shared" ref="Q203:Q266" si="41">M203/$N203*$H203</f>
        <v>0</v>
      </c>
      <c r="R203">
        <f t="shared" ref="R203:R266" si="42">O203+P203+Q203</f>
        <v>853.30029999999999</v>
      </c>
    </row>
    <row r="204" spans="1:18" x14ac:dyDescent="0.3">
      <c r="A204" t="s">
        <v>40</v>
      </c>
      <c r="B204" t="s">
        <v>41</v>
      </c>
      <c r="C204">
        <v>15</v>
      </c>
      <c r="D204">
        <v>21</v>
      </c>
      <c r="E204">
        <v>0</v>
      </c>
      <c r="F204">
        <v>20260317</v>
      </c>
      <c r="G204">
        <v>20260421</v>
      </c>
      <c r="H204">
        <v>81592.168099999995</v>
      </c>
      <c r="I204">
        <f t="shared" si="33"/>
        <v>36</v>
      </c>
      <c r="J204">
        <f t="shared" si="34"/>
        <v>2266.4491138888889</v>
      </c>
      <c r="K204">
        <f t="shared" si="35"/>
        <v>54778.892287635637</v>
      </c>
      <c r="L204">
        <f t="shared" si="36"/>
        <v>47595.431391666665</v>
      </c>
      <c r="M204">
        <f t="shared" si="37"/>
        <v>0</v>
      </c>
      <c r="N204">
        <f t="shared" si="38"/>
        <v>102374.3236793023</v>
      </c>
      <c r="O204">
        <f t="shared" si="39"/>
        <v>43658.687327359548</v>
      </c>
      <c r="P204">
        <f t="shared" si="40"/>
        <v>37933.480772640447</v>
      </c>
      <c r="Q204">
        <f t="shared" si="41"/>
        <v>0</v>
      </c>
      <c r="R204">
        <f t="shared" si="42"/>
        <v>81592.168099999995</v>
      </c>
    </row>
    <row r="205" spans="1:18" x14ac:dyDescent="0.3">
      <c r="A205" t="s">
        <v>35</v>
      </c>
      <c r="B205" t="s">
        <v>34</v>
      </c>
      <c r="C205">
        <v>15</v>
      </c>
      <c r="D205">
        <v>17</v>
      </c>
      <c r="E205">
        <v>0</v>
      </c>
      <c r="F205">
        <v>20260317</v>
      </c>
      <c r="G205">
        <v>20260417</v>
      </c>
      <c r="H205">
        <v>8417.2212999999992</v>
      </c>
      <c r="I205">
        <f t="shared" si="33"/>
        <v>32</v>
      </c>
      <c r="J205">
        <f t="shared" si="34"/>
        <v>263.03816562499998</v>
      </c>
      <c r="K205">
        <f t="shared" si="35"/>
        <v>6357.4951910504378</v>
      </c>
      <c r="L205">
        <f t="shared" si="36"/>
        <v>4471.6488156249998</v>
      </c>
      <c r="M205">
        <f t="shared" si="37"/>
        <v>0</v>
      </c>
      <c r="N205">
        <f t="shared" si="38"/>
        <v>10829.144006675437</v>
      </c>
      <c r="O205">
        <f t="shared" si="39"/>
        <v>4941.5211307348482</v>
      </c>
      <c r="P205">
        <f t="shared" si="40"/>
        <v>3475.700169265152</v>
      </c>
      <c r="Q205">
        <f t="shared" si="41"/>
        <v>0</v>
      </c>
      <c r="R205">
        <f t="shared" si="42"/>
        <v>8417.2213000000011</v>
      </c>
    </row>
    <row r="206" spans="1:18" x14ac:dyDescent="0.3">
      <c r="A206" t="s">
        <v>35</v>
      </c>
      <c r="B206" t="s">
        <v>34</v>
      </c>
      <c r="C206">
        <v>0</v>
      </c>
      <c r="D206">
        <v>16</v>
      </c>
      <c r="E206">
        <v>0</v>
      </c>
      <c r="F206">
        <v>20260406</v>
      </c>
      <c r="G206">
        <v>20260421</v>
      </c>
      <c r="H206">
        <v>5971.5749999999998</v>
      </c>
      <c r="I206">
        <f t="shared" si="33"/>
        <v>16</v>
      </c>
      <c r="J206">
        <f t="shared" si="34"/>
        <v>373.22343749999999</v>
      </c>
      <c r="K206">
        <f t="shared" si="35"/>
        <v>0</v>
      </c>
      <c r="L206">
        <f t="shared" si="36"/>
        <v>5971.5749999999998</v>
      </c>
      <c r="M206">
        <f t="shared" si="37"/>
        <v>0</v>
      </c>
      <c r="N206">
        <f t="shared" si="38"/>
        <v>5971.5749999999998</v>
      </c>
      <c r="O206">
        <f t="shared" si="39"/>
        <v>0</v>
      </c>
      <c r="P206">
        <f t="shared" si="40"/>
        <v>5971.5749999999998</v>
      </c>
      <c r="Q206">
        <f t="shared" si="41"/>
        <v>0</v>
      </c>
      <c r="R206">
        <f t="shared" si="42"/>
        <v>5971.5749999999998</v>
      </c>
    </row>
    <row r="207" spans="1:18" x14ac:dyDescent="0.3">
      <c r="A207" t="s">
        <v>37</v>
      </c>
      <c r="B207" t="s">
        <v>39</v>
      </c>
      <c r="C207">
        <v>0</v>
      </c>
      <c r="D207">
        <v>15</v>
      </c>
      <c r="E207">
        <v>0</v>
      </c>
      <c r="F207">
        <v>20260401</v>
      </c>
      <c r="G207">
        <v>20260415</v>
      </c>
      <c r="H207">
        <v>44225.644500000002</v>
      </c>
      <c r="I207">
        <f t="shared" si="33"/>
        <v>15</v>
      </c>
      <c r="J207">
        <f t="shared" si="34"/>
        <v>2948.3763000000004</v>
      </c>
      <c r="K207">
        <f t="shared" si="35"/>
        <v>0</v>
      </c>
      <c r="L207">
        <f t="shared" si="36"/>
        <v>44225.644500000002</v>
      </c>
      <c r="M207">
        <f t="shared" si="37"/>
        <v>0</v>
      </c>
      <c r="N207">
        <f t="shared" si="38"/>
        <v>44225.644500000002</v>
      </c>
      <c r="O207">
        <f t="shared" si="39"/>
        <v>0</v>
      </c>
      <c r="P207">
        <f t="shared" si="40"/>
        <v>44225.644500000002</v>
      </c>
      <c r="Q207">
        <f t="shared" si="41"/>
        <v>0</v>
      </c>
      <c r="R207">
        <f t="shared" si="42"/>
        <v>44225.644500000002</v>
      </c>
    </row>
    <row r="208" spans="1:18" x14ac:dyDescent="0.3">
      <c r="A208" t="s">
        <v>0</v>
      </c>
      <c r="B208" t="s">
        <v>0</v>
      </c>
      <c r="C208">
        <v>28</v>
      </c>
      <c r="D208">
        <v>20</v>
      </c>
      <c r="E208">
        <v>0</v>
      </c>
      <c r="F208">
        <v>20260304</v>
      </c>
      <c r="G208">
        <v>20260420</v>
      </c>
      <c r="H208">
        <v>42.174399999999999</v>
      </c>
      <c r="I208">
        <f t="shared" si="33"/>
        <v>48</v>
      </c>
      <c r="J208">
        <f t="shared" si="34"/>
        <v>0.87863333333333327</v>
      </c>
      <c r="K208">
        <f t="shared" si="35"/>
        <v>39.640737048313888</v>
      </c>
      <c r="L208">
        <f t="shared" si="36"/>
        <v>17.572666666666667</v>
      </c>
      <c r="M208">
        <f t="shared" si="37"/>
        <v>0</v>
      </c>
      <c r="N208">
        <f t="shared" si="38"/>
        <v>57.213403714980558</v>
      </c>
      <c r="O208">
        <f t="shared" si="39"/>
        <v>29.220850220674155</v>
      </c>
      <c r="P208">
        <f t="shared" si="40"/>
        <v>12.953549779325842</v>
      </c>
      <c r="Q208">
        <f t="shared" si="41"/>
        <v>0</v>
      </c>
      <c r="R208">
        <f t="shared" si="42"/>
        <v>42.174399999999999</v>
      </c>
    </row>
    <row r="209" spans="1:18" x14ac:dyDescent="0.3">
      <c r="A209" t="s">
        <v>35</v>
      </c>
      <c r="B209" t="s">
        <v>36</v>
      </c>
      <c r="C209">
        <v>0</v>
      </c>
      <c r="D209">
        <v>17</v>
      </c>
      <c r="E209">
        <v>0</v>
      </c>
      <c r="F209">
        <v>20260405</v>
      </c>
      <c r="G209">
        <v>20260421</v>
      </c>
      <c r="H209">
        <v>1590.1803</v>
      </c>
      <c r="I209">
        <f t="shared" si="33"/>
        <v>17</v>
      </c>
      <c r="J209">
        <f t="shared" si="34"/>
        <v>93.540017647058818</v>
      </c>
      <c r="K209">
        <f t="shared" si="35"/>
        <v>0</v>
      </c>
      <c r="L209">
        <f t="shared" si="36"/>
        <v>1590.1803</v>
      </c>
      <c r="M209">
        <f t="shared" si="37"/>
        <v>0</v>
      </c>
      <c r="N209">
        <f t="shared" si="38"/>
        <v>1590.1803</v>
      </c>
      <c r="O209">
        <f t="shared" si="39"/>
        <v>0</v>
      </c>
      <c r="P209">
        <f t="shared" si="40"/>
        <v>1590.1803</v>
      </c>
      <c r="Q209">
        <f t="shared" si="41"/>
        <v>0</v>
      </c>
      <c r="R209">
        <f t="shared" si="42"/>
        <v>1590.1803</v>
      </c>
    </row>
    <row r="210" spans="1:18" x14ac:dyDescent="0.3">
      <c r="A210" t="s">
        <v>33</v>
      </c>
      <c r="B210" t="s">
        <v>34</v>
      </c>
      <c r="C210">
        <v>0</v>
      </c>
      <c r="D210">
        <v>5</v>
      </c>
      <c r="E210">
        <v>0</v>
      </c>
      <c r="F210">
        <v>20260411</v>
      </c>
      <c r="G210">
        <v>20260415</v>
      </c>
      <c r="H210">
        <v>168.84389999999999</v>
      </c>
      <c r="I210">
        <f t="shared" si="33"/>
        <v>5</v>
      </c>
      <c r="J210">
        <f t="shared" si="34"/>
        <v>33.76878</v>
      </c>
      <c r="K210">
        <f t="shared" si="35"/>
        <v>0</v>
      </c>
      <c r="L210">
        <f t="shared" si="36"/>
        <v>168.84389999999999</v>
      </c>
      <c r="M210">
        <f t="shared" si="37"/>
        <v>0</v>
      </c>
      <c r="N210">
        <f t="shared" si="38"/>
        <v>168.84389999999999</v>
      </c>
      <c r="O210">
        <f t="shared" si="39"/>
        <v>0</v>
      </c>
      <c r="P210">
        <f t="shared" si="40"/>
        <v>168.84389999999999</v>
      </c>
      <c r="Q210">
        <f t="shared" si="41"/>
        <v>0</v>
      </c>
      <c r="R210">
        <f t="shared" si="42"/>
        <v>168.84389999999999</v>
      </c>
    </row>
    <row r="211" spans="1:18" x14ac:dyDescent="0.3">
      <c r="A211" t="s">
        <v>0</v>
      </c>
      <c r="B211" t="s">
        <v>0</v>
      </c>
      <c r="C211">
        <v>25</v>
      </c>
      <c r="D211">
        <v>20</v>
      </c>
      <c r="E211">
        <v>0</v>
      </c>
      <c r="F211">
        <v>20260307</v>
      </c>
      <c r="G211">
        <v>20260420</v>
      </c>
      <c r="H211">
        <v>126.4372</v>
      </c>
      <c r="I211">
        <f t="shared" si="33"/>
        <v>45</v>
      </c>
      <c r="J211">
        <f t="shared" si="34"/>
        <v>2.8097155555555555</v>
      </c>
      <c r="K211">
        <f t="shared" si="35"/>
        <v>113.1822644457995</v>
      </c>
      <c r="L211">
        <f t="shared" si="36"/>
        <v>56.194311111111112</v>
      </c>
      <c r="M211">
        <f t="shared" si="37"/>
        <v>0</v>
      </c>
      <c r="N211">
        <f t="shared" si="38"/>
        <v>169.37657555691061</v>
      </c>
      <c r="O211">
        <f t="shared" si="39"/>
        <v>84.488947536775086</v>
      </c>
      <c r="P211">
        <f t="shared" si="40"/>
        <v>41.948252463224925</v>
      </c>
      <c r="Q211">
        <f t="shared" si="41"/>
        <v>0</v>
      </c>
      <c r="R211">
        <f t="shared" si="42"/>
        <v>126.43720000000002</v>
      </c>
    </row>
    <row r="212" spans="1:18" x14ac:dyDescent="0.3">
      <c r="A212" t="s">
        <v>35</v>
      </c>
      <c r="B212" t="s">
        <v>36</v>
      </c>
      <c r="C212">
        <v>15</v>
      </c>
      <c r="D212">
        <v>16</v>
      </c>
      <c r="E212">
        <v>0</v>
      </c>
      <c r="F212">
        <v>20260317</v>
      </c>
      <c r="G212">
        <v>20260416</v>
      </c>
      <c r="H212">
        <v>1284.8092999999999</v>
      </c>
      <c r="I212">
        <f t="shared" si="33"/>
        <v>31</v>
      </c>
      <c r="J212">
        <f t="shared" si="34"/>
        <v>41.445461290322577</v>
      </c>
      <c r="K212">
        <f t="shared" si="35"/>
        <v>1001.7151701846038</v>
      </c>
      <c r="L212">
        <f t="shared" si="36"/>
        <v>663.12738064516122</v>
      </c>
      <c r="M212">
        <f t="shared" si="37"/>
        <v>0</v>
      </c>
      <c r="N212">
        <f t="shared" si="38"/>
        <v>1664.8425508297651</v>
      </c>
      <c r="O212">
        <f t="shared" si="39"/>
        <v>773.05386384004214</v>
      </c>
      <c r="P212">
        <f t="shared" si="40"/>
        <v>511.75543615995775</v>
      </c>
      <c r="Q212">
        <f t="shared" si="41"/>
        <v>0</v>
      </c>
      <c r="R212">
        <f t="shared" si="42"/>
        <v>1284.8092999999999</v>
      </c>
    </row>
    <row r="213" spans="1:18" x14ac:dyDescent="0.3">
      <c r="A213" t="s">
        <v>56</v>
      </c>
      <c r="B213" t="s">
        <v>54</v>
      </c>
      <c r="C213">
        <v>16</v>
      </c>
      <c r="D213">
        <v>15</v>
      </c>
      <c r="E213">
        <v>0</v>
      </c>
      <c r="F213">
        <v>20260316</v>
      </c>
      <c r="G213">
        <v>20260415</v>
      </c>
      <c r="H213">
        <v>184784.5061</v>
      </c>
      <c r="I213">
        <f t="shared" si="33"/>
        <v>31</v>
      </c>
      <c r="J213">
        <f t="shared" si="34"/>
        <v>5960.7905193548386</v>
      </c>
      <c r="K213">
        <f t="shared" si="35"/>
        <v>153673.80915891728</v>
      </c>
      <c r="L213">
        <f t="shared" si="36"/>
        <v>89411.857790322581</v>
      </c>
      <c r="M213">
        <f t="shared" si="37"/>
        <v>0</v>
      </c>
      <c r="N213">
        <f t="shared" si="38"/>
        <v>243085.66694923985</v>
      </c>
      <c r="O213">
        <f t="shared" si="39"/>
        <v>116817.00234455137</v>
      </c>
      <c r="P213">
        <f t="shared" si="40"/>
        <v>67967.503755448633</v>
      </c>
      <c r="Q213">
        <f t="shared" si="41"/>
        <v>0</v>
      </c>
      <c r="R213">
        <f t="shared" si="42"/>
        <v>184784.5061</v>
      </c>
    </row>
    <row r="214" spans="1:18" x14ac:dyDescent="0.3">
      <c r="A214" t="s">
        <v>37</v>
      </c>
      <c r="B214" t="s">
        <v>39</v>
      </c>
      <c r="C214">
        <v>0</v>
      </c>
      <c r="D214">
        <v>15</v>
      </c>
      <c r="E214">
        <v>0</v>
      </c>
      <c r="F214">
        <v>20260407</v>
      </c>
      <c r="G214">
        <v>20260421</v>
      </c>
      <c r="H214">
        <v>3376.7188999999998</v>
      </c>
      <c r="I214">
        <f t="shared" si="33"/>
        <v>15</v>
      </c>
      <c r="J214">
        <f t="shared" si="34"/>
        <v>225.11459333333332</v>
      </c>
      <c r="K214">
        <f t="shared" si="35"/>
        <v>0</v>
      </c>
      <c r="L214">
        <f t="shared" si="36"/>
        <v>3376.7188999999998</v>
      </c>
      <c r="M214">
        <f t="shared" si="37"/>
        <v>0</v>
      </c>
      <c r="N214">
        <f t="shared" si="38"/>
        <v>3376.7188999999998</v>
      </c>
      <c r="O214">
        <f t="shared" si="39"/>
        <v>0</v>
      </c>
      <c r="P214">
        <f t="shared" si="40"/>
        <v>3376.7188999999998</v>
      </c>
      <c r="Q214">
        <f t="shared" si="41"/>
        <v>0</v>
      </c>
      <c r="R214">
        <f t="shared" si="42"/>
        <v>3376.7188999999998</v>
      </c>
    </row>
    <row r="215" spans="1:18" x14ac:dyDescent="0.3">
      <c r="A215" t="s">
        <v>35</v>
      </c>
      <c r="B215" t="s">
        <v>34</v>
      </c>
      <c r="C215">
        <v>0</v>
      </c>
      <c r="D215">
        <v>12</v>
      </c>
      <c r="E215">
        <v>0</v>
      </c>
      <c r="F215">
        <v>20260409</v>
      </c>
      <c r="G215">
        <v>20260420</v>
      </c>
      <c r="H215">
        <v>328.39710000000002</v>
      </c>
      <c r="I215">
        <f t="shared" si="33"/>
        <v>12</v>
      </c>
      <c r="J215">
        <f t="shared" si="34"/>
        <v>27.366425000000003</v>
      </c>
      <c r="K215">
        <f t="shared" si="35"/>
        <v>0</v>
      </c>
      <c r="L215">
        <f t="shared" si="36"/>
        <v>328.39710000000002</v>
      </c>
      <c r="M215">
        <f t="shared" si="37"/>
        <v>0</v>
      </c>
      <c r="N215">
        <f t="shared" si="38"/>
        <v>328.39710000000002</v>
      </c>
      <c r="O215">
        <f t="shared" si="39"/>
        <v>0</v>
      </c>
      <c r="P215">
        <f t="shared" si="40"/>
        <v>328.39710000000002</v>
      </c>
      <c r="Q215">
        <f t="shared" si="41"/>
        <v>0</v>
      </c>
      <c r="R215">
        <f t="shared" si="42"/>
        <v>328.39710000000002</v>
      </c>
    </row>
    <row r="216" spans="1:18" x14ac:dyDescent="0.3">
      <c r="A216" t="s">
        <v>35</v>
      </c>
      <c r="B216" t="s">
        <v>36</v>
      </c>
      <c r="C216">
        <v>0</v>
      </c>
      <c r="D216">
        <v>16</v>
      </c>
      <c r="E216">
        <v>0</v>
      </c>
      <c r="F216">
        <v>20260407</v>
      </c>
      <c r="G216">
        <v>20260422</v>
      </c>
      <c r="H216">
        <v>853.72720000000004</v>
      </c>
      <c r="I216">
        <f t="shared" si="33"/>
        <v>16</v>
      </c>
      <c r="J216">
        <f t="shared" si="34"/>
        <v>53.357950000000002</v>
      </c>
      <c r="K216">
        <f t="shared" si="35"/>
        <v>0</v>
      </c>
      <c r="L216">
        <f t="shared" si="36"/>
        <v>853.72720000000004</v>
      </c>
      <c r="M216">
        <f t="shared" si="37"/>
        <v>0</v>
      </c>
      <c r="N216">
        <f t="shared" si="38"/>
        <v>853.72720000000004</v>
      </c>
      <c r="O216">
        <f t="shared" si="39"/>
        <v>0</v>
      </c>
      <c r="P216">
        <f t="shared" si="40"/>
        <v>853.72720000000004</v>
      </c>
      <c r="Q216">
        <f t="shared" si="41"/>
        <v>0</v>
      </c>
      <c r="R216">
        <f t="shared" si="42"/>
        <v>853.72720000000004</v>
      </c>
    </row>
    <row r="217" spans="1:18" x14ac:dyDescent="0.3">
      <c r="A217" t="s">
        <v>35</v>
      </c>
      <c r="B217" t="s">
        <v>36</v>
      </c>
      <c r="C217">
        <v>0</v>
      </c>
      <c r="D217">
        <v>12</v>
      </c>
      <c r="E217">
        <v>0</v>
      </c>
      <c r="F217">
        <v>20260405</v>
      </c>
      <c r="G217">
        <v>20260416</v>
      </c>
      <c r="H217">
        <v>516</v>
      </c>
      <c r="I217">
        <f t="shared" si="33"/>
        <v>12</v>
      </c>
      <c r="J217">
        <f t="shared" si="34"/>
        <v>43</v>
      </c>
      <c r="K217">
        <f t="shared" si="35"/>
        <v>0</v>
      </c>
      <c r="L217">
        <f t="shared" si="36"/>
        <v>516</v>
      </c>
      <c r="M217">
        <f t="shared" si="37"/>
        <v>0</v>
      </c>
      <c r="N217">
        <f t="shared" si="38"/>
        <v>516</v>
      </c>
      <c r="O217">
        <f t="shared" si="39"/>
        <v>0</v>
      </c>
      <c r="P217">
        <f t="shared" si="40"/>
        <v>516</v>
      </c>
      <c r="Q217">
        <f t="shared" si="41"/>
        <v>0</v>
      </c>
      <c r="R217">
        <f t="shared" si="42"/>
        <v>516</v>
      </c>
    </row>
    <row r="218" spans="1:18" x14ac:dyDescent="0.3">
      <c r="A218" t="s">
        <v>37</v>
      </c>
      <c r="B218" t="s">
        <v>39</v>
      </c>
      <c r="C218">
        <v>0</v>
      </c>
      <c r="D218">
        <v>14</v>
      </c>
      <c r="E218">
        <v>0</v>
      </c>
      <c r="F218">
        <v>20260404</v>
      </c>
      <c r="G218">
        <v>20260417</v>
      </c>
      <c r="H218">
        <v>2148.8281000000002</v>
      </c>
      <c r="I218">
        <f t="shared" si="33"/>
        <v>14</v>
      </c>
      <c r="J218">
        <f t="shared" si="34"/>
        <v>153.48772142857143</v>
      </c>
      <c r="K218">
        <f t="shared" si="35"/>
        <v>0</v>
      </c>
      <c r="L218">
        <f t="shared" si="36"/>
        <v>2148.8281000000002</v>
      </c>
      <c r="M218">
        <f t="shared" si="37"/>
        <v>0</v>
      </c>
      <c r="N218">
        <f t="shared" si="38"/>
        <v>2148.8281000000002</v>
      </c>
      <c r="O218">
        <f t="shared" si="39"/>
        <v>0</v>
      </c>
      <c r="P218">
        <f t="shared" si="40"/>
        <v>2148.8281000000002</v>
      </c>
      <c r="Q218">
        <f t="shared" si="41"/>
        <v>0</v>
      </c>
      <c r="R218">
        <f t="shared" si="42"/>
        <v>2148.8281000000002</v>
      </c>
    </row>
    <row r="219" spans="1:18" x14ac:dyDescent="0.3">
      <c r="A219" t="s">
        <v>0</v>
      </c>
      <c r="B219" t="s">
        <v>0</v>
      </c>
      <c r="C219">
        <v>0</v>
      </c>
      <c r="D219">
        <v>20</v>
      </c>
      <c r="E219">
        <v>0</v>
      </c>
      <c r="F219">
        <v>20260403</v>
      </c>
      <c r="G219">
        <v>20260422</v>
      </c>
      <c r="H219">
        <v>84.331000000000003</v>
      </c>
      <c r="I219">
        <f t="shared" si="33"/>
        <v>20</v>
      </c>
      <c r="J219">
        <f t="shared" si="34"/>
        <v>4.2165499999999998</v>
      </c>
      <c r="K219">
        <f t="shared" si="35"/>
        <v>0</v>
      </c>
      <c r="L219">
        <f t="shared" si="36"/>
        <v>84.330999999999989</v>
      </c>
      <c r="M219">
        <f t="shared" si="37"/>
        <v>0</v>
      </c>
      <c r="N219">
        <f t="shared" si="38"/>
        <v>84.330999999999989</v>
      </c>
      <c r="O219">
        <f t="shared" si="39"/>
        <v>0</v>
      </c>
      <c r="P219">
        <f t="shared" si="40"/>
        <v>84.331000000000003</v>
      </c>
      <c r="Q219">
        <f t="shared" si="41"/>
        <v>0</v>
      </c>
      <c r="R219">
        <f t="shared" si="42"/>
        <v>84.331000000000003</v>
      </c>
    </row>
    <row r="220" spans="1:18" x14ac:dyDescent="0.3">
      <c r="A220" t="s">
        <v>33</v>
      </c>
      <c r="B220" t="s">
        <v>34</v>
      </c>
      <c r="C220">
        <v>0</v>
      </c>
      <c r="D220">
        <v>9</v>
      </c>
      <c r="E220">
        <v>0</v>
      </c>
      <c r="F220">
        <v>20260414</v>
      </c>
      <c r="G220">
        <v>20260422</v>
      </c>
      <c r="H220">
        <v>84.544499999999999</v>
      </c>
      <c r="I220">
        <f t="shared" si="33"/>
        <v>9</v>
      </c>
      <c r="J220">
        <f t="shared" si="34"/>
        <v>9.3938333333333333</v>
      </c>
      <c r="K220">
        <f t="shared" si="35"/>
        <v>0</v>
      </c>
      <c r="L220">
        <f t="shared" si="36"/>
        <v>84.544499999999999</v>
      </c>
      <c r="M220">
        <f t="shared" si="37"/>
        <v>0</v>
      </c>
      <c r="N220">
        <f t="shared" si="38"/>
        <v>84.544499999999999</v>
      </c>
      <c r="O220">
        <f t="shared" si="39"/>
        <v>0</v>
      </c>
      <c r="P220">
        <f t="shared" si="40"/>
        <v>84.544499999999999</v>
      </c>
      <c r="Q220">
        <f t="shared" si="41"/>
        <v>0</v>
      </c>
      <c r="R220">
        <f t="shared" si="42"/>
        <v>84.544499999999999</v>
      </c>
    </row>
    <row r="221" spans="1:18" x14ac:dyDescent="0.3">
      <c r="A221" t="s">
        <v>33</v>
      </c>
      <c r="B221" t="s">
        <v>34</v>
      </c>
      <c r="C221">
        <v>0</v>
      </c>
      <c r="D221">
        <v>7</v>
      </c>
      <c r="E221">
        <v>0</v>
      </c>
      <c r="F221">
        <v>20260414</v>
      </c>
      <c r="G221">
        <v>20260420</v>
      </c>
      <c r="H221">
        <v>18719.594099999998</v>
      </c>
      <c r="I221">
        <f t="shared" si="33"/>
        <v>7</v>
      </c>
      <c r="J221">
        <f t="shared" si="34"/>
        <v>2674.2277285714285</v>
      </c>
      <c r="K221">
        <f t="shared" si="35"/>
        <v>0</v>
      </c>
      <c r="L221">
        <f t="shared" si="36"/>
        <v>18719.594099999998</v>
      </c>
      <c r="M221">
        <f t="shared" si="37"/>
        <v>0</v>
      </c>
      <c r="N221">
        <f t="shared" si="38"/>
        <v>18719.594099999998</v>
      </c>
      <c r="O221">
        <f t="shared" si="39"/>
        <v>0</v>
      </c>
      <c r="P221">
        <f t="shared" si="40"/>
        <v>18719.594099999998</v>
      </c>
      <c r="Q221">
        <f t="shared" si="41"/>
        <v>0</v>
      </c>
      <c r="R221">
        <f t="shared" si="42"/>
        <v>18719.594099999998</v>
      </c>
    </row>
    <row r="222" spans="1:18" x14ac:dyDescent="0.3">
      <c r="A222" t="s">
        <v>33</v>
      </c>
      <c r="B222" t="s">
        <v>34</v>
      </c>
      <c r="C222">
        <v>0</v>
      </c>
      <c r="D222">
        <v>5</v>
      </c>
      <c r="E222">
        <v>0</v>
      </c>
      <c r="F222">
        <v>20260418</v>
      </c>
      <c r="G222">
        <v>20260422</v>
      </c>
      <c r="H222">
        <v>169.2826</v>
      </c>
      <c r="I222">
        <f t="shared" si="33"/>
        <v>5</v>
      </c>
      <c r="J222">
        <f t="shared" si="34"/>
        <v>33.856520000000003</v>
      </c>
      <c r="K222">
        <f t="shared" si="35"/>
        <v>0</v>
      </c>
      <c r="L222">
        <f t="shared" si="36"/>
        <v>169.2826</v>
      </c>
      <c r="M222">
        <f t="shared" si="37"/>
        <v>0</v>
      </c>
      <c r="N222">
        <f t="shared" si="38"/>
        <v>169.2826</v>
      </c>
      <c r="O222">
        <f t="shared" si="39"/>
        <v>0</v>
      </c>
      <c r="P222">
        <f t="shared" si="40"/>
        <v>169.2826</v>
      </c>
      <c r="Q222">
        <f t="shared" si="41"/>
        <v>0</v>
      </c>
      <c r="R222">
        <f t="shared" si="42"/>
        <v>169.2826</v>
      </c>
    </row>
    <row r="223" spans="1:18" x14ac:dyDescent="0.3">
      <c r="A223" t="s">
        <v>35</v>
      </c>
      <c r="B223" t="s">
        <v>34</v>
      </c>
      <c r="C223">
        <v>0</v>
      </c>
      <c r="D223">
        <v>19</v>
      </c>
      <c r="E223">
        <v>0</v>
      </c>
      <c r="F223">
        <v>20260404</v>
      </c>
      <c r="G223">
        <v>20260422</v>
      </c>
      <c r="H223">
        <v>4865.6503000000002</v>
      </c>
      <c r="I223">
        <f t="shared" si="33"/>
        <v>19</v>
      </c>
      <c r="J223">
        <f t="shared" si="34"/>
        <v>256.08685789473685</v>
      </c>
      <c r="K223">
        <f t="shared" si="35"/>
        <v>0</v>
      </c>
      <c r="L223">
        <f t="shared" si="36"/>
        <v>4865.6503000000002</v>
      </c>
      <c r="M223">
        <f t="shared" si="37"/>
        <v>0</v>
      </c>
      <c r="N223">
        <f t="shared" si="38"/>
        <v>4865.6503000000002</v>
      </c>
      <c r="O223">
        <f t="shared" si="39"/>
        <v>0</v>
      </c>
      <c r="P223">
        <f t="shared" si="40"/>
        <v>4865.6503000000002</v>
      </c>
      <c r="Q223">
        <f t="shared" si="41"/>
        <v>0</v>
      </c>
      <c r="R223">
        <f t="shared" si="42"/>
        <v>4865.6503000000002</v>
      </c>
    </row>
    <row r="224" spans="1:18" x14ac:dyDescent="0.3">
      <c r="A224" t="s">
        <v>37</v>
      </c>
      <c r="B224" t="s">
        <v>39</v>
      </c>
      <c r="C224">
        <v>0</v>
      </c>
      <c r="D224">
        <v>2</v>
      </c>
      <c r="E224">
        <v>0</v>
      </c>
      <c r="F224">
        <v>20260420</v>
      </c>
      <c r="G224">
        <v>20260421</v>
      </c>
      <c r="H224">
        <v>931.77179999999998</v>
      </c>
      <c r="I224">
        <f t="shared" si="33"/>
        <v>2</v>
      </c>
      <c r="J224">
        <f t="shared" si="34"/>
        <v>465.88589999999999</v>
      </c>
      <c r="K224">
        <f t="shared" si="35"/>
        <v>0</v>
      </c>
      <c r="L224">
        <f t="shared" si="36"/>
        <v>931.77179999999998</v>
      </c>
      <c r="M224">
        <f t="shared" si="37"/>
        <v>0</v>
      </c>
      <c r="N224">
        <f t="shared" si="38"/>
        <v>931.77179999999998</v>
      </c>
      <c r="O224">
        <f t="shared" si="39"/>
        <v>0</v>
      </c>
      <c r="P224">
        <f t="shared" si="40"/>
        <v>931.77179999999998</v>
      </c>
      <c r="Q224">
        <f t="shared" si="41"/>
        <v>0</v>
      </c>
      <c r="R224">
        <f t="shared" si="42"/>
        <v>931.77179999999998</v>
      </c>
    </row>
    <row r="225" spans="1:18" x14ac:dyDescent="0.3">
      <c r="A225" t="s">
        <v>37</v>
      </c>
      <c r="B225" t="s">
        <v>39</v>
      </c>
      <c r="C225">
        <v>0</v>
      </c>
      <c r="D225">
        <v>16</v>
      </c>
      <c r="E225">
        <v>0</v>
      </c>
      <c r="F225">
        <v>20260402</v>
      </c>
      <c r="G225">
        <v>20260417</v>
      </c>
      <c r="H225">
        <v>1179.3336999999999</v>
      </c>
      <c r="I225">
        <f t="shared" si="33"/>
        <v>16</v>
      </c>
      <c r="J225">
        <f t="shared" si="34"/>
        <v>73.708356249999994</v>
      </c>
      <c r="K225">
        <f t="shared" si="35"/>
        <v>0</v>
      </c>
      <c r="L225">
        <f t="shared" si="36"/>
        <v>1179.3336999999999</v>
      </c>
      <c r="M225">
        <f t="shared" si="37"/>
        <v>0</v>
      </c>
      <c r="N225">
        <f t="shared" si="38"/>
        <v>1179.3336999999999</v>
      </c>
      <c r="O225">
        <f t="shared" si="39"/>
        <v>0</v>
      </c>
      <c r="P225">
        <f t="shared" si="40"/>
        <v>1179.3336999999999</v>
      </c>
      <c r="Q225">
        <f t="shared" si="41"/>
        <v>0</v>
      </c>
      <c r="R225">
        <f t="shared" si="42"/>
        <v>1179.3336999999999</v>
      </c>
    </row>
    <row r="226" spans="1:18" x14ac:dyDescent="0.3">
      <c r="A226" t="s">
        <v>33</v>
      </c>
      <c r="B226" t="s">
        <v>34</v>
      </c>
      <c r="C226">
        <v>0</v>
      </c>
      <c r="D226">
        <v>5</v>
      </c>
      <c r="E226">
        <v>0</v>
      </c>
      <c r="F226">
        <v>20260416</v>
      </c>
      <c r="G226">
        <v>20260420</v>
      </c>
      <c r="H226">
        <v>4481.1707999999999</v>
      </c>
      <c r="I226">
        <f t="shared" si="33"/>
        <v>5</v>
      </c>
      <c r="J226">
        <f t="shared" si="34"/>
        <v>896.23415999999997</v>
      </c>
      <c r="K226">
        <f t="shared" si="35"/>
        <v>0</v>
      </c>
      <c r="L226">
        <f t="shared" si="36"/>
        <v>4481.1707999999999</v>
      </c>
      <c r="M226">
        <f t="shared" si="37"/>
        <v>0</v>
      </c>
      <c r="N226">
        <f t="shared" si="38"/>
        <v>4481.1707999999999</v>
      </c>
      <c r="O226">
        <f t="shared" si="39"/>
        <v>0</v>
      </c>
      <c r="P226">
        <f t="shared" si="40"/>
        <v>4481.1707999999999</v>
      </c>
      <c r="Q226">
        <f t="shared" si="41"/>
        <v>0</v>
      </c>
      <c r="R226">
        <f t="shared" si="42"/>
        <v>4481.1707999999999</v>
      </c>
    </row>
    <row r="227" spans="1:18" x14ac:dyDescent="0.3">
      <c r="A227" t="s">
        <v>44</v>
      </c>
      <c r="B227" t="s">
        <v>45</v>
      </c>
      <c r="C227">
        <v>27</v>
      </c>
      <c r="D227">
        <v>7</v>
      </c>
      <c r="E227">
        <v>0</v>
      </c>
      <c r="F227">
        <v>20260305</v>
      </c>
      <c r="G227">
        <v>20260407</v>
      </c>
      <c r="H227">
        <v>468.66039999999998</v>
      </c>
      <c r="I227">
        <f t="shared" si="33"/>
        <v>34</v>
      </c>
      <c r="J227">
        <f t="shared" si="34"/>
        <v>13.784129411764706</v>
      </c>
      <c r="K227">
        <f t="shared" si="35"/>
        <v>599.67938581004103</v>
      </c>
      <c r="L227">
        <f t="shared" si="36"/>
        <v>96.488905882352938</v>
      </c>
      <c r="M227">
        <f t="shared" si="37"/>
        <v>0</v>
      </c>
      <c r="N227">
        <f t="shared" si="38"/>
        <v>696.16829169239395</v>
      </c>
      <c r="O227">
        <f t="shared" si="39"/>
        <v>403.70408158386789</v>
      </c>
      <c r="P227">
        <f t="shared" si="40"/>
        <v>64.956318416132106</v>
      </c>
      <c r="Q227">
        <f t="shared" si="41"/>
        <v>0</v>
      </c>
      <c r="R227">
        <f t="shared" si="42"/>
        <v>468.66039999999998</v>
      </c>
    </row>
    <row r="228" spans="1:18" x14ac:dyDescent="0.3">
      <c r="A228" t="s">
        <v>44</v>
      </c>
      <c r="B228" t="s">
        <v>47</v>
      </c>
      <c r="C228">
        <v>27</v>
      </c>
      <c r="D228">
        <v>7</v>
      </c>
      <c r="E228">
        <v>0</v>
      </c>
      <c r="F228">
        <v>20260305</v>
      </c>
      <c r="G228">
        <v>20260407</v>
      </c>
      <c r="H228">
        <v>121.50449999999999</v>
      </c>
      <c r="I228">
        <f t="shared" si="33"/>
        <v>34</v>
      </c>
      <c r="J228">
        <f t="shared" si="34"/>
        <v>3.5736617647058821</v>
      </c>
      <c r="K228">
        <f t="shared" si="35"/>
        <v>155.4723717496851</v>
      </c>
      <c r="L228">
        <f t="shared" si="36"/>
        <v>25.015632352941175</v>
      </c>
      <c r="M228">
        <f t="shared" si="37"/>
        <v>0</v>
      </c>
      <c r="N228">
        <f t="shared" si="38"/>
        <v>180.48800410262626</v>
      </c>
      <c r="O228">
        <f t="shared" si="39"/>
        <v>104.66397967655699</v>
      </c>
      <c r="P228">
        <f t="shared" si="40"/>
        <v>16.840520323442998</v>
      </c>
      <c r="Q228">
        <f t="shared" si="41"/>
        <v>0</v>
      </c>
      <c r="R228">
        <f t="shared" si="42"/>
        <v>121.50449999999999</v>
      </c>
    </row>
    <row r="229" spans="1:18" x14ac:dyDescent="0.3">
      <c r="A229" t="s">
        <v>44</v>
      </c>
      <c r="B229" t="s">
        <v>47</v>
      </c>
      <c r="C229">
        <v>23</v>
      </c>
      <c r="D229">
        <v>8</v>
      </c>
      <c r="E229">
        <v>0</v>
      </c>
      <c r="F229">
        <v>20260309</v>
      </c>
      <c r="G229">
        <v>20260408</v>
      </c>
      <c r="H229">
        <v>3977.1864999999998</v>
      </c>
      <c r="I229">
        <f t="shared" si="33"/>
        <v>31</v>
      </c>
      <c r="J229">
        <f t="shared" si="34"/>
        <v>128.2963387096774</v>
      </c>
      <c r="K229">
        <f t="shared" si="35"/>
        <v>4754.6451803744158</v>
      </c>
      <c r="L229">
        <f t="shared" si="36"/>
        <v>1026.3707096774192</v>
      </c>
      <c r="M229">
        <f t="shared" si="37"/>
        <v>0</v>
      </c>
      <c r="N229">
        <f t="shared" si="38"/>
        <v>5781.0158900518345</v>
      </c>
      <c r="O229">
        <f t="shared" si="39"/>
        <v>3271.070514823587</v>
      </c>
      <c r="P229">
        <f t="shared" si="40"/>
        <v>706.11598517641335</v>
      </c>
      <c r="Q229">
        <f t="shared" si="41"/>
        <v>0</v>
      </c>
      <c r="R229">
        <f t="shared" si="42"/>
        <v>3977.1865000000003</v>
      </c>
    </row>
    <row r="230" spans="1:18" x14ac:dyDescent="0.3">
      <c r="A230" t="s">
        <v>44</v>
      </c>
      <c r="B230" t="s">
        <v>47</v>
      </c>
      <c r="C230">
        <v>24</v>
      </c>
      <c r="D230">
        <v>3</v>
      </c>
      <c r="E230">
        <v>0</v>
      </c>
      <c r="F230">
        <v>20260308</v>
      </c>
      <c r="G230">
        <v>20260403</v>
      </c>
      <c r="H230">
        <v>547.70190000000002</v>
      </c>
      <c r="I230">
        <f t="shared" si="33"/>
        <v>27</v>
      </c>
      <c r="J230">
        <f t="shared" si="34"/>
        <v>20.285255555555555</v>
      </c>
      <c r="K230">
        <f t="shared" si="35"/>
        <v>784.45446477165694</v>
      </c>
      <c r="L230">
        <f t="shared" si="36"/>
        <v>60.855766666666668</v>
      </c>
      <c r="M230">
        <f t="shared" si="37"/>
        <v>0</v>
      </c>
      <c r="N230">
        <f t="shared" si="38"/>
        <v>845.31023143832363</v>
      </c>
      <c r="O230">
        <f t="shared" si="39"/>
        <v>508.27162009841112</v>
      </c>
      <c r="P230">
        <f t="shared" si="40"/>
        <v>39.430279901588911</v>
      </c>
      <c r="Q230">
        <f t="shared" si="41"/>
        <v>0</v>
      </c>
      <c r="R230">
        <f t="shared" si="42"/>
        <v>547.70190000000002</v>
      </c>
    </row>
    <row r="231" spans="1:18" x14ac:dyDescent="0.3">
      <c r="A231" t="s">
        <v>42</v>
      </c>
      <c r="B231" t="s">
        <v>46</v>
      </c>
      <c r="C231">
        <v>26</v>
      </c>
      <c r="D231">
        <v>1</v>
      </c>
      <c r="E231">
        <v>0</v>
      </c>
      <c r="F231">
        <v>20260306</v>
      </c>
      <c r="G231">
        <v>20260401</v>
      </c>
      <c r="H231">
        <v>3223.1676000000002</v>
      </c>
      <c r="I231">
        <f t="shared" si="33"/>
        <v>27</v>
      </c>
      <c r="J231">
        <f t="shared" si="34"/>
        <v>119.37657777777778</v>
      </c>
      <c r="K231">
        <f t="shared" si="35"/>
        <v>5001.1339484817527</v>
      </c>
      <c r="L231">
        <f t="shared" si="36"/>
        <v>119.37657777777778</v>
      </c>
      <c r="M231">
        <f t="shared" si="37"/>
        <v>0</v>
      </c>
      <c r="N231">
        <f t="shared" si="38"/>
        <v>5120.5105262595307</v>
      </c>
      <c r="O231">
        <f t="shared" si="39"/>
        <v>3148.0245618753847</v>
      </c>
      <c r="P231">
        <f t="shared" si="40"/>
        <v>75.143038124615202</v>
      </c>
      <c r="Q231">
        <f t="shared" si="41"/>
        <v>0</v>
      </c>
      <c r="R231">
        <f t="shared" si="42"/>
        <v>3223.1675999999998</v>
      </c>
    </row>
    <row r="232" spans="1:18" x14ac:dyDescent="0.3">
      <c r="A232" t="s">
        <v>44</v>
      </c>
      <c r="B232" t="s">
        <v>45</v>
      </c>
      <c r="C232">
        <v>15</v>
      </c>
      <c r="D232">
        <v>6</v>
      </c>
      <c r="E232">
        <v>0</v>
      </c>
      <c r="F232">
        <v>20260317</v>
      </c>
      <c r="G232">
        <v>20260406</v>
      </c>
      <c r="H232">
        <v>25635.054</v>
      </c>
      <c r="I232">
        <f t="shared" si="33"/>
        <v>21</v>
      </c>
      <c r="J232">
        <f t="shared" si="34"/>
        <v>1220.7168571428572</v>
      </c>
      <c r="K232">
        <f t="shared" si="35"/>
        <v>29504.089379880919</v>
      </c>
      <c r="L232">
        <f t="shared" si="36"/>
        <v>7324.3011428571426</v>
      </c>
      <c r="M232">
        <f t="shared" si="37"/>
        <v>0</v>
      </c>
      <c r="N232">
        <f t="shared" si="38"/>
        <v>36828.39052273806</v>
      </c>
      <c r="O232">
        <f t="shared" si="39"/>
        <v>20536.844367583915</v>
      </c>
      <c r="P232">
        <f t="shared" si="40"/>
        <v>5098.2096324160884</v>
      </c>
      <c r="Q232">
        <f t="shared" si="41"/>
        <v>0</v>
      </c>
      <c r="R232">
        <f t="shared" si="42"/>
        <v>25635.054000000004</v>
      </c>
    </row>
    <row r="233" spans="1:18" x14ac:dyDescent="0.3">
      <c r="A233" t="s">
        <v>33</v>
      </c>
      <c r="B233" t="s">
        <v>34</v>
      </c>
      <c r="C233">
        <v>27</v>
      </c>
      <c r="D233">
        <v>14</v>
      </c>
      <c r="E233">
        <v>0</v>
      </c>
      <c r="F233">
        <v>20260305</v>
      </c>
      <c r="G233">
        <v>20260414</v>
      </c>
      <c r="H233">
        <v>98227.208100000003</v>
      </c>
      <c r="I233">
        <f t="shared" si="33"/>
        <v>41</v>
      </c>
      <c r="J233">
        <f t="shared" si="34"/>
        <v>2395.7855634146345</v>
      </c>
      <c r="K233">
        <f t="shared" si="35"/>
        <v>104228.79619621317</v>
      </c>
      <c r="L233">
        <f t="shared" si="36"/>
        <v>33540.997887804886</v>
      </c>
      <c r="M233">
        <f t="shared" si="37"/>
        <v>0</v>
      </c>
      <c r="N233">
        <f t="shared" si="38"/>
        <v>137769.79408401804</v>
      </c>
      <c r="O233">
        <f t="shared" si="39"/>
        <v>74313.123003829678</v>
      </c>
      <c r="P233">
        <f t="shared" si="40"/>
        <v>23914.085096170329</v>
      </c>
      <c r="Q233">
        <f t="shared" si="41"/>
        <v>0</v>
      </c>
      <c r="R233">
        <f t="shared" si="42"/>
        <v>98227.208100000003</v>
      </c>
    </row>
    <row r="234" spans="1:18" x14ac:dyDescent="0.3">
      <c r="A234" t="s">
        <v>35</v>
      </c>
      <c r="B234" t="s">
        <v>36</v>
      </c>
      <c r="C234">
        <v>17</v>
      </c>
      <c r="D234">
        <v>1</v>
      </c>
      <c r="E234">
        <v>0</v>
      </c>
      <c r="F234">
        <v>20260315</v>
      </c>
      <c r="G234">
        <v>20260401</v>
      </c>
      <c r="H234">
        <v>1548</v>
      </c>
      <c r="I234">
        <f t="shared" si="33"/>
        <v>18</v>
      </c>
      <c r="J234">
        <f t="shared" si="34"/>
        <v>86</v>
      </c>
      <c r="K234">
        <f t="shared" si="35"/>
        <v>2355.7184682638176</v>
      </c>
      <c r="L234">
        <f t="shared" si="36"/>
        <v>86</v>
      </c>
      <c r="M234">
        <f t="shared" si="37"/>
        <v>0</v>
      </c>
      <c r="N234">
        <f t="shared" si="38"/>
        <v>2441.7184682638176</v>
      </c>
      <c r="O234">
        <f t="shared" si="39"/>
        <v>1493.4777437569776</v>
      </c>
      <c r="P234">
        <f t="shared" si="40"/>
        <v>54.52225624302239</v>
      </c>
      <c r="Q234">
        <f t="shared" si="41"/>
        <v>0</v>
      </c>
      <c r="R234">
        <f t="shared" si="42"/>
        <v>1548</v>
      </c>
    </row>
    <row r="235" spans="1:18" x14ac:dyDescent="0.3">
      <c r="A235" t="s">
        <v>37</v>
      </c>
      <c r="B235" t="s">
        <v>38</v>
      </c>
      <c r="C235">
        <v>25</v>
      </c>
      <c r="D235">
        <v>11</v>
      </c>
      <c r="E235">
        <v>0</v>
      </c>
      <c r="F235">
        <v>20260307</v>
      </c>
      <c r="G235">
        <v>20260411</v>
      </c>
      <c r="H235">
        <v>87.768600000000006</v>
      </c>
      <c r="I235">
        <f t="shared" si="33"/>
        <v>36</v>
      </c>
      <c r="J235">
        <f t="shared" si="34"/>
        <v>2.4380166666666669</v>
      </c>
      <c r="K235">
        <f t="shared" si="35"/>
        <v>98.209317503448361</v>
      </c>
      <c r="L235">
        <f t="shared" si="36"/>
        <v>26.818183333333337</v>
      </c>
      <c r="M235">
        <f t="shared" si="37"/>
        <v>0</v>
      </c>
      <c r="N235">
        <f t="shared" si="38"/>
        <v>125.0275008367817</v>
      </c>
      <c r="O235">
        <f t="shared" si="39"/>
        <v>68.942386647285048</v>
      </c>
      <c r="P235">
        <f t="shared" si="40"/>
        <v>18.826213352714962</v>
      </c>
      <c r="Q235">
        <f t="shared" si="41"/>
        <v>0</v>
      </c>
      <c r="R235">
        <f t="shared" si="42"/>
        <v>87.768600000000006</v>
      </c>
    </row>
    <row r="236" spans="1:18" x14ac:dyDescent="0.3">
      <c r="A236" t="s">
        <v>0</v>
      </c>
      <c r="B236" t="s">
        <v>0</v>
      </c>
      <c r="C236">
        <v>31</v>
      </c>
      <c r="D236">
        <v>14</v>
      </c>
      <c r="E236">
        <v>0</v>
      </c>
      <c r="F236">
        <v>20260202</v>
      </c>
      <c r="G236">
        <v>20260414</v>
      </c>
      <c r="H236">
        <v>3839.3090000000002</v>
      </c>
      <c r="I236">
        <f t="shared" si="33"/>
        <v>45</v>
      </c>
      <c r="J236">
        <f t="shared" si="34"/>
        <v>85.317977777777784</v>
      </c>
      <c r="K236">
        <f t="shared" si="35"/>
        <v>4261.654728937775</v>
      </c>
      <c r="L236">
        <f t="shared" si="36"/>
        <v>1194.4516888888891</v>
      </c>
      <c r="M236">
        <f t="shared" si="37"/>
        <v>0</v>
      </c>
      <c r="N236">
        <f t="shared" si="38"/>
        <v>5456.1064178266643</v>
      </c>
      <c r="O236">
        <f t="shared" si="39"/>
        <v>2998.8068601896466</v>
      </c>
      <c r="P236">
        <f t="shared" si="40"/>
        <v>840.50213981035313</v>
      </c>
      <c r="Q236">
        <f t="shared" si="41"/>
        <v>0</v>
      </c>
      <c r="R236">
        <f t="shared" si="42"/>
        <v>3839.3089999999997</v>
      </c>
    </row>
    <row r="237" spans="1:18" x14ac:dyDescent="0.3">
      <c r="A237" t="s">
        <v>33</v>
      </c>
      <c r="B237" t="s">
        <v>34</v>
      </c>
      <c r="C237">
        <v>0</v>
      </c>
      <c r="D237">
        <v>3</v>
      </c>
      <c r="E237">
        <v>0</v>
      </c>
      <c r="F237">
        <v>20260401</v>
      </c>
      <c r="G237">
        <v>20260403</v>
      </c>
      <c r="H237">
        <v>16032.6783</v>
      </c>
      <c r="I237">
        <f t="shared" si="33"/>
        <v>3</v>
      </c>
      <c r="J237">
        <f t="shared" si="34"/>
        <v>5344.2260999999999</v>
      </c>
      <c r="K237">
        <f t="shared" si="35"/>
        <v>0</v>
      </c>
      <c r="L237">
        <f t="shared" si="36"/>
        <v>16032.6783</v>
      </c>
      <c r="M237">
        <f t="shared" si="37"/>
        <v>0</v>
      </c>
      <c r="N237">
        <f t="shared" si="38"/>
        <v>16032.6783</v>
      </c>
      <c r="O237">
        <f t="shared" si="39"/>
        <v>0</v>
      </c>
      <c r="P237">
        <f t="shared" si="40"/>
        <v>16032.6783</v>
      </c>
      <c r="Q237">
        <f t="shared" si="41"/>
        <v>0</v>
      </c>
      <c r="R237">
        <f t="shared" si="42"/>
        <v>16032.6783</v>
      </c>
    </row>
    <row r="238" spans="1:18" x14ac:dyDescent="0.3">
      <c r="A238" t="s">
        <v>0</v>
      </c>
      <c r="B238" t="s">
        <v>0</v>
      </c>
      <c r="C238">
        <v>29</v>
      </c>
      <c r="D238">
        <v>9</v>
      </c>
      <c r="E238">
        <v>0</v>
      </c>
      <c r="F238">
        <v>20260303</v>
      </c>
      <c r="G238">
        <v>20260409</v>
      </c>
      <c r="H238">
        <v>210.8621</v>
      </c>
      <c r="I238">
        <f t="shared" si="33"/>
        <v>38</v>
      </c>
      <c r="J238">
        <f t="shared" si="34"/>
        <v>5.5490026315789471</v>
      </c>
      <c r="K238">
        <f t="shared" si="35"/>
        <v>259.29189562927257</v>
      </c>
      <c r="L238">
        <f t="shared" si="36"/>
        <v>49.941023684210521</v>
      </c>
      <c r="M238">
        <f t="shared" si="37"/>
        <v>0</v>
      </c>
      <c r="N238">
        <f t="shared" si="38"/>
        <v>309.23291931348308</v>
      </c>
      <c r="O238">
        <f t="shared" si="39"/>
        <v>176.80793411888641</v>
      </c>
      <c r="P238">
        <f t="shared" si="40"/>
        <v>34.05416588111359</v>
      </c>
      <c r="Q238">
        <f t="shared" si="41"/>
        <v>0</v>
      </c>
      <c r="R238">
        <f t="shared" si="42"/>
        <v>210.8621</v>
      </c>
    </row>
    <row r="239" spans="1:18" x14ac:dyDescent="0.3">
      <c r="A239" t="s">
        <v>33</v>
      </c>
      <c r="B239" t="s">
        <v>34</v>
      </c>
      <c r="C239">
        <v>0</v>
      </c>
      <c r="D239">
        <v>13</v>
      </c>
      <c r="E239">
        <v>0</v>
      </c>
      <c r="F239">
        <v>20260401</v>
      </c>
      <c r="G239">
        <v>20260413</v>
      </c>
      <c r="H239">
        <v>1262.9195999999999</v>
      </c>
      <c r="I239">
        <f t="shared" si="33"/>
        <v>13</v>
      </c>
      <c r="J239">
        <f t="shared" si="34"/>
        <v>97.147661538461534</v>
      </c>
      <c r="K239">
        <f t="shared" si="35"/>
        <v>0</v>
      </c>
      <c r="L239">
        <f t="shared" si="36"/>
        <v>1262.9195999999999</v>
      </c>
      <c r="M239">
        <f t="shared" si="37"/>
        <v>0</v>
      </c>
      <c r="N239">
        <f t="shared" si="38"/>
        <v>1262.9195999999999</v>
      </c>
      <c r="O239">
        <f t="shared" si="39"/>
        <v>0</v>
      </c>
      <c r="P239">
        <f t="shared" si="40"/>
        <v>1262.9195999999999</v>
      </c>
      <c r="Q239">
        <f t="shared" si="41"/>
        <v>0</v>
      </c>
      <c r="R239">
        <f t="shared" si="42"/>
        <v>1262.9195999999999</v>
      </c>
    </row>
    <row r="240" spans="1:18" x14ac:dyDescent="0.3">
      <c r="A240" t="s">
        <v>35</v>
      </c>
      <c r="B240" t="s">
        <v>36</v>
      </c>
      <c r="C240">
        <v>28</v>
      </c>
      <c r="D240">
        <v>13</v>
      </c>
      <c r="E240">
        <v>0</v>
      </c>
      <c r="F240">
        <v>20260304</v>
      </c>
      <c r="G240">
        <v>20260413</v>
      </c>
      <c r="H240">
        <v>4128</v>
      </c>
      <c r="I240">
        <f t="shared" si="33"/>
        <v>41</v>
      </c>
      <c r="J240">
        <f t="shared" si="34"/>
        <v>100.6829268292683</v>
      </c>
      <c r="K240">
        <f t="shared" si="35"/>
        <v>4542.4470894498863</v>
      </c>
      <c r="L240">
        <f t="shared" si="36"/>
        <v>1308.8780487804879</v>
      </c>
      <c r="M240">
        <f t="shared" si="37"/>
        <v>0</v>
      </c>
      <c r="N240">
        <f t="shared" si="38"/>
        <v>5851.3251382303743</v>
      </c>
      <c r="O240">
        <f t="shared" si="39"/>
        <v>3204.6111166743494</v>
      </c>
      <c r="P240">
        <f t="shared" si="40"/>
        <v>923.38888332565068</v>
      </c>
      <c r="Q240">
        <f t="shared" si="41"/>
        <v>0</v>
      </c>
      <c r="R240">
        <f t="shared" si="42"/>
        <v>4128</v>
      </c>
    </row>
    <row r="241" spans="1:18" x14ac:dyDescent="0.3">
      <c r="A241" t="s">
        <v>0</v>
      </c>
      <c r="B241" t="s">
        <v>0</v>
      </c>
      <c r="C241">
        <v>24</v>
      </c>
      <c r="D241">
        <v>14</v>
      </c>
      <c r="E241">
        <v>0</v>
      </c>
      <c r="F241">
        <v>20260308</v>
      </c>
      <c r="G241">
        <v>20260414</v>
      </c>
      <c r="H241">
        <v>589.77750000000003</v>
      </c>
      <c r="I241">
        <f t="shared" si="33"/>
        <v>38</v>
      </c>
      <c r="J241">
        <f t="shared" si="34"/>
        <v>15.520460526315791</v>
      </c>
      <c r="K241">
        <f t="shared" si="35"/>
        <v>600.19428997759269</v>
      </c>
      <c r="L241">
        <f t="shared" si="36"/>
        <v>217.28644736842108</v>
      </c>
      <c r="M241">
        <f t="shared" si="37"/>
        <v>0</v>
      </c>
      <c r="N241">
        <f t="shared" si="38"/>
        <v>817.48073734601371</v>
      </c>
      <c r="O241">
        <f t="shared" si="39"/>
        <v>433.01459188686755</v>
      </c>
      <c r="P241">
        <f t="shared" si="40"/>
        <v>156.76290811313254</v>
      </c>
      <c r="Q241">
        <f t="shared" si="41"/>
        <v>0</v>
      </c>
      <c r="R241">
        <f t="shared" si="42"/>
        <v>589.77750000000015</v>
      </c>
    </row>
    <row r="242" spans="1:18" x14ac:dyDescent="0.3">
      <c r="A242" t="s">
        <v>35</v>
      </c>
      <c r="B242" t="s">
        <v>36</v>
      </c>
      <c r="C242">
        <v>25</v>
      </c>
      <c r="D242">
        <v>13</v>
      </c>
      <c r="E242">
        <v>0</v>
      </c>
      <c r="F242">
        <v>20260307</v>
      </c>
      <c r="G242">
        <v>20260413</v>
      </c>
      <c r="H242">
        <v>2064</v>
      </c>
      <c r="I242">
        <f t="shared" si="33"/>
        <v>38</v>
      </c>
      <c r="J242">
        <f t="shared" si="34"/>
        <v>54.315789473684212</v>
      </c>
      <c r="K242">
        <f t="shared" si="35"/>
        <v>2187.9738095329576</v>
      </c>
      <c r="L242">
        <f t="shared" si="36"/>
        <v>706.1052631578948</v>
      </c>
      <c r="M242">
        <f t="shared" si="37"/>
        <v>0</v>
      </c>
      <c r="N242">
        <f t="shared" si="38"/>
        <v>2894.0790726908526</v>
      </c>
      <c r="O242">
        <f t="shared" si="39"/>
        <v>1560.4196808199733</v>
      </c>
      <c r="P242">
        <f t="shared" si="40"/>
        <v>503.58031918002655</v>
      </c>
      <c r="Q242">
        <f t="shared" si="41"/>
        <v>0</v>
      </c>
      <c r="R242">
        <f t="shared" si="42"/>
        <v>2064</v>
      </c>
    </row>
    <row r="243" spans="1:18" x14ac:dyDescent="0.3">
      <c r="A243" t="s">
        <v>35</v>
      </c>
      <c r="B243" t="s">
        <v>36</v>
      </c>
      <c r="C243">
        <v>25</v>
      </c>
      <c r="D243">
        <v>14</v>
      </c>
      <c r="E243">
        <v>0</v>
      </c>
      <c r="F243">
        <v>20260307</v>
      </c>
      <c r="G243">
        <v>20260414</v>
      </c>
      <c r="H243">
        <v>1874.6776</v>
      </c>
      <c r="I243">
        <f t="shared" si="33"/>
        <v>39</v>
      </c>
      <c r="J243">
        <f t="shared" si="34"/>
        <v>48.068656410256409</v>
      </c>
      <c r="K243">
        <f t="shared" si="35"/>
        <v>1936.3238996284024</v>
      </c>
      <c r="L243">
        <f t="shared" si="36"/>
        <v>672.96118974358978</v>
      </c>
      <c r="M243">
        <f t="shared" si="37"/>
        <v>0</v>
      </c>
      <c r="N243">
        <f t="shared" si="38"/>
        <v>2609.2850893719924</v>
      </c>
      <c r="O243">
        <f t="shared" si="39"/>
        <v>1391.1791608220494</v>
      </c>
      <c r="P243">
        <f t="shared" si="40"/>
        <v>483.49843917795056</v>
      </c>
      <c r="Q243">
        <f t="shared" si="41"/>
        <v>0</v>
      </c>
      <c r="R243">
        <f t="shared" si="42"/>
        <v>1874.6776</v>
      </c>
    </row>
    <row r="244" spans="1:18" x14ac:dyDescent="0.3">
      <c r="A244" t="s">
        <v>44</v>
      </c>
      <c r="B244" t="s">
        <v>45</v>
      </c>
      <c r="C244">
        <v>16</v>
      </c>
      <c r="D244">
        <v>5</v>
      </c>
      <c r="E244">
        <v>0</v>
      </c>
      <c r="F244">
        <v>20260316</v>
      </c>
      <c r="G244">
        <v>20260405</v>
      </c>
      <c r="H244">
        <v>142975.27299999999</v>
      </c>
      <c r="I244">
        <f t="shared" si="33"/>
        <v>21</v>
      </c>
      <c r="J244">
        <f t="shared" si="34"/>
        <v>6808.346333333333</v>
      </c>
      <c r="K244">
        <f t="shared" si="35"/>
        <v>175524.45631485176</v>
      </c>
      <c r="L244">
        <f t="shared" si="36"/>
        <v>34041.731666666667</v>
      </c>
      <c r="M244">
        <f t="shared" si="37"/>
        <v>0</v>
      </c>
      <c r="N244">
        <f t="shared" si="38"/>
        <v>209566.18798151842</v>
      </c>
      <c r="O244">
        <f t="shared" si="39"/>
        <v>119750.50604062941</v>
      </c>
      <c r="P244">
        <f t="shared" si="40"/>
        <v>23224.766959370572</v>
      </c>
      <c r="Q244">
        <f t="shared" si="41"/>
        <v>0</v>
      </c>
      <c r="R244">
        <f t="shared" si="42"/>
        <v>142975.27299999999</v>
      </c>
    </row>
    <row r="245" spans="1:18" x14ac:dyDescent="0.3">
      <c r="A245" t="s">
        <v>0</v>
      </c>
      <c r="B245" t="s">
        <v>0</v>
      </c>
      <c r="C245">
        <v>31</v>
      </c>
      <c r="D245">
        <v>14</v>
      </c>
      <c r="E245">
        <v>0</v>
      </c>
      <c r="F245">
        <v>20260207</v>
      </c>
      <c r="G245">
        <v>20260414</v>
      </c>
      <c r="H245">
        <v>337.53750000000002</v>
      </c>
      <c r="I245">
        <f t="shared" si="33"/>
        <v>45</v>
      </c>
      <c r="J245">
        <f t="shared" si="34"/>
        <v>7.5008333333333335</v>
      </c>
      <c r="K245">
        <f t="shared" si="35"/>
        <v>374.66853620503952</v>
      </c>
      <c r="L245">
        <f t="shared" si="36"/>
        <v>105.01166666666667</v>
      </c>
      <c r="M245">
        <f t="shared" si="37"/>
        <v>0</v>
      </c>
      <c r="N245">
        <f t="shared" si="38"/>
        <v>479.68020287170617</v>
      </c>
      <c r="O245">
        <f t="shared" si="39"/>
        <v>263.64373656073604</v>
      </c>
      <c r="P245">
        <f t="shared" si="40"/>
        <v>73.893763439263964</v>
      </c>
      <c r="Q245">
        <f t="shared" si="41"/>
        <v>0</v>
      </c>
      <c r="R245">
        <f t="shared" si="42"/>
        <v>337.53750000000002</v>
      </c>
    </row>
    <row r="246" spans="1:18" x14ac:dyDescent="0.3">
      <c r="A246" t="s">
        <v>0</v>
      </c>
      <c r="B246" t="s">
        <v>0</v>
      </c>
      <c r="C246">
        <v>28</v>
      </c>
      <c r="D246">
        <v>9</v>
      </c>
      <c r="E246">
        <v>0</v>
      </c>
      <c r="F246">
        <v>20260304</v>
      </c>
      <c r="G246">
        <v>20260409</v>
      </c>
      <c r="H246">
        <v>716.78009999999995</v>
      </c>
      <c r="I246">
        <f t="shared" si="33"/>
        <v>37</v>
      </c>
      <c r="J246">
        <f t="shared" si="34"/>
        <v>19.372435135135134</v>
      </c>
      <c r="K246">
        <f t="shared" si="35"/>
        <v>874.01374161850867</v>
      </c>
      <c r="L246">
        <f t="shared" si="36"/>
        <v>174.35191621621621</v>
      </c>
      <c r="M246">
        <f t="shared" si="37"/>
        <v>0</v>
      </c>
      <c r="N246">
        <f t="shared" si="38"/>
        <v>1048.365657834725</v>
      </c>
      <c r="O246">
        <f t="shared" si="39"/>
        <v>597.57361607265921</v>
      </c>
      <c r="P246">
        <f t="shared" si="40"/>
        <v>119.20648392734066</v>
      </c>
      <c r="Q246">
        <f t="shared" si="41"/>
        <v>0</v>
      </c>
      <c r="R246">
        <f t="shared" si="42"/>
        <v>716.78009999999983</v>
      </c>
    </row>
    <row r="247" spans="1:18" x14ac:dyDescent="0.3">
      <c r="A247" t="s">
        <v>35</v>
      </c>
      <c r="B247" t="s">
        <v>36</v>
      </c>
      <c r="C247">
        <v>29</v>
      </c>
      <c r="D247">
        <v>14</v>
      </c>
      <c r="E247">
        <v>0</v>
      </c>
      <c r="F247">
        <v>20260303</v>
      </c>
      <c r="G247">
        <v>20260414</v>
      </c>
      <c r="H247">
        <v>1674.5232000000001</v>
      </c>
      <c r="I247">
        <f t="shared" si="33"/>
        <v>43</v>
      </c>
      <c r="J247">
        <f t="shared" si="34"/>
        <v>38.942399999999999</v>
      </c>
      <c r="K247">
        <f t="shared" si="35"/>
        <v>1819.6871378091587</v>
      </c>
      <c r="L247">
        <f t="shared" si="36"/>
        <v>545.19359999999995</v>
      </c>
      <c r="M247">
        <f t="shared" si="37"/>
        <v>0</v>
      </c>
      <c r="N247">
        <f t="shared" si="38"/>
        <v>2364.8807378091587</v>
      </c>
      <c r="O247">
        <f t="shared" si="39"/>
        <v>1288.482873697003</v>
      </c>
      <c r="P247">
        <f t="shared" si="40"/>
        <v>386.04032630299702</v>
      </c>
      <c r="Q247">
        <f t="shared" si="41"/>
        <v>0</v>
      </c>
      <c r="R247">
        <f t="shared" si="42"/>
        <v>1674.5232000000001</v>
      </c>
    </row>
    <row r="248" spans="1:18" x14ac:dyDescent="0.3">
      <c r="A248" t="s">
        <v>35</v>
      </c>
      <c r="B248" t="s">
        <v>34</v>
      </c>
      <c r="C248">
        <v>29</v>
      </c>
      <c r="D248">
        <v>14</v>
      </c>
      <c r="E248">
        <v>0</v>
      </c>
      <c r="F248">
        <v>20260303</v>
      </c>
      <c r="G248">
        <v>20260414</v>
      </c>
      <c r="H248">
        <v>6507.3104000000003</v>
      </c>
      <c r="I248">
        <f t="shared" si="33"/>
        <v>43</v>
      </c>
      <c r="J248">
        <f t="shared" si="34"/>
        <v>151.33280000000002</v>
      </c>
      <c r="K248">
        <f t="shared" si="35"/>
        <v>7071.4272794857498</v>
      </c>
      <c r="L248">
        <f t="shared" si="36"/>
        <v>2118.6592000000001</v>
      </c>
      <c r="M248">
        <f t="shared" si="37"/>
        <v>0</v>
      </c>
      <c r="N248">
        <f t="shared" si="38"/>
        <v>9190.0864794857498</v>
      </c>
      <c r="O248">
        <f t="shared" si="39"/>
        <v>5007.131584817932</v>
      </c>
      <c r="P248">
        <f t="shared" si="40"/>
        <v>1500.1788151820688</v>
      </c>
      <c r="Q248">
        <f t="shared" si="41"/>
        <v>0</v>
      </c>
      <c r="R248">
        <f t="shared" si="42"/>
        <v>6507.3104000000003</v>
      </c>
    </row>
    <row r="249" spans="1:18" x14ac:dyDescent="0.3">
      <c r="A249" t="s">
        <v>35</v>
      </c>
      <c r="B249" t="s">
        <v>36</v>
      </c>
      <c r="C249">
        <v>23</v>
      </c>
      <c r="D249">
        <v>11</v>
      </c>
      <c r="E249">
        <v>0</v>
      </c>
      <c r="F249">
        <v>20260309</v>
      </c>
      <c r="G249">
        <v>20260411</v>
      </c>
      <c r="H249">
        <v>1032</v>
      </c>
      <c r="I249">
        <f t="shared" si="33"/>
        <v>34</v>
      </c>
      <c r="J249">
        <f t="shared" si="34"/>
        <v>30.352941176470587</v>
      </c>
      <c r="K249">
        <f t="shared" si="35"/>
        <v>1124.8759467834147</v>
      </c>
      <c r="L249">
        <f t="shared" si="36"/>
        <v>333.88235294117646</v>
      </c>
      <c r="M249">
        <f t="shared" si="37"/>
        <v>0</v>
      </c>
      <c r="N249">
        <f t="shared" si="38"/>
        <v>1458.7582997245913</v>
      </c>
      <c r="O249">
        <f t="shared" si="39"/>
        <v>795.79459962603312</v>
      </c>
      <c r="P249">
        <f t="shared" si="40"/>
        <v>236.20540037396677</v>
      </c>
      <c r="Q249">
        <f t="shared" si="41"/>
        <v>0</v>
      </c>
      <c r="R249">
        <f t="shared" si="42"/>
        <v>1032</v>
      </c>
    </row>
    <row r="250" spans="1:18" x14ac:dyDescent="0.3">
      <c r="A250" t="s">
        <v>40</v>
      </c>
      <c r="B250" t="s">
        <v>41</v>
      </c>
      <c r="C250">
        <v>30</v>
      </c>
      <c r="D250">
        <v>13</v>
      </c>
      <c r="E250">
        <v>0</v>
      </c>
      <c r="F250">
        <v>20260302</v>
      </c>
      <c r="G250">
        <v>20260413</v>
      </c>
      <c r="H250">
        <v>1012.3753</v>
      </c>
      <c r="I250">
        <f t="shared" si="33"/>
        <v>43</v>
      </c>
      <c r="J250">
        <f t="shared" si="34"/>
        <v>23.543611627906976</v>
      </c>
      <c r="K250">
        <f t="shared" si="35"/>
        <v>1138.0736126160991</v>
      </c>
      <c r="L250">
        <f t="shared" si="36"/>
        <v>306.0669511627907</v>
      </c>
      <c r="M250">
        <f t="shared" si="37"/>
        <v>0</v>
      </c>
      <c r="N250">
        <f t="shared" si="38"/>
        <v>1444.1405637788898</v>
      </c>
      <c r="O250">
        <f t="shared" si="39"/>
        <v>797.8154231603678</v>
      </c>
      <c r="P250">
        <f t="shared" si="40"/>
        <v>214.55987683963218</v>
      </c>
      <c r="Q250">
        <f t="shared" si="41"/>
        <v>0</v>
      </c>
      <c r="R250">
        <f t="shared" si="42"/>
        <v>1012.3752999999999</v>
      </c>
    </row>
    <row r="251" spans="1:18" x14ac:dyDescent="0.3">
      <c r="A251" t="s">
        <v>44</v>
      </c>
      <c r="B251" t="s">
        <v>47</v>
      </c>
      <c r="C251">
        <v>0</v>
      </c>
      <c r="D251">
        <v>10</v>
      </c>
      <c r="E251">
        <v>0</v>
      </c>
      <c r="F251">
        <v>20260401</v>
      </c>
      <c r="G251">
        <v>20260410</v>
      </c>
      <c r="H251">
        <v>17412.357</v>
      </c>
      <c r="I251">
        <f t="shared" si="33"/>
        <v>10</v>
      </c>
      <c r="J251">
        <f t="shared" si="34"/>
        <v>1741.2357</v>
      </c>
      <c r="K251">
        <f t="shared" si="35"/>
        <v>0</v>
      </c>
      <c r="L251">
        <f t="shared" si="36"/>
        <v>17412.357</v>
      </c>
      <c r="M251">
        <f t="shared" si="37"/>
        <v>0</v>
      </c>
      <c r="N251">
        <f t="shared" si="38"/>
        <v>17412.357</v>
      </c>
      <c r="O251">
        <f t="shared" si="39"/>
        <v>0</v>
      </c>
      <c r="P251">
        <f t="shared" si="40"/>
        <v>17412.357</v>
      </c>
      <c r="Q251">
        <f t="shared" si="41"/>
        <v>0</v>
      </c>
      <c r="R251">
        <f t="shared" si="42"/>
        <v>17412.357</v>
      </c>
    </row>
    <row r="252" spans="1:18" x14ac:dyDescent="0.3">
      <c r="A252" t="s">
        <v>37</v>
      </c>
      <c r="B252" t="s">
        <v>39</v>
      </c>
      <c r="C252">
        <v>0</v>
      </c>
      <c r="D252">
        <v>10</v>
      </c>
      <c r="E252">
        <v>0</v>
      </c>
      <c r="F252">
        <v>20260401</v>
      </c>
      <c r="G252">
        <v>20260410</v>
      </c>
      <c r="H252">
        <v>30464.6767</v>
      </c>
      <c r="I252">
        <f t="shared" si="33"/>
        <v>10</v>
      </c>
      <c r="J252">
        <f t="shared" si="34"/>
        <v>3046.46767</v>
      </c>
      <c r="K252">
        <f t="shared" si="35"/>
        <v>0</v>
      </c>
      <c r="L252">
        <f t="shared" si="36"/>
        <v>30464.6767</v>
      </c>
      <c r="M252">
        <f t="shared" si="37"/>
        <v>0</v>
      </c>
      <c r="N252">
        <f t="shared" si="38"/>
        <v>30464.6767</v>
      </c>
      <c r="O252">
        <f t="shared" si="39"/>
        <v>0</v>
      </c>
      <c r="P252">
        <f t="shared" si="40"/>
        <v>30464.6767</v>
      </c>
      <c r="Q252">
        <f t="shared" si="41"/>
        <v>0</v>
      </c>
      <c r="R252">
        <f t="shared" si="42"/>
        <v>30464.6767</v>
      </c>
    </row>
    <row r="253" spans="1:18" x14ac:dyDescent="0.3">
      <c r="A253" t="s">
        <v>35</v>
      </c>
      <c r="B253" t="s">
        <v>36</v>
      </c>
      <c r="C253">
        <v>27</v>
      </c>
      <c r="D253">
        <v>11</v>
      </c>
      <c r="E253">
        <v>0</v>
      </c>
      <c r="F253">
        <v>20260305</v>
      </c>
      <c r="G253">
        <v>20260411</v>
      </c>
      <c r="H253">
        <v>5992.9483</v>
      </c>
      <c r="I253">
        <f t="shared" si="33"/>
        <v>38</v>
      </c>
      <c r="J253">
        <f t="shared" si="34"/>
        <v>157.70916578947367</v>
      </c>
      <c r="K253">
        <f t="shared" si="35"/>
        <v>6861.1468198003231</v>
      </c>
      <c r="L253">
        <f t="shared" si="36"/>
        <v>1734.8008236842104</v>
      </c>
      <c r="M253">
        <f t="shared" si="37"/>
        <v>0</v>
      </c>
      <c r="N253">
        <f t="shared" si="38"/>
        <v>8595.9476434845328</v>
      </c>
      <c r="O253">
        <f t="shared" si="39"/>
        <v>4783.4747110098242</v>
      </c>
      <c r="P253">
        <f t="shared" si="40"/>
        <v>1209.4735889901765</v>
      </c>
      <c r="Q253">
        <f t="shared" si="41"/>
        <v>0</v>
      </c>
      <c r="R253">
        <f t="shared" si="42"/>
        <v>5992.9483000000009</v>
      </c>
    </row>
    <row r="254" spans="1:18" x14ac:dyDescent="0.3">
      <c r="A254" t="s">
        <v>33</v>
      </c>
      <c r="B254" t="s">
        <v>34</v>
      </c>
      <c r="C254">
        <v>0</v>
      </c>
      <c r="D254">
        <v>13</v>
      </c>
      <c r="E254">
        <v>0</v>
      </c>
      <c r="F254">
        <v>20260402</v>
      </c>
      <c r="G254">
        <v>20260414</v>
      </c>
      <c r="H254">
        <v>1473.4061999999999</v>
      </c>
      <c r="I254">
        <f t="shared" si="33"/>
        <v>13</v>
      </c>
      <c r="J254">
        <f t="shared" si="34"/>
        <v>113.33893846153845</v>
      </c>
      <c r="K254">
        <f t="shared" si="35"/>
        <v>0</v>
      </c>
      <c r="L254">
        <f t="shared" si="36"/>
        <v>1473.4061999999999</v>
      </c>
      <c r="M254">
        <f t="shared" si="37"/>
        <v>0</v>
      </c>
      <c r="N254">
        <f t="shared" si="38"/>
        <v>1473.4061999999999</v>
      </c>
      <c r="O254">
        <f t="shared" si="39"/>
        <v>0</v>
      </c>
      <c r="P254">
        <f t="shared" si="40"/>
        <v>1473.4061999999999</v>
      </c>
      <c r="Q254">
        <f t="shared" si="41"/>
        <v>0</v>
      </c>
      <c r="R254">
        <f t="shared" si="42"/>
        <v>1473.4061999999999</v>
      </c>
    </row>
    <row r="255" spans="1:18" x14ac:dyDescent="0.3">
      <c r="A255" t="s">
        <v>33</v>
      </c>
      <c r="B255" t="s">
        <v>34</v>
      </c>
      <c r="C255">
        <v>6</v>
      </c>
      <c r="D255">
        <v>2</v>
      </c>
      <c r="E255">
        <v>0</v>
      </c>
      <c r="F255">
        <v>20260326</v>
      </c>
      <c r="G255">
        <v>20260402</v>
      </c>
      <c r="H255">
        <v>718.25840000000005</v>
      </c>
      <c r="I255">
        <f t="shared" si="33"/>
        <v>8</v>
      </c>
      <c r="J255">
        <f t="shared" si="34"/>
        <v>89.782300000000006</v>
      </c>
      <c r="K255">
        <f t="shared" si="35"/>
        <v>867.99653447278763</v>
      </c>
      <c r="L255">
        <f t="shared" si="36"/>
        <v>179.56460000000001</v>
      </c>
      <c r="M255">
        <f t="shared" si="37"/>
        <v>0</v>
      </c>
      <c r="N255">
        <f t="shared" si="38"/>
        <v>1047.5611344727877</v>
      </c>
      <c r="O255">
        <f t="shared" si="39"/>
        <v>595.14025629610114</v>
      </c>
      <c r="P255">
        <f t="shared" si="40"/>
        <v>123.11814370389889</v>
      </c>
      <c r="Q255">
        <f t="shared" si="41"/>
        <v>0</v>
      </c>
      <c r="R255">
        <f t="shared" si="42"/>
        <v>718.25840000000005</v>
      </c>
    </row>
    <row r="256" spans="1:18" x14ac:dyDescent="0.3">
      <c r="A256" t="s">
        <v>33</v>
      </c>
      <c r="B256" t="s">
        <v>34</v>
      </c>
      <c r="C256">
        <v>4</v>
      </c>
      <c r="D256">
        <v>8</v>
      </c>
      <c r="E256">
        <v>0</v>
      </c>
      <c r="F256">
        <v>20260328</v>
      </c>
      <c r="G256">
        <v>20260408</v>
      </c>
      <c r="H256">
        <v>1895.6244999999999</v>
      </c>
      <c r="I256">
        <f t="shared" si="33"/>
        <v>12</v>
      </c>
      <c r="J256">
        <f t="shared" si="34"/>
        <v>157.96870833333332</v>
      </c>
      <c r="K256">
        <f t="shared" si="35"/>
        <v>1018.1389976159063</v>
      </c>
      <c r="L256">
        <f t="shared" si="36"/>
        <v>1263.7496666666666</v>
      </c>
      <c r="M256">
        <f t="shared" si="37"/>
        <v>0</v>
      </c>
      <c r="N256">
        <f t="shared" si="38"/>
        <v>2281.8886642825728</v>
      </c>
      <c r="O256">
        <f t="shared" si="39"/>
        <v>845.79465181442129</v>
      </c>
      <c r="P256">
        <f t="shared" si="40"/>
        <v>1049.8298481855786</v>
      </c>
      <c r="Q256">
        <f t="shared" si="41"/>
        <v>0</v>
      </c>
      <c r="R256">
        <f t="shared" si="42"/>
        <v>1895.6244999999999</v>
      </c>
    </row>
    <row r="257" spans="1:18" x14ac:dyDescent="0.3">
      <c r="A257" t="s">
        <v>37</v>
      </c>
      <c r="B257" t="s">
        <v>39</v>
      </c>
      <c r="C257">
        <v>30</v>
      </c>
      <c r="D257">
        <v>10</v>
      </c>
      <c r="E257">
        <v>0</v>
      </c>
      <c r="F257">
        <v>20260302</v>
      </c>
      <c r="G257">
        <v>20260410</v>
      </c>
      <c r="H257">
        <v>3458.8679999999999</v>
      </c>
      <c r="I257">
        <f t="shared" si="33"/>
        <v>40</v>
      </c>
      <c r="J257">
        <f t="shared" si="34"/>
        <v>86.471699999999998</v>
      </c>
      <c r="K257">
        <f t="shared" si="35"/>
        <v>4179.9517237791042</v>
      </c>
      <c r="L257">
        <f t="shared" si="36"/>
        <v>864.71699999999998</v>
      </c>
      <c r="M257">
        <f t="shared" si="37"/>
        <v>0</v>
      </c>
      <c r="N257">
        <f t="shared" si="38"/>
        <v>5044.6687237791039</v>
      </c>
      <c r="O257">
        <f t="shared" si="39"/>
        <v>2865.9763505924648</v>
      </c>
      <c r="P257">
        <f t="shared" si="40"/>
        <v>592.89164940753551</v>
      </c>
      <c r="Q257">
        <f t="shared" si="41"/>
        <v>0</v>
      </c>
      <c r="R257">
        <f t="shared" si="42"/>
        <v>3458.8680000000004</v>
      </c>
    </row>
    <row r="258" spans="1:18" x14ac:dyDescent="0.3">
      <c r="A258" t="s">
        <v>37</v>
      </c>
      <c r="B258" t="s">
        <v>39</v>
      </c>
      <c r="C258">
        <v>15</v>
      </c>
      <c r="D258">
        <v>7</v>
      </c>
      <c r="E258">
        <v>0</v>
      </c>
      <c r="F258">
        <v>20260317</v>
      </c>
      <c r="G258">
        <v>20260407</v>
      </c>
      <c r="H258">
        <v>6124.3505999999998</v>
      </c>
      <c r="I258">
        <f t="shared" si="33"/>
        <v>22</v>
      </c>
      <c r="J258">
        <f t="shared" si="34"/>
        <v>278.37957272727272</v>
      </c>
      <c r="K258">
        <f t="shared" si="35"/>
        <v>6728.288994470181</v>
      </c>
      <c r="L258">
        <f t="shared" si="36"/>
        <v>1948.657009090909</v>
      </c>
      <c r="M258">
        <f t="shared" si="37"/>
        <v>0</v>
      </c>
      <c r="N258">
        <f t="shared" si="38"/>
        <v>8676.94600356109</v>
      </c>
      <c r="O258">
        <f t="shared" si="39"/>
        <v>4748.9520763809533</v>
      </c>
      <c r="P258">
        <f t="shared" si="40"/>
        <v>1375.398523619047</v>
      </c>
      <c r="Q258">
        <f t="shared" si="41"/>
        <v>0</v>
      </c>
      <c r="R258">
        <f t="shared" si="42"/>
        <v>6124.3505999999998</v>
      </c>
    </row>
    <row r="259" spans="1:18" x14ac:dyDescent="0.3">
      <c r="A259" t="s">
        <v>33</v>
      </c>
      <c r="B259" t="s">
        <v>34</v>
      </c>
      <c r="C259">
        <v>3</v>
      </c>
      <c r="D259">
        <v>1</v>
      </c>
      <c r="E259">
        <v>0</v>
      </c>
      <c r="F259">
        <v>20260329</v>
      </c>
      <c r="G259">
        <v>20260401</v>
      </c>
      <c r="H259">
        <v>169.00989999999999</v>
      </c>
      <c r="I259">
        <f t="shared" si="33"/>
        <v>4</v>
      </c>
      <c r="J259">
        <f t="shared" si="34"/>
        <v>42.252474999999997</v>
      </c>
      <c r="K259">
        <f t="shared" si="35"/>
        <v>204.24405407802033</v>
      </c>
      <c r="L259">
        <f t="shared" si="36"/>
        <v>42.252474999999997</v>
      </c>
      <c r="M259">
        <f t="shared" si="37"/>
        <v>0</v>
      </c>
      <c r="N259">
        <f t="shared" si="38"/>
        <v>246.49652907802033</v>
      </c>
      <c r="O259">
        <f t="shared" si="39"/>
        <v>140.03956682243941</v>
      </c>
      <c r="P259">
        <f t="shared" si="40"/>
        <v>28.97033317756058</v>
      </c>
      <c r="Q259">
        <f t="shared" si="41"/>
        <v>0</v>
      </c>
      <c r="R259">
        <f t="shared" si="42"/>
        <v>169.00989999999999</v>
      </c>
    </row>
    <row r="260" spans="1:18" x14ac:dyDescent="0.3">
      <c r="A260" t="s">
        <v>42</v>
      </c>
      <c r="B260" t="s">
        <v>43</v>
      </c>
      <c r="C260">
        <v>15</v>
      </c>
      <c r="D260">
        <v>2</v>
      </c>
      <c r="E260">
        <v>0</v>
      </c>
      <c r="F260">
        <v>20260317</v>
      </c>
      <c r="G260">
        <v>20260402</v>
      </c>
      <c r="H260">
        <v>53516.460400000004</v>
      </c>
      <c r="I260">
        <f t="shared" si="33"/>
        <v>17</v>
      </c>
      <c r="J260">
        <f t="shared" si="34"/>
        <v>3148.0270823529413</v>
      </c>
      <c r="K260">
        <f t="shared" si="35"/>
        <v>76086.171715049451</v>
      </c>
      <c r="L260">
        <f t="shared" si="36"/>
        <v>6296.0541647058826</v>
      </c>
      <c r="M260">
        <f t="shared" si="37"/>
        <v>0</v>
      </c>
      <c r="N260">
        <f t="shared" si="38"/>
        <v>82382.225879755337</v>
      </c>
      <c r="O260">
        <f t="shared" si="39"/>
        <v>49426.469752338489</v>
      </c>
      <c r="P260">
        <f t="shared" si="40"/>
        <v>4089.9906476615115</v>
      </c>
      <c r="Q260">
        <f t="shared" si="41"/>
        <v>0</v>
      </c>
      <c r="R260">
        <f t="shared" si="42"/>
        <v>53516.460400000004</v>
      </c>
    </row>
    <row r="261" spans="1:18" x14ac:dyDescent="0.3">
      <c r="A261" t="s">
        <v>42</v>
      </c>
      <c r="B261" t="s">
        <v>46</v>
      </c>
      <c r="C261">
        <v>15</v>
      </c>
      <c r="D261">
        <v>2</v>
      </c>
      <c r="E261">
        <v>0</v>
      </c>
      <c r="F261">
        <v>20260317</v>
      </c>
      <c r="G261">
        <v>20260402</v>
      </c>
      <c r="H261">
        <v>7135.5281000000004</v>
      </c>
      <c r="I261">
        <f t="shared" si="33"/>
        <v>17</v>
      </c>
      <c r="J261">
        <f t="shared" si="34"/>
        <v>419.73694705882355</v>
      </c>
      <c r="K261">
        <f t="shared" si="35"/>
        <v>10144.822961687514</v>
      </c>
      <c r="L261">
        <f t="shared" si="36"/>
        <v>839.47389411764709</v>
      </c>
      <c r="M261">
        <f t="shared" si="37"/>
        <v>0</v>
      </c>
      <c r="N261">
        <f t="shared" si="38"/>
        <v>10984.296855805162</v>
      </c>
      <c r="O261">
        <f t="shared" si="39"/>
        <v>6590.1960100786364</v>
      </c>
      <c r="P261">
        <f t="shared" si="40"/>
        <v>545.33208992136394</v>
      </c>
      <c r="Q261">
        <f t="shared" si="41"/>
        <v>0</v>
      </c>
      <c r="R261">
        <f t="shared" si="42"/>
        <v>7135.5281000000004</v>
      </c>
    </row>
    <row r="262" spans="1:18" x14ac:dyDescent="0.3">
      <c r="A262" t="s">
        <v>33</v>
      </c>
      <c r="B262" t="s">
        <v>34</v>
      </c>
      <c r="C262">
        <v>7</v>
      </c>
      <c r="D262">
        <v>3</v>
      </c>
      <c r="E262">
        <v>0</v>
      </c>
      <c r="F262">
        <v>20260325</v>
      </c>
      <c r="G262">
        <v>20260403</v>
      </c>
      <c r="H262">
        <v>24876.226600000002</v>
      </c>
      <c r="I262">
        <f t="shared" si="33"/>
        <v>10</v>
      </c>
      <c r="J262">
        <f t="shared" si="34"/>
        <v>2487.62266</v>
      </c>
      <c r="K262">
        <f t="shared" si="35"/>
        <v>28058.119354059472</v>
      </c>
      <c r="L262">
        <f t="shared" si="36"/>
        <v>7462.86798</v>
      </c>
      <c r="M262">
        <f t="shared" si="37"/>
        <v>0</v>
      </c>
      <c r="N262">
        <f t="shared" si="38"/>
        <v>35520.987334059471</v>
      </c>
      <c r="O262">
        <f t="shared" si="39"/>
        <v>19649.795442261468</v>
      </c>
      <c r="P262">
        <f t="shared" si="40"/>
        <v>5226.4311577385351</v>
      </c>
      <c r="Q262">
        <f t="shared" si="41"/>
        <v>0</v>
      </c>
      <c r="R262">
        <f t="shared" si="42"/>
        <v>24876.226600000002</v>
      </c>
    </row>
    <row r="263" spans="1:18" x14ac:dyDescent="0.3">
      <c r="A263" t="s">
        <v>33</v>
      </c>
      <c r="B263" t="s">
        <v>34</v>
      </c>
      <c r="C263">
        <v>7</v>
      </c>
      <c r="D263">
        <v>6</v>
      </c>
      <c r="E263">
        <v>0</v>
      </c>
      <c r="F263">
        <v>20260325</v>
      </c>
      <c r="G263">
        <v>20260406</v>
      </c>
      <c r="H263">
        <v>16576.092799999999</v>
      </c>
      <c r="I263">
        <f t="shared" si="33"/>
        <v>13</v>
      </c>
      <c r="J263">
        <f t="shared" si="34"/>
        <v>1275.0840615384614</v>
      </c>
      <c r="K263">
        <f t="shared" si="35"/>
        <v>14381.787624134706</v>
      </c>
      <c r="L263">
        <f t="shared" si="36"/>
        <v>7650.5043692307681</v>
      </c>
      <c r="M263">
        <f t="shared" si="37"/>
        <v>0</v>
      </c>
      <c r="N263">
        <f t="shared" si="38"/>
        <v>22032.291993365474</v>
      </c>
      <c r="O263">
        <f t="shared" si="39"/>
        <v>10820.201836437865</v>
      </c>
      <c r="P263">
        <f t="shared" si="40"/>
        <v>5755.890963562133</v>
      </c>
      <c r="Q263">
        <f t="shared" si="41"/>
        <v>0</v>
      </c>
      <c r="R263">
        <f t="shared" si="42"/>
        <v>16576.092799999999</v>
      </c>
    </row>
    <row r="264" spans="1:18" x14ac:dyDescent="0.3">
      <c r="A264" t="s">
        <v>33</v>
      </c>
      <c r="B264" t="s">
        <v>34</v>
      </c>
      <c r="C264">
        <v>0</v>
      </c>
      <c r="D264">
        <v>5</v>
      </c>
      <c r="E264">
        <v>0</v>
      </c>
      <c r="F264">
        <v>20260404</v>
      </c>
      <c r="G264">
        <v>20260408</v>
      </c>
      <c r="H264">
        <v>168.13229999999999</v>
      </c>
      <c r="I264">
        <f t="shared" si="33"/>
        <v>5</v>
      </c>
      <c r="J264">
        <f t="shared" si="34"/>
        <v>33.626459999999994</v>
      </c>
      <c r="K264">
        <f t="shared" si="35"/>
        <v>0</v>
      </c>
      <c r="L264">
        <f t="shared" si="36"/>
        <v>168.13229999999999</v>
      </c>
      <c r="M264">
        <f t="shared" si="37"/>
        <v>0</v>
      </c>
      <c r="N264">
        <f t="shared" si="38"/>
        <v>168.13229999999999</v>
      </c>
      <c r="O264">
        <f t="shared" si="39"/>
        <v>0</v>
      </c>
      <c r="P264">
        <f t="shared" si="40"/>
        <v>168.13229999999999</v>
      </c>
      <c r="Q264">
        <f t="shared" si="41"/>
        <v>0</v>
      </c>
      <c r="R264">
        <f t="shared" si="42"/>
        <v>168.13229999999999</v>
      </c>
    </row>
    <row r="265" spans="1:18" x14ac:dyDescent="0.3">
      <c r="A265" t="s">
        <v>42</v>
      </c>
      <c r="B265" t="s">
        <v>46</v>
      </c>
      <c r="C265">
        <v>14</v>
      </c>
      <c r="D265">
        <v>3</v>
      </c>
      <c r="E265">
        <v>0</v>
      </c>
      <c r="F265">
        <v>20260318</v>
      </c>
      <c r="G265">
        <v>20260403</v>
      </c>
      <c r="H265">
        <v>1324.1514999999999</v>
      </c>
      <c r="I265">
        <f t="shared" si="33"/>
        <v>17</v>
      </c>
      <c r="J265">
        <f t="shared" si="34"/>
        <v>77.89126470588235</v>
      </c>
      <c r="K265">
        <f t="shared" si="35"/>
        <v>1757.0851374671809</v>
      </c>
      <c r="L265">
        <f t="shared" si="36"/>
        <v>233.67379411764705</v>
      </c>
      <c r="M265">
        <f t="shared" si="37"/>
        <v>0</v>
      </c>
      <c r="N265">
        <f t="shared" si="38"/>
        <v>1990.7589315848279</v>
      </c>
      <c r="O265">
        <f t="shared" si="39"/>
        <v>1168.7235875177755</v>
      </c>
      <c r="P265">
        <f t="shared" si="40"/>
        <v>155.42791248222454</v>
      </c>
      <c r="Q265">
        <f t="shared" si="41"/>
        <v>0</v>
      </c>
      <c r="R265">
        <f t="shared" si="42"/>
        <v>1324.1514999999999</v>
      </c>
    </row>
    <row r="266" spans="1:18" x14ac:dyDescent="0.3">
      <c r="A266" t="s">
        <v>33</v>
      </c>
      <c r="B266" t="s">
        <v>34</v>
      </c>
      <c r="C266">
        <v>19</v>
      </c>
      <c r="D266">
        <v>7</v>
      </c>
      <c r="E266">
        <v>0</v>
      </c>
      <c r="F266">
        <v>20260313</v>
      </c>
      <c r="G266">
        <v>20260407</v>
      </c>
      <c r="H266">
        <v>16798.013500000001</v>
      </c>
      <c r="I266">
        <f t="shared" si="33"/>
        <v>26</v>
      </c>
      <c r="J266">
        <f t="shared" si="34"/>
        <v>646.07744230769231</v>
      </c>
      <c r="K266">
        <f t="shared" si="35"/>
        <v>19779.449174202982</v>
      </c>
      <c r="L266">
        <f t="shared" si="36"/>
        <v>4522.5420961538457</v>
      </c>
      <c r="M266">
        <f t="shared" si="37"/>
        <v>0</v>
      </c>
      <c r="N266">
        <f t="shared" si="38"/>
        <v>24301.991270356826</v>
      </c>
      <c r="O266">
        <f t="shared" si="39"/>
        <v>13671.943609662365</v>
      </c>
      <c r="P266">
        <f t="shared" si="40"/>
        <v>3126.0698903376378</v>
      </c>
      <c r="Q266">
        <f t="shared" si="41"/>
        <v>0</v>
      </c>
      <c r="R266">
        <f t="shared" si="42"/>
        <v>16798.013500000001</v>
      </c>
    </row>
    <row r="267" spans="1:18" x14ac:dyDescent="0.3">
      <c r="A267" t="s">
        <v>33</v>
      </c>
      <c r="B267" t="s">
        <v>34</v>
      </c>
      <c r="C267">
        <v>13</v>
      </c>
      <c r="D267">
        <v>8</v>
      </c>
      <c r="E267">
        <v>0</v>
      </c>
      <c r="F267">
        <v>20260319</v>
      </c>
      <c r="G267">
        <v>20260408</v>
      </c>
      <c r="H267">
        <v>1685.5134</v>
      </c>
      <c r="I267">
        <f t="shared" ref="I267:I330" si="43">IF(C267&lt;0,0,C267)+D267+E267</f>
        <v>21</v>
      </c>
      <c r="J267">
        <f t="shared" ref="J267:J330" si="44">H267/I267</f>
        <v>80.262542857142861</v>
      </c>
      <c r="K267">
        <f t="shared" ref="K267:K330" si="45">IF(C267&lt;0,0,C267)*$J267*$B$6</f>
        <v>1681.2499375780021</v>
      </c>
      <c r="L267">
        <f t="shared" ref="L267:L330" si="46">IF(D267&lt;0,0,D267)*$J267*$C$6</f>
        <v>642.10034285714289</v>
      </c>
      <c r="M267">
        <f t="shared" ref="M267:M330" si="47">IF(E267&lt;0,0,E267)*$J267*$D$6</f>
        <v>0</v>
      </c>
      <c r="N267">
        <f t="shared" ref="N267:N330" si="48">K267+L267+M267</f>
        <v>2323.3502804351451</v>
      </c>
      <c r="O267">
        <f t="shared" ref="O267:O330" si="49">K267/$N267*$H267</f>
        <v>1219.6909447533428</v>
      </c>
      <c r="P267">
        <f t="shared" ref="P267:P330" si="50">L267/$N267*$H267</f>
        <v>465.82245524665711</v>
      </c>
      <c r="Q267">
        <f t="shared" ref="Q267:Q330" si="51">M267/$N267*$H267</f>
        <v>0</v>
      </c>
      <c r="R267">
        <f t="shared" ref="R267:R330" si="52">O267+P267+Q267</f>
        <v>1685.5133999999998</v>
      </c>
    </row>
    <row r="268" spans="1:18" x14ac:dyDescent="0.3">
      <c r="A268" t="s">
        <v>0</v>
      </c>
      <c r="B268" t="s">
        <v>0</v>
      </c>
      <c r="C268">
        <v>31</v>
      </c>
      <c r="D268">
        <v>11</v>
      </c>
      <c r="E268">
        <v>0</v>
      </c>
      <c r="F268">
        <v>20260208</v>
      </c>
      <c r="G268">
        <v>20260411</v>
      </c>
      <c r="H268">
        <v>801.7079</v>
      </c>
      <c r="I268">
        <f t="shared" si="43"/>
        <v>42</v>
      </c>
      <c r="J268">
        <f t="shared" si="44"/>
        <v>19.088283333333333</v>
      </c>
      <c r="K268">
        <f t="shared" si="45"/>
        <v>953.46461617603177</v>
      </c>
      <c r="L268">
        <f t="shared" si="46"/>
        <v>209.97111666666666</v>
      </c>
      <c r="M268">
        <f t="shared" si="47"/>
        <v>0</v>
      </c>
      <c r="N268">
        <f t="shared" si="48"/>
        <v>1163.4357328426984</v>
      </c>
      <c r="O268">
        <f t="shared" si="49"/>
        <v>657.0196303762167</v>
      </c>
      <c r="P268">
        <f t="shared" si="50"/>
        <v>144.68826962378336</v>
      </c>
      <c r="Q268">
        <f t="shared" si="51"/>
        <v>0</v>
      </c>
      <c r="R268">
        <f t="shared" si="52"/>
        <v>801.70790000000011</v>
      </c>
    </row>
    <row r="269" spans="1:18" x14ac:dyDescent="0.3">
      <c r="A269" t="s">
        <v>42</v>
      </c>
      <c r="B269" t="s">
        <v>43</v>
      </c>
      <c r="C269">
        <v>30</v>
      </c>
      <c r="D269">
        <v>6</v>
      </c>
      <c r="E269">
        <v>0</v>
      </c>
      <c r="F269">
        <v>20260302</v>
      </c>
      <c r="G269">
        <v>20260406</v>
      </c>
      <c r="H269">
        <v>412385.4</v>
      </c>
      <c r="I269">
        <f t="shared" si="43"/>
        <v>36</v>
      </c>
      <c r="J269">
        <f t="shared" si="44"/>
        <v>11455.150000000001</v>
      </c>
      <c r="K269">
        <f t="shared" si="45"/>
        <v>553729.99476878822</v>
      </c>
      <c r="L269">
        <f t="shared" si="46"/>
        <v>68730.900000000009</v>
      </c>
      <c r="M269">
        <f t="shared" si="47"/>
        <v>0</v>
      </c>
      <c r="N269">
        <f t="shared" si="48"/>
        <v>622460.89476878825</v>
      </c>
      <c r="O269">
        <f t="shared" si="49"/>
        <v>366850.62034225429</v>
      </c>
      <c r="P269">
        <f t="shared" si="50"/>
        <v>45534.779657745697</v>
      </c>
      <c r="Q269">
        <f t="shared" si="51"/>
        <v>0</v>
      </c>
      <c r="R269">
        <f t="shared" si="52"/>
        <v>412385.39999999997</v>
      </c>
    </row>
    <row r="270" spans="1:18" x14ac:dyDescent="0.3">
      <c r="A270" t="s">
        <v>42</v>
      </c>
      <c r="B270" t="s">
        <v>46</v>
      </c>
      <c r="C270">
        <v>30</v>
      </c>
      <c r="D270">
        <v>6</v>
      </c>
      <c r="E270">
        <v>0</v>
      </c>
      <c r="F270">
        <v>20260302</v>
      </c>
      <c r="G270">
        <v>20260406</v>
      </c>
      <c r="H270">
        <v>82477.08</v>
      </c>
      <c r="I270">
        <f t="shared" si="43"/>
        <v>36</v>
      </c>
      <c r="J270">
        <f t="shared" si="44"/>
        <v>2291.0300000000002</v>
      </c>
      <c r="K270">
        <f t="shared" si="45"/>
        <v>110745.99895375763</v>
      </c>
      <c r="L270">
        <f t="shared" si="46"/>
        <v>13746.18</v>
      </c>
      <c r="M270">
        <f t="shared" si="47"/>
        <v>0</v>
      </c>
      <c r="N270">
        <f t="shared" si="48"/>
        <v>124492.17895375763</v>
      </c>
      <c r="O270">
        <f t="shared" si="49"/>
        <v>73370.124068450867</v>
      </c>
      <c r="P270">
        <f t="shared" si="50"/>
        <v>9106.9559315491406</v>
      </c>
      <c r="Q270">
        <f t="shared" si="51"/>
        <v>0</v>
      </c>
      <c r="R270">
        <f t="shared" si="52"/>
        <v>82477.08</v>
      </c>
    </row>
    <row r="271" spans="1:18" x14ac:dyDescent="0.3">
      <c r="A271" t="s">
        <v>33</v>
      </c>
      <c r="B271" t="s">
        <v>34</v>
      </c>
      <c r="C271">
        <v>23</v>
      </c>
      <c r="D271">
        <v>13</v>
      </c>
      <c r="E271">
        <v>0</v>
      </c>
      <c r="F271">
        <v>20260309</v>
      </c>
      <c r="G271">
        <v>20260413</v>
      </c>
      <c r="H271">
        <v>9855.1664000000001</v>
      </c>
      <c r="I271">
        <f t="shared" si="43"/>
        <v>36</v>
      </c>
      <c r="J271">
        <f t="shared" si="44"/>
        <v>273.75462222222222</v>
      </c>
      <c r="K271">
        <f t="shared" si="45"/>
        <v>10145.309743402113</v>
      </c>
      <c r="L271">
        <f t="shared" si="46"/>
        <v>3558.8100888888889</v>
      </c>
      <c r="M271">
        <f t="shared" si="47"/>
        <v>0</v>
      </c>
      <c r="N271">
        <f t="shared" si="48"/>
        <v>13704.119832291002</v>
      </c>
      <c r="O271">
        <f t="shared" si="49"/>
        <v>7295.887435629219</v>
      </c>
      <c r="P271">
        <f t="shared" si="50"/>
        <v>2559.2789643707806</v>
      </c>
      <c r="Q271">
        <f t="shared" si="51"/>
        <v>0</v>
      </c>
      <c r="R271">
        <f t="shared" si="52"/>
        <v>9855.1664000000001</v>
      </c>
    </row>
    <row r="272" spans="1:18" x14ac:dyDescent="0.3">
      <c r="A272" t="s">
        <v>33</v>
      </c>
      <c r="B272" t="s">
        <v>34</v>
      </c>
      <c r="C272">
        <v>5</v>
      </c>
      <c r="D272">
        <v>4</v>
      </c>
      <c r="E272">
        <v>0</v>
      </c>
      <c r="F272">
        <v>20260327</v>
      </c>
      <c r="G272">
        <v>20260404</v>
      </c>
      <c r="H272">
        <v>421.82310000000001</v>
      </c>
      <c r="I272">
        <f t="shared" si="43"/>
        <v>9</v>
      </c>
      <c r="J272">
        <f t="shared" si="44"/>
        <v>46.869233333333334</v>
      </c>
      <c r="K272">
        <f t="shared" si="45"/>
        <v>377.60163665081899</v>
      </c>
      <c r="L272">
        <f t="shared" si="46"/>
        <v>187.47693333333333</v>
      </c>
      <c r="M272">
        <f t="shared" si="47"/>
        <v>0</v>
      </c>
      <c r="N272">
        <f t="shared" si="48"/>
        <v>565.0785699841523</v>
      </c>
      <c r="O272">
        <f t="shared" si="49"/>
        <v>281.87424085395622</v>
      </c>
      <c r="P272">
        <f t="shared" si="50"/>
        <v>139.94885914604384</v>
      </c>
      <c r="Q272">
        <f t="shared" si="51"/>
        <v>0</v>
      </c>
      <c r="R272">
        <f t="shared" si="52"/>
        <v>421.82310000000007</v>
      </c>
    </row>
    <row r="273" spans="1:18" x14ac:dyDescent="0.3">
      <c r="A273" t="s">
        <v>33</v>
      </c>
      <c r="B273" t="s">
        <v>34</v>
      </c>
      <c r="C273">
        <v>4</v>
      </c>
      <c r="D273">
        <v>4</v>
      </c>
      <c r="E273">
        <v>0</v>
      </c>
      <c r="F273">
        <v>20260328</v>
      </c>
      <c r="G273">
        <v>20260404</v>
      </c>
      <c r="H273">
        <v>126.4965</v>
      </c>
      <c r="I273">
        <f t="shared" si="43"/>
        <v>8</v>
      </c>
      <c r="J273">
        <f t="shared" si="44"/>
        <v>15.8120625</v>
      </c>
      <c r="K273">
        <f t="shared" si="45"/>
        <v>101.91181300298702</v>
      </c>
      <c r="L273">
        <f t="shared" si="46"/>
        <v>63.248249999999999</v>
      </c>
      <c r="M273">
        <f t="shared" si="47"/>
        <v>0</v>
      </c>
      <c r="N273">
        <f t="shared" si="48"/>
        <v>165.16006300298702</v>
      </c>
      <c r="O273">
        <f t="shared" si="49"/>
        <v>78.054509178161297</v>
      </c>
      <c r="P273">
        <f t="shared" si="50"/>
        <v>48.441990821838708</v>
      </c>
      <c r="Q273">
        <f t="shared" si="51"/>
        <v>0</v>
      </c>
      <c r="R273">
        <f t="shared" si="52"/>
        <v>126.4965</v>
      </c>
    </row>
    <row r="274" spans="1:18" x14ac:dyDescent="0.3">
      <c r="A274" t="s">
        <v>0</v>
      </c>
      <c r="B274" t="s">
        <v>0</v>
      </c>
      <c r="C274">
        <v>31</v>
      </c>
      <c r="D274">
        <v>9</v>
      </c>
      <c r="E274">
        <v>0</v>
      </c>
      <c r="F274">
        <v>20260205</v>
      </c>
      <c r="G274">
        <v>20260409</v>
      </c>
      <c r="H274">
        <v>632.79390000000001</v>
      </c>
      <c r="I274">
        <f t="shared" si="43"/>
        <v>40</v>
      </c>
      <c r="J274">
        <f t="shared" si="44"/>
        <v>15.8198475</v>
      </c>
      <c r="K274">
        <f t="shared" si="45"/>
        <v>790.20541350675978</v>
      </c>
      <c r="L274">
        <f t="shared" si="46"/>
        <v>142.37862749999999</v>
      </c>
      <c r="M274">
        <f t="shared" si="47"/>
        <v>0</v>
      </c>
      <c r="N274">
        <f t="shared" si="48"/>
        <v>932.58404100675978</v>
      </c>
      <c r="O274">
        <f t="shared" si="49"/>
        <v>536.18456184843797</v>
      </c>
      <c r="P274">
        <f t="shared" si="50"/>
        <v>96.609338151562028</v>
      </c>
      <c r="Q274">
        <f t="shared" si="51"/>
        <v>0</v>
      </c>
      <c r="R274">
        <f t="shared" si="52"/>
        <v>632.79390000000001</v>
      </c>
    </row>
    <row r="275" spans="1:18" x14ac:dyDescent="0.3">
      <c r="A275" t="s">
        <v>33</v>
      </c>
      <c r="B275" t="s">
        <v>34</v>
      </c>
      <c r="C275">
        <v>12</v>
      </c>
      <c r="D275">
        <v>5</v>
      </c>
      <c r="E275">
        <v>0</v>
      </c>
      <c r="F275">
        <v>20260320</v>
      </c>
      <c r="G275">
        <v>20260405</v>
      </c>
      <c r="H275">
        <v>22308.166399999998</v>
      </c>
      <c r="I275">
        <f t="shared" si="43"/>
        <v>17</v>
      </c>
      <c r="J275">
        <f t="shared" si="44"/>
        <v>1312.2450823529412</v>
      </c>
      <c r="K275">
        <f t="shared" si="45"/>
        <v>25373.023053793691</v>
      </c>
      <c r="L275">
        <f t="shared" si="46"/>
        <v>6561.2254117647062</v>
      </c>
      <c r="M275">
        <f t="shared" si="47"/>
        <v>0</v>
      </c>
      <c r="N275">
        <f t="shared" si="48"/>
        <v>31934.248465558398</v>
      </c>
      <c r="O275">
        <f t="shared" si="49"/>
        <v>17724.720247152007</v>
      </c>
      <c r="P275">
        <f t="shared" si="50"/>
        <v>4583.4461528479933</v>
      </c>
      <c r="Q275">
        <f t="shared" si="51"/>
        <v>0</v>
      </c>
      <c r="R275">
        <f t="shared" si="52"/>
        <v>22308.166400000002</v>
      </c>
    </row>
    <row r="276" spans="1:18" x14ac:dyDescent="0.3">
      <c r="A276" t="s">
        <v>33</v>
      </c>
      <c r="B276" t="s">
        <v>34</v>
      </c>
      <c r="C276">
        <v>9</v>
      </c>
      <c r="D276">
        <v>6</v>
      </c>
      <c r="E276">
        <v>0</v>
      </c>
      <c r="F276">
        <v>20260323</v>
      </c>
      <c r="G276">
        <v>20260406</v>
      </c>
      <c r="H276">
        <v>14007.806200000001</v>
      </c>
      <c r="I276">
        <f t="shared" si="43"/>
        <v>15</v>
      </c>
      <c r="J276">
        <f t="shared" si="44"/>
        <v>933.85374666666678</v>
      </c>
      <c r="K276">
        <f t="shared" si="45"/>
        <v>13542.454623201264</v>
      </c>
      <c r="L276">
        <f t="shared" si="46"/>
        <v>5603.1224800000009</v>
      </c>
      <c r="M276">
        <f t="shared" si="47"/>
        <v>0</v>
      </c>
      <c r="N276">
        <f t="shared" si="48"/>
        <v>19145.577103201264</v>
      </c>
      <c r="O276">
        <f t="shared" si="49"/>
        <v>9908.2978179006295</v>
      </c>
      <c r="P276">
        <f t="shared" si="50"/>
        <v>4099.5083820993723</v>
      </c>
      <c r="Q276">
        <f t="shared" si="51"/>
        <v>0</v>
      </c>
      <c r="R276">
        <f t="shared" si="52"/>
        <v>14007.806200000003</v>
      </c>
    </row>
    <row r="277" spans="1:18" x14ac:dyDescent="0.3">
      <c r="A277" t="s">
        <v>33</v>
      </c>
      <c r="B277" t="s">
        <v>34</v>
      </c>
      <c r="C277">
        <v>7</v>
      </c>
      <c r="D277">
        <v>1</v>
      </c>
      <c r="E277">
        <v>0</v>
      </c>
      <c r="F277">
        <v>20260325</v>
      </c>
      <c r="G277">
        <v>20260401</v>
      </c>
      <c r="H277">
        <v>123182.1906</v>
      </c>
      <c r="I277">
        <f t="shared" si="43"/>
        <v>8</v>
      </c>
      <c r="J277">
        <f t="shared" si="44"/>
        <v>15397.773825</v>
      </c>
      <c r="K277">
        <f t="shared" si="45"/>
        <v>173672.87358954307</v>
      </c>
      <c r="L277">
        <f t="shared" si="46"/>
        <v>15397.773825</v>
      </c>
      <c r="M277">
        <f t="shared" si="47"/>
        <v>0</v>
      </c>
      <c r="N277">
        <f t="shared" si="48"/>
        <v>189070.64741454308</v>
      </c>
      <c r="O277">
        <f t="shared" si="49"/>
        <v>113150.32401434115</v>
      </c>
      <c r="P277">
        <f t="shared" si="50"/>
        <v>10031.866585658852</v>
      </c>
      <c r="Q277">
        <f t="shared" si="51"/>
        <v>0</v>
      </c>
      <c r="R277">
        <f t="shared" si="52"/>
        <v>123182.1906</v>
      </c>
    </row>
    <row r="278" spans="1:18" x14ac:dyDescent="0.3">
      <c r="A278" t="s">
        <v>33</v>
      </c>
      <c r="B278" t="s">
        <v>34</v>
      </c>
      <c r="C278">
        <v>16</v>
      </c>
      <c r="D278">
        <v>5</v>
      </c>
      <c r="E278">
        <v>0</v>
      </c>
      <c r="F278">
        <v>20260316</v>
      </c>
      <c r="G278">
        <v>20260405</v>
      </c>
      <c r="H278">
        <v>18364.341199999999</v>
      </c>
      <c r="I278">
        <f t="shared" si="43"/>
        <v>21</v>
      </c>
      <c r="J278">
        <f t="shared" si="44"/>
        <v>874.49243809523807</v>
      </c>
      <c r="K278">
        <f t="shared" si="45"/>
        <v>22545.094246544522</v>
      </c>
      <c r="L278">
        <f t="shared" si="46"/>
        <v>4372.4621904761907</v>
      </c>
      <c r="M278">
        <f t="shared" si="47"/>
        <v>0</v>
      </c>
      <c r="N278">
        <f t="shared" si="48"/>
        <v>26917.556437020714</v>
      </c>
      <c r="O278">
        <f t="shared" si="49"/>
        <v>15381.255133555715</v>
      </c>
      <c r="P278">
        <f t="shared" si="50"/>
        <v>2983.0860664442844</v>
      </c>
      <c r="Q278">
        <f t="shared" si="51"/>
        <v>0</v>
      </c>
      <c r="R278">
        <f t="shared" si="52"/>
        <v>18364.341199999999</v>
      </c>
    </row>
    <row r="279" spans="1:18" x14ac:dyDescent="0.3">
      <c r="A279" t="s">
        <v>33</v>
      </c>
      <c r="B279" t="s">
        <v>34</v>
      </c>
      <c r="C279">
        <v>14</v>
      </c>
      <c r="D279">
        <v>6</v>
      </c>
      <c r="E279">
        <v>0</v>
      </c>
      <c r="F279">
        <v>20260318</v>
      </c>
      <c r="G279">
        <v>20260406</v>
      </c>
      <c r="H279">
        <v>9816.7343000000001</v>
      </c>
      <c r="I279">
        <f t="shared" si="43"/>
        <v>20</v>
      </c>
      <c r="J279">
        <f t="shared" si="44"/>
        <v>490.83671500000003</v>
      </c>
      <c r="K279">
        <f t="shared" si="45"/>
        <v>11072.382764695089</v>
      </c>
      <c r="L279">
        <f t="shared" si="46"/>
        <v>2945.0202900000004</v>
      </c>
      <c r="M279">
        <f t="shared" si="47"/>
        <v>0</v>
      </c>
      <c r="N279">
        <f t="shared" si="48"/>
        <v>14017.403054695089</v>
      </c>
      <c r="O279">
        <f t="shared" si="49"/>
        <v>7754.263699544842</v>
      </c>
      <c r="P279">
        <f t="shared" si="50"/>
        <v>2062.4706004551581</v>
      </c>
      <c r="Q279">
        <f t="shared" si="51"/>
        <v>0</v>
      </c>
      <c r="R279">
        <f t="shared" si="52"/>
        <v>9816.7343000000001</v>
      </c>
    </row>
    <row r="280" spans="1:18" x14ac:dyDescent="0.3">
      <c r="A280" t="s">
        <v>40</v>
      </c>
      <c r="B280" t="s">
        <v>41</v>
      </c>
      <c r="C280">
        <v>14</v>
      </c>
      <c r="D280">
        <v>1</v>
      </c>
      <c r="E280">
        <v>0</v>
      </c>
      <c r="F280">
        <v>20260318</v>
      </c>
      <c r="G280">
        <v>20260401</v>
      </c>
      <c r="H280">
        <v>295.19310000000002</v>
      </c>
      <c r="I280">
        <f t="shared" si="43"/>
        <v>15</v>
      </c>
      <c r="J280">
        <f t="shared" si="44"/>
        <v>19.679539999999999</v>
      </c>
      <c r="K280">
        <f t="shared" si="45"/>
        <v>443.93459750281221</v>
      </c>
      <c r="L280">
        <f t="shared" si="46"/>
        <v>19.679539999999999</v>
      </c>
      <c r="M280">
        <f t="shared" si="47"/>
        <v>0</v>
      </c>
      <c r="N280">
        <f t="shared" si="48"/>
        <v>463.61413750281218</v>
      </c>
      <c r="O280">
        <f t="shared" si="49"/>
        <v>282.66271330716808</v>
      </c>
      <c r="P280">
        <f t="shared" si="50"/>
        <v>12.53038669283195</v>
      </c>
      <c r="Q280">
        <f t="shared" si="51"/>
        <v>0</v>
      </c>
      <c r="R280">
        <f t="shared" si="52"/>
        <v>295.19310000000002</v>
      </c>
    </row>
    <row r="281" spans="1:18" x14ac:dyDescent="0.3">
      <c r="A281" t="s">
        <v>37</v>
      </c>
      <c r="B281" t="s">
        <v>39</v>
      </c>
      <c r="C281">
        <v>13</v>
      </c>
      <c r="D281">
        <v>1</v>
      </c>
      <c r="E281">
        <v>0</v>
      </c>
      <c r="F281">
        <v>20260319</v>
      </c>
      <c r="G281">
        <v>20260401</v>
      </c>
      <c r="H281">
        <v>2461.7539999999999</v>
      </c>
      <c r="I281">
        <f t="shared" si="43"/>
        <v>14</v>
      </c>
      <c r="J281">
        <f t="shared" si="44"/>
        <v>175.83957142857142</v>
      </c>
      <c r="K281">
        <f t="shared" si="45"/>
        <v>3683.2905856747234</v>
      </c>
      <c r="L281">
        <f t="shared" si="46"/>
        <v>175.83957142857142</v>
      </c>
      <c r="M281">
        <f t="shared" si="47"/>
        <v>0</v>
      </c>
      <c r="N281">
        <f t="shared" si="48"/>
        <v>3859.130157103295</v>
      </c>
      <c r="O281">
        <f t="shared" si="49"/>
        <v>2349.5852597138492</v>
      </c>
      <c r="P281">
        <f t="shared" si="50"/>
        <v>112.16874028615068</v>
      </c>
      <c r="Q281">
        <f t="shared" si="51"/>
        <v>0</v>
      </c>
      <c r="R281">
        <f t="shared" si="52"/>
        <v>2461.7539999999999</v>
      </c>
    </row>
    <row r="282" spans="1:18" x14ac:dyDescent="0.3">
      <c r="A282" t="s">
        <v>37</v>
      </c>
      <c r="B282" t="s">
        <v>38</v>
      </c>
      <c r="C282">
        <v>12</v>
      </c>
      <c r="D282">
        <v>2</v>
      </c>
      <c r="E282">
        <v>0</v>
      </c>
      <c r="F282">
        <v>20260320</v>
      </c>
      <c r="G282">
        <v>20260402</v>
      </c>
      <c r="H282">
        <v>5245.2371000000003</v>
      </c>
      <c r="I282">
        <f t="shared" si="43"/>
        <v>14</v>
      </c>
      <c r="J282">
        <f t="shared" si="44"/>
        <v>374.65979285714286</v>
      </c>
      <c r="K282">
        <f t="shared" si="45"/>
        <v>7244.2653352897505</v>
      </c>
      <c r="L282">
        <f t="shared" si="46"/>
        <v>749.31958571428572</v>
      </c>
      <c r="M282">
        <f t="shared" si="47"/>
        <v>0</v>
      </c>
      <c r="N282">
        <f t="shared" si="48"/>
        <v>7993.584921004036</v>
      </c>
      <c r="O282">
        <f t="shared" si="49"/>
        <v>4753.5479605729897</v>
      </c>
      <c r="P282">
        <f t="shared" si="50"/>
        <v>491.68913942701045</v>
      </c>
      <c r="Q282">
        <f t="shared" si="51"/>
        <v>0</v>
      </c>
      <c r="R282">
        <f t="shared" si="52"/>
        <v>5245.2371000000003</v>
      </c>
    </row>
    <row r="283" spans="1:18" x14ac:dyDescent="0.3">
      <c r="A283" t="s">
        <v>42</v>
      </c>
      <c r="B283" t="s">
        <v>46</v>
      </c>
      <c r="C283">
        <v>22</v>
      </c>
      <c r="D283">
        <v>1</v>
      </c>
      <c r="E283">
        <v>0</v>
      </c>
      <c r="F283">
        <v>20260310</v>
      </c>
      <c r="G283">
        <v>20260401</v>
      </c>
      <c r="H283">
        <v>113.5224</v>
      </c>
      <c r="I283">
        <f t="shared" si="43"/>
        <v>23</v>
      </c>
      <c r="J283">
        <f t="shared" si="44"/>
        <v>4.9357565217391306</v>
      </c>
      <c r="K283">
        <f t="shared" si="45"/>
        <v>174.96550030678384</v>
      </c>
      <c r="L283">
        <f t="shared" si="46"/>
        <v>4.9357565217391306</v>
      </c>
      <c r="M283">
        <f t="shared" si="47"/>
        <v>0</v>
      </c>
      <c r="N283">
        <f t="shared" si="48"/>
        <v>179.90125682852297</v>
      </c>
      <c r="O283">
        <f t="shared" si="49"/>
        <v>110.40780849551953</v>
      </c>
      <c r="P283">
        <f t="shared" si="50"/>
        <v>3.1145915044804786</v>
      </c>
      <c r="Q283">
        <f t="shared" si="51"/>
        <v>0</v>
      </c>
      <c r="R283">
        <f t="shared" si="52"/>
        <v>113.5224</v>
      </c>
    </row>
    <row r="284" spans="1:18" x14ac:dyDescent="0.3">
      <c r="A284" t="s">
        <v>37</v>
      </c>
      <c r="B284" t="s">
        <v>39</v>
      </c>
      <c r="C284">
        <v>14</v>
      </c>
      <c r="D284">
        <v>8</v>
      </c>
      <c r="E284">
        <v>0</v>
      </c>
      <c r="F284">
        <v>20260318</v>
      </c>
      <c r="G284">
        <v>20260408</v>
      </c>
      <c r="H284">
        <v>842.61839999999995</v>
      </c>
      <c r="I284">
        <f t="shared" si="43"/>
        <v>22</v>
      </c>
      <c r="J284">
        <f t="shared" si="44"/>
        <v>38.300836363636364</v>
      </c>
      <c r="K284">
        <f t="shared" si="45"/>
        <v>863.99714501009601</v>
      </c>
      <c r="L284">
        <f t="shared" si="46"/>
        <v>306.40669090909091</v>
      </c>
      <c r="M284">
        <f t="shared" si="47"/>
        <v>0</v>
      </c>
      <c r="N284">
        <f t="shared" si="48"/>
        <v>1170.4038359191868</v>
      </c>
      <c r="O284">
        <f t="shared" si="49"/>
        <v>622.02452656968467</v>
      </c>
      <c r="P284">
        <f t="shared" si="50"/>
        <v>220.5938734303154</v>
      </c>
      <c r="Q284">
        <f t="shared" si="51"/>
        <v>0</v>
      </c>
      <c r="R284">
        <f t="shared" si="52"/>
        <v>842.61840000000007</v>
      </c>
    </row>
    <row r="285" spans="1:18" x14ac:dyDescent="0.3">
      <c r="A285" t="s">
        <v>37</v>
      </c>
      <c r="B285" t="s">
        <v>38</v>
      </c>
      <c r="C285">
        <v>14</v>
      </c>
      <c r="D285">
        <v>1</v>
      </c>
      <c r="E285">
        <v>0</v>
      </c>
      <c r="F285">
        <v>20260318</v>
      </c>
      <c r="G285">
        <v>20260401</v>
      </c>
      <c r="H285">
        <v>865.89980000000003</v>
      </c>
      <c r="I285">
        <f t="shared" si="43"/>
        <v>15</v>
      </c>
      <c r="J285">
        <f t="shared" si="44"/>
        <v>57.726653333333338</v>
      </c>
      <c r="K285">
        <f t="shared" si="45"/>
        <v>1302.2082128300615</v>
      </c>
      <c r="L285">
        <f t="shared" si="46"/>
        <v>57.726653333333338</v>
      </c>
      <c r="M285">
        <f t="shared" si="47"/>
        <v>0</v>
      </c>
      <c r="N285">
        <f t="shared" si="48"/>
        <v>1359.9348661633949</v>
      </c>
      <c r="O285">
        <f t="shared" si="49"/>
        <v>829.14399733643552</v>
      </c>
      <c r="P285">
        <f t="shared" si="50"/>
        <v>36.755802663564452</v>
      </c>
      <c r="Q285">
        <f t="shared" si="51"/>
        <v>0</v>
      </c>
      <c r="R285">
        <f t="shared" si="52"/>
        <v>865.89979999999991</v>
      </c>
    </row>
    <row r="286" spans="1:18" x14ac:dyDescent="0.3">
      <c r="A286" t="s">
        <v>37</v>
      </c>
      <c r="B286" t="s">
        <v>39</v>
      </c>
      <c r="C286">
        <v>13</v>
      </c>
      <c r="D286">
        <v>3</v>
      </c>
      <c r="E286">
        <v>0</v>
      </c>
      <c r="F286">
        <v>20260319</v>
      </c>
      <c r="G286">
        <v>20260403</v>
      </c>
      <c r="H286">
        <v>102.7784</v>
      </c>
      <c r="I286">
        <f t="shared" si="43"/>
        <v>16</v>
      </c>
      <c r="J286">
        <f t="shared" si="44"/>
        <v>6.4236500000000003</v>
      </c>
      <c r="K286">
        <f t="shared" si="45"/>
        <v>134.5554324231309</v>
      </c>
      <c r="L286">
        <f t="shared" si="46"/>
        <v>19.270949999999999</v>
      </c>
      <c r="M286">
        <f t="shared" si="47"/>
        <v>0</v>
      </c>
      <c r="N286">
        <f t="shared" si="48"/>
        <v>153.82638242313089</v>
      </c>
      <c r="O286">
        <f t="shared" si="49"/>
        <v>89.902602127877842</v>
      </c>
      <c r="P286">
        <f t="shared" si="50"/>
        <v>12.875797872122169</v>
      </c>
      <c r="Q286">
        <f t="shared" si="51"/>
        <v>0</v>
      </c>
      <c r="R286">
        <f t="shared" si="52"/>
        <v>102.7784</v>
      </c>
    </row>
    <row r="287" spans="1:18" x14ac:dyDescent="0.3">
      <c r="A287" t="s">
        <v>37</v>
      </c>
      <c r="B287" t="s">
        <v>38</v>
      </c>
      <c r="C287">
        <v>7</v>
      </c>
      <c r="D287">
        <v>3</v>
      </c>
      <c r="E287">
        <v>0</v>
      </c>
      <c r="F287">
        <v>20260325</v>
      </c>
      <c r="G287">
        <v>20260403</v>
      </c>
      <c r="H287">
        <v>118.25709999999999</v>
      </c>
      <c r="I287">
        <f t="shared" si="43"/>
        <v>10</v>
      </c>
      <c r="J287">
        <f t="shared" si="44"/>
        <v>11.825709999999999</v>
      </c>
      <c r="K287">
        <f t="shared" si="45"/>
        <v>133.38324495986646</v>
      </c>
      <c r="L287">
        <f t="shared" si="46"/>
        <v>35.477129999999995</v>
      </c>
      <c r="M287">
        <f t="shared" si="47"/>
        <v>0</v>
      </c>
      <c r="N287">
        <f t="shared" si="48"/>
        <v>168.86037495986645</v>
      </c>
      <c r="O287">
        <f t="shared" si="49"/>
        <v>93.411587776542376</v>
      </c>
      <c r="P287">
        <f t="shared" si="50"/>
        <v>24.845512223457622</v>
      </c>
      <c r="Q287">
        <f t="shared" si="51"/>
        <v>0</v>
      </c>
      <c r="R287">
        <f t="shared" si="52"/>
        <v>118.25709999999999</v>
      </c>
    </row>
    <row r="288" spans="1:18" x14ac:dyDescent="0.3">
      <c r="A288" t="s">
        <v>0</v>
      </c>
      <c r="B288" t="s">
        <v>0</v>
      </c>
      <c r="C288">
        <v>18</v>
      </c>
      <c r="D288">
        <v>4</v>
      </c>
      <c r="E288">
        <v>0</v>
      </c>
      <c r="F288">
        <v>20260314</v>
      </c>
      <c r="G288">
        <v>20260404</v>
      </c>
      <c r="H288">
        <v>168.43680000000001</v>
      </c>
      <c r="I288">
        <f t="shared" si="43"/>
        <v>22</v>
      </c>
      <c r="J288">
        <f t="shared" si="44"/>
        <v>7.6562181818181818</v>
      </c>
      <c r="K288">
        <f t="shared" si="45"/>
        <v>222.05615747154155</v>
      </c>
      <c r="L288">
        <f t="shared" si="46"/>
        <v>30.624872727272727</v>
      </c>
      <c r="M288">
        <f t="shared" si="47"/>
        <v>0</v>
      </c>
      <c r="N288">
        <f t="shared" si="48"/>
        <v>252.68103019881428</v>
      </c>
      <c r="O288">
        <f t="shared" si="49"/>
        <v>148.02230525723914</v>
      </c>
      <c r="P288">
        <f t="shared" si="50"/>
        <v>20.414494742760855</v>
      </c>
      <c r="Q288">
        <f t="shared" si="51"/>
        <v>0</v>
      </c>
      <c r="R288">
        <f t="shared" si="52"/>
        <v>168.43680000000001</v>
      </c>
    </row>
    <row r="289" spans="1:18" x14ac:dyDescent="0.3">
      <c r="A289" t="s">
        <v>37</v>
      </c>
      <c r="B289" t="s">
        <v>39</v>
      </c>
      <c r="C289">
        <v>14</v>
      </c>
      <c r="D289">
        <v>6</v>
      </c>
      <c r="E289">
        <v>0</v>
      </c>
      <c r="F289">
        <v>20260318</v>
      </c>
      <c r="G289">
        <v>20260406</v>
      </c>
      <c r="H289">
        <v>2110.8085000000001</v>
      </c>
      <c r="I289">
        <f t="shared" si="43"/>
        <v>20</v>
      </c>
      <c r="J289">
        <f t="shared" si="44"/>
        <v>105.540425</v>
      </c>
      <c r="K289">
        <f t="shared" si="45"/>
        <v>2380.7998608021699</v>
      </c>
      <c r="L289">
        <f t="shared" si="46"/>
        <v>633.24254999999994</v>
      </c>
      <c r="M289">
        <f t="shared" si="47"/>
        <v>0</v>
      </c>
      <c r="N289">
        <f t="shared" si="48"/>
        <v>3014.0424108021698</v>
      </c>
      <c r="O289">
        <f t="shared" si="49"/>
        <v>1667.3330690269063</v>
      </c>
      <c r="P289">
        <f t="shared" si="50"/>
        <v>443.47543097309381</v>
      </c>
      <c r="Q289">
        <f t="shared" si="51"/>
        <v>0</v>
      </c>
      <c r="R289">
        <f t="shared" si="52"/>
        <v>2110.8085000000001</v>
      </c>
    </row>
    <row r="290" spans="1:18" x14ac:dyDescent="0.3">
      <c r="A290" t="s">
        <v>0</v>
      </c>
      <c r="B290" t="s">
        <v>0</v>
      </c>
      <c r="C290">
        <v>12</v>
      </c>
      <c r="D290">
        <v>1</v>
      </c>
      <c r="E290">
        <v>0</v>
      </c>
      <c r="F290">
        <v>20260320</v>
      </c>
      <c r="G290">
        <v>20260401</v>
      </c>
      <c r="H290">
        <v>211.0598</v>
      </c>
      <c r="I290">
        <f t="shared" si="43"/>
        <v>13</v>
      </c>
      <c r="J290">
        <f t="shared" si="44"/>
        <v>16.23536923076923</v>
      </c>
      <c r="K290">
        <f t="shared" si="45"/>
        <v>313.92032122576092</v>
      </c>
      <c r="L290">
        <f t="shared" si="46"/>
        <v>16.23536923076923</v>
      </c>
      <c r="M290">
        <f t="shared" si="47"/>
        <v>0</v>
      </c>
      <c r="N290">
        <f t="shared" si="48"/>
        <v>330.15569045653012</v>
      </c>
      <c r="O290">
        <f t="shared" si="49"/>
        <v>200.68095789058776</v>
      </c>
      <c r="P290">
        <f t="shared" si="50"/>
        <v>10.37884210941224</v>
      </c>
      <c r="Q290">
        <f t="shared" si="51"/>
        <v>0</v>
      </c>
      <c r="R290">
        <f t="shared" si="52"/>
        <v>211.0598</v>
      </c>
    </row>
    <row r="291" spans="1:18" x14ac:dyDescent="0.3">
      <c r="A291" t="s">
        <v>40</v>
      </c>
      <c r="B291" t="s">
        <v>41</v>
      </c>
      <c r="C291">
        <v>21</v>
      </c>
      <c r="D291">
        <v>2</v>
      </c>
      <c r="E291">
        <v>0</v>
      </c>
      <c r="F291">
        <v>20260311</v>
      </c>
      <c r="G291">
        <v>20260402</v>
      </c>
      <c r="H291">
        <v>1726.4763</v>
      </c>
      <c r="I291">
        <f t="shared" si="43"/>
        <v>23</v>
      </c>
      <c r="J291">
        <f t="shared" si="44"/>
        <v>75.064186956521738</v>
      </c>
      <c r="K291">
        <f t="shared" si="45"/>
        <v>2539.9671148374905</v>
      </c>
      <c r="L291">
        <f t="shared" si="46"/>
        <v>150.12837391304348</v>
      </c>
      <c r="M291">
        <f t="shared" si="47"/>
        <v>0</v>
      </c>
      <c r="N291">
        <f t="shared" si="48"/>
        <v>2690.0954887505341</v>
      </c>
      <c r="O291">
        <f t="shared" si="49"/>
        <v>1630.1254155788693</v>
      </c>
      <c r="P291">
        <f t="shared" si="50"/>
        <v>96.350884421130715</v>
      </c>
      <c r="Q291">
        <f t="shared" si="51"/>
        <v>0</v>
      </c>
      <c r="R291">
        <f t="shared" si="52"/>
        <v>1726.4763</v>
      </c>
    </row>
    <row r="292" spans="1:18" x14ac:dyDescent="0.3">
      <c r="A292" t="s">
        <v>37</v>
      </c>
      <c r="B292" t="s">
        <v>39</v>
      </c>
      <c r="C292">
        <v>13</v>
      </c>
      <c r="D292">
        <v>7</v>
      </c>
      <c r="E292">
        <v>0</v>
      </c>
      <c r="F292">
        <v>20260319</v>
      </c>
      <c r="G292">
        <v>20260407</v>
      </c>
      <c r="H292">
        <v>221.2133</v>
      </c>
      <c r="I292">
        <f t="shared" si="43"/>
        <v>20</v>
      </c>
      <c r="J292">
        <f t="shared" si="44"/>
        <v>11.060665</v>
      </c>
      <c r="K292">
        <f t="shared" si="45"/>
        <v>231.68643403086858</v>
      </c>
      <c r="L292">
        <f t="shared" si="46"/>
        <v>77.424655000000001</v>
      </c>
      <c r="M292">
        <f t="shared" si="47"/>
        <v>0</v>
      </c>
      <c r="N292">
        <f t="shared" si="48"/>
        <v>309.11108903086858</v>
      </c>
      <c r="O292">
        <f t="shared" si="49"/>
        <v>165.80485934001086</v>
      </c>
      <c r="P292">
        <f t="shared" si="50"/>
        <v>55.408440659989132</v>
      </c>
      <c r="Q292">
        <f t="shared" si="51"/>
        <v>0</v>
      </c>
      <c r="R292">
        <f t="shared" si="52"/>
        <v>221.2133</v>
      </c>
    </row>
    <row r="293" spans="1:18" x14ac:dyDescent="0.3">
      <c r="A293" t="s">
        <v>37</v>
      </c>
      <c r="B293" t="s">
        <v>38</v>
      </c>
      <c r="C293">
        <v>16</v>
      </c>
      <c r="D293">
        <v>8</v>
      </c>
      <c r="E293">
        <v>0</v>
      </c>
      <c r="F293">
        <v>20260316</v>
      </c>
      <c r="G293">
        <v>20260408</v>
      </c>
      <c r="H293">
        <v>982.61670000000004</v>
      </c>
      <c r="I293">
        <f t="shared" si="43"/>
        <v>24</v>
      </c>
      <c r="J293">
        <f t="shared" si="44"/>
        <v>40.942362500000002</v>
      </c>
      <c r="K293">
        <f t="shared" si="45"/>
        <v>1055.5259039737562</v>
      </c>
      <c r="L293">
        <f t="shared" si="46"/>
        <v>327.53890000000001</v>
      </c>
      <c r="M293">
        <f t="shared" si="47"/>
        <v>0</v>
      </c>
      <c r="N293">
        <f t="shared" si="48"/>
        <v>1383.0648039737562</v>
      </c>
      <c r="O293">
        <f t="shared" si="49"/>
        <v>749.91235229704375</v>
      </c>
      <c r="P293">
        <f t="shared" si="50"/>
        <v>232.70434770295628</v>
      </c>
      <c r="Q293">
        <f t="shared" si="51"/>
        <v>0</v>
      </c>
      <c r="R293">
        <f t="shared" si="52"/>
        <v>982.61670000000004</v>
      </c>
    </row>
    <row r="294" spans="1:18" x14ac:dyDescent="0.3">
      <c r="A294" t="s">
        <v>37</v>
      </c>
      <c r="B294" t="s">
        <v>39</v>
      </c>
      <c r="C294">
        <v>16</v>
      </c>
      <c r="D294">
        <v>8</v>
      </c>
      <c r="E294">
        <v>0</v>
      </c>
      <c r="F294">
        <v>20260316</v>
      </c>
      <c r="G294">
        <v>20260408</v>
      </c>
      <c r="H294">
        <v>491.30829999999997</v>
      </c>
      <c r="I294">
        <f t="shared" si="43"/>
        <v>24</v>
      </c>
      <c r="J294">
        <f t="shared" si="44"/>
        <v>20.471179166666666</v>
      </c>
      <c r="K294">
        <f t="shared" si="45"/>
        <v>527.76289827692665</v>
      </c>
      <c r="L294">
        <f t="shared" si="46"/>
        <v>163.76943333333332</v>
      </c>
      <c r="M294">
        <f t="shared" si="47"/>
        <v>0</v>
      </c>
      <c r="N294">
        <f t="shared" si="48"/>
        <v>691.53233161025992</v>
      </c>
      <c r="O294">
        <f t="shared" si="49"/>
        <v>374.95613798957584</v>
      </c>
      <c r="P294">
        <f t="shared" si="50"/>
        <v>116.35216201042415</v>
      </c>
      <c r="Q294">
        <f t="shared" si="51"/>
        <v>0</v>
      </c>
      <c r="R294">
        <f t="shared" si="52"/>
        <v>491.30829999999997</v>
      </c>
    </row>
    <row r="295" spans="1:18" x14ac:dyDescent="0.3">
      <c r="A295" t="s">
        <v>40</v>
      </c>
      <c r="B295" t="s">
        <v>41</v>
      </c>
      <c r="C295">
        <v>20</v>
      </c>
      <c r="D295">
        <v>1</v>
      </c>
      <c r="E295">
        <v>0</v>
      </c>
      <c r="F295">
        <v>20260312</v>
      </c>
      <c r="G295">
        <v>20260401</v>
      </c>
      <c r="H295">
        <v>4801.3476000000001</v>
      </c>
      <c r="I295">
        <f t="shared" si="43"/>
        <v>21</v>
      </c>
      <c r="J295">
        <f t="shared" si="44"/>
        <v>228.63560000000001</v>
      </c>
      <c r="K295">
        <f t="shared" si="45"/>
        <v>7368.0041781474556</v>
      </c>
      <c r="L295">
        <f t="shared" si="46"/>
        <v>228.63560000000001</v>
      </c>
      <c r="M295">
        <f t="shared" si="47"/>
        <v>0</v>
      </c>
      <c r="N295">
        <f t="shared" si="48"/>
        <v>7596.6397781474552</v>
      </c>
      <c r="O295">
        <f t="shared" si="49"/>
        <v>4656.8417366981257</v>
      </c>
      <c r="P295">
        <f t="shared" si="50"/>
        <v>144.50586330187474</v>
      </c>
      <c r="Q295">
        <f t="shared" si="51"/>
        <v>0</v>
      </c>
      <c r="R295">
        <f t="shared" si="52"/>
        <v>4801.3476000000001</v>
      </c>
    </row>
    <row r="296" spans="1:18" x14ac:dyDescent="0.3">
      <c r="A296" t="s">
        <v>37</v>
      </c>
      <c r="B296" t="s">
        <v>39</v>
      </c>
      <c r="C296">
        <v>8</v>
      </c>
      <c r="D296">
        <v>2</v>
      </c>
      <c r="E296">
        <v>0</v>
      </c>
      <c r="F296">
        <v>20260324</v>
      </c>
      <c r="G296">
        <v>20260402</v>
      </c>
      <c r="H296">
        <v>287.45119999999997</v>
      </c>
      <c r="I296">
        <f t="shared" si="43"/>
        <v>10</v>
      </c>
      <c r="J296">
        <f t="shared" si="44"/>
        <v>28.745119999999996</v>
      </c>
      <c r="K296">
        <f t="shared" si="45"/>
        <v>370.53575954287072</v>
      </c>
      <c r="L296">
        <f t="shared" si="46"/>
        <v>57.490239999999993</v>
      </c>
      <c r="M296">
        <f t="shared" si="47"/>
        <v>0</v>
      </c>
      <c r="N296">
        <f t="shared" si="48"/>
        <v>428.02599954287069</v>
      </c>
      <c r="O296">
        <f t="shared" si="49"/>
        <v>248.84224051170423</v>
      </c>
      <c r="P296">
        <f t="shared" si="50"/>
        <v>38.60895948829576</v>
      </c>
      <c r="Q296">
        <f t="shared" si="51"/>
        <v>0</v>
      </c>
      <c r="R296">
        <f t="shared" si="52"/>
        <v>287.45119999999997</v>
      </c>
    </row>
    <row r="297" spans="1:18" x14ac:dyDescent="0.3">
      <c r="A297" t="s">
        <v>0</v>
      </c>
      <c r="B297" t="s">
        <v>0</v>
      </c>
      <c r="C297">
        <v>15</v>
      </c>
      <c r="D297">
        <v>3</v>
      </c>
      <c r="E297">
        <v>0</v>
      </c>
      <c r="F297">
        <v>20260317</v>
      </c>
      <c r="G297">
        <v>20260403</v>
      </c>
      <c r="H297">
        <v>168.5592</v>
      </c>
      <c r="I297">
        <f t="shared" si="43"/>
        <v>18</v>
      </c>
      <c r="J297">
        <f t="shared" si="44"/>
        <v>9.3643999999999998</v>
      </c>
      <c r="K297">
        <f t="shared" si="45"/>
        <v>226.33266098710359</v>
      </c>
      <c r="L297">
        <f t="shared" si="46"/>
        <v>28.0932</v>
      </c>
      <c r="M297">
        <f t="shared" si="47"/>
        <v>0</v>
      </c>
      <c r="N297">
        <f t="shared" si="48"/>
        <v>254.42586098710359</v>
      </c>
      <c r="O297">
        <f t="shared" si="49"/>
        <v>149.94722675534612</v>
      </c>
      <c r="P297">
        <f t="shared" si="50"/>
        <v>18.611973244653882</v>
      </c>
      <c r="Q297">
        <f t="shared" si="51"/>
        <v>0</v>
      </c>
      <c r="R297">
        <f t="shared" si="52"/>
        <v>168.5592</v>
      </c>
    </row>
    <row r="298" spans="1:18" x14ac:dyDescent="0.3">
      <c r="A298" t="s">
        <v>37</v>
      </c>
      <c r="B298" t="s">
        <v>38</v>
      </c>
      <c r="C298">
        <v>21</v>
      </c>
      <c r="D298">
        <v>3</v>
      </c>
      <c r="E298">
        <v>0</v>
      </c>
      <c r="F298">
        <v>20260311</v>
      </c>
      <c r="G298">
        <v>20260403</v>
      </c>
      <c r="H298">
        <v>221.0472</v>
      </c>
      <c r="I298">
        <f t="shared" si="43"/>
        <v>24</v>
      </c>
      <c r="J298">
        <f t="shared" si="44"/>
        <v>9.2103000000000002</v>
      </c>
      <c r="K298">
        <f t="shared" si="45"/>
        <v>311.65140217048912</v>
      </c>
      <c r="L298">
        <f t="shared" si="46"/>
        <v>27.6309</v>
      </c>
      <c r="M298">
        <f t="shared" si="47"/>
        <v>0</v>
      </c>
      <c r="N298">
        <f t="shared" si="48"/>
        <v>339.28230217048912</v>
      </c>
      <c r="O298">
        <f t="shared" si="49"/>
        <v>203.04527935926211</v>
      </c>
      <c r="P298">
        <f t="shared" si="50"/>
        <v>18.001920640737897</v>
      </c>
      <c r="Q298">
        <f t="shared" si="51"/>
        <v>0</v>
      </c>
      <c r="R298">
        <f t="shared" si="52"/>
        <v>221.0472</v>
      </c>
    </row>
    <row r="299" spans="1:18" x14ac:dyDescent="0.3">
      <c r="A299" t="s">
        <v>37</v>
      </c>
      <c r="B299" t="s">
        <v>39</v>
      </c>
      <c r="C299">
        <v>8</v>
      </c>
      <c r="D299">
        <v>3</v>
      </c>
      <c r="E299">
        <v>0</v>
      </c>
      <c r="F299">
        <v>20260324</v>
      </c>
      <c r="G299">
        <v>20260403</v>
      </c>
      <c r="H299">
        <v>2166.0446000000002</v>
      </c>
      <c r="I299">
        <f t="shared" si="43"/>
        <v>11</v>
      </c>
      <c r="J299">
        <f t="shared" si="44"/>
        <v>196.91314545454546</v>
      </c>
      <c r="K299">
        <f t="shared" si="45"/>
        <v>2538.2869132212977</v>
      </c>
      <c r="L299">
        <f t="shared" si="46"/>
        <v>590.7394363636364</v>
      </c>
      <c r="M299">
        <f t="shared" si="47"/>
        <v>0</v>
      </c>
      <c r="N299">
        <f t="shared" si="48"/>
        <v>3129.026349584934</v>
      </c>
      <c r="O299">
        <f t="shared" si="49"/>
        <v>1757.1097355453646</v>
      </c>
      <c r="P299">
        <f t="shared" si="50"/>
        <v>408.93486445463566</v>
      </c>
      <c r="Q299">
        <f t="shared" si="51"/>
        <v>0</v>
      </c>
      <c r="R299">
        <f t="shared" si="52"/>
        <v>2166.0446000000002</v>
      </c>
    </row>
    <row r="300" spans="1:18" x14ac:dyDescent="0.3">
      <c r="A300" t="s">
        <v>0</v>
      </c>
      <c r="B300" t="s">
        <v>0</v>
      </c>
      <c r="C300">
        <v>8</v>
      </c>
      <c r="D300">
        <v>2</v>
      </c>
      <c r="E300">
        <v>0</v>
      </c>
      <c r="F300">
        <v>20260324</v>
      </c>
      <c r="G300">
        <v>20260402</v>
      </c>
      <c r="H300">
        <v>84.544499999999999</v>
      </c>
      <c r="I300">
        <f t="shared" si="43"/>
        <v>10</v>
      </c>
      <c r="J300">
        <f t="shared" si="44"/>
        <v>8.4544499999999996</v>
      </c>
      <c r="K300">
        <f t="shared" si="45"/>
        <v>108.98114366081003</v>
      </c>
      <c r="L300">
        <f t="shared" si="46"/>
        <v>16.908899999999999</v>
      </c>
      <c r="M300">
        <f t="shared" si="47"/>
        <v>0</v>
      </c>
      <c r="N300">
        <f t="shared" si="48"/>
        <v>125.89004366081004</v>
      </c>
      <c r="O300">
        <f t="shared" si="49"/>
        <v>73.188919729476794</v>
      </c>
      <c r="P300">
        <f t="shared" si="50"/>
        <v>11.355580270523209</v>
      </c>
      <c r="Q300">
        <f t="shared" si="51"/>
        <v>0</v>
      </c>
      <c r="R300">
        <f t="shared" si="52"/>
        <v>84.544499999999999</v>
      </c>
    </row>
    <row r="301" spans="1:18" x14ac:dyDescent="0.3">
      <c r="A301" t="s">
        <v>0</v>
      </c>
      <c r="B301" t="s">
        <v>0</v>
      </c>
      <c r="C301">
        <v>18</v>
      </c>
      <c r="D301">
        <v>5</v>
      </c>
      <c r="E301">
        <v>0</v>
      </c>
      <c r="F301">
        <v>20260314</v>
      </c>
      <c r="G301">
        <v>20260405</v>
      </c>
      <c r="H301">
        <v>84.212400000000002</v>
      </c>
      <c r="I301">
        <f t="shared" si="43"/>
        <v>23</v>
      </c>
      <c r="J301">
        <f t="shared" si="44"/>
        <v>3.6614086956521739</v>
      </c>
      <c r="K301">
        <f t="shared" si="45"/>
        <v>106.19320486714918</v>
      </c>
      <c r="L301">
        <f t="shared" si="46"/>
        <v>18.307043478260869</v>
      </c>
      <c r="M301">
        <f t="shared" si="47"/>
        <v>0</v>
      </c>
      <c r="N301">
        <f t="shared" si="48"/>
        <v>124.50024834541004</v>
      </c>
      <c r="O301">
        <f t="shared" si="49"/>
        <v>71.82945226537781</v>
      </c>
      <c r="P301">
        <f t="shared" si="50"/>
        <v>12.382947734622194</v>
      </c>
      <c r="Q301">
        <f t="shared" si="51"/>
        <v>0</v>
      </c>
      <c r="R301">
        <f t="shared" si="52"/>
        <v>84.212400000000002</v>
      </c>
    </row>
    <row r="302" spans="1:18" x14ac:dyDescent="0.3">
      <c r="A302" t="s">
        <v>37</v>
      </c>
      <c r="B302" t="s">
        <v>39</v>
      </c>
      <c r="C302">
        <v>7</v>
      </c>
      <c r="D302">
        <v>7</v>
      </c>
      <c r="E302">
        <v>0</v>
      </c>
      <c r="F302">
        <v>20260325</v>
      </c>
      <c r="G302">
        <v>20260407</v>
      </c>
      <c r="H302">
        <v>5102.6239999999998</v>
      </c>
      <c r="I302">
        <f t="shared" si="43"/>
        <v>14</v>
      </c>
      <c r="J302">
        <f t="shared" si="44"/>
        <v>364.47314285714282</v>
      </c>
      <c r="K302">
        <f t="shared" si="45"/>
        <v>4110.9253055424742</v>
      </c>
      <c r="L302">
        <f t="shared" si="46"/>
        <v>2551.3119999999999</v>
      </c>
      <c r="M302">
        <f t="shared" si="47"/>
        <v>0</v>
      </c>
      <c r="N302">
        <f t="shared" si="48"/>
        <v>6662.2373055424741</v>
      </c>
      <c r="O302">
        <f t="shared" si="49"/>
        <v>3148.5678405387189</v>
      </c>
      <c r="P302">
        <f t="shared" si="50"/>
        <v>1954.0561594612809</v>
      </c>
      <c r="Q302">
        <f t="shared" si="51"/>
        <v>0</v>
      </c>
      <c r="R302">
        <f t="shared" si="52"/>
        <v>5102.6239999999998</v>
      </c>
    </row>
    <row r="303" spans="1:18" x14ac:dyDescent="0.3">
      <c r="A303" t="s">
        <v>37</v>
      </c>
      <c r="B303" t="s">
        <v>39</v>
      </c>
      <c r="C303">
        <v>16</v>
      </c>
      <c r="D303">
        <v>9</v>
      </c>
      <c r="E303">
        <v>0</v>
      </c>
      <c r="F303">
        <v>20260316</v>
      </c>
      <c r="G303">
        <v>20260409</v>
      </c>
      <c r="H303">
        <v>6549.4341999999997</v>
      </c>
      <c r="I303">
        <f t="shared" si="43"/>
        <v>25</v>
      </c>
      <c r="J303">
        <f t="shared" si="44"/>
        <v>261.97736800000001</v>
      </c>
      <c r="K303">
        <f t="shared" si="45"/>
        <v>6753.9800171244497</v>
      </c>
      <c r="L303">
        <f t="shared" si="46"/>
        <v>2357.7963119999999</v>
      </c>
      <c r="M303">
        <f t="shared" si="47"/>
        <v>0</v>
      </c>
      <c r="N303">
        <f t="shared" si="48"/>
        <v>9111.7763291244501</v>
      </c>
      <c r="O303">
        <f t="shared" si="49"/>
        <v>4854.6788367578338</v>
      </c>
      <c r="P303">
        <f t="shared" si="50"/>
        <v>1694.7553632421652</v>
      </c>
      <c r="Q303">
        <f t="shared" si="51"/>
        <v>0</v>
      </c>
      <c r="R303">
        <f t="shared" si="52"/>
        <v>6549.4341999999988</v>
      </c>
    </row>
    <row r="304" spans="1:18" x14ac:dyDescent="0.3">
      <c r="A304" t="s">
        <v>56</v>
      </c>
      <c r="B304" t="s">
        <v>54</v>
      </c>
      <c r="C304">
        <v>30</v>
      </c>
      <c r="D304">
        <v>1</v>
      </c>
      <c r="E304">
        <v>0</v>
      </c>
      <c r="F304">
        <v>20260302</v>
      </c>
      <c r="G304">
        <v>20260401</v>
      </c>
      <c r="H304">
        <v>11438.0998</v>
      </c>
      <c r="I304">
        <f t="shared" si="43"/>
        <v>31</v>
      </c>
      <c r="J304">
        <f t="shared" si="44"/>
        <v>368.97096129032258</v>
      </c>
      <c r="K304">
        <f t="shared" si="45"/>
        <v>17835.671157961704</v>
      </c>
      <c r="L304">
        <f t="shared" si="46"/>
        <v>368.97096129032258</v>
      </c>
      <c r="M304">
        <f t="shared" si="47"/>
        <v>0</v>
      </c>
      <c r="N304">
        <f t="shared" si="48"/>
        <v>18204.642119252028</v>
      </c>
      <c r="O304">
        <f t="shared" si="49"/>
        <v>11206.272848890781</v>
      </c>
      <c r="P304">
        <f t="shared" si="50"/>
        <v>231.82695110921776</v>
      </c>
      <c r="Q304">
        <f t="shared" si="51"/>
        <v>0</v>
      </c>
      <c r="R304">
        <f t="shared" si="52"/>
        <v>11438.0998</v>
      </c>
    </row>
    <row r="305" spans="1:18" x14ac:dyDescent="0.3">
      <c r="A305" t="s">
        <v>33</v>
      </c>
      <c r="B305" t="s">
        <v>34</v>
      </c>
      <c r="C305">
        <v>0</v>
      </c>
      <c r="D305">
        <v>27</v>
      </c>
      <c r="E305">
        <v>1</v>
      </c>
      <c r="F305">
        <v>20260404</v>
      </c>
      <c r="G305">
        <v>20260501</v>
      </c>
      <c r="H305">
        <v>16214075.396299999</v>
      </c>
      <c r="I305">
        <f t="shared" si="43"/>
        <v>28</v>
      </c>
      <c r="J305">
        <f t="shared" si="44"/>
        <v>579074.12129642849</v>
      </c>
      <c r="K305">
        <f t="shared" si="45"/>
        <v>0</v>
      </c>
      <c r="L305">
        <f t="shared" si="46"/>
        <v>15635001.275003569</v>
      </c>
      <c r="M305">
        <f t="shared" si="47"/>
        <v>435171.55244478834</v>
      </c>
      <c r="N305">
        <f t="shared" si="48"/>
        <v>16070172.827448357</v>
      </c>
      <c r="O305">
        <f t="shared" si="49"/>
        <v>0</v>
      </c>
      <c r="P305">
        <f t="shared" si="50"/>
        <v>15775007.0404443</v>
      </c>
      <c r="Q305">
        <f t="shared" si="51"/>
        <v>439068.35585570132</v>
      </c>
      <c r="R305">
        <f t="shared" si="52"/>
        <v>16214075.396300001</v>
      </c>
    </row>
    <row r="306" spans="1:18" x14ac:dyDescent="0.3">
      <c r="A306" t="s">
        <v>33</v>
      </c>
      <c r="B306" t="s">
        <v>34</v>
      </c>
      <c r="C306">
        <v>0</v>
      </c>
      <c r="D306">
        <v>28</v>
      </c>
      <c r="E306">
        <v>1</v>
      </c>
      <c r="F306">
        <v>20260403</v>
      </c>
      <c r="G306">
        <v>20260501</v>
      </c>
      <c r="H306">
        <v>32884870.8028</v>
      </c>
      <c r="I306">
        <f t="shared" si="43"/>
        <v>29</v>
      </c>
      <c r="J306">
        <f t="shared" si="44"/>
        <v>1133961.0621655171</v>
      </c>
      <c r="K306">
        <f t="shared" si="45"/>
        <v>0</v>
      </c>
      <c r="L306">
        <f t="shared" si="46"/>
        <v>31750909.740634479</v>
      </c>
      <c r="M306">
        <f t="shared" si="47"/>
        <v>852166.54947338393</v>
      </c>
      <c r="N306">
        <f t="shared" si="48"/>
        <v>32603076.290107861</v>
      </c>
      <c r="O306">
        <f t="shared" si="49"/>
        <v>0</v>
      </c>
      <c r="P306">
        <f t="shared" si="50"/>
        <v>32025338.817764506</v>
      </c>
      <c r="Q306">
        <f t="shared" si="51"/>
        <v>859531.98503549537</v>
      </c>
      <c r="R306">
        <f t="shared" si="52"/>
        <v>32884870.8028</v>
      </c>
    </row>
    <row r="307" spans="1:18" x14ac:dyDescent="0.3">
      <c r="A307" t="s">
        <v>0</v>
      </c>
      <c r="B307" t="s">
        <v>0</v>
      </c>
      <c r="C307">
        <v>30</v>
      </c>
      <c r="D307">
        <v>30</v>
      </c>
      <c r="E307">
        <v>13</v>
      </c>
      <c r="F307">
        <v>20260302</v>
      </c>
      <c r="G307">
        <v>20260513</v>
      </c>
      <c r="H307">
        <v>2025.1776</v>
      </c>
      <c r="I307">
        <f t="shared" si="43"/>
        <v>73</v>
      </c>
      <c r="J307">
        <f t="shared" si="44"/>
        <v>27.742158904109587</v>
      </c>
      <c r="K307">
        <f t="shared" si="45"/>
        <v>1341.027005743922</v>
      </c>
      <c r="L307">
        <f t="shared" si="46"/>
        <v>832.26476712328758</v>
      </c>
      <c r="M307">
        <f t="shared" si="47"/>
        <v>271.02537117141912</v>
      </c>
      <c r="N307">
        <f t="shared" si="48"/>
        <v>2444.3171440386286</v>
      </c>
      <c r="O307">
        <f t="shared" si="49"/>
        <v>1111.0742563219296</v>
      </c>
      <c r="P307">
        <f t="shared" si="50"/>
        <v>689.5520770526748</v>
      </c>
      <c r="Q307">
        <f t="shared" si="51"/>
        <v>224.55126662539567</v>
      </c>
      <c r="R307">
        <f t="shared" si="52"/>
        <v>2025.1776</v>
      </c>
    </row>
    <row r="308" spans="1:18" x14ac:dyDescent="0.3">
      <c r="A308" t="s">
        <v>0</v>
      </c>
      <c r="B308" t="s">
        <v>0</v>
      </c>
      <c r="C308">
        <v>28</v>
      </c>
      <c r="D308">
        <v>30</v>
      </c>
      <c r="E308">
        <v>13</v>
      </c>
      <c r="F308">
        <v>20260304</v>
      </c>
      <c r="G308">
        <v>20260513</v>
      </c>
      <c r="H308">
        <v>2530.7604000000001</v>
      </c>
      <c r="I308">
        <f t="shared" si="43"/>
        <v>71</v>
      </c>
      <c r="J308">
        <f t="shared" si="44"/>
        <v>35.644512676056337</v>
      </c>
      <c r="K308">
        <f t="shared" si="45"/>
        <v>1608.1506364507461</v>
      </c>
      <c r="L308">
        <f t="shared" si="46"/>
        <v>1069.33538028169</v>
      </c>
      <c r="M308">
        <f t="shared" si="47"/>
        <v>348.22694627495099</v>
      </c>
      <c r="N308">
        <f t="shared" si="48"/>
        <v>3025.7129630073869</v>
      </c>
      <c r="O308">
        <f t="shared" si="49"/>
        <v>1345.0859343640948</v>
      </c>
      <c r="P308">
        <f t="shared" si="50"/>
        <v>894.41122400652353</v>
      </c>
      <c r="Q308">
        <f t="shared" si="51"/>
        <v>291.26324162938187</v>
      </c>
      <c r="R308">
        <f t="shared" si="52"/>
        <v>2530.7604000000001</v>
      </c>
    </row>
    <row r="309" spans="1:18" x14ac:dyDescent="0.3">
      <c r="A309" t="s">
        <v>33</v>
      </c>
      <c r="B309" t="s">
        <v>34</v>
      </c>
      <c r="C309">
        <v>0</v>
      </c>
      <c r="D309">
        <v>26</v>
      </c>
      <c r="E309">
        <v>5</v>
      </c>
      <c r="F309">
        <v>20260405</v>
      </c>
      <c r="G309">
        <v>20260505</v>
      </c>
      <c r="H309">
        <v>5110077.3223999999</v>
      </c>
      <c r="I309">
        <f t="shared" si="43"/>
        <v>31</v>
      </c>
      <c r="J309">
        <f t="shared" si="44"/>
        <v>164841.20394838709</v>
      </c>
      <c r="K309">
        <f t="shared" si="45"/>
        <v>0</v>
      </c>
      <c r="L309">
        <f t="shared" si="46"/>
        <v>4285871.3026580643</v>
      </c>
      <c r="M309">
        <f t="shared" si="47"/>
        <v>619387.05245961761</v>
      </c>
      <c r="N309">
        <f t="shared" si="48"/>
        <v>4905258.3551176824</v>
      </c>
      <c r="O309">
        <f t="shared" si="49"/>
        <v>0</v>
      </c>
      <c r="P309">
        <f t="shared" si="50"/>
        <v>4464827.775602961</v>
      </c>
      <c r="Q309">
        <f t="shared" si="51"/>
        <v>645249.54679703852</v>
      </c>
      <c r="R309">
        <f t="shared" si="52"/>
        <v>5110077.3223999999</v>
      </c>
    </row>
    <row r="310" spans="1:18" x14ac:dyDescent="0.3">
      <c r="A310" t="s">
        <v>0</v>
      </c>
      <c r="B310" t="s">
        <v>0</v>
      </c>
      <c r="C310">
        <v>26</v>
      </c>
      <c r="D310">
        <v>30</v>
      </c>
      <c r="E310">
        <v>6</v>
      </c>
      <c r="F310">
        <v>20260306</v>
      </c>
      <c r="G310">
        <v>20260506</v>
      </c>
      <c r="H310">
        <v>218285.70749999999</v>
      </c>
      <c r="I310">
        <f t="shared" si="43"/>
        <v>62</v>
      </c>
      <c r="J310">
        <f t="shared" si="44"/>
        <v>3520.7372177419352</v>
      </c>
      <c r="K310">
        <f t="shared" si="45"/>
        <v>147496.9273797535</v>
      </c>
      <c r="L310">
        <f t="shared" si="46"/>
        <v>105622.11653225805</v>
      </c>
      <c r="M310">
        <f t="shared" si="47"/>
        <v>15874.907454314716</v>
      </c>
      <c r="N310">
        <f t="shared" si="48"/>
        <v>268993.95136632625</v>
      </c>
      <c r="O310">
        <f t="shared" si="49"/>
        <v>119692.17517207006</v>
      </c>
      <c r="P310">
        <f t="shared" si="50"/>
        <v>85711.215132466401</v>
      </c>
      <c r="Q310">
        <f t="shared" si="51"/>
        <v>12882.317195463555</v>
      </c>
      <c r="R310">
        <f t="shared" si="52"/>
        <v>218285.70749999999</v>
      </c>
    </row>
    <row r="311" spans="1:18" x14ac:dyDescent="0.3">
      <c r="A311" t="s">
        <v>37</v>
      </c>
      <c r="B311" t="s">
        <v>39</v>
      </c>
      <c r="C311">
        <v>0</v>
      </c>
      <c r="D311">
        <v>29</v>
      </c>
      <c r="E311">
        <v>1</v>
      </c>
      <c r="F311">
        <v>20260402</v>
      </c>
      <c r="G311">
        <v>20260501</v>
      </c>
      <c r="H311">
        <v>34071563.179099999</v>
      </c>
      <c r="I311">
        <f t="shared" si="43"/>
        <v>30</v>
      </c>
      <c r="J311">
        <f t="shared" si="44"/>
        <v>1135718.7726366667</v>
      </c>
      <c r="K311">
        <f t="shared" si="45"/>
        <v>0</v>
      </c>
      <c r="L311">
        <f t="shared" si="46"/>
        <v>32935844.406463332</v>
      </c>
      <c r="M311">
        <f t="shared" si="47"/>
        <v>853487.46084957547</v>
      </c>
      <c r="N311">
        <f t="shared" si="48"/>
        <v>33789331.867312908</v>
      </c>
      <c r="O311">
        <f t="shared" si="49"/>
        <v>0</v>
      </c>
      <c r="P311">
        <f t="shared" si="50"/>
        <v>33210946.81476647</v>
      </c>
      <c r="Q311">
        <f t="shared" si="51"/>
        <v>860616.36433353077</v>
      </c>
      <c r="R311">
        <f t="shared" si="52"/>
        <v>34071563.179099999</v>
      </c>
    </row>
    <row r="312" spans="1:18" x14ac:dyDescent="0.3">
      <c r="A312" t="s">
        <v>35</v>
      </c>
      <c r="B312" t="s">
        <v>34</v>
      </c>
      <c r="C312">
        <v>0</v>
      </c>
      <c r="D312">
        <v>27</v>
      </c>
      <c r="E312">
        <v>3</v>
      </c>
      <c r="F312">
        <v>20260404</v>
      </c>
      <c r="G312">
        <v>20260503</v>
      </c>
      <c r="H312">
        <v>6513221.1001000004</v>
      </c>
      <c r="I312">
        <f t="shared" si="43"/>
        <v>30</v>
      </c>
      <c r="J312">
        <f t="shared" si="44"/>
        <v>217107.37000333334</v>
      </c>
      <c r="K312">
        <f t="shared" si="45"/>
        <v>0</v>
      </c>
      <c r="L312">
        <f t="shared" si="46"/>
        <v>5861898.9900900004</v>
      </c>
      <c r="M312">
        <f t="shared" si="47"/>
        <v>489465.58537292224</v>
      </c>
      <c r="N312">
        <f t="shared" si="48"/>
        <v>6351364.5754629225</v>
      </c>
      <c r="O312">
        <f t="shared" si="49"/>
        <v>0</v>
      </c>
      <c r="P312">
        <f t="shared" si="50"/>
        <v>6011282.1009218032</v>
      </c>
      <c r="Q312">
        <f t="shared" si="51"/>
        <v>501938.99917819729</v>
      </c>
      <c r="R312">
        <f t="shared" si="52"/>
        <v>6513221.1001000004</v>
      </c>
    </row>
    <row r="313" spans="1:18" x14ac:dyDescent="0.3">
      <c r="A313" t="s">
        <v>35</v>
      </c>
      <c r="B313" t="s">
        <v>36</v>
      </c>
      <c r="C313">
        <v>0</v>
      </c>
      <c r="D313">
        <v>26</v>
      </c>
      <c r="E313">
        <v>4</v>
      </c>
      <c r="F313">
        <v>20260405</v>
      </c>
      <c r="G313">
        <v>20260504</v>
      </c>
      <c r="H313">
        <v>2960089.2757000001</v>
      </c>
      <c r="I313">
        <f t="shared" si="43"/>
        <v>30</v>
      </c>
      <c r="J313">
        <f t="shared" si="44"/>
        <v>98669.642523333343</v>
      </c>
      <c r="K313">
        <f t="shared" si="45"/>
        <v>0</v>
      </c>
      <c r="L313">
        <f t="shared" si="46"/>
        <v>2565410.7056066669</v>
      </c>
      <c r="M313">
        <f t="shared" si="47"/>
        <v>296599.13946712989</v>
      </c>
      <c r="N313">
        <f t="shared" si="48"/>
        <v>2862009.8450737968</v>
      </c>
      <c r="O313">
        <f t="shared" si="49"/>
        <v>0</v>
      </c>
      <c r="P313">
        <f t="shared" si="50"/>
        <v>2653325.8543827469</v>
      </c>
      <c r="Q313">
        <f t="shared" si="51"/>
        <v>306763.42131725326</v>
      </c>
      <c r="R313">
        <f t="shared" si="52"/>
        <v>2960089.2757000001</v>
      </c>
    </row>
    <row r="314" spans="1:18" x14ac:dyDescent="0.3">
      <c r="A314" t="s">
        <v>35</v>
      </c>
      <c r="B314" t="s">
        <v>34</v>
      </c>
      <c r="C314">
        <v>0</v>
      </c>
      <c r="D314">
        <v>23</v>
      </c>
      <c r="E314">
        <v>11</v>
      </c>
      <c r="F314">
        <v>20260408</v>
      </c>
      <c r="G314">
        <v>20260511</v>
      </c>
      <c r="H314">
        <v>86639.742400000003</v>
      </c>
      <c r="I314">
        <f t="shared" si="43"/>
        <v>34</v>
      </c>
      <c r="J314">
        <f t="shared" si="44"/>
        <v>2548.2277176470589</v>
      </c>
      <c r="K314">
        <f t="shared" si="45"/>
        <v>0</v>
      </c>
      <c r="L314">
        <f t="shared" si="46"/>
        <v>58609.237505882353</v>
      </c>
      <c r="M314">
        <f t="shared" si="47"/>
        <v>21064.796166810931</v>
      </c>
      <c r="N314">
        <f t="shared" si="48"/>
        <v>79674.033672693287</v>
      </c>
      <c r="O314">
        <f t="shared" si="49"/>
        <v>0</v>
      </c>
      <c r="P314">
        <f t="shared" si="50"/>
        <v>63733.301876372963</v>
      </c>
      <c r="Q314">
        <f t="shared" si="51"/>
        <v>22906.440523627036</v>
      </c>
      <c r="R314">
        <f t="shared" si="52"/>
        <v>86639.742400000003</v>
      </c>
    </row>
    <row r="315" spans="1:18" x14ac:dyDescent="0.3">
      <c r="A315" t="s">
        <v>35</v>
      </c>
      <c r="B315" t="s">
        <v>36</v>
      </c>
      <c r="C315">
        <v>0</v>
      </c>
      <c r="D315">
        <v>27</v>
      </c>
      <c r="E315">
        <v>2</v>
      </c>
      <c r="F315">
        <v>20260404</v>
      </c>
      <c r="G315">
        <v>20260502</v>
      </c>
      <c r="H315">
        <v>3001335.7193</v>
      </c>
      <c r="I315">
        <f t="shared" si="43"/>
        <v>29</v>
      </c>
      <c r="J315">
        <f t="shared" si="44"/>
        <v>103494.33514827586</v>
      </c>
      <c r="K315">
        <f t="shared" si="45"/>
        <v>0</v>
      </c>
      <c r="L315">
        <f t="shared" si="46"/>
        <v>2794347.0490034483</v>
      </c>
      <c r="M315">
        <f t="shared" si="47"/>
        <v>155551.03859549458</v>
      </c>
      <c r="N315">
        <f t="shared" si="48"/>
        <v>2949898.0875989432</v>
      </c>
      <c r="O315">
        <f t="shared" si="49"/>
        <v>0</v>
      </c>
      <c r="P315">
        <f t="shared" si="50"/>
        <v>2843072.3236004994</v>
      </c>
      <c r="Q315">
        <f t="shared" si="51"/>
        <v>158263.39569950031</v>
      </c>
      <c r="R315">
        <f t="shared" si="52"/>
        <v>3001335.7192999995</v>
      </c>
    </row>
    <row r="316" spans="1:18" x14ac:dyDescent="0.3">
      <c r="A316" t="s">
        <v>0</v>
      </c>
      <c r="B316" t="s">
        <v>0</v>
      </c>
      <c r="C316">
        <v>29</v>
      </c>
      <c r="D316">
        <v>30</v>
      </c>
      <c r="E316">
        <v>13</v>
      </c>
      <c r="F316">
        <v>20260303</v>
      </c>
      <c r="G316">
        <v>20260513</v>
      </c>
      <c r="H316">
        <v>379.66739999999999</v>
      </c>
      <c r="I316">
        <f t="shared" si="43"/>
        <v>72</v>
      </c>
      <c r="J316">
        <f t="shared" si="44"/>
        <v>5.2731583333333329</v>
      </c>
      <c r="K316">
        <f t="shared" si="45"/>
        <v>246.40233767815661</v>
      </c>
      <c r="L316">
        <f t="shared" si="46"/>
        <v>158.19475</v>
      </c>
      <c r="M316">
        <f t="shared" si="47"/>
        <v>51.5158066636847</v>
      </c>
      <c r="N316">
        <f t="shared" si="48"/>
        <v>456.11289434184135</v>
      </c>
      <c r="O316">
        <f t="shared" si="49"/>
        <v>205.10478011190463</v>
      </c>
      <c r="P316">
        <f t="shared" si="50"/>
        <v>131.68097234527204</v>
      </c>
      <c r="Q316">
        <f t="shared" si="51"/>
        <v>42.881647542823302</v>
      </c>
      <c r="R316">
        <f t="shared" si="52"/>
        <v>379.66739999999999</v>
      </c>
    </row>
    <row r="317" spans="1:18" x14ac:dyDescent="0.3">
      <c r="A317" t="s">
        <v>35</v>
      </c>
      <c r="B317" t="s">
        <v>36</v>
      </c>
      <c r="C317">
        <v>0</v>
      </c>
      <c r="D317">
        <v>29</v>
      </c>
      <c r="E317">
        <v>14</v>
      </c>
      <c r="F317">
        <v>20260402</v>
      </c>
      <c r="G317">
        <v>20260514</v>
      </c>
      <c r="H317">
        <v>16281.163399999999</v>
      </c>
      <c r="I317">
        <f t="shared" si="43"/>
        <v>43</v>
      </c>
      <c r="J317">
        <f t="shared" si="44"/>
        <v>378.63170697674417</v>
      </c>
      <c r="K317">
        <f t="shared" si="45"/>
        <v>0</v>
      </c>
      <c r="L317">
        <f t="shared" si="46"/>
        <v>10980.319502325581</v>
      </c>
      <c r="M317">
        <f t="shared" si="47"/>
        <v>3983.5599336645519</v>
      </c>
      <c r="N317">
        <f t="shared" si="48"/>
        <v>14963.879435990133</v>
      </c>
      <c r="O317">
        <f t="shared" si="49"/>
        <v>0</v>
      </c>
      <c r="P317">
        <f t="shared" si="50"/>
        <v>11946.92704965251</v>
      </c>
      <c r="Q317">
        <f t="shared" si="51"/>
        <v>4334.236350347489</v>
      </c>
      <c r="R317">
        <f t="shared" si="52"/>
        <v>16281.163399999998</v>
      </c>
    </row>
    <row r="318" spans="1:18" x14ac:dyDescent="0.3">
      <c r="A318" t="s">
        <v>40</v>
      </c>
      <c r="B318" t="s">
        <v>41</v>
      </c>
      <c r="C318">
        <v>0</v>
      </c>
      <c r="D318">
        <v>28</v>
      </c>
      <c r="E318">
        <v>1</v>
      </c>
      <c r="F318">
        <v>20260403</v>
      </c>
      <c r="G318">
        <v>20260501</v>
      </c>
      <c r="H318">
        <v>1021868.5433</v>
      </c>
      <c r="I318">
        <f t="shared" si="43"/>
        <v>29</v>
      </c>
      <c r="J318">
        <f t="shared" si="44"/>
        <v>35236.846320689656</v>
      </c>
      <c r="K318">
        <f t="shared" si="45"/>
        <v>0</v>
      </c>
      <c r="L318">
        <f t="shared" si="46"/>
        <v>986631.69697931036</v>
      </c>
      <c r="M318">
        <f t="shared" si="47"/>
        <v>26480.328774325284</v>
      </c>
      <c r="N318">
        <f t="shared" si="48"/>
        <v>1013112.0257536357</v>
      </c>
      <c r="O318">
        <f t="shared" si="49"/>
        <v>0</v>
      </c>
      <c r="P318">
        <f t="shared" si="50"/>
        <v>995159.34006988746</v>
      </c>
      <c r="Q318">
        <f t="shared" si="51"/>
        <v>26709.203230112529</v>
      </c>
      <c r="R318">
        <f t="shared" si="52"/>
        <v>1021868.5433</v>
      </c>
    </row>
    <row r="319" spans="1:18" x14ac:dyDescent="0.3">
      <c r="A319" t="s">
        <v>33</v>
      </c>
      <c r="B319" t="s">
        <v>34</v>
      </c>
      <c r="C319">
        <v>0</v>
      </c>
      <c r="D319">
        <v>25</v>
      </c>
      <c r="E319">
        <v>6</v>
      </c>
      <c r="F319">
        <v>20260406</v>
      </c>
      <c r="G319">
        <v>20260506</v>
      </c>
      <c r="H319">
        <v>2218984.3486000001</v>
      </c>
      <c r="I319">
        <f t="shared" si="43"/>
        <v>31</v>
      </c>
      <c r="J319">
        <f t="shared" si="44"/>
        <v>71580.140277419356</v>
      </c>
      <c r="K319">
        <f t="shared" si="45"/>
        <v>0</v>
      </c>
      <c r="L319">
        <f t="shared" si="46"/>
        <v>1789503.5069354838</v>
      </c>
      <c r="M319">
        <f t="shared" si="47"/>
        <v>322752.88730571448</v>
      </c>
      <c r="N319">
        <f t="shared" si="48"/>
        <v>2112256.3942411984</v>
      </c>
      <c r="O319">
        <f t="shared" si="49"/>
        <v>0</v>
      </c>
      <c r="P319">
        <f t="shared" si="50"/>
        <v>1879923.4242967647</v>
      </c>
      <c r="Q319">
        <f t="shared" si="51"/>
        <v>339060.92430323549</v>
      </c>
      <c r="R319">
        <f t="shared" si="52"/>
        <v>2218984.3486000001</v>
      </c>
    </row>
    <row r="320" spans="1:18" x14ac:dyDescent="0.3">
      <c r="A320" t="s">
        <v>0</v>
      </c>
      <c r="B320" t="s">
        <v>0</v>
      </c>
      <c r="C320">
        <v>28</v>
      </c>
      <c r="D320">
        <v>30</v>
      </c>
      <c r="E320">
        <v>1</v>
      </c>
      <c r="F320">
        <v>20260304</v>
      </c>
      <c r="G320">
        <v>20260501</v>
      </c>
      <c r="H320">
        <v>559116.24849999999</v>
      </c>
      <c r="I320">
        <f t="shared" si="43"/>
        <v>59</v>
      </c>
      <c r="J320">
        <f t="shared" si="44"/>
        <v>9476.5465847457617</v>
      </c>
      <c r="K320">
        <f t="shared" si="45"/>
        <v>427547.27944004373</v>
      </c>
      <c r="L320">
        <f t="shared" si="46"/>
        <v>284296.39754237287</v>
      </c>
      <c r="M320">
        <f t="shared" si="47"/>
        <v>7121.5813959472907</v>
      </c>
      <c r="N320">
        <f t="shared" si="48"/>
        <v>718965.2583783638</v>
      </c>
      <c r="O320">
        <f t="shared" si="49"/>
        <v>332489.82221488137</v>
      </c>
      <c r="P320">
        <f t="shared" si="50"/>
        <v>221088.20058215436</v>
      </c>
      <c r="Q320">
        <f t="shared" si="51"/>
        <v>5538.225702964326</v>
      </c>
      <c r="R320">
        <f t="shared" si="52"/>
        <v>559116.2485000001</v>
      </c>
    </row>
    <row r="321" spans="1:18" x14ac:dyDescent="0.3">
      <c r="A321" t="s">
        <v>40</v>
      </c>
      <c r="B321" t="s">
        <v>41</v>
      </c>
      <c r="C321">
        <v>0</v>
      </c>
      <c r="D321">
        <v>29</v>
      </c>
      <c r="E321">
        <v>1</v>
      </c>
      <c r="F321">
        <v>20260402</v>
      </c>
      <c r="G321">
        <v>20260501</v>
      </c>
      <c r="H321">
        <v>4121190.3462</v>
      </c>
      <c r="I321">
        <f t="shared" si="43"/>
        <v>30</v>
      </c>
      <c r="J321">
        <f t="shared" si="44"/>
        <v>137373.01154000001</v>
      </c>
      <c r="K321">
        <f t="shared" si="45"/>
        <v>0</v>
      </c>
      <c r="L321">
        <f t="shared" si="46"/>
        <v>3983817.3346600002</v>
      </c>
      <c r="M321">
        <f t="shared" si="47"/>
        <v>103235.18958512701</v>
      </c>
      <c r="N321">
        <f t="shared" si="48"/>
        <v>4087052.5242451271</v>
      </c>
      <c r="O321">
        <f t="shared" si="49"/>
        <v>0</v>
      </c>
      <c r="P321">
        <f t="shared" si="50"/>
        <v>4017092.8666147743</v>
      </c>
      <c r="Q321">
        <f t="shared" si="51"/>
        <v>104097.47958522568</v>
      </c>
      <c r="R321">
        <f t="shared" si="52"/>
        <v>4121190.3462</v>
      </c>
    </row>
    <row r="322" spans="1:18" x14ac:dyDescent="0.3">
      <c r="A322" t="s">
        <v>37</v>
      </c>
      <c r="B322" t="s">
        <v>39</v>
      </c>
      <c r="C322">
        <v>0</v>
      </c>
      <c r="D322">
        <v>28</v>
      </c>
      <c r="E322">
        <v>6</v>
      </c>
      <c r="F322">
        <v>20260403</v>
      </c>
      <c r="G322">
        <v>20260506</v>
      </c>
      <c r="H322">
        <v>5317558.6675000004</v>
      </c>
      <c r="I322">
        <f t="shared" si="43"/>
        <v>34</v>
      </c>
      <c r="J322">
        <f t="shared" si="44"/>
        <v>156398.7843382353</v>
      </c>
      <c r="K322">
        <f t="shared" si="45"/>
        <v>0</v>
      </c>
      <c r="L322">
        <f t="shared" si="46"/>
        <v>4379165.9614705881</v>
      </c>
      <c r="M322">
        <f t="shared" si="47"/>
        <v>705197.8247127441</v>
      </c>
      <c r="N322">
        <f t="shared" si="48"/>
        <v>5084363.7861833321</v>
      </c>
      <c r="O322">
        <f t="shared" si="49"/>
        <v>0</v>
      </c>
      <c r="P322">
        <f t="shared" si="50"/>
        <v>4580016.8701774394</v>
      </c>
      <c r="Q322">
        <f t="shared" si="51"/>
        <v>737541.7973225615</v>
      </c>
      <c r="R322">
        <f t="shared" si="52"/>
        <v>5317558.6675000004</v>
      </c>
    </row>
    <row r="323" spans="1:18" x14ac:dyDescent="0.3">
      <c r="A323" t="s">
        <v>0</v>
      </c>
      <c r="B323" t="s">
        <v>0</v>
      </c>
      <c r="C323">
        <v>0</v>
      </c>
      <c r="D323">
        <v>29</v>
      </c>
      <c r="E323">
        <v>1</v>
      </c>
      <c r="F323">
        <v>20260402</v>
      </c>
      <c r="G323">
        <v>20260501</v>
      </c>
      <c r="H323">
        <v>108238.84639999999</v>
      </c>
      <c r="I323">
        <f t="shared" si="43"/>
        <v>30</v>
      </c>
      <c r="J323">
        <f t="shared" si="44"/>
        <v>3607.9615466666664</v>
      </c>
      <c r="K323">
        <f t="shared" si="45"/>
        <v>0</v>
      </c>
      <c r="L323">
        <f t="shared" si="46"/>
        <v>104630.88485333332</v>
      </c>
      <c r="M323">
        <f t="shared" si="47"/>
        <v>2711.366593120998</v>
      </c>
      <c r="N323">
        <f t="shared" si="48"/>
        <v>107342.25144645432</v>
      </c>
      <c r="O323">
        <f t="shared" si="49"/>
        <v>0</v>
      </c>
      <c r="P323">
        <f t="shared" si="50"/>
        <v>105504.83264258118</v>
      </c>
      <c r="Q323">
        <f t="shared" si="51"/>
        <v>2734.0137574188075</v>
      </c>
      <c r="R323">
        <f t="shared" si="52"/>
        <v>108238.84639999999</v>
      </c>
    </row>
    <row r="324" spans="1:18" x14ac:dyDescent="0.3">
      <c r="A324" t="s">
        <v>35</v>
      </c>
      <c r="B324" t="s">
        <v>36</v>
      </c>
      <c r="C324">
        <v>0</v>
      </c>
      <c r="D324">
        <v>28</v>
      </c>
      <c r="E324">
        <v>3</v>
      </c>
      <c r="F324">
        <v>20260403</v>
      </c>
      <c r="G324">
        <v>20260503</v>
      </c>
      <c r="H324">
        <v>2864822.9693</v>
      </c>
      <c r="I324">
        <f t="shared" si="43"/>
        <v>31</v>
      </c>
      <c r="J324">
        <f t="shared" si="44"/>
        <v>92413.644170967746</v>
      </c>
      <c r="K324">
        <f t="shared" si="45"/>
        <v>0</v>
      </c>
      <c r="L324">
        <f t="shared" si="46"/>
        <v>2587582.0367870969</v>
      </c>
      <c r="M324">
        <f t="shared" si="47"/>
        <v>208345.29219295128</v>
      </c>
      <c r="N324">
        <f t="shared" si="48"/>
        <v>2795927.3289800482</v>
      </c>
      <c r="O324">
        <f t="shared" si="49"/>
        <v>0</v>
      </c>
      <c r="P324">
        <f t="shared" si="50"/>
        <v>2651343.7517133164</v>
      </c>
      <c r="Q324">
        <f t="shared" si="51"/>
        <v>213479.2175866836</v>
      </c>
      <c r="R324">
        <f t="shared" si="52"/>
        <v>2864822.9693</v>
      </c>
    </row>
    <row r="325" spans="1:18" x14ac:dyDescent="0.3">
      <c r="A325" t="s">
        <v>35</v>
      </c>
      <c r="B325" t="s">
        <v>34</v>
      </c>
      <c r="C325">
        <v>0</v>
      </c>
      <c r="D325">
        <v>24</v>
      </c>
      <c r="E325">
        <v>3</v>
      </c>
      <c r="F325">
        <v>20260407</v>
      </c>
      <c r="G325">
        <v>20260503</v>
      </c>
      <c r="H325">
        <v>1250486.5014</v>
      </c>
      <c r="I325">
        <f t="shared" si="43"/>
        <v>27</v>
      </c>
      <c r="J325">
        <f t="shared" si="44"/>
        <v>46314.314866666668</v>
      </c>
      <c r="K325">
        <f t="shared" si="45"/>
        <v>0</v>
      </c>
      <c r="L325">
        <f t="shared" si="46"/>
        <v>1111543.5567999999</v>
      </c>
      <c r="M325">
        <f t="shared" si="47"/>
        <v>104414.98709606579</v>
      </c>
      <c r="N325">
        <f t="shared" si="48"/>
        <v>1215958.5438960658</v>
      </c>
      <c r="O325">
        <f t="shared" si="49"/>
        <v>0</v>
      </c>
      <c r="P325">
        <f t="shared" si="50"/>
        <v>1143106.5807909253</v>
      </c>
      <c r="Q325">
        <f t="shared" si="51"/>
        <v>107379.92060907456</v>
      </c>
      <c r="R325">
        <f t="shared" si="52"/>
        <v>1250486.5014</v>
      </c>
    </row>
    <row r="326" spans="1:18" x14ac:dyDescent="0.3">
      <c r="A326" t="s">
        <v>35</v>
      </c>
      <c r="B326" t="s">
        <v>36</v>
      </c>
      <c r="C326">
        <v>0</v>
      </c>
      <c r="D326">
        <v>25</v>
      </c>
      <c r="E326">
        <v>2</v>
      </c>
      <c r="F326">
        <v>20260406</v>
      </c>
      <c r="G326">
        <v>20260502</v>
      </c>
      <c r="H326">
        <v>599210.75199999998</v>
      </c>
      <c r="I326">
        <f t="shared" si="43"/>
        <v>27</v>
      </c>
      <c r="J326">
        <f t="shared" si="44"/>
        <v>22192.990814814813</v>
      </c>
      <c r="K326">
        <f t="shared" si="45"/>
        <v>0</v>
      </c>
      <c r="L326">
        <f t="shared" si="46"/>
        <v>554824.77037037036</v>
      </c>
      <c r="M326">
        <f t="shared" si="47"/>
        <v>33355.862094662931</v>
      </c>
      <c r="N326">
        <f t="shared" si="48"/>
        <v>588180.63246503333</v>
      </c>
      <c r="O326">
        <f t="shared" si="49"/>
        <v>0</v>
      </c>
      <c r="P326">
        <f t="shared" si="50"/>
        <v>565229.36923058436</v>
      </c>
      <c r="Q326">
        <f t="shared" si="51"/>
        <v>33981.382769415628</v>
      </c>
      <c r="R326">
        <f t="shared" si="52"/>
        <v>599210.75199999998</v>
      </c>
    </row>
    <row r="327" spans="1:18" x14ac:dyDescent="0.3">
      <c r="A327" t="s">
        <v>35</v>
      </c>
      <c r="B327" t="s">
        <v>36</v>
      </c>
      <c r="C327">
        <v>0</v>
      </c>
      <c r="D327">
        <v>20</v>
      </c>
      <c r="E327">
        <v>6</v>
      </c>
      <c r="F327">
        <v>20260411</v>
      </c>
      <c r="G327">
        <v>20260506</v>
      </c>
      <c r="H327">
        <v>516</v>
      </c>
      <c r="I327">
        <f t="shared" si="43"/>
        <v>26</v>
      </c>
      <c r="J327">
        <f t="shared" si="44"/>
        <v>19.846153846153847</v>
      </c>
      <c r="K327">
        <f t="shared" si="45"/>
        <v>0</v>
      </c>
      <c r="L327">
        <f t="shared" si="46"/>
        <v>396.92307692307691</v>
      </c>
      <c r="M327">
        <f t="shared" si="47"/>
        <v>89.485762823801153</v>
      </c>
      <c r="N327">
        <f t="shared" si="48"/>
        <v>486.40883974687807</v>
      </c>
      <c r="O327">
        <f t="shared" si="49"/>
        <v>0</v>
      </c>
      <c r="P327">
        <f t="shared" si="50"/>
        <v>421.07028276642711</v>
      </c>
      <c r="Q327">
        <f t="shared" si="51"/>
        <v>94.929717233572873</v>
      </c>
      <c r="R327">
        <f t="shared" si="52"/>
        <v>516</v>
      </c>
    </row>
    <row r="328" spans="1:18" x14ac:dyDescent="0.3">
      <c r="A328" t="s">
        <v>35</v>
      </c>
      <c r="B328" t="s">
        <v>34</v>
      </c>
      <c r="C328">
        <v>0</v>
      </c>
      <c r="D328">
        <v>26</v>
      </c>
      <c r="E328">
        <v>3</v>
      </c>
      <c r="F328">
        <v>20260405</v>
      </c>
      <c r="G328">
        <v>20260503</v>
      </c>
      <c r="H328">
        <v>3386060.2859</v>
      </c>
      <c r="I328">
        <f t="shared" si="43"/>
        <v>29</v>
      </c>
      <c r="J328">
        <f t="shared" si="44"/>
        <v>116760.69951379311</v>
      </c>
      <c r="K328">
        <f t="shared" si="45"/>
        <v>0</v>
      </c>
      <c r="L328">
        <f t="shared" si="46"/>
        <v>3035778.1873586206</v>
      </c>
      <c r="M328">
        <f t="shared" si="47"/>
        <v>263235.39424383966</v>
      </c>
      <c r="N328">
        <f t="shared" si="48"/>
        <v>3299013.5816024602</v>
      </c>
      <c r="O328">
        <f t="shared" si="49"/>
        <v>0</v>
      </c>
      <c r="P328">
        <f t="shared" si="50"/>
        <v>3115879.2477669772</v>
      </c>
      <c r="Q328">
        <f t="shared" si="51"/>
        <v>270181.03813302296</v>
      </c>
      <c r="R328">
        <f t="shared" si="52"/>
        <v>3386060.2859</v>
      </c>
    </row>
    <row r="329" spans="1:18" x14ac:dyDescent="0.3">
      <c r="A329" t="s">
        <v>33</v>
      </c>
      <c r="B329" t="s">
        <v>34</v>
      </c>
      <c r="C329">
        <v>0</v>
      </c>
      <c r="D329">
        <v>25</v>
      </c>
      <c r="E329">
        <v>7</v>
      </c>
      <c r="F329">
        <v>20260406</v>
      </c>
      <c r="G329">
        <v>20260507</v>
      </c>
      <c r="H329">
        <v>1863252.7845999999</v>
      </c>
      <c r="I329">
        <f t="shared" si="43"/>
        <v>32</v>
      </c>
      <c r="J329">
        <f t="shared" si="44"/>
        <v>58226.649518749997</v>
      </c>
      <c r="K329">
        <f t="shared" si="45"/>
        <v>0</v>
      </c>
      <c r="L329">
        <f t="shared" si="46"/>
        <v>1455666.2379687498</v>
      </c>
      <c r="M329">
        <f t="shared" si="47"/>
        <v>306299.42477145389</v>
      </c>
      <c r="N329">
        <f t="shared" si="48"/>
        <v>1761965.6627402038</v>
      </c>
      <c r="O329">
        <f t="shared" si="49"/>
        <v>0</v>
      </c>
      <c r="P329">
        <f t="shared" si="50"/>
        <v>1539345.646001613</v>
      </c>
      <c r="Q329">
        <f t="shared" si="51"/>
        <v>323907.13859838678</v>
      </c>
      <c r="R329">
        <f t="shared" si="52"/>
        <v>1863252.7845999999</v>
      </c>
    </row>
    <row r="330" spans="1:18" x14ac:dyDescent="0.3">
      <c r="A330" t="s">
        <v>44</v>
      </c>
      <c r="B330" t="s">
        <v>47</v>
      </c>
      <c r="C330">
        <v>0</v>
      </c>
      <c r="D330">
        <v>28</v>
      </c>
      <c r="E330">
        <v>1</v>
      </c>
      <c r="F330">
        <v>20260403</v>
      </c>
      <c r="G330">
        <v>20260501</v>
      </c>
      <c r="H330">
        <v>108669.026</v>
      </c>
      <c r="I330">
        <f t="shared" si="43"/>
        <v>29</v>
      </c>
      <c r="J330">
        <f t="shared" si="44"/>
        <v>3747.2077931034482</v>
      </c>
      <c r="K330">
        <f t="shared" si="45"/>
        <v>0</v>
      </c>
      <c r="L330">
        <f t="shared" si="46"/>
        <v>104921.81820689655</v>
      </c>
      <c r="M330">
        <f t="shared" si="47"/>
        <v>2816.0095101595662</v>
      </c>
      <c r="N330">
        <f t="shared" si="48"/>
        <v>107737.82771705612</v>
      </c>
      <c r="O330">
        <f t="shared" si="49"/>
        <v>0</v>
      </c>
      <c r="P330">
        <f t="shared" si="50"/>
        <v>105828.67719067151</v>
      </c>
      <c r="Q330">
        <f t="shared" si="51"/>
        <v>2840.3488093284791</v>
      </c>
      <c r="R330">
        <f t="shared" si="52"/>
        <v>108669.026</v>
      </c>
    </row>
    <row r="331" spans="1:18" x14ac:dyDescent="0.3">
      <c r="A331" t="s">
        <v>0</v>
      </c>
      <c r="B331" t="s">
        <v>0</v>
      </c>
      <c r="C331">
        <v>25</v>
      </c>
      <c r="D331">
        <v>30</v>
      </c>
      <c r="E331">
        <v>9</v>
      </c>
      <c r="F331">
        <v>20260307</v>
      </c>
      <c r="G331">
        <v>20260509</v>
      </c>
      <c r="H331">
        <v>73949.631200000003</v>
      </c>
      <c r="I331">
        <f t="shared" ref="I331:I394" si="53">IF(C331&lt;0,0,C331)+D331+E331</f>
        <v>64</v>
      </c>
      <c r="J331">
        <f t="shared" ref="J331:J394" si="54">H331/I331</f>
        <v>1155.4629875000001</v>
      </c>
      <c r="K331">
        <f t="shared" ref="K331:K394" si="55">IF(C331&lt;0,0,C331)*$J331*$B$6</f>
        <v>46544.895674573097</v>
      </c>
      <c r="L331">
        <f t="shared" ref="L331:L394" si="56">IF(D331&lt;0,0,D331)*$J331*$C$6</f>
        <v>34663.889625000003</v>
      </c>
      <c r="M331">
        <f t="shared" ref="M331:M394" si="57">IF(E331&lt;0,0,E331)*$J331*$D$6</f>
        <v>7814.9263317696177</v>
      </c>
      <c r="N331">
        <f t="shared" ref="N331:N394" si="58">K331+L331+M331</f>
        <v>89023.71163134271</v>
      </c>
      <c r="O331">
        <f t="shared" ref="O331:O394" si="59">K331/$N331*$H331</f>
        <v>38663.607777114223</v>
      </c>
      <c r="P331">
        <f t="shared" ref="P331:P394" si="60">L331/$N331*$H331</f>
        <v>28794.371822436609</v>
      </c>
      <c r="Q331">
        <f t="shared" ref="Q331:Q394" si="61">M331/$N331*$H331</f>
        <v>6491.6516004491796</v>
      </c>
      <c r="R331">
        <f t="shared" ref="R331:R394" si="62">O331+P331+Q331</f>
        <v>73949.631200000018</v>
      </c>
    </row>
    <row r="332" spans="1:18" x14ac:dyDescent="0.3">
      <c r="A332" t="s">
        <v>33</v>
      </c>
      <c r="B332" t="s">
        <v>34</v>
      </c>
      <c r="C332">
        <v>0</v>
      </c>
      <c r="D332">
        <v>27</v>
      </c>
      <c r="E332">
        <v>7</v>
      </c>
      <c r="F332">
        <v>20260404</v>
      </c>
      <c r="G332">
        <v>20260507</v>
      </c>
      <c r="H332">
        <v>3435672.1367000001</v>
      </c>
      <c r="I332">
        <f t="shared" si="53"/>
        <v>34</v>
      </c>
      <c r="J332">
        <f t="shared" si="54"/>
        <v>101049.18049117648</v>
      </c>
      <c r="K332">
        <f t="shared" si="55"/>
        <v>0</v>
      </c>
      <c r="L332">
        <f t="shared" si="56"/>
        <v>2728327.8732617651</v>
      </c>
      <c r="M332">
        <f t="shared" si="57"/>
        <v>531565.97732980188</v>
      </c>
      <c r="N332">
        <f t="shared" si="58"/>
        <v>3259893.8505915669</v>
      </c>
      <c r="O332">
        <f t="shared" si="59"/>
        <v>0</v>
      </c>
      <c r="P332">
        <f t="shared" si="60"/>
        <v>2875443.3375940747</v>
      </c>
      <c r="Q332">
        <f t="shared" si="61"/>
        <v>560228.79910592537</v>
      </c>
      <c r="R332">
        <f t="shared" si="62"/>
        <v>3435672.1367000001</v>
      </c>
    </row>
    <row r="333" spans="1:18" x14ac:dyDescent="0.3">
      <c r="A333" t="s">
        <v>35</v>
      </c>
      <c r="B333" t="s">
        <v>34</v>
      </c>
      <c r="C333">
        <v>0</v>
      </c>
      <c r="D333">
        <v>23</v>
      </c>
      <c r="E333">
        <v>10</v>
      </c>
      <c r="F333">
        <v>20260408</v>
      </c>
      <c r="G333">
        <v>20260510</v>
      </c>
      <c r="H333">
        <v>142932.18549999999</v>
      </c>
      <c r="I333">
        <f t="shared" si="53"/>
        <v>33</v>
      </c>
      <c r="J333">
        <f t="shared" si="54"/>
        <v>4331.2783484848478</v>
      </c>
      <c r="K333">
        <f t="shared" si="55"/>
        <v>0</v>
      </c>
      <c r="L333">
        <f t="shared" si="56"/>
        <v>99619.4020151515</v>
      </c>
      <c r="M333">
        <f t="shared" si="57"/>
        <v>32549.358599566815</v>
      </c>
      <c r="N333">
        <f t="shared" si="58"/>
        <v>132168.76061471831</v>
      </c>
      <c r="O333">
        <f t="shared" si="59"/>
        <v>0</v>
      </c>
      <c r="P333">
        <f t="shared" si="60"/>
        <v>107732.10539316408</v>
      </c>
      <c r="Q333">
        <f t="shared" si="61"/>
        <v>35200.080106835914</v>
      </c>
      <c r="R333">
        <f t="shared" si="62"/>
        <v>142932.18549999999</v>
      </c>
    </row>
    <row r="334" spans="1:18" x14ac:dyDescent="0.3">
      <c r="A334" t="s">
        <v>0</v>
      </c>
      <c r="B334" t="s">
        <v>0</v>
      </c>
      <c r="C334">
        <v>25</v>
      </c>
      <c r="D334">
        <v>30</v>
      </c>
      <c r="E334">
        <v>4</v>
      </c>
      <c r="F334">
        <v>20260307</v>
      </c>
      <c r="G334">
        <v>20260504</v>
      </c>
      <c r="H334">
        <v>65341.215600000003</v>
      </c>
      <c r="I334">
        <f t="shared" si="53"/>
        <v>59</v>
      </c>
      <c r="J334">
        <f t="shared" si="54"/>
        <v>1107.4782305084746</v>
      </c>
      <c r="K334">
        <f t="shared" si="55"/>
        <v>44611.951450221393</v>
      </c>
      <c r="L334">
        <f t="shared" si="56"/>
        <v>33224.346915254238</v>
      </c>
      <c r="M334">
        <f t="shared" si="57"/>
        <v>3329.0592906497582</v>
      </c>
      <c r="N334">
        <f t="shared" si="58"/>
        <v>81165.357656125401</v>
      </c>
      <c r="O334">
        <f t="shared" si="59"/>
        <v>35914.326286784482</v>
      </c>
      <c r="P334">
        <f t="shared" si="60"/>
        <v>26746.869325166914</v>
      </c>
      <c r="Q334">
        <f t="shared" si="61"/>
        <v>2680.0199880485925</v>
      </c>
      <c r="R334">
        <f t="shared" si="62"/>
        <v>65341.215599999981</v>
      </c>
    </row>
    <row r="335" spans="1:18" x14ac:dyDescent="0.3">
      <c r="A335" t="s">
        <v>33</v>
      </c>
      <c r="B335" t="s">
        <v>34</v>
      </c>
      <c r="C335">
        <v>0</v>
      </c>
      <c r="D335">
        <v>28</v>
      </c>
      <c r="E335">
        <v>8</v>
      </c>
      <c r="F335">
        <v>20260403</v>
      </c>
      <c r="G335">
        <v>20260508</v>
      </c>
      <c r="H335">
        <v>876678.15209999995</v>
      </c>
      <c r="I335">
        <f t="shared" si="53"/>
        <v>36</v>
      </c>
      <c r="J335">
        <f t="shared" si="54"/>
        <v>24352.170891666665</v>
      </c>
      <c r="K335">
        <f t="shared" si="55"/>
        <v>0</v>
      </c>
      <c r="L335">
        <f t="shared" si="56"/>
        <v>681860.7849666666</v>
      </c>
      <c r="M335">
        <f t="shared" si="57"/>
        <v>146404.35996140903</v>
      </c>
      <c r="N335">
        <f t="shared" si="58"/>
        <v>828265.14492807561</v>
      </c>
      <c r="O335">
        <f t="shared" si="59"/>
        <v>0</v>
      </c>
      <c r="P335">
        <f t="shared" si="60"/>
        <v>721716.29654407559</v>
      </c>
      <c r="Q335">
        <f t="shared" si="61"/>
        <v>154961.85555592447</v>
      </c>
      <c r="R335">
        <f t="shared" si="62"/>
        <v>876678.15210000006</v>
      </c>
    </row>
    <row r="336" spans="1:18" x14ac:dyDescent="0.3">
      <c r="A336" t="s">
        <v>33</v>
      </c>
      <c r="B336" t="s">
        <v>34</v>
      </c>
      <c r="C336">
        <v>0</v>
      </c>
      <c r="D336">
        <v>23</v>
      </c>
      <c r="E336">
        <v>11</v>
      </c>
      <c r="F336">
        <v>20260408</v>
      </c>
      <c r="G336">
        <v>20260511</v>
      </c>
      <c r="H336">
        <v>126401.6602</v>
      </c>
      <c r="I336">
        <f t="shared" si="53"/>
        <v>34</v>
      </c>
      <c r="J336">
        <f t="shared" si="54"/>
        <v>3717.6958882352942</v>
      </c>
      <c r="K336">
        <f t="shared" si="55"/>
        <v>0</v>
      </c>
      <c r="L336">
        <f t="shared" si="56"/>
        <v>85507.005429411773</v>
      </c>
      <c r="M336">
        <f t="shared" si="57"/>
        <v>30732.145935598921</v>
      </c>
      <c r="N336">
        <f t="shared" si="58"/>
        <v>116239.15136501069</v>
      </c>
      <c r="O336">
        <f t="shared" si="59"/>
        <v>0</v>
      </c>
      <c r="P336">
        <f t="shared" si="60"/>
        <v>92982.676818315638</v>
      </c>
      <c r="Q336">
        <f t="shared" si="61"/>
        <v>33418.98338168436</v>
      </c>
      <c r="R336">
        <f t="shared" si="62"/>
        <v>126401.6602</v>
      </c>
    </row>
    <row r="337" spans="1:18" x14ac:dyDescent="0.3">
      <c r="A337" t="s">
        <v>35</v>
      </c>
      <c r="B337" t="s">
        <v>34</v>
      </c>
      <c r="C337">
        <v>0</v>
      </c>
      <c r="D337">
        <v>28</v>
      </c>
      <c r="E337">
        <v>8</v>
      </c>
      <c r="F337">
        <v>20260403</v>
      </c>
      <c r="G337">
        <v>20260508</v>
      </c>
      <c r="H337">
        <v>629939.62379999994</v>
      </c>
      <c r="I337">
        <f t="shared" si="53"/>
        <v>36</v>
      </c>
      <c r="J337">
        <f t="shared" si="54"/>
        <v>17498.322883333331</v>
      </c>
      <c r="K337">
        <f t="shared" si="55"/>
        <v>0</v>
      </c>
      <c r="L337">
        <f t="shared" si="56"/>
        <v>489953.04073333327</v>
      </c>
      <c r="M337">
        <f t="shared" si="57"/>
        <v>105199.27662831712</v>
      </c>
      <c r="N337">
        <f t="shared" si="58"/>
        <v>595152.31736165041</v>
      </c>
      <c r="O337">
        <f t="shared" si="59"/>
        <v>0</v>
      </c>
      <c r="P337">
        <f t="shared" si="60"/>
        <v>518591.33394195163</v>
      </c>
      <c r="Q337">
        <f t="shared" si="61"/>
        <v>111348.28985804832</v>
      </c>
      <c r="R337">
        <f t="shared" si="62"/>
        <v>629939.62379999994</v>
      </c>
    </row>
    <row r="338" spans="1:18" x14ac:dyDescent="0.3">
      <c r="A338" t="s">
        <v>35</v>
      </c>
      <c r="B338" t="s">
        <v>36</v>
      </c>
      <c r="C338">
        <v>0</v>
      </c>
      <c r="D338">
        <v>24</v>
      </c>
      <c r="E338">
        <v>11</v>
      </c>
      <c r="F338">
        <v>20260407</v>
      </c>
      <c r="G338">
        <v>20260511</v>
      </c>
      <c r="H338">
        <v>24152.627499999999</v>
      </c>
      <c r="I338">
        <f t="shared" si="53"/>
        <v>35</v>
      </c>
      <c r="J338">
        <f t="shared" si="54"/>
        <v>690.07507142857139</v>
      </c>
      <c r="K338">
        <f t="shared" si="55"/>
        <v>0</v>
      </c>
      <c r="L338">
        <f t="shared" si="56"/>
        <v>16561.801714285713</v>
      </c>
      <c r="M338">
        <f t="shared" si="57"/>
        <v>5704.4708440981221</v>
      </c>
      <c r="N338">
        <f t="shared" si="58"/>
        <v>22266.272558383836</v>
      </c>
      <c r="O338">
        <f t="shared" si="59"/>
        <v>0</v>
      </c>
      <c r="P338">
        <f t="shared" si="60"/>
        <v>17964.885073832869</v>
      </c>
      <c r="Q338">
        <f t="shared" si="61"/>
        <v>6187.7424261671267</v>
      </c>
      <c r="R338">
        <f t="shared" si="62"/>
        <v>24152.627499999995</v>
      </c>
    </row>
    <row r="339" spans="1:18" x14ac:dyDescent="0.3">
      <c r="A339" t="s">
        <v>35</v>
      </c>
      <c r="B339" t="s">
        <v>34</v>
      </c>
      <c r="C339">
        <v>0</v>
      </c>
      <c r="D339">
        <v>23</v>
      </c>
      <c r="E339">
        <v>2</v>
      </c>
      <c r="F339">
        <v>20260408</v>
      </c>
      <c r="G339">
        <v>20260502</v>
      </c>
      <c r="H339">
        <v>472786.70870000002</v>
      </c>
      <c r="I339">
        <f t="shared" si="53"/>
        <v>25</v>
      </c>
      <c r="J339">
        <f t="shared" si="54"/>
        <v>18911.468348000002</v>
      </c>
      <c r="K339">
        <f t="shared" si="55"/>
        <v>0</v>
      </c>
      <c r="L339">
        <f t="shared" si="56"/>
        <v>434963.77200400003</v>
      </c>
      <c r="M339">
        <f t="shared" si="57"/>
        <v>28423.763858018552</v>
      </c>
      <c r="N339">
        <f t="shared" si="58"/>
        <v>463387.53586201859</v>
      </c>
      <c r="O339">
        <f t="shared" si="59"/>
        <v>0</v>
      </c>
      <c r="P339">
        <f t="shared" si="60"/>
        <v>443786.40825320489</v>
      </c>
      <c r="Q339">
        <f t="shared" si="61"/>
        <v>29000.300446795161</v>
      </c>
      <c r="R339">
        <f t="shared" si="62"/>
        <v>472786.70870000008</v>
      </c>
    </row>
    <row r="340" spans="1:18" x14ac:dyDescent="0.3">
      <c r="A340" t="s">
        <v>33</v>
      </c>
      <c r="B340" t="s">
        <v>34</v>
      </c>
      <c r="C340">
        <v>0</v>
      </c>
      <c r="D340">
        <v>21</v>
      </c>
      <c r="E340">
        <v>5</v>
      </c>
      <c r="F340">
        <v>20260410</v>
      </c>
      <c r="G340">
        <v>20260505</v>
      </c>
      <c r="H340">
        <v>32842.435899999997</v>
      </c>
      <c r="I340">
        <f t="shared" si="53"/>
        <v>26</v>
      </c>
      <c r="J340">
        <f t="shared" si="54"/>
        <v>1263.1706115384613</v>
      </c>
      <c r="K340">
        <f t="shared" si="55"/>
        <v>0</v>
      </c>
      <c r="L340">
        <f t="shared" si="56"/>
        <v>26526.582842307689</v>
      </c>
      <c r="M340">
        <f t="shared" si="57"/>
        <v>4746.3346729704326</v>
      </c>
      <c r="N340">
        <f t="shared" si="58"/>
        <v>31272.917515278121</v>
      </c>
      <c r="O340">
        <f t="shared" si="59"/>
        <v>0</v>
      </c>
      <c r="P340">
        <f t="shared" si="60"/>
        <v>27857.893214437499</v>
      </c>
      <c r="Q340">
        <f t="shared" si="61"/>
        <v>4984.5426855624983</v>
      </c>
      <c r="R340">
        <f t="shared" si="62"/>
        <v>32842.435899999997</v>
      </c>
    </row>
    <row r="341" spans="1:18" x14ac:dyDescent="0.3">
      <c r="A341" t="s">
        <v>33</v>
      </c>
      <c r="B341" t="s">
        <v>34</v>
      </c>
      <c r="C341">
        <v>0</v>
      </c>
      <c r="D341">
        <v>24</v>
      </c>
      <c r="E341">
        <v>9</v>
      </c>
      <c r="F341">
        <v>20260407</v>
      </c>
      <c r="G341">
        <v>20260509</v>
      </c>
      <c r="H341">
        <v>563307.95310000004</v>
      </c>
      <c r="I341">
        <f t="shared" si="53"/>
        <v>33</v>
      </c>
      <c r="J341">
        <f t="shared" si="54"/>
        <v>17069.937972727275</v>
      </c>
      <c r="K341">
        <f t="shared" si="55"/>
        <v>0</v>
      </c>
      <c r="L341">
        <f t="shared" si="56"/>
        <v>409678.51134545461</v>
      </c>
      <c r="M341">
        <f t="shared" si="57"/>
        <v>115451.82250568669</v>
      </c>
      <c r="N341">
        <f t="shared" si="58"/>
        <v>525130.33385114127</v>
      </c>
      <c r="O341">
        <f t="shared" si="59"/>
        <v>0</v>
      </c>
      <c r="P341">
        <f t="shared" si="60"/>
        <v>439462.64151726</v>
      </c>
      <c r="Q341">
        <f t="shared" si="61"/>
        <v>123845.31158274003</v>
      </c>
      <c r="R341">
        <f t="shared" si="62"/>
        <v>563307.95310000004</v>
      </c>
    </row>
    <row r="342" spans="1:18" x14ac:dyDescent="0.3">
      <c r="A342" t="s">
        <v>0</v>
      </c>
      <c r="B342" t="s">
        <v>0</v>
      </c>
      <c r="C342">
        <v>0</v>
      </c>
      <c r="D342">
        <v>29</v>
      </c>
      <c r="E342">
        <v>9</v>
      </c>
      <c r="F342">
        <v>20260402</v>
      </c>
      <c r="G342">
        <v>20260509</v>
      </c>
      <c r="H342">
        <v>1096.5601999999999</v>
      </c>
      <c r="I342">
        <f t="shared" si="53"/>
        <v>38</v>
      </c>
      <c r="J342">
        <f t="shared" si="54"/>
        <v>28.85684736842105</v>
      </c>
      <c r="K342">
        <f t="shared" si="55"/>
        <v>0</v>
      </c>
      <c r="L342">
        <f t="shared" si="56"/>
        <v>836.84857368421046</v>
      </c>
      <c r="M342">
        <f t="shared" si="57"/>
        <v>195.1720987958781</v>
      </c>
      <c r="N342">
        <f t="shared" si="58"/>
        <v>1032.0206724800885</v>
      </c>
      <c r="O342">
        <f t="shared" si="59"/>
        <v>0</v>
      </c>
      <c r="P342">
        <f t="shared" si="60"/>
        <v>889.18261406878696</v>
      </c>
      <c r="Q342">
        <f t="shared" si="61"/>
        <v>207.37758593121305</v>
      </c>
      <c r="R342">
        <f t="shared" si="62"/>
        <v>1096.5601999999999</v>
      </c>
    </row>
    <row r="343" spans="1:18" x14ac:dyDescent="0.3">
      <c r="A343" t="s">
        <v>35</v>
      </c>
      <c r="B343" t="s">
        <v>34</v>
      </c>
      <c r="C343">
        <v>0</v>
      </c>
      <c r="D343">
        <v>25</v>
      </c>
      <c r="E343">
        <v>8</v>
      </c>
      <c r="F343">
        <v>20260406</v>
      </c>
      <c r="G343">
        <v>20260508</v>
      </c>
      <c r="H343">
        <v>341496.66</v>
      </c>
      <c r="I343">
        <f t="shared" si="53"/>
        <v>33</v>
      </c>
      <c r="J343">
        <f t="shared" si="54"/>
        <v>10348.383636363636</v>
      </c>
      <c r="K343">
        <f t="shared" si="55"/>
        <v>0</v>
      </c>
      <c r="L343">
        <f t="shared" si="56"/>
        <v>258709.59090909091</v>
      </c>
      <c r="M343">
        <f t="shared" si="57"/>
        <v>62214.103607304583</v>
      </c>
      <c r="N343">
        <f t="shared" si="58"/>
        <v>320923.69451639551</v>
      </c>
      <c r="O343">
        <f t="shared" si="59"/>
        <v>0</v>
      </c>
      <c r="P343">
        <f t="shared" si="60"/>
        <v>275294.29180526687</v>
      </c>
      <c r="Q343">
        <f t="shared" si="61"/>
        <v>66202.368194733106</v>
      </c>
      <c r="R343">
        <f t="shared" si="62"/>
        <v>341496.66</v>
      </c>
    </row>
    <row r="344" spans="1:18" x14ac:dyDescent="0.3">
      <c r="A344" t="s">
        <v>35</v>
      </c>
      <c r="B344" t="s">
        <v>34</v>
      </c>
      <c r="C344">
        <v>0</v>
      </c>
      <c r="D344">
        <v>23</v>
      </c>
      <c r="E344">
        <v>4</v>
      </c>
      <c r="F344">
        <v>20260408</v>
      </c>
      <c r="G344">
        <v>20260504</v>
      </c>
      <c r="H344">
        <v>933250.45849999995</v>
      </c>
      <c r="I344">
        <f t="shared" si="53"/>
        <v>27</v>
      </c>
      <c r="J344">
        <f t="shared" si="54"/>
        <v>34564.831796296297</v>
      </c>
      <c r="K344">
        <f t="shared" si="55"/>
        <v>0</v>
      </c>
      <c r="L344">
        <f t="shared" si="56"/>
        <v>794991.13131481479</v>
      </c>
      <c r="M344">
        <f t="shared" si="57"/>
        <v>103901.25173690791</v>
      </c>
      <c r="N344">
        <f t="shared" si="58"/>
        <v>898892.38305172266</v>
      </c>
      <c r="O344">
        <f t="shared" si="59"/>
        <v>0</v>
      </c>
      <c r="P344">
        <f t="shared" si="60"/>
        <v>825377.82251993322</v>
      </c>
      <c r="Q344">
        <f t="shared" si="61"/>
        <v>107872.63598006679</v>
      </c>
      <c r="R344">
        <f t="shared" si="62"/>
        <v>933250.45849999995</v>
      </c>
    </row>
    <row r="345" spans="1:18" x14ac:dyDescent="0.3">
      <c r="A345" t="s">
        <v>37</v>
      </c>
      <c r="B345" t="s">
        <v>39</v>
      </c>
      <c r="C345">
        <v>0</v>
      </c>
      <c r="D345">
        <v>26</v>
      </c>
      <c r="E345">
        <v>6</v>
      </c>
      <c r="F345">
        <v>20260405</v>
      </c>
      <c r="G345">
        <v>20260506</v>
      </c>
      <c r="H345">
        <v>389267.4313</v>
      </c>
      <c r="I345">
        <f t="shared" si="53"/>
        <v>32</v>
      </c>
      <c r="J345">
        <f t="shared" si="54"/>
        <v>12164.607228125</v>
      </c>
      <c r="K345">
        <f t="shared" si="55"/>
        <v>0</v>
      </c>
      <c r="L345">
        <f t="shared" si="56"/>
        <v>316279.78793125</v>
      </c>
      <c r="M345">
        <f t="shared" si="57"/>
        <v>54849.88001701155</v>
      </c>
      <c r="N345">
        <f t="shared" si="58"/>
        <v>371129.66794826154</v>
      </c>
      <c r="O345">
        <f t="shared" si="59"/>
        <v>0</v>
      </c>
      <c r="P345">
        <f t="shared" si="60"/>
        <v>331736.9406244019</v>
      </c>
      <c r="Q345">
        <f t="shared" si="61"/>
        <v>57530.490675598114</v>
      </c>
      <c r="R345">
        <f t="shared" si="62"/>
        <v>389267.4313</v>
      </c>
    </row>
    <row r="346" spans="1:18" x14ac:dyDescent="0.3">
      <c r="A346" t="s">
        <v>40</v>
      </c>
      <c r="B346" t="s">
        <v>41</v>
      </c>
      <c r="C346">
        <v>0</v>
      </c>
      <c r="D346">
        <v>26</v>
      </c>
      <c r="E346">
        <v>7</v>
      </c>
      <c r="F346">
        <v>20260405</v>
      </c>
      <c r="G346">
        <v>20260507</v>
      </c>
      <c r="H346">
        <v>118501.19869999999</v>
      </c>
      <c r="I346">
        <f t="shared" si="53"/>
        <v>33</v>
      </c>
      <c r="J346">
        <f t="shared" si="54"/>
        <v>3590.9454151515151</v>
      </c>
      <c r="K346">
        <f t="shared" si="55"/>
        <v>0</v>
      </c>
      <c r="L346">
        <f t="shared" si="56"/>
        <v>93364.5807939394</v>
      </c>
      <c r="M346">
        <f t="shared" si="57"/>
        <v>18890.053337044756</v>
      </c>
      <c r="N346">
        <f t="shared" si="58"/>
        <v>112254.63413098415</v>
      </c>
      <c r="O346">
        <f t="shared" si="59"/>
        <v>0</v>
      </c>
      <c r="P346">
        <f t="shared" si="60"/>
        <v>98559.982185635396</v>
      </c>
      <c r="Q346">
        <f t="shared" si="61"/>
        <v>19941.216514364609</v>
      </c>
      <c r="R346">
        <f t="shared" si="62"/>
        <v>118501.19870000001</v>
      </c>
    </row>
    <row r="347" spans="1:18" x14ac:dyDescent="0.3">
      <c r="A347" t="s">
        <v>33</v>
      </c>
      <c r="B347" t="s">
        <v>34</v>
      </c>
      <c r="C347">
        <v>0</v>
      </c>
      <c r="D347">
        <v>22</v>
      </c>
      <c r="E347">
        <v>1</v>
      </c>
      <c r="F347">
        <v>20260409</v>
      </c>
      <c r="G347">
        <v>20260501</v>
      </c>
      <c r="H347">
        <v>498999.158</v>
      </c>
      <c r="I347">
        <f t="shared" si="53"/>
        <v>23</v>
      </c>
      <c r="J347">
        <f t="shared" si="54"/>
        <v>21695.615565217391</v>
      </c>
      <c r="K347">
        <f t="shared" si="55"/>
        <v>0</v>
      </c>
      <c r="L347">
        <f t="shared" si="56"/>
        <v>477303.5424347826</v>
      </c>
      <c r="M347">
        <f t="shared" si="57"/>
        <v>16304.155823133306</v>
      </c>
      <c r="N347">
        <f t="shared" si="58"/>
        <v>493607.69825791591</v>
      </c>
      <c r="O347">
        <f t="shared" si="59"/>
        <v>0</v>
      </c>
      <c r="P347">
        <f t="shared" si="60"/>
        <v>482516.91905527172</v>
      </c>
      <c r="Q347">
        <f t="shared" si="61"/>
        <v>16482.238944728299</v>
      </c>
      <c r="R347">
        <f t="shared" si="62"/>
        <v>498999.158</v>
      </c>
    </row>
    <row r="348" spans="1:18" x14ac:dyDescent="0.3">
      <c r="A348" t="s">
        <v>33</v>
      </c>
      <c r="B348" t="s">
        <v>34</v>
      </c>
      <c r="C348">
        <v>0</v>
      </c>
      <c r="D348">
        <v>22</v>
      </c>
      <c r="E348">
        <v>9</v>
      </c>
      <c r="F348">
        <v>20260409</v>
      </c>
      <c r="G348">
        <v>20260509</v>
      </c>
      <c r="H348">
        <v>151769.72779999999</v>
      </c>
      <c r="I348">
        <f t="shared" si="53"/>
        <v>31</v>
      </c>
      <c r="J348">
        <f t="shared" si="54"/>
        <v>4895.7976709677414</v>
      </c>
      <c r="K348">
        <f t="shared" si="55"/>
        <v>0</v>
      </c>
      <c r="L348">
        <f t="shared" si="56"/>
        <v>107707.54876129031</v>
      </c>
      <c r="M348">
        <f t="shared" si="57"/>
        <v>33112.525929232477</v>
      </c>
      <c r="N348">
        <f t="shared" si="58"/>
        <v>140820.0746905228</v>
      </c>
      <c r="O348">
        <f t="shared" si="59"/>
        <v>0</v>
      </c>
      <c r="P348">
        <f t="shared" si="60"/>
        <v>116082.49316321655</v>
      </c>
      <c r="Q348">
        <f t="shared" si="61"/>
        <v>35687.234636783433</v>
      </c>
      <c r="R348">
        <f t="shared" si="62"/>
        <v>151769.72779999999</v>
      </c>
    </row>
    <row r="349" spans="1:18" x14ac:dyDescent="0.3">
      <c r="A349" t="s">
        <v>35</v>
      </c>
      <c r="B349" t="s">
        <v>34</v>
      </c>
      <c r="C349">
        <v>0</v>
      </c>
      <c r="D349">
        <v>28</v>
      </c>
      <c r="E349">
        <v>11</v>
      </c>
      <c r="F349">
        <v>20260403</v>
      </c>
      <c r="G349">
        <v>20260511</v>
      </c>
      <c r="H349">
        <v>96467.923200000005</v>
      </c>
      <c r="I349">
        <f t="shared" si="53"/>
        <v>39</v>
      </c>
      <c r="J349">
        <f t="shared" si="54"/>
        <v>2473.5364923076922</v>
      </c>
      <c r="K349">
        <f t="shared" si="55"/>
        <v>0</v>
      </c>
      <c r="L349">
        <f t="shared" si="56"/>
        <v>69259.021784615383</v>
      </c>
      <c r="M349">
        <f t="shared" si="57"/>
        <v>20447.364912010875</v>
      </c>
      <c r="N349">
        <f t="shared" si="58"/>
        <v>89706.386696626258</v>
      </c>
      <c r="O349">
        <f t="shared" si="59"/>
        <v>0</v>
      </c>
      <c r="P349">
        <f t="shared" si="60"/>
        <v>74479.356938324636</v>
      </c>
      <c r="Q349">
        <f t="shared" si="61"/>
        <v>21988.566261675365</v>
      </c>
      <c r="R349">
        <f t="shared" si="62"/>
        <v>96467.923200000005</v>
      </c>
    </row>
    <row r="350" spans="1:18" x14ac:dyDescent="0.3">
      <c r="A350" t="s">
        <v>40</v>
      </c>
      <c r="B350" t="s">
        <v>41</v>
      </c>
      <c r="C350">
        <v>0</v>
      </c>
      <c r="D350">
        <v>28</v>
      </c>
      <c r="E350">
        <v>5</v>
      </c>
      <c r="F350">
        <v>20260403</v>
      </c>
      <c r="G350">
        <v>20260505</v>
      </c>
      <c r="H350">
        <v>337144.82150000002</v>
      </c>
      <c r="I350">
        <f t="shared" si="53"/>
        <v>33</v>
      </c>
      <c r="J350">
        <f t="shared" si="54"/>
        <v>10216.509742424243</v>
      </c>
      <c r="K350">
        <f t="shared" si="55"/>
        <v>0</v>
      </c>
      <c r="L350">
        <f t="shared" si="56"/>
        <v>286062.27278787881</v>
      </c>
      <c r="M350">
        <f t="shared" si="57"/>
        <v>38388.301615210541</v>
      </c>
      <c r="N350">
        <f t="shared" si="58"/>
        <v>324450.57440308935</v>
      </c>
      <c r="O350">
        <f t="shared" si="59"/>
        <v>0</v>
      </c>
      <c r="P350">
        <f t="shared" si="60"/>
        <v>297254.56357840676</v>
      </c>
      <c r="Q350">
        <f t="shared" si="61"/>
        <v>39890.257921593264</v>
      </c>
      <c r="R350">
        <f t="shared" si="62"/>
        <v>337144.82150000002</v>
      </c>
    </row>
    <row r="351" spans="1:18" x14ac:dyDescent="0.3">
      <c r="A351" t="s">
        <v>40</v>
      </c>
      <c r="B351" t="s">
        <v>41</v>
      </c>
      <c r="C351">
        <v>0</v>
      </c>
      <c r="D351">
        <v>29</v>
      </c>
      <c r="E351">
        <v>8</v>
      </c>
      <c r="F351">
        <v>20260402</v>
      </c>
      <c r="G351">
        <v>20260508</v>
      </c>
      <c r="H351">
        <v>11133.519700000001</v>
      </c>
      <c r="I351">
        <f t="shared" si="53"/>
        <v>37</v>
      </c>
      <c r="J351">
        <f t="shared" si="54"/>
        <v>300.90593783783788</v>
      </c>
      <c r="K351">
        <f t="shared" si="55"/>
        <v>0</v>
      </c>
      <c r="L351">
        <f t="shared" si="56"/>
        <v>8726.2721972972977</v>
      </c>
      <c r="M351">
        <f t="shared" si="57"/>
        <v>1809.035483272314</v>
      </c>
      <c r="N351">
        <f t="shared" si="58"/>
        <v>10535.307680569611</v>
      </c>
      <c r="O351">
        <f t="shared" si="59"/>
        <v>0</v>
      </c>
      <c r="P351">
        <f t="shared" si="60"/>
        <v>9221.7642200762893</v>
      </c>
      <c r="Q351">
        <f t="shared" si="61"/>
        <v>1911.7554799237125</v>
      </c>
      <c r="R351">
        <f t="shared" si="62"/>
        <v>11133.519700000003</v>
      </c>
    </row>
    <row r="352" spans="1:18" x14ac:dyDescent="0.3">
      <c r="A352" t="s">
        <v>35</v>
      </c>
      <c r="B352" t="s">
        <v>36</v>
      </c>
      <c r="C352">
        <v>0</v>
      </c>
      <c r="D352">
        <v>28</v>
      </c>
      <c r="E352">
        <v>10</v>
      </c>
      <c r="F352">
        <v>20260403</v>
      </c>
      <c r="G352">
        <v>20260510</v>
      </c>
      <c r="H352">
        <v>82489.099400000006</v>
      </c>
      <c r="I352">
        <f t="shared" si="53"/>
        <v>38</v>
      </c>
      <c r="J352">
        <f t="shared" si="54"/>
        <v>2170.7657736842107</v>
      </c>
      <c r="K352">
        <f t="shared" si="55"/>
        <v>0</v>
      </c>
      <c r="L352">
        <f t="shared" si="56"/>
        <v>60781.441663157901</v>
      </c>
      <c r="M352">
        <f t="shared" si="57"/>
        <v>16313.205460007081</v>
      </c>
      <c r="N352">
        <f t="shared" si="58"/>
        <v>77094.647123164978</v>
      </c>
      <c r="O352">
        <f t="shared" si="59"/>
        <v>0</v>
      </c>
      <c r="P352">
        <f t="shared" si="60"/>
        <v>65034.429368585988</v>
      </c>
      <c r="Q352">
        <f t="shared" si="61"/>
        <v>17454.670031414022</v>
      </c>
      <c r="R352">
        <f t="shared" si="62"/>
        <v>82489.099400000006</v>
      </c>
    </row>
    <row r="353" spans="1:18" x14ac:dyDescent="0.3">
      <c r="A353" t="s">
        <v>42</v>
      </c>
      <c r="B353" t="s">
        <v>46</v>
      </c>
      <c r="C353">
        <v>0</v>
      </c>
      <c r="D353">
        <v>24</v>
      </c>
      <c r="E353">
        <v>6</v>
      </c>
      <c r="F353">
        <v>20260407</v>
      </c>
      <c r="G353">
        <v>20260506</v>
      </c>
      <c r="H353">
        <v>30889.744600000002</v>
      </c>
      <c r="I353">
        <f t="shared" si="53"/>
        <v>30</v>
      </c>
      <c r="J353">
        <f t="shared" si="54"/>
        <v>1029.6581533333333</v>
      </c>
      <c r="K353">
        <f t="shared" si="55"/>
        <v>0</v>
      </c>
      <c r="L353">
        <f t="shared" si="56"/>
        <v>24711.795679999999</v>
      </c>
      <c r="M353">
        <f t="shared" si="57"/>
        <v>4642.7003445121572</v>
      </c>
      <c r="N353">
        <f t="shared" si="58"/>
        <v>29354.496024512155</v>
      </c>
      <c r="O353">
        <f t="shared" si="59"/>
        <v>0</v>
      </c>
      <c r="P353">
        <f t="shared" si="60"/>
        <v>26004.229693644331</v>
      </c>
      <c r="Q353">
        <f t="shared" si="61"/>
        <v>4885.5149063556764</v>
      </c>
      <c r="R353">
        <f t="shared" si="62"/>
        <v>30889.744600000005</v>
      </c>
    </row>
    <row r="354" spans="1:18" x14ac:dyDescent="0.3">
      <c r="A354" t="s">
        <v>0</v>
      </c>
      <c r="B354" t="s">
        <v>0</v>
      </c>
      <c r="C354">
        <v>0</v>
      </c>
      <c r="D354">
        <v>24</v>
      </c>
      <c r="E354">
        <v>3</v>
      </c>
      <c r="F354">
        <v>20260407</v>
      </c>
      <c r="G354">
        <v>20260503</v>
      </c>
      <c r="H354">
        <v>422.03059999999999</v>
      </c>
      <c r="I354">
        <f t="shared" si="53"/>
        <v>27</v>
      </c>
      <c r="J354">
        <f t="shared" si="54"/>
        <v>15.630762962962963</v>
      </c>
      <c r="K354">
        <f t="shared" si="55"/>
        <v>0</v>
      </c>
      <c r="L354">
        <f t="shared" si="56"/>
        <v>375.13831111111114</v>
      </c>
      <c r="M354">
        <f t="shared" si="57"/>
        <v>35.239340531712926</v>
      </c>
      <c r="N354">
        <f t="shared" si="58"/>
        <v>410.37765164282405</v>
      </c>
      <c r="O354">
        <f t="shared" si="59"/>
        <v>0</v>
      </c>
      <c r="P354">
        <f t="shared" si="60"/>
        <v>385.79061478475444</v>
      </c>
      <c r="Q354">
        <f t="shared" si="61"/>
        <v>36.239985215245532</v>
      </c>
      <c r="R354">
        <f t="shared" si="62"/>
        <v>422.03059999999999</v>
      </c>
    </row>
    <row r="355" spans="1:18" x14ac:dyDescent="0.3">
      <c r="A355" t="s">
        <v>37</v>
      </c>
      <c r="B355" t="s">
        <v>39</v>
      </c>
      <c r="C355">
        <v>0</v>
      </c>
      <c r="D355">
        <v>23</v>
      </c>
      <c r="E355">
        <v>8</v>
      </c>
      <c r="F355">
        <v>20260408</v>
      </c>
      <c r="G355">
        <v>20260508</v>
      </c>
      <c r="H355">
        <v>531107.14820000005</v>
      </c>
      <c r="I355">
        <f t="shared" si="53"/>
        <v>31</v>
      </c>
      <c r="J355">
        <f t="shared" si="54"/>
        <v>17132.488651612905</v>
      </c>
      <c r="K355">
        <f t="shared" si="55"/>
        <v>0</v>
      </c>
      <c r="L355">
        <f t="shared" si="56"/>
        <v>394047.23898709682</v>
      </c>
      <c r="M355">
        <f t="shared" si="57"/>
        <v>102999.89461899774</v>
      </c>
      <c r="N355">
        <f t="shared" si="58"/>
        <v>497047.13360609458</v>
      </c>
      <c r="O355">
        <f t="shared" si="59"/>
        <v>0</v>
      </c>
      <c r="P355">
        <f t="shared" si="60"/>
        <v>421049.21486253745</v>
      </c>
      <c r="Q355">
        <f t="shared" si="61"/>
        <v>110057.9333374626</v>
      </c>
      <c r="R355">
        <f t="shared" si="62"/>
        <v>531107.14820000005</v>
      </c>
    </row>
    <row r="356" spans="1:18" x14ac:dyDescent="0.3">
      <c r="A356" t="s">
        <v>35</v>
      </c>
      <c r="B356" t="s">
        <v>34</v>
      </c>
      <c r="C356">
        <v>0</v>
      </c>
      <c r="D356">
        <v>21</v>
      </c>
      <c r="E356">
        <v>1</v>
      </c>
      <c r="F356">
        <v>20260410</v>
      </c>
      <c r="G356">
        <v>20260501</v>
      </c>
      <c r="H356">
        <v>8950.4755999999998</v>
      </c>
      <c r="I356">
        <f t="shared" si="53"/>
        <v>22</v>
      </c>
      <c r="J356">
        <f t="shared" si="54"/>
        <v>406.83979999999997</v>
      </c>
      <c r="K356">
        <f t="shared" si="55"/>
        <v>0</v>
      </c>
      <c r="L356">
        <f t="shared" si="56"/>
        <v>8543.6358</v>
      </c>
      <c r="M356">
        <f t="shared" si="57"/>
        <v>305.73824809500968</v>
      </c>
      <c r="N356">
        <f t="shared" si="58"/>
        <v>8849.3740480950091</v>
      </c>
      <c r="O356">
        <f t="shared" si="59"/>
        <v>0</v>
      </c>
      <c r="P356">
        <f t="shared" si="60"/>
        <v>8641.24438040315</v>
      </c>
      <c r="Q356">
        <f t="shared" si="61"/>
        <v>309.23121959684971</v>
      </c>
      <c r="R356">
        <f t="shared" si="62"/>
        <v>8950.4755999999998</v>
      </c>
    </row>
    <row r="357" spans="1:18" x14ac:dyDescent="0.3">
      <c r="A357" t="s">
        <v>40</v>
      </c>
      <c r="B357" t="s">
        <v>41</v>
      </c>
      <c r="C357">
        <v>0</v>
      </c>
      <c r="D357">
        <v>27</v>
      </c>
      <c r="E357">
        <v>6</v>
      </c>
      <c r="F357">
        <v>20260404</v>
      </c>
      <c r="G357">
        <v>20260506</v>
      </c>
      <c r="H357">
        <v>638929.92050000001</v>
      </c>
      <c r="I357">
        <f t="shared" si="53"/>
        <v>33</v>
      </c>
      <c r="J357">
        <f t="shared" si="54"/>
        <v>19361.512742424242</v>
      </c>
      <c r="K357">
        <f t="shared" si="55"/>
        <v>0</v>
      </c>
      <c r="L357">
        <f t="shared" si="56"/>
        <v>522760.84404545452</v>
      </c>
      <c r="M357">
        <f t="shared" si="57"/>
        <v>87300.529392719123</v>
      </c>
      <c r="N357">
        <f t="shared" si="58"/>
        <v>610061.37343817367</v>
      </c>
      <c r="O357">
        <f t="shared" si="59"/>
        <v>0</v>
      </c>
      <c r="P357">
        <f t="shared" si="60"/>
        <v>547498.26668107347</v>
      </c>
      <c r="Q357">
        <f t="shared" si="61"/>
        <v>91431.653818926512</v>
      </c>
      <c r="R357">
        <f t="shared" si="62"/>
        <v>638929.92050000001</v>
      </c>
    </row>
    <row r="358" spans="1:18" x14ac:dyDescent="0.3">
      <c r="A358" t="s">
        <v>0</v>
      </c>
      <c r="B358" t="s">
        <v>0</v>
      </c>
      <c r="C358">
        <v>24</v>
      </c>
      <c r="D358">
        <v>30</v>
      </c>
      <c r="E358">
        <v>6</v>
      </c>
      <c r="F358">
        <v>20260308</v>
      </c>
      <c r="G358">
        <v>20260506</v>
      </c>
      <c r="H358">
        <v>55385.997199999998</v>
      </c>
      <c r="I358">
        <f t="shared" si="53"/>
        <v>60</v>
      </c>
      <c r="J358">
        <f t="shared" si="54"/>
        <v>923.09995333333325</v>
      </c>
      <c r="K358">
        <f t="shared" si="55"/>
        <v>35697.35061210618</v>
      </c>
      <c r="L358">
        <f t="shared" si="56"/>
        <v>27692.998599999999</v>
      </c>
      <c r="M358">
        <f t="shared" si="57"/>
        <v>4162.2323462264785</v>
      </c>
      <c r="N358">
        <f t="shared" si="58"/>
        <v>67552.581558332662</v>
      </c>
      <c r="O358">
        <f t="shared" si="59"/>
        <v>29268.065193663206</v>
      </c>
      <c r="P358">
        <f t="shared" si="60"/>
        <v>22705.340159276384</v>
      </c>
      <c r="Q358">
        <f t="shared" si="61"/>
        <v>3412.5918470604056</v>
      </c>
      <c r="R358">
        <f t="shared" si="62"/>
        <v>55385.997199999998</v>
      </c>
    </row>
    <row r="359" spans="1:18" x14ac:dyDescent="0.3">
      <c r="A359" t="s">
        <v>0</v>
      </c>
      <c r="B359" t="s">
        <v>0</v>
      </c>
      <c r="C359">
        <v>0</v>
      </c>
      <c r="D359">
        <v>29</v>
      </c>
      <c r="E359">
        <v>13</v>
      </c>
      <c r="F359">
        <v>20260402</v>
      </c>
      <c r="G359">
        <v>20260513</v>
      </c>
      <c r="H359">
        <v>1897.67</v>
      </c>
      <c r="I359">
        <f t="shared" si="53"/>
        <v>42</v>
      </c>
      <c r="J359">
        <f t="shared" si="54"/>
        <v>45.182619047619049</v>
      </c>
      <c r="K359">
        <f t="shared" si="55"/>
        <v>0</v>
      </c>
      <c r="L359">
        <f t="shared" si="56"/>
        <v>1310.2959523809525</v>
      </c>
      <c r="M359">
        <f t="shared" si="57"/>
        <v>441.40890909769013</v>
      </c>
      <c r="N359">
        <f t="shared" si="58"/>
        <v>1751.7048614786427</v>
      </c>
      <c r="O359">
        <f t="shared" si="59"/>
        <v>0</v>
      </c>
      <c r="P359">
        <f t="shared" si="60"/>
        <v>1419.4796022064238</v>
      </c>
      <c r="Q359">
        <f t="shared" si="61"/>
        <v>478.19039779357638</v>
      </c>
      <c r="R359">
        <f t="shared" si="62"/>
        <v>1897.67</v>
      </c>
    </row>
    <row r="360" spans="1:18" x14ac:dyDescent="0.3">
      <c r="A360" t="s">
        <v>35</v>
      </c>
      <c r="B360" t="s">
        <v>36</v>
      </c>
      <c r="C360">
        <v>0</v>
      </c>
      <c r="D360">
        <v>26</v>
      </c>
      <c r="E360">
        <v>14</v>
      </c>
      <c r="F360">
        <v>20260405</v>
      </c>
      <c r="G360">
        <v>20260514</v>
      </c>
      <c r="H360">
        <v>2527.9944999999998</v>
      </c>
      <c r="I360">
        <f t="shared" si="53"/>
        <v>40</v>
      </c>
      <c r="J360">
        <f t="shared" si="54"/>
        <v>63.199862499999995</v>
      </c>
      <c r="K360">
        <f t="shared" si="55"/>
        <v>0</v>
      </c>
      <c r="L360">
        <f t="shared" si="56"/>
        <v>1643.1964249999999</v>
      </c>
      <c r="M360">
        <f t="shared" si="57"/>
        <v>664.92170473079818</v>
      </c>
      <c r="N360">
        <f t="shared" si="58"/>
        <v>2308.118129730798</v>
      </c>
      <c r="O360">
        <f t="shared" si="59"/>
        <v>0</v>
      </c>
      <c r="P360">
        <f t="shared" si="60"/>
        <v>1799.7309025531345</v>
      </c>
      <c r="Q360">
        <f t="shared" si="61"/>
        <v>728.26359744686545</v>
      </c>
      <c r="R360">
        <f t="shared" si="62"/>
        <v>2527.9944999999998</v>
      </c>
    </row>
    <row r="361" spans="1:18" x14ac:dyDescent="0.3">
      <c r="A361" t="s">
        <v>42</v>
      </c>
      <c r="B361" t="s">
        <v>46</v>
      </c>
      <c r="C361">
        <v>0</v>
      </c>
      <c r="D361">
        <v>27</v>
      </c>
      <c r="E361">
        <v>4</v>
      </c>
      <c r="F361">
        <v>20260404</v>
      </c>
      <c r="G361">
        <v>20260504</v>
      </c>
      <c r="H361">
        <v>672730.47849999997</v>
      </c>
      <c r="I361">
        <f t="shared" si="53"/>
        <v>31</v>
      </c>
      <c r="J361">
        <f t="shared" si="54"/>
        <v>21700.983177419355</v>
      </c>
      <c r="K361">
        <f t="shared" si="55"/>
        <v>0</v>
      </c>
      <c r="L361">
        <f t="shared" si="56"/>
        <v>585926.54579032259</v>
      </c>
      <c r="M361">
        <f t="shared" si="57"/>
        <v>65232.758236568508</v>
      </c>
      <c r="N361">
        <f t="shared" si="58"/>
        <v>651159.30402689113</v>
      </c>
      <c r="O361">
        <f t="shared" si="59"/>
        <v>0</v>
      </c>
      <c r="P361">
        <f t="shared" si="60"/>
        <v>605336.73262095882</v>
      </c>
      <c r="Q361">
        <f t="shared" si="61"/>
        <v>67393.745879041075</v>
      </c>
      <c r="R361">
        <f t="shared" si="62"/>
        <v>672730.47849999985</v>
      </c>
    </row>
    <row r="362" spans="1:18" x14ac:dyDescent="0.3">
      <c r="A362" t="s">
        <v>0</v>
      </c>
      <c r="B362" t="s">
        <v>0</v>
      </c>
      <c r="C362">
        <v>30</v>
      </c>
      <c r="D362">
        <v>30</v>
      </c>
      <c r="E362">
        <v>14</v>
      </c>
      <c r="F362">
        <v>20260302</v>
      </c>
      <c r="G362">
        <v>20260514</v>
      </c>
      <c r="H362">
        <v>1350.0550000000001</v>
      </c>
      <c r="I362">
        <f t="shared" si="53"/>
        <v>74</v>
      </c>
      <c r="J362">
        <f t="shared" si="54"/>
        <v>18.243986486486488</v>
      </c>
      <c r="K362">
        <f t="shared" si="55"/>
        <v>881.89526472582224</v>
      </c>
      <c r="L362">
        <f t="shared" si="56"/>
        <v>547.31959459459461</v>
      </c>
      <c r="M362">
        <f t="shared" si="57"/>
        <v>191.94381310054658</v>
      </c>
      <c r="N362">
        <f t="shared" si="58"/>
        <v>1621.1586724209635</v>
      </c>
      <c r="O362">
        <f t="shared" si="59"/>
        <v>734.41738422891217</v>
      </c>
      <c r="P362">
        <f t="shared" si="60"/>
        <v>455.79224776125648</v>
      </c>
      <c r="Q362">
        <f t="shared" si="61"/>
        <v>159.84536800983128</v>
      </c>
      <c r="R362">
        <f t="shared" si="62"/>
        <v>1350.0549999999998</v>
      </c>
    </row>
    <row r="363" spans="1:18" x14ac:dyDescent="0.3">
      <c r="A363" t="s">
        <v>40</v>
      </c>
      <c r="B363" t="s">
        <v>41</v>
      </c>
      <c r="C363">
        <v>0</v>
      </c>
      <c r="D363">
        <v>22</v>
      </c>
      <c r="E363">
        <v>11</v>
      </c>
      <c r="F363">
        <v>20260409</v>
      </c>
      <c r="G363">
        <v>20260511</v>
      </c>
      <c r="H363">
        <v>76363.207399999999</v>
      </c>
      <c r="I363">
        <f t="shared" si="53"/>
        <v>33</v>
      </c>
      <c r="J363">
        <f t="shared" si="54"/>
        <v>2314.0365878787879</v>
      </c>
      <c r="K363">
        <f t="shared" si="55"/>
        <v>0</v>
      </c>
      <c r="L363">
        <f t="shared" si="56"/>
        <v>50908.804933333333</v>
      </c>
      <c r="M363">
        <f t="shared" si="57"/>
        <v>19128.866980231433</v>
      </c>
      <c r="N363">
        <f t="shared" si="58"/>
        <v>70037.671913564758</v>
      </c>
      <c r="O363">
        <f t="shared" si="59"/>
        <v>0</v>
      </c>
      <c r="P363">
        <f t="shared" si="60"/>
        <v>55506.694088975586</v>
      </c>
      <c r="Q363">
        <f t="shared" si="61"/>
        <v>20856.513311024421</v>
      </c>
      <c r="R363">
        <f t="shared" si="62"/>
        <v>76363.207400000014</v>
      </c>
    </row>
    <row r="364" spans="1:18" x14ac:dyDescent="0.3">
      <c r="A364" t="s">
        <v>0</v>
      </c>
      <c r="B364" t="s">
        <v>0</v>
      </c>
      <c r="C364">
        <v>0</v>
      </c>
      <c r="D364">
        <v>26</v>
      </c>
      <c r="E364">
        <v>2</v>
      </c>
      <c r="F364">
        <v>20260405</v>
      </c>
      <c r="G364">
        <v>20260502</v>
      </c>
      <c r="H364">
        <v>717.13279999999997</v>
      </c>
      <c r="I364">
        <f t="shared" si="53"/>
        <v>28</v>
      </c>
      <c r="J364">
        <f t="shared" si="54"/>
        <v>25.611885714285712</v>
      </c>
      <c r="K364">
        <f t="shared" si="55"/>
        <v>0</v>
      </c>
      <c r="L364">
        <f t="shared" si="56"/>
        <v>665.90902857142851</v>
      </c>
      <c r="M364">
        <f t="shared" si="57"/>
        <v>38.494429840420331</v>
      </c>
      <c r="N364">
        <f t="shared" si="58"/>
        <v>704.40345841184887</v>
      </c>
      <c r="O364">
        <f t="shared" si="59"/>
        <v>0</v>
      </c>
      <c r="P364">
        <f t="shared" si="60"/>
        <v>677.9427336733753</v>
      </c>
      <c r="Q364">
        <f t="shared" si="61"/>
        <v>39.190066326624702</v>
      </c>
      <c r="R364">
        <f t="shared" si="62"/>
        <v>717.13279999999997</v>
      </c>
    </row>
    <row r="365" spans="1:18" x14ac:dyDescent="0.3">
      <c r="A365" t="s">
        <v>35</v>
      </c>
      <c r="B365" t="s">
        <v>34</v>
      </c>
      <c r="C365">
        <v>0</v>
      </c>
      <c r="D365">
        <v>25</v>
      </c>
      <c r="E365">
        <v>10</v>
      </c>
      <c r="F365">
        <v>20260406</v>
      </c>
      <c r="G365">
        <v>20260510</v>
      </c>
      <c r="H365">
        <v>48544.801500000001</v>
      </c>
      <c r="I365">
        <f t="shared" si="53"/>
        <v>35</v>
      </c>
      <c r="J365">
        <f t="shared" si="54"/>
        <v>1386.9943285714287</v>
      </c>
      <c r="K365">
        <f t="shared" si="55"/>
        <v>0</v>
      </c>
      <c r="L365">
        <f t="shared" si="56"/>
        <v>34674.858214285719</v>
      </c>
      <c r="M365">
        <f t="shared" si="57"/>
        <v>10423.198913556218</v>
      </c>
      <c r="N365">
        <f t="shared" si="58"/>
        <v>45098.057127841937</v>
      </c>
      <c r="O365">
        <f t="shared" si="59"/>
        <v>0</v>
      </c>
      <c r="P365">
        <f t="shared" si="60"/>
        <v>37324.980636781023</v>
      </c>
      <c r="Q365">
        <f t="shared" si="61"/>
        <v>11219.820863218976</v>
      </c>
      <c r="R365">
        <f t="shared" si="62"/>
        <v>48544.801500000001</v>
      </c>
    </row>
    <row r="366" spans="1:18" x14ac:dyDescent="0.3">
      <c r="A366" t="s">
        <v>40</v>
      </c>
      <c r="B366" t="s">
        <v>41</v>
      </c>
      <c r="C366">
        <v>0</v>
      </c>
      <c r="D366">
        <v>29</v>
      </c>
      <c r="E366">
        <v>14</v>
      </c>
      <c r="F366">
        <v>20260402</v>
      </c>
      <c r="G366">
        <v>20260514</v>
      </c>
      <c r="H366">
        <v>505.99790000000002</v>
      </c>
      <c r="I366">
        <f t="shared" si="53"/>
        <v>43</v>
      </c>
      <c r="J366">
        <f t="shared" si="54"/>
        <v>11.767393023255813</v>
      </c>
      <c r="K366">
        <f t="shared" si="55"/>
        <v>0</v>
      </c>
      <c r="L366">
        <f t="shared" si="56"/>
        <v>341.25439767441861</v>
      </c>
      <c r="M366">
        <f t="shared" si="57"/>
        <v>123.80398816944512</v>
      </c>
      <c r="N366">
        <f t="shared" si="58"/>
        <v>465.05838584386373</v>
      </c>
      <c r="O366">
        <f t="shared" si="59"/>
        <v>0</v>
      </c>
      <c r="P366">
        <f t="shared" si="60"/>
        <v>371.2953337583582</v>
      </c>
      <c r="Q366">
        <f t="shared" si="61"/>
        <v>134.70256624164182</v>
      </c>
      <c r="R366">
        <f t="shared" si="62"/>
        <v>505.99790000000002</v>
      </c>
    </row>
    <row r="367" spans="1:18" x14ac:dyDescent="0.3">
      <c r="A367" t="s">
        <v>37</v>
      </c>
      <c r="B367" t="s">
        <v>39</v>
      </c>
      <c r="C367">
        <v>0</v>
      </c>
      <c r="D367">
        <v>29</v>
      </c>
      <c r="E367">
        <v>13</v>
      </c>
      <c r="F367">
        <v>20260402</v>
      </c>
      <c r="G367">
        <v>20260513</v>
      </c>
      <c r="H367">
        <v>7801.5326999999997</v>
      </c>
      <c r="I367">
        <f t="shared" si="53"/>
        <v>42</v>
      </c>
      <c r="J367">
        <f t="shared" si="54"/>
        <v>185.75077857142855</v>
      </c>
      <c r="K367">
        <f t="shared" si="55"/>
        <v>0</v>
      </c>
      <c r="L367">
        <f t="shared" si="56"/>
        <v>5386.7725785714283</v>
      </c>
      <c r="M367">
        <f t="shared" si="57"/>
        <v>1814.6811818687954</v>
      </c>
      <c r="N367">
        <f t="shared" si="58"/>
        <v>7201.453760440224</v>
      </c>
      <c r="O367">
        <f t="shared" si="59"/>
        <v>0</v>
      </c>
      <c r="P367">
        <f t="shared" si="60"/>
        <v>5835.6387220098359</v>
      </c>
      <c r="Q367">
        <f t="shared" si="61"/>
        <v>1965.8939779901636</v>
      </c>
      <c r="R367">
        <f t="shared" si="62"/>
        <v>7801.5326999999997</v>
      </c>
    </row>
    <row r="368" spans="1:18" x14ac:dyDescent="0.3">
      <c r="A368" t="s">
        <v>33</v>
      </c>
      <c r="B368" t="s">
        <v>34</v>
      </c>
      <c r="C368">
        <v>0</v>
      </c>
      <c r="D368">
        <v>16</v>
      </c>
      <c r="E368">
        <v>14</v>
      </c>
      <c r="F368">
        <v>20260415</v>
      </c>
      <c r="G368">
        <v>20260514</v>
      </c>
      <c r="H368">
        <v>1392.7661000000001</v>
      </c>
      <c r="I368">
        <f t="shared" si="53"/>
        <v>30</v>
      </c>
      <c r="J368">
        <f t="shared" si="54"/>
        <v>46.425536666666666</v>
      </c>
      <c r="K368">
        <f t="shared" si="55"/>
        <v>0</v>
      </c>
      <c r="L368">
        <f t="shared" si="56"/>
        <v>742.80858666666666</v>
      </c>
      <c r="M368">
        <f t="shared" si="57"/>
        <v>488.44009721448646</v>
      </c>
      <c r="N368">
        <f t="shared" si="58"/>
        <v>1231.2486838811531</v>
      </c>
      <c r="O368">
        <f t="shared" si="59"/>
        <v>0</v>
      </c>
      <c r="P368">
        <f t="shared" si="60"/>
        <v>840.25155262469036</v>
      </c>
      <c r="Q368">
        <f t="shared" si="61"/>
        <v>552.5145473753098</v>
      </c>
      <c r="R368">
        <f t="shared" si="62"/>
        <v>1392.7661000000003</v>
      </c>
    </row>
    <row r="369" spans="1:18" x14ac:dyDescent="0.3">
      <c r="A369" t="s">
        <v>35</v>
      </c>
      <c r="B369" t="s">
        <v>34</v>
      </c>
      <c r="C369">
        <v>0</v>
      </c>
      <c r="D369">
        <v>27</v>
      </c>
      <c r="E369">
        <v>12</v>
      </c>
      <c r="F369">
        <v>20260404</v>
      </c>
      <c r="G369">
        <v>20260512</v>
      </c>
      <c r="H369">
        <v>33713.395400000001</v>
      </c>
      <c r="I369">
        <f t="shared" si="53"/>
        <v>39</v>
      </c>
      <c r="J369">
        <f t="shared" si="54"/>
        <v>864.44603589743588</v>
      </c>
      <c r="K369">
        <f t="shared" si="55"/>
        <v>0</v>
      </c>
      <c r="L369">
        <f t="shared" si="56"/>
        <v>23340.04296923077</v>
      </c>
      <c r="M369">
        <f t="shared" si="57"/>
        <v>7795.5268856574394</v>
      </c>
      <c r="N369">
        <f t="shared" si="58"/>
        <v>31135.56985488821</v>
      </c>
      <c r="O369">
        <f t="shared" si="59"/>
        <v>0</v>
      </c>
      <c r="P369">
        <f t="shared" si="60"/>
        <v>25272.448872527377</v>
      </c>
      <c r="Q369">
        <f t="shared" si="61"/>
        <v>8440.9465274726208</v>
      </c>
      <c r="R369">
        <f t="shared" si="62"/>
        <v>33713.395399999994</v>
      </c>
    </row>
    <row r="370" spans="1:18" x14ac:dyDescent="0.3">
      <c r="A370" t="s">
        <v>0</v>
      </c>
      <c r="B370" t="s">
        <v>0</v>
      </c>
      <c r="C370">
        <v>0</v>
      </c>
      <c r="D370">
        <v>29</v>
      </c>
      <c r="E370">
        <v>5</v>
      </c>
      <c r="F370">
        <v>20260402</v>
      </c>
      <c r="G370">
        <v>20260505</v>
      </c>
      <c r="H370">
        <v>1264.9948999999999</v>
      </c>
      <c r="I370">
        <f t="shared" si="53"/>
        <v>34</v>
      </c>
      <c r="J370">
        <f t="shared" si="54"/>
        <v>37.205732352941176</v>
      </c>
      <c r="K370">
        <f t="shared" si="55"/>
        <v>0</v>
      </c>
      <c r="L370">
        <f t="shared" si="56"/>
        <v>1078.9662382352942</v>
      </c>
      <c r="M370">
        <f t="shared" si="57"/>
        <v>139.79968809197206</v>
      </c>
      <c r="N370">
        <f t="shared" si="58"/>
        <v>1218.7659263272662</v>
      </c>
      <c r="O370">
        <f t="shared" si="59"/>
        <v>0</v>
      </c>
      <c r="P370">
        <f t="shared" si="60"/>
        <v>1119.8924741462858</v>
      </c>
      <c r="Q370">
        <f t="shared" si="61"/>
        <v>145.10242585371412</v>
      </c>
      <c r="R370">
        <f t="shared" si="62"/>
        <v>1264.9948999999999</v>
      </c>
    </row>
    <row r="371" spans="1:18" x14ac:dyDescent="0.3">
      <c r="A371" t="s">
        <v>0</v>
      </c>
      <c r="B371" t="s">
        <v>0</v>
      </c>
      <c r="C371">
        <v>0</v>
      </c>
      <c r="D371">
        <v>28</v>
      </c>
      <c r="E371">
        <v>12</v>
      </c>
      <c r="F371">
        <v>20260403</v>
      </c>
      <c r="G371">
        <v>20260512</v>
      </c>
      <c r="H371">
        <v>463.94009999999997</v>
      </c>
      <c r="I371">
        <f t="shared" si="53"/>
        <v>40</v>
      </c>
      <c r="J371">
        <f t="shared" si="54"/>
        <v>11.598502499999999</v>
      </c>
      <c r="K371">
        <f t="shared" si="55"/>
        <v>0</v>
      </c>
      <c r="L371">
        <f t="shared" si="56"/>
        <v>324.75806999999998</v>
      </c>
      <c r="M371">
        <f t="shared" si="57"/>
        <v>104.59465868016621</v>
      </c>
      <c r="N371">
        <f t="shared" si="58"/>
        <v>429.35272868016619</v>
      </c>
      <c r="O371">
        <f t="shared" si="59"/>
        <v>0</v>
      </c>
      <c r="P371">
        <f t="shared" si="60"/>
        <v>350.91960853436882</v>
      </c>
      <c r="Q371">
        <f t="shared" si="61"/>
        <v>113.02049146563115</v>
      </c>
      <c r="R371">
        <f t="shared" si="62"/>
        <v>463.94009999999997</v>
      </c>
    </row>
    <row r="372" spans="1:18" x14ac:dyDescent="0.3">
      <c r="A372" t="s">
        <v>40</v>
      </c>
      <c r="B372" t="s">
        <v>41</v>
      </c>
      <c r="C372">
        <v>0</v>
      </c>
      <c r="D372">
        <v>23</v>
      </c>
      <c r="E372">
        <v>6</v>
      </c>
      <c r="F372">
        <v>20260408</v>
      </c>
      <c r="G372">
        <v>20260506</v>
      </c>
      <c r="H372">
        <v>83565.966700000004</v>
      </c>
      <c r="I372">
        <f t="shared" si="53"/>
        <v>29</v>
      </c>
      <c r="J372">
        <f t="shared" si="54"/>
        <v>2881.5850586206898</v>
      </c>
      <c r="K372">
        <f t="shared" si="55"/>
        <v>0</v>
      </c>
      <c r="L372">
        <f t="shared" si="56"/>
        <v>66276.456348275868</v>
      </c>
      <c r="M372">
        <f t="shared" si="57"/>
        <v>12992.987916513264</v>
      </c>
      <c r="N372">
        <f t="shared" si="58"/>
        <v>79269.444264789126</v>
      </c>
      <c r="O372">
        <f t="shared" si="59"/>
        <v>0</v>
      </c>
      <c r="P372">
        <f t="shared" si="60"/>
        <v>69868.739405987799</v>
      </c>
      <c r="Q372">
        <f t="shared" si="61"/>
        <v>13697.227294012218</v>
      </c>
      <c r="R372">
        <f t="shared" si="62"/>
        <v>83565.966700000019</v>
      </c>
    </row>
    <row r="373" spans="1:18" x14ac:dyDescent="0.3">
      <c r="A373" t="s">
        <v>35</v>
      </c>
      <c r="B373" t="s">
        <v>34</v>
      </c>
      <c r="C373">
        <v>0</v>
      </c>
      <c r="D373">
        <v>22</v>
      </c>
      <c r="E373">
        <v>2</v>
      </c>
      <c r="F373">
        <v>20260409</v>
      </c>
      <c r="G373">
        <v>20260502</v>
      </c>
      <c r="H373">
        <v>61564.897100000002</v>
      </c>
      <c r="I373">
        <f t="shared" si="53"/>
        <v>24</v>
      </c>
      <c r="J373">
        <f t="shared" si="54"/>
        <v>2565.2040458333336</v>
      </c>
      <c r="K373">
        <f t="shared" si="55"/>
        <v>0</v>
      </c>
      <c r="L373">
        <f t="shared" si="56"/>
        <v>56434.489008333338</v>
      </c>
      <c r="M373">
        <f t="shared" si="57"/>
        <v>3855.4782053246236</v>
      </c>
      <c r="N373">
        <f t="shared" si="58"/>
        <v>60289.967213657961</v>
      </c>
      <c r="O373">
        <f t="shared" si="59"/>
        <v>0</v>
      </c>
      <c r="P373">
        <f t="shared" si="60"/>
        <v>57627.888507161835</v>
      </c>
      <c r="Q373">
        <f t="shared" si="61"/>
        <v>3937.0085928381727</v>
      </c>
      <c r="R373">
        <f t="shared" si="62"/>
        <v>61564.897100000009</v>
      </c>
    </row>
    <row r="374" spans="1:18" x14ac:dyDescent="0.3">
      <c r="A374" t="s">
        <v>44</v>
      </c>
      <c r="B374" t="s">
        <v>57</v>
      </c>
      <c r="C374">
        <v>0</v>
      </c>
      <c r="D374">
        <v>29</v>
      </c>
      <c r="E374">
        <v>7</v>
      </c>
      <c r="F374">
        <v>20260402</v>
      </c>
      <c r="G374">
        <v>20260507</v>
      </c>
      <c r="H374">
        <v>614.97130000000004</v>
      </c>
      <c r="I374">
        <f t="shared" si="53"/>
        <v>36</v>
      </c>
      <c r="J374">
        <f t="shared" si="54"/>
        <v>17.082536111111111</v>
      </c>
      <c r="K374">
        <f t="shared" si="55"/>
        <v>0</v>
      </c>
      <c r="L374">
        <f t="shared" si="56"/>
        <v>495.3935472222222</v>
      </c>
      <c r="M374">
        <f t="shared" si="57"/>
        <v>89.862134052312385</v>
      </c>
      <c r="N374">
        <f t="shared" si="58"/>
        <v>585.2556812745346</v>
      </c>
      <c r="O374">
        <f t="shared" si="59"/>
        <v>0</v>
      </c>
      <c r="P374">
        <f t="shared" si="60"/>
        <v>520.5465294816222</v>
      </c>
      <c r="Q374">
        <f t="shared" si="61"/>
        <v>94.424770518377855</v>
      </c>
      <c r="R374">
        <f t="shared" si="62"/>
        <v>614.97130000000004</v>
      </c>
    </row>
    <row r="375" spans="1:18" x14ac:dyDescent="0.3">
      <c r="A375" t="s">
        <v>44</v>
      </c>
      <c r="B375" t="s">
        <v>47</v>
      </c>
      <c r="C375">
        <v>0</v>
      </c>
      <c r="D375">
        <v>27</v>
      </c>
      <c r="E375">
        <v>7</v>
      </c>
      <c r="F375">
        <v>20260404</v>
      </c>
      <c r="G375">
        <v>20260507</v>
      </c>
      <c r="H375">
        <v>1239.3572999999999</v>
      </c>
      <c r="I375">
        <f t="shared" si="53"/>
        <v>34</v>
      </c>
      <c r="J375">
        <f t="shared" si="54"/>
        <v>36.451685294117645</v>
      </c>
      <c r="K375">
        <f t="shared" si="55"/>
        <v>0</v>
      </c>
      <c r="L375">
        <f t="shared" si="56"/>
        <v>984.19550294117641</v>
      </c>
      <c r="M375">
        <f t="shared" si="57"/>
        <v>191.75292292823639</v>
      </c>
      <c r="N375">
        <f t="shared" si="58"/>
        <v>1175.9484258694129</v>
      </c>
      <c r="O375">
        <f t="shared" si="59"/>
        <v>0</v>
      </c>
      <c r="P375">
        <f t="shared" si="60"/>
        <v>1037.2647765530253</v>
      </c>
      <c r="Q375">
        <f t="shared" si="61"/>
        <v>202.09252344697455</v>
      </c>
      <c r="R375">
        <f t="shared" si="62"/>
        <v>1239.3572999999999</v>
      </c>
    </row>
    <row r="376" spans="1:18" x14ac:dyDescent="0.3">
      <c r="A376" t="s">
        <v>37</v>
      </c>
      <c r="B376" t="s">
        <v>39</v>
      </c>
      <c r="C376">
        <v>0</v>
      </c>
      <c r="D376">
        <v>28</v>
      </c>
      <c r="E376">
        <v>10</v>
      </c>
      <c r="F376">
        <v>20260403</v>
      </c>
      <c r="G376">
        <v>20260510</v>
      </c>
      <c r="H376">
        <v>75286.595100000006</v>
      </c>
      <c r="I376">
        <f t="shared" si="53"/>
        <v>38</v>
      </c>
      <c r="J376">
        <f t="shared" si="54"/>
        <v>1981.2261868421053</v>
      </c>
      <c r="K376">
        <f t="shared" si="55"/>
        <v>0</v>
      </c>
      <c r="L376">
        <f t="shared" si="56"/>
        <v>55474.333231578952</v>
      </c>
      <c r="M376">
        <f t="shared" si="57"/>
        <v>14888.824137782531</v>
      </c>
      <c r="N376">
        <f t="shared" si="58"/>
        <v>70363.157369361477</v>
      </c>
      <c r="O376">
        <f t="shared" si="59"/>
        <v>0</v>
      </c>
      <c r="P376">
        <f t="shared" si="60"/>
        <v>59355.972935161924</v>
      </c>
      <c r="Q376">
        <f t="shared" si="61"/>
        <v>15930.622164838083</v>
      </c>
      <c r="R376">
        <f t="shared" si="62"/>
        <v>75286.595100000006</v>
      </c>
    </row>
    <row r="377" spans="1:18" x14ac:dyDescent="0.3">
      <c r="A377" t="s">
        <v>0</v>
      </c>
      <c r="B377" t="s">
        <v>0</v>
      </c>
      <c r="C377">
        <v>0</v>
      </c>
      <c r="D377">
        <v>26</v>
      </c>
      <c r="E377">
        <v>3</v>
      </c>
      <c r="F377">
        <v>20260405</v>
      </c>
      <c r="G377">
        <v>20260503</v>
      </c>
      <c r="H377">
        <v>2784.2276999999999</v>
      </c>
      <c r="I377">
        <f t="shared" si="53"/>
        <v>29</v>
      </c>
      <c r="J377">
        <f t="shared" si="54"/>
        <v>96.007851724137922</v>
      </c>
      <c r="K377">
        <f t="shared" si="55"/>
        <v>0</v>
      </c>
      <c r="L377">
        <f t="shared" si="56"/>
        <v>2496.2041448275859</v>
      </c>
      <c r="M377">
        <f t="shared" si="57"/>
        <v>216.44838378278172</v>
      </c>
      <c r="N377">
        <f t="shared" si="58"/>
        <v>2712.6525286103674</v>
      </c>
      <c r="O377">
        <f t="shared" si="59"/>
        <v>0</v>
      </c>
      <c r="P377">
        <f t="shared" si="60"/>
        <v>2562.0681792386099</v>
      </c>
      <c r="Q377">
        <f t="shared" si="61"/>
        <v>222.15952076138987</v>
      </c>
      <c r="R377">
        <f t="shared" si="62"/>
        <v>2784.2276999999999</v>
      </c>
    </row>
    <row r="378" spans="1:18" x14ac:dyDescent="0.3">
      <c r="A378" t="s">
        <v>35</v>
      </c>
      <c r="B378" t="s">
        <v>34</v>
      </c>
      <c r="C378">
        <v>0</v>
      </c>
      <c r="D378">
        <v>28</v>
      </c>
      <c r="E378">
        <v>12</v>
      </c>
      <c r="F378">
        <v>20260403</v>
      </c>
      <c r="G378">
        <v>20260512</v>
      </c>
      <c r="H378">
        <v>18510.8305</v>
      </c>
      <c r="I378">
        <f t="shared" si="53"/>
        <v>40</v>
      </c>
      <c r="J378">
        <f t="shared" si="54"/>
        <v>462.77076249999999</v>
      </c>
      <c r="K378">
        <f t="shared" si="55"/>
        <v>0</v>
      </c>
      <c r="L378">
        <f t="shared" si="56"/>
        <v>12957.58135</v>
      </c>
      <c r="M378">
        <f t="shared" si="57"/>
        <v>4173.2413258390688</v>
      </c>
      <c r="N378">
        <f t="shared" si="58"/>
        <v>17130.82267583907</v>
      </c>
      <c r="O378">
        <f t="shared" si="59"/>
        <v>0</v>
      </c>
      <c r="P378">
        <f t="shared" si="60"/>
        <v>14001.405338115967</v>
      </c>
      <c r="Q378">
        <f t="shared" si="61"/>
        <v>4509.4251618840335</v>
      </c>
      <c r="R378">
        <f t="shared" si="62"/>
        <v>18510.8305</v>
      </c>
    </row>
    <row r="379" spans="1:18" x14ac:dyDescent="0.3">
      <c r="A379" t="s">
        <v>35</v>
      </c>
      <c r="B379" t="s">
        <v>36</v>
      </c>
      <c r="C379">
        <v>0</v>
      </c>
      <c r="D379">
        <v>23</v>
      </c>
      <c r="E379">
        <v>12</v>
      </c>
      <c r="F379">
        <v>20260408</v>
      </c>
      <c r="G379">
        <v>20260512</v>
      </c>
      <c r="H379">
        <v>1548</v>
      </c>
      <c r="I379">
        <f t="shared" si="53"/>
        <v>35</v>
      </c>
      <c r="J379">
        <f t="shared" si="54"/>
        <v>44.228571428571428</v>
      </c>
      <c r="K379">
        <f t="shared" si="55"/>
        <v>0</v>
      </c>
      <c r="L379">
        <f t="shared" si="56"/>
        <v>1017.2571428571429</v>
      </c>
      <c r="M379">
        <f t="shared" si="57"/>
        <v>398.85082858608513</v>
      </c>
      <c r="N379">
        <f t="shared" si="58"/>
        <v>1416.1079714432281</v>
      </c>
      <c r="O379">
        <f t="shared" si="59"/>
        <v>0</v>
      </c>
      <c r="P379">
        <f t="shared" si="60"/>
        <v>1112.0014073065245</v>
      </c>
      <c r="Q379">
        <f t="shared" si="61"/>
        <v>435.99859269347547</v>
      </c>
      <c r="R379">
        <f t="shared" si="62"/>
        <v>1548</v>
      </c>
    </row>
    <row r="380" spans="1:18" x14ac:dyDescent="0.3">
      <c r="A380" t="s">
        <v>35</v>
      </c>
      <c r="B380" t="s">
        <v>34</v>
      </c>
      <c r="C380">
        <v>0</v>
      </c>
      <c r="D380">
        <v>23</v>
      </c>
      <c r="E380">
        <v>12</v>
      </c>
      <c r="F380">
        <v>20260408</v>
      </c>
      <c r="G380">
        <v>20260512</v>
      </c>
      <c r="H380">
        <v>13435.8395</v>
      </c>
      <c r="I380">
        <f t="shared" si="53"/>
        <v>35</v>
      </c>
      <c r="J380">
        <f t="shared" si="54"/>
        <v>383.88112857142858</v>
      </c>
      <c r="K380">
        <f t="shared" si="55"/>
        <v>0</v>
      </c>
      <c r="L380">
        <f t="shared" si="56"/>
        <v>8829.2659571428576</v>
      </c>
      <c r="M380">
        <f t="shared" si="57"/>
        <v>3461.8189388402138</v>
      </c>
      <c r="N380">
        <f t="shared" si="58"/>
        <v>12291.084895983071</v>
      </c>
      <c r="O380">
        <f t="shared" si="59"/>
        <v>0</v>
      </c>
      <c r="P380">
        <f t="shared" si="60"/>
        <v>9651.5971785171769</v>
      </c>
      <c r="Q380">
        <f t="shared" si="61"/>
        <v>3784.2423214828223</v>
      </c>
      <c r="R380">
        <f t="shared" si="62"/>
        <v>13435.839499999998</v>
      </c>
    </row>
    <row r="381" spans="1:18" x14ac:dyDescent="0.3">
      <c r="A381" t="s">
        <v>0</v>
      </c>
      <c r="B381" t="s">
        <v>0</v>
      </c>
      <c r="C381">
        <v>0</v>
      </c>
      <c r="D381">
        <v>29</v>
      </c>
      <c r="E381">
        <v>14</v>
      </c>
      <c r="F381">
        <v>20260402</v>
      </c>
      <c r="G381">
        <v>20260514</v>
      </c>
      <c r="H381">
        <v>2825.1552000000001</v>
      </c>
      <c r="I381">
        <f t="shared" si="53"/>
        <v>43</v>
      </c>
      <c r="J381">
        <f t="shared" si="54"/>
        <v>65.701283720930235</v>
      </c>
      <c r="K381">
        <f t="shared" si="55"/>
        <v>0</v>
      </c>
      <c r="L381">
        <f t="shared" si="56"/>
        <v>1905.3372279069768</v>
      </c>
      <c r="M381">
        <f t="shared" si="57"/>
        <v>691.23899715324183</v>
      </c>
      <c r="N381">
        <f t="shared" si="58"/>
        <v>2596.5762250602183</v>
      </c>
      <c r="O381">
        <f t="shared" si="59"/>
        <v>0</v>
      </c>
      <c r="P381">
        <f t="shared" si="60"/>
        <v>2073.0658030461418</v>
      </c>
      <c r="Q381">
        <f t="shared" si="61"/>
        <v>752.08939695385868</v>
      </c>
      <c r="R381">
        <f t="shared" si="62"/>
        <v>2825.1552000000006</v>
      </c>
    </row>
    <row r="382" spans="1:18" x14ac:dyDescent="0.3">
      <c r="A382" t="s">
        <v>0</v>
      </c>
      <c r="B382" t="s">
        <v>0</v>
      </c>
      <c r="C382">
        <v>30</v>
      </c>
      <c r="D382">
        <v>30</v>
      </c>
      <c r="E382">
        <v>12</v>
      </c>
      <c r="F382">
        <v>20260302</v>
      </c>
      <c r="G382">
        <v>20260512</v>
      </c>
      <c r="H382">
        <v>1223.5734</v>
      </c>
      <c r="I382">
        <f t="shared" si="53"/>
        <v>72</v>
      </c>
      <c r="J382">
        <f t="shared" si="54"/>
        <v>16.994074999999999</v>
      </c>
      <c r="K382">
        <f t="shared" si="55"/>
        <v>821.47584805527572</v>
      </c>
      <c r="L382">
        <f t="shared" si="56"/>
        <v>509.82224999999994</v>
      </c>
      <c r="M382">
        <f t="shared" si="57"/>
        <v>153.25163521843837</v>
      </c>
      <c r="N382">
        <f t="shared" si="58"/>
        <v>1484.5497332737141</v>
      </c>
      <c r="O382">
        <f t="shared" si="59"/>
        <v>677.06454953608136</v>
      </c>
      <c r="P382">
        <f t="shared" si="60"/>
        <v>420.19807746860829</v>
      </c>
      <c r="Q382">
        <f t="shared" si="61"/>
        <v>126.31077299531017</v>
      </c>
      <c r="R382">
        <f t="shared" si="62"/>
        <v>1223.5733999999998</v>
      </c>
    </row>
    <row r="383" spans="1:18" x14ac:dyDescent="0.3">
      <c r="A383" t="s">
        <v>40</v>
      </c>
      <c r="B383" t="s">
        <v>41</v>
      </c>
      <c r="C383">
        <v>0</v>
      </c>
      <c r="D383">
        <v>27</v>
      </c>
      <c r="E383">
        <v>13</v>
      </c>
      <c r="F383">
        <v>20260404</v>
      </c>
      <c r="G383">
        <v>20260513</v>
      </c>
      <c r="H383">
        <v>84.358699999999999</v>
      </c>
      <c r="I383">
        <f t="shared" si="53"/>
        <v>40</v>
      </c>
      <c r="J383">
        <f t="shared" si="54"/>
        <v>2.1089674999999999</v>
      </c>
      <c r="K383">
        <f t="shared" si="55"/>
        <v>0</v>
      </c>
      <c r="L383">
        <f t="shared" si="56"/>
        <v>56.942122499999996</v>
      </c>
      <c r="M383">
        <f t="shared" si="57"/>
        <v>20.603432539321524</v>
      </c>
      <c r="N383">
        <f t="shared" si="58"/>
        <v>77.545555039321528</v>
      </c>
      <c r="O383">
        <f t="shared" si="59"/>
        <v>0</v>
      </c>
      <c r="P383">
        <f t="shared" si="60"/>
        <v>61.945051871831666</v>
      </c>
      <c r="Q383">
        <f t="shared" si="61"/>
        <v>22.413648128168322</v>
      </c>
      <c r="R383">
        <f t="shared" si="62"/>
        <v>84.358699999999985</v>
      </c>
    </row>
    <row r="384" spans="1:18" x14ac:dyDescent="0.3">
      <c r="A384" t="s">
        <v>0</v>
      </c>
      <c r="B384" t="s">
        <v>0</v>
      </c>
      <c r="C384">
        <v>28</v>
      </c>
      <c r="D384">
        <v>30</v>
      </c>
      <c r="E384">
        <v>9</v>
      </c>
      <c r="F384">
        <v>20260304</v>
      </c>
      <c r="G384">
        <v>20260509</v>
      </c>
      <c r="H384">
        <v>19783.500800000002</v>
      </c>
      <c r="I384">
        <f t="shared" si="53"/>
        <v>67</v>
      </c>
      <c r="J384">
        <f t="shared" si="54"/>
        <v>295.27613134328362</v>
      </c>
      <c r="K384">
        <f t="shared" si="55"/>
        <v>13321.783996990593</v>
      </c>
      <c r="L384">
        <f t="shared" si="56"/>
        <v>8858.2839402985082</v>
      </c>
      <c r="M384">
        <f t="shared" si="57"/>
        <v>1997.0879543016877</v>
      </c>
      <c r="N384">
        <f t="shared" si="58"/>
        <v>24177.155891590792</v>
      </c>
      <c r="O384">
        <f t="shared" si="59"/>
        <v>10900.848947810198</v>
      </c>
      <c r="P384">
        <f t="shared" si="60"/>
        <v>7248.4897812350528</v>
      </c>
      <c r="Q384">
        <f t="shared" si="61"/>
        <v>1634.1620709547485</v>
      </c>
      <c r="R384">
        <f t="shared" si="62"/>
        <v>19783.500800000002</v>
      </c>
    </row>
    <row r="385" spans="1:18" x14ac:dyDescent="0.3">
      <c r="A385" t="s">
        <v>37</v>
      </c>
      <c r="B385" t="s">
        <v>39</v>
      </c>
      <c r="C385">
        <v>0</v>
      </c>
      <c r="D385">
        <v>24</v>
      </c>
      <c r="E385">
        <v>13</v>
      </c>
      <c r="F385">
        <v>20260407</v>
      </c>
      <c r="G385">
        <v>20260513</v>
      </c>
      <c r="H385">
        <v>8482.02</v>
      </c>
      <c r="I385">
        <f t="shared" si="53"/>
        <v>37</v>
      </c>
      <c r="J385">
        <f t="shared" si="54"/>
        <v>229.24378378378378</v>
      </c>
      <c r="K385">
        <f t="shared" si="55"/>
        <v>0</v>
      </c>
      <c r="L385">
        <f t="shared" si="56"/>
        <v>5501.8508108108108</v>
      </c>
      <c r="M385">
        <f t="shared" si="57"/>
        <v>2239.5835091095519</v>
      </c>
      <c r="N385">
        <f t="shared" si="58"/>
        <v>7741.4343199203631</v>
      </c>
      <c r="O385">
        <f t="shared" si="59"/>
        <v>0</v>
      </c>
      <c r="P385">
        <f t="shared" si="60"/>
        <v>6028.1863393492667</v>
      </c>
      <c r="Q385">
        <f t="shared" si="61"/>
        <v>2453.8336606507328</v>
      </c>
      <c r="R385">
        <f t="shared" si="62"/>
        <v>8482.02</v>
      </c>
    </row>
    <row r="386" spans="1:18" x14ac:dyDescent="0.3">
      <c r="A386" t="s">
        <v>40</v>
      </c>
      <c r="B386" t="s">
        <v>41</v>
      </c>
      <c r="C386">
        <v>0</v>
      </c>
      <c r="D386">
        <v>15</v>
      </c>
      <c r="E386">
        <v>13</v>
      </c>
      <c r="F386">
        <v>20260416</v>
      </c>
      <c r="G386">
        <v>20260513</v>
      </c>
      <c r="H386">
        <v>15118.6003</v>
      </c>
      <c r="I386">
        <f t="shared" si="53"/>
        <v>28</v>
      </c>
      <c r="J386">
        <f t="shared" si="54"/>
        <v>539.95001071428567</v>
      </c>
      <c r="K386">
        <f t="shared" si="55"/>
        <v>0</v>
      </c>
      <c r="L386">
        <f t="shared" si="56"/>
        <v>8099.2501607142849</v>
      </c>
      <c r="M386">
        <f t="shared" si="57"/>
        <v>5275.0095107476618</v>
      </c>
      <c r="N386">
        <f t="shared" si="58"/>
        <v>13374.259671461947</v>
      </c>
      <c r="O386">
        <f t="shared" si="59"/>
        <v>0</v>
      </c>
      <c r="P386">
        <f t="shared" si="60"/>
        <v>9155.5965651566439</v>
      </c>
      <c r="Q386">
        <f t="shared" si="61"/>
        <v>5963.0037348433552</v>
      </c>
      <c r="R386">
        <f t="shared" si="62"/>
        <v>15118.600299999998</v>
      </c>
    </row>
    <row r="387" spans="1:18" x14ac:dyDescent="0.3">
      <c r="A387" t="s">
        <v>42</v>
      </c>
      <c r="B387" t="s">
        <v>46</v>
      </c>
      <c r="C387">
        <v>0</v>
      </c>
      <c r="D387">
        <v>23</v>
      </c>
      <c r="E387">
        <v>10</v>
      </c>
      <c r="F387">
        <v>20260408</v>
      </c>
      <c r="G387">
        <v>20260510</v>
      </c>
      <c r="H387">
        <v>21443.1692</v>
      </c>
      <c r="I387">
        <f t="shared" si="53"/>
        <v>33</v>
      </c>
      <c r="J387">
        <f t="shared" si="54"/>
        <v>649.7930060606061</v>
      </c>
      <c r="K387">
        <f t="shared" si="55"/>
        <v>0</v>
      </c>
      <c r="L387">
        <f t="shared" si="56"/>
        <v>14945.23913939394</v>
      </c>
      <c r="M387">
        <f t="shared" si="57"/>
        <v>4883.1647075177925</v>
      </c>
      <c r="N387">
        <f t="shared" si="58"/>
        <v>19828.403846911733</v>
      </c>
      <c r="O387">
        <f t="shared" si="59"/>
        <v>0</v>
      </c>
      <c r="P387">
        <f t="shared" si="60"/>
        <v>16162.334299560891</v>
      </c>
      <c r="Q387">
        <f t="shared" si="61"/>
        <v>5280.8349004391075</v>
      </c>
      <c r="R387">
        <f t="shared" si="62"/>
        <v>21443.169199999997</v>
      </c>
    </row>
    <row r="388" spans="1:18" x14ac:dyDescent="0.3">
      <c r="A388" t="s">
        <v>42</v>
      </c>
      <c r="B388" t="s">
        <v>46</v>
      </c>
      <c r="C388">
        <v>0</v>
      </c>
      <c r="D388">
        <v>28</v>
      </c>
      <c r="E388">
        <v>6</v>
      </c>
      <c r="F388">
        <v>20260403</v>
      </c>
      <c r="G388">
        <v>20260506</v>
      </c>
      <c r="H388">
        <v>800165.47699999996</v>
      </c>
      <c r="I388">
        <f t="shared" si="53"/>
        <v>34</v>
      </c>
      <c r="J388">
        <f t="shared" si="54"/>
        <v>23534.278735294116</v>
      </c>
      <c r="K388">
        <f t="shared" si="55"/>
        <v>0</v>
      </c>
      <c r="L388">
        <f t="shared" si="56"/>
        <v>658959.80458823522</v>
      </c>
      <c r="M388">
        <f t="shared" si="57"/>
        <v>106115.41669288692</v>
      </c>
      <c r="N388">
        <f t="shared" si="58"/>
        <v>765075.22128112218</v>
      </c>
      <c r="O388">
        <f t="shared" si="59"/>
        <v>0</v>
      </c>
      <c r="P388">
        <f t="shared" si="60"/>
        <v>689183.06552817672</v>
      </c>
      <c r="Q388">
        <f t="shared" si="61"/>
        <v>110982.41147182311</v>
      </c>
      <c r="R388">
        <f t="shared" si="62"/>
        <v>800165.47699999984</v>
      </c>
    </row>
    <row r="389" spans="1:18" x14ac:dyDescent="0.3">
      <c r="A389" t="s">
        <v>58</v>
      </c>
      <c r="B389" t="s">
        <v>59</v>
      </c>
      <c r="C389">
        <v>0</v>
      </c>
      <c r="D389">
        <v>15</v>
      </c>
      <c r="E389">
        <v>0</v>
      </c>
      <c r="F389">
        <v>20260416</v>
      </c>
      <c r="G389">
        <v>20260430</v>
      </c>
      <c r="H389">
        <v>859742.73</v>
      </c>
      <c r="I389">
        <f t="shared" si="53"/>
        <v>15</v>
      </c>
      <c r="J389">
        <f t="shared" si="54"/>
        <v>57316.182000000001</v>
      </c>
      <c r="K389">
        <f t="shared" si="55"/>
        <v>0</v>
      </c>
      <c r="L389">
        <f t="shared" si="56"/>
        <v>859742.73</v>
      </c>
      <c r="M389">
        <f t="shared" si="57"/>
        <v>0</v>
      </c>
      <c r="N389">
        <f t="shared" si="58"/>
        <v>859742.73</v>
      </c>
      <c r="O389">
        <f t="shared" si="59"/>
        <v>0</v>
      </c>
      <c r="P389">
        <f t="shared" si="60"/>
        <v>859742.73</v>
      </c>
      <c r="Q389">
        <f t="shared" si="61"/>
        <v>0</v>
      </c>
      <c r="R389">
        <f t="shared" si="62"/>
        <v>859742.73</v>
      </c>
    </row>
    <row r="390" spans="1:18" x14ac:dyDescent="0.3">
      <c r="A390" t="s">
        <v>50</v>
      </c>
      <c r="B390" t="s">
        <v>51</v>
      </c>
      <c r="C390">
        <v>0</v>
      </c>
      <c r="D390">
        <v>13</v>
      </c>
      <c r="E390">
        <v>0</v>
      </c>
      <c r="F390">
        <v>20260418</v>
      </c>
      <c r="G390">
        <v>20260430</v>
      </c>
      <c r="H390">
        <v>7517.2452999999996</v>
      </c>
      <c r="I390">
        <f t="shared" si="53"/>
        <v>13</v>
      </c>
      <c r="J390">
        <f t="shared" si="54"/>
        <v>578.24963846153844</v>
      </c>
      <c r="K390">
        <f t="shared" si="55"/>
        <v>0</v>
      </c>
      <c r="L390">
        <f t="shared" si="56"/>
        <v>7517.2452999999996</v>
      </c>
      <c r="M390">
        <f t="shared" si="57"/>
        <v>0</v>
      </c>
      <c r="N390">
        <f t="shared" si="58"/>
        <v>7517.2452999999996</v>
      </c>
      <c r="O390">
        <f t="shared" si="59"/>
        <v>0</v>
      </c>
      <c r="P390">
        <f t="shared" si="60"/>
        <v>7517.2452999999996</v>
      </c>
      <c r="Q390">
        <f t="shared" si="61"/>
        <v>0</v>
      </c>
      <c r="R390">
        <f t="shared" si="62"/>
        <v>7517.2452999999996</v>
      </c>
    </row>
    <row r="391" spans="1:18" x14ac:dyDescent="0.3">
      <c r="A391" t="s">
        <v>50</v>
      </c>
      <c r="B391" t="s">
        <v>51</v>
      </c>
      <c r="C391">
        <v>0</v>
      </c>
      <c r="D391">
        <v>29</v>
      </c>
      <c r="E391">
        <v>1</v>
      </c>
      <c r="F391">
        <v>20260402</v>
      </c>
      <c r="G391">
        <v>20260501</v>
      </c>
      <c r="H391">
        <v>144922.84349999999</v>
      </c>
      <c r="I391">
        <f t="shared" si="53"/>
        <v>30</v>
      </c>
      <c r="J391">
        <f t="shared" si="54"/>
        <v>4830.76145</v>
      </c>
      <c r="K391">
        <f t="shared" si="55"/>
        <v>0</v>
      </c>
      <c r="L391">
        <f t="shared" si="56"/>
        <v>140092.08205</v>
      </c>
      <c r="M391">
        <f t="shared" si="57"/>
        <v>3630.2951252259709</v>
      </c>
      <c r="N391">
        <f t="shared" si="58"/>
        <v>143722.37717522596</v>
      </c>
      <c r="O391">
        <f t="shared" si="59"/>
        <v>0</v>
      </c>
      <c r="P391">
        <f t="shared" si="60"/>
        <v>141262.2256989842</v>
      </c>
      <c r="Q391">
        <f t="shared" si="61"/>
        <v>3660.6178010157801</v>
      </c>
      <c r="R391">
        <f t="shared" si="62"/>
        <v>144922.84349999999</v>
      </c>
    </row>
    <row r="392" spans="1:18" x14ac:dyDescent="0.3">
      <c r="A392" t="s">
        <v>33</v>
      </c>
      <c r="B392" t="s">
        <v>34</v>
      </c>
      <c r="C392">
        <v>0</v>
      </c>
      <c r="D392">
        <v>9</v>
      </c>
      <c r="E392">
        <v>2</v>
      </c>
      <c r="F392">
        <v>20260422</v>
      </c>
      <c r="G392">
        <v>20260502</v>
      </c>
      <c r="H392">
        <v>12826.424999999999</v>
      </c>
      <c r="I392">
        <f t="shared" si="53"/>
        <v>11</v>
      </c>
      <c r="J392">
        <f t="shared" si="54"/>
        <v>1166.0386363636362</v>
      </c>
      <c r="K392">
        <f t="shared" si="55"/>
        <v>0</v>
      </c>
      <c r="L392">
        <f t="shared" si="56"/>
        <v>10494.347727272725</v>
      </c>
      <c r="M392">
        <f t="shared" si="57"/>
        <v>1752.5453994073944</v>
      </c>
      <c r="N392">
        <f t="shared" si="58"/>
        <v>12246.893126680119</v>
      </c>
      <c r="O392">
        <f t="shared" si="59"/>
        <v>0</v>
      </c>
      <c r="P392">
        <f t="shared" si="60"/>
        <v>10990.947880041858</v>
      </c>
      <c r="Q392">
        <f t="shared" si="61"/>
        <v>1835.4771199581417</v>
      </c>
      <c r="R392">
        <f t="shared" si="62"/>
        <v>12826.424999999999</v>
      </c>
    </row>
    <row r="393" spans="1:18" x14ac:dyDescent="0.3">
      <c r="A393" t="s">
        <v>33</v>
      </c>
      <c r="B393" t="s">
        <v>34</v>
      </c>
      <c r="C393">
        <v>0</v>
      </c>
      <c r="D393">
        <v>9</v>
      </c>
      <c r="E393">
        <v>6</v>
      </c>
      <c r="F393">
        <v>20260422</v>
      </c>
      <c r="G393">
        <v>20260506</v>
      </c>
      <c r="H393">
        <v>7467.1423000000004</v>
      </c>
      <c r="I393">
        <f t="shared" si="53"/>
        <v>15</v>
      </c>
      <c r="J393">
        <f t="shared" si="54"/>
        <v>497.80948666666671</v>
      </c>
      <c r="K393">
        <f t="shared" si="55"/>
        <v>0</v>
      </c>
      <c r="L393">
        <f t="shared" si="56"/>
        <v>4480.2853800000003</v>
      </c>
      <c r="M393">
        <f t="shared" si="57"/>
        <v>2244.6093082123643</v>
      </c>
      <c r="N393">
        <f t="shared" si="58"/>
        <v>6724.8946882123646</v>
      </c>
      <c r="O393">
        <f t="shared" si="59"/>
        <v>0</v>
      </c>
      <c r="P393">
        <f t="shared" si="60"/>
        <v>4974.7884581316303</v>
      </c>
      <c r="Q393">
        <f t="shared" si="61"/>
        <v>2492.3538418683706</v>
      </c>
      <c r="R393">
        <f t="shared" si="62"/>
        <v>7467.1423000000013</v>
      </c>
    </row>
    <row r="394" spans="1:18" x14ac:dyDescent="0.3">
      <c r="A394" t="s">
        <v>0</v>
      </c>
      <c r="B394" t="s">
        <v>0</v>
      </c>
      <c r="C394">
        <v>28</v>
      </c>
      <c r="D394">
        <v>30</v>
      </c>
      <c r="E394">
        <v>10</v>
      </c>
      <c r="F394">
        <v>20260304</v>
      </c>
      <c r="G394">
        <v>20260510</v>
      </c>
      <c r="H394">
        <v>4808.6701000000003</v>
      </c>
      <c r="I394">
        <f t="shared" si="53"/>
        <v>68</v>
      </c>
      <c r="J394">
        <f t="shared" si="54"/>
        <v>70.715736764705881</v>
      </c>
      <c r="K394">
        <f t="shared" si="55"/>
        <v>3190.4365790820848</v>
      </c>
      <c r="L394">
        <f t="shared" si="56"/>
        <v>2121.4721029411762</v>
      </c>
      <c r="M394">
        <f t="shared" si="57"/>
        <v>531.42552599792464</v>
      </c>
      <c r="N394">
        <f t="shared" si="58"/>
        <v>5843.3342080211851</v>
      </c>
      <c r="O394">
        <f t="shared" si="59"/>
        <v>2625.5142077477913</v>
      </c>
      <c r="P394">
        <f t="shared" si="60"/>
        <v>1745.8285126655503</v>
      </c>
      <c r="Q394">
        <f t="shared" si="61"/>
        <v>437.32737958665945</v>
      </c>
      <c r="R394">
        <f t="shared" si="62"/>
        <v>4808.6701000000012</v>
      </c>
    </row>
    <row r="395" spans="1:18" x14ac:dyDescent="0.3">
      <c r="A395" t="s">
        <v>42</v>
      </c>
      <c r="B395" t="s">
        <v>46</v>
      </c>
      <c r="C395">
        <v>0</v>
      </c>
      <c r="D395">
        <v>27</v>
      </c>
      <c r="E395">
        <v>1</v>
      </c>
      <c r="F395">
        <v>20260404</v>
      </c>
      <c r="G395">
        <v>20260501</v>
      </c>
      <c r="H395">
        <v>176807.51060000001</v>
      </c>
      <c r="I395">
        <f t="shared" ref="I395:I458" si="63">IF(C395&lt;0,0,C395)+D395+E395</f>
        <v>28</v>
      </c>
      <c r="J395">
        <f t="shared" ref="J395:J458" si="64">H395/I395</f>
        <v>6314.5539500000004</v>
      </c>
      <c r="K395">
        <f t="shared" ref="K395:K458" si="65">IF(C395&lt;0,0,C395)*$J395*$B$6</f>
        <v>0</v>
      </c>
      <c r="L395">
        <f t="shared" ref="L395:L458" si="66">IF(D395&lt;0,0,D395)*$J395*$C$6</f>
        <v>170492.95665000001</v>
      </c>
      <c r="M395">
        <f t="shared" ref="M395:M458" si="67">IF(E395&lt;0,0,E395)*$J395*$D$6</f>
        <v>4745.358399484081</v>
      </c>
      <c r="N395">
        <f t="shared" ref="N395:N458" si="68">K395+L395+M395</f>
        <v>175238.31504948408</v>
      </c>
      <c r="O395">
        <f t="shared" ref="O395:O458" si="69">K395/$N395*$H395</f>
        <v>0</v>
      </c>
      <c r="P395">
        <f t="shared" ref="P395:P458" si="70">L395/$N395*$H395</f>
        <v>172019.65923723922</v>
      </c>
      <c r="Q395">
        <f t="shared" ref="Q395:Q458" si="71">M395/$N395*$H395</f>
        <v>4787.8513627608108</v>
      </c>
      <c r="R395">
        <f t="shared" ref="R395:R458" si="72">O395+P395+Q395</f>
        <v>176807.51060000004</v>
      </c>
    </row>
    <row r="396" spans="1:18" x14ac:dyDescent="0.3">
      <c r="A396" t="s">
        <v>37</v>
      </c>
      <c r="B396" t="s">
        <v>39</v>
      </c>
      <c r="C396">
        <v>0</v>
      </c>
      <c r="D396">
        <v>29</v>
      </c>
      <c r="E396">
        <v>9</v>
      </c>
      <c r="F396">
        <v>20260402</v>
      </c>
      <c r="G396">
        <v>20260509</v>
      </c>
      <c r="H396">
        <v>144661.58009999999</v>
      </c>
      <c r="I396">
        <f t="shared" si="63"/>
        <v>38</v>
      </c>
      <c r="J396">
        <f t="shared" si="64"/>
        <v>3806.8836868421049</v>
      </c>
      <c r="K396">
        <f t="shared" si="65"/>
        <v>0</v>
      </c>
      <c r="L396">
        <f t="shared" si="66"/>
        <v>110399.62691842104</v>
      </c>
      <c r="M396">
        <f t="shared" si="67"/>
        <v>25747.701041169501</v>
      </c>
      <c r="N396">
        <f t="shared" si="68"/>
        <v>136147.32795959053</v>
      </c>
      <c r="O396">
        <f t="shared" si="69"/>
        <v>0</v>
      </c>
      <c r="P396">
        <f t="shared" si="70"/>
        <v>117303.69381328924</v>
      </c>
      <c r="Q396">
        <f t="shared" si="71"/>
        <v>27357.886286710767</v>
      </c>
      <c r="R396">
        <f t="shared" si="72"/>
        <v>144661.58010000002</v>
      </c>
    </row>
    <row r="397" spans="1:18" x14ac:dyDescent="0.3">
      <c r="A397" t="s">
        <v>0</v>
      </c>
      <c r="B397" t="s">
        <v>0</v>
      </c>
      <c r="C397">
        <v>0</v>
      </c>
      <c r="D397">
        <v>28</v>
      </c>
      <c r="E397">
        <v>5</v>
      </c>
      <c r="F397">
        <v>20260403</v>
      </c>
      <c r="G397">
        <v>20260505</v>
      </c>
      <c r="H397">
        <v>3162.7093</v>
      </c>
      <c r="I397">
        <f t="shared" si="63"/>
        <v>33</v>
      </c>
      <c r="J397">
        <f t="shared" si="64"/>
        <v>95.839675757575762</v>
      </c>
      <c r="K397">
        <f t="shared" si="65"/>
        <v>0</v>
      </c>
      <c r="L397">
        <f t="shared" si="66"/>
        <v>2683.5109212121215</v>
      </c>
      <c r="M397">
        <f t="shared" si="67"/>
        <v>360.11538895795087</v>
      </c>
      <c r="N397">
        <f t="shared" si="68"/>
        <v>3043.6263101700724</v>
      </c>
      <c r="O397">
        <f t="shared" si="69"/>
        <v>0</v>
      </c>
      <c r="P397">
        <f t="shared" si="70"/>
        <v>2788.504265063636</v>
      </c>
      <c r="Q397">
        <f t="shared" si="71"/>
        <v>374.20503493636397</v>
      </c>
      <c r="R397">
        <f t="shared" si="72"/>
        <v>3162.7093</v>
      </c>
    </row>
    <row r="398" spans="1:18" x14ac:dyDescent="0.3">
      <c r="A398" t="s">
        <v>0</v>
      </c>
      <c r="B398" t="s">
        <v>0</v>
      </c>
      <c r="C398">
        <v>22</v>
      </c>
      <c r="D398">
        <v>30</v>
      </c>
      <c r="E398">
        <v>8</v>
      </c>
      <c r="F398">
        <v>20260310</v>
      </c>
      <c r="G398">
        <v>20260508</v>
      </c>
      <c r="H398">
        <v>22926.2088</v>
      </c>
      <c r="I398">
        <f t="shared" si="63"/>
        <v>60</v>
      </c>
      <c r="J398">
        <f t="shared" si="64"/>
        <v>382.10347999999999</v>
      </c>
      <c r="K398">
        <f t="shared" si="65"/>
        <v>13545.02116397075</v>
      </c>
      <c r="L398">
        <f t="shared" si="66"/>
        <v>11463.1044</v>
      </c>
      <c r="M398">
        <f t="shared" si="67"/>
        <v>2297.1921344215898</v>
      </c>
      <c r="N398">
        <f t="shared" si="68"/>
        <v>27305.31769839234</v>
      </c>
      <c r="O398">
        <f t="shared" si="69"/>
        <v>11372.729181755536</v>
      </c>
      <c r="P398">
        <f t="shared" si="70"/>
        <v>9624.7012348833414</v>
      </c>
      <c r="Q398">
        <f t="shared" si="71"/>
        <v>1928.7783833611229</v>
      </c>
      <c r="R398">
        <f t="shared" si="72"/>
        <v>22926.2088</v>
      </c>
    </row>
    <row r="399" spans="1:18" x14ac:dyDescent="0.3">
      <c r="A399" t="s">
        <v>37</v>
      </c>
      <c r="B399" t="s">
        <v>39</v>
      </c>
      <c r="C399">
        <v>0</v>
      </c>
      <c r="D399">
        <v>24</v>
      </c>
      <c r="E399">
        <v>3</v>
      </c>
      <c r="F399">
        <v>20260407</v>
      </c>
      <c r="G399">
        <v>20260503</v>
      </c>
      <c r="H399">
        <v>37560.720999999998</v>
      </c>
      <c r="I399">
        <f t="shared" si="63"/>
        <v>27</v>
      </c>
      <c r="J399">
        <f t="shared" si="64"/>
        <v>1391.1378148148146</v>
      </c>
      <c r="K399">
        <f t="shared" si="65"/>
        <v>0</v>
      </c>
      <c r="L399">
        <f t="shared" si="66"/>
        <v>33387.307555555555</v>
      </c>
      <c r="M399">
        <f t="shared" si="67"/>
        <v>3136.30110692367</v>
      </c>
      <c r="N399">
        <f t="shared" si="68"/>
        <v>36523.608662479222</v>
      </c>
      <c r="O399">
        <f t="shared" si="69"/>
        <v>0</v>
      </c>
      <c r="P399">
        <f t="shared" si="70"/>
        <v>34335.362521932388</v>
      </c>
      <c r="Q399">
        <f t="shared" si="71"/>
        <v>3225.3584780676147</v>
      </c>
      <c r="R399">
        <f t="shared" si="72"/>
        <v>37560.721000000005</v>
      </c>
    </row>
    <row r="400" spans="1:18" x14ac:dyDescent="0.3">
      <c r="A400" t="s">
        <v>33</v>
      </c>
      <c r="B400" t="s">
        <v>34</v>
      </c>
      <c r="C400">
        <v>0</v>
      </c>
      <c r="D400">
        <v>17</v>
      </c>
      <c r="E400">
        <v>3</v>
      </c>
      <c r="F400">
        <v>20260414</v>
      </c>
      <c r="G400">
        <v>20260503</v>
      </c>
      <c r="H400">
        <v>20774.6008</v>
      </c>
      <c r="I400">
        <f t="shared" si="63"/>
        <v>20</v>
      </c>
      <c r="J400">
        <f t="shared" si="64"/>
        <v>1038.7300399999999</v>
      </c>
      <c r="K400">
        <f t="shared" si="65"/>
        <v>0</v>
      </c>
      <c r="L400">
        <f t="shared" si="66"/>
        <v>17658.410679999997</v>
      </c>
      <c r="M400">
        <f t="shared" si="67"/>
        <v>2341.8026162135025</v>
      </c>
      <c r="N400">
        <f t="shared" si="68"/>
        <v>20000.2132962135</v>
      </c>
      <c r="O400">
        <f t="shared" si="69"/>
        <v>0</v>
      </c>
      <c r="P400">
        <f t="shared" si="70"/>
        <v>18342.126016671478</v>
      </c>
      <c r="Q400">
        <f t="shared" si="71"/>
        <v>2432.4747833285201</v>
      </c>
      <c r="R400">
        <f t="shared" si="72"/>
        <v>20774.6008</v>
      </c>
    </row>
    <row r="401" spans="1:18" x14ac:dyDescent="0.3">
      <c r="A401" t="s">
        <v>33</v>
      </c>
      <c r="B401" t="s">
        <v>34</v>
      </c>
      <c r="C401">
        <v>0</v>
      </c>
      <c r="D401">
        <v>15</v>
      </c>
      <c r="E401">
        <v>0</v>
      </c>
      <c r="F401">
        <v>20260416</v>
      </c>
      <c r="G401">
        <v>20260430</v>
      </c>
      <c r="H401">
        <v>548.99950000000001</v>
      </c>
      <c r="I401">
        <f t="shared" si="63"/>
        <v>15</v>
      </c>
      <c r="J401">
        <f t="shared" si="64"/>
        <v>36.599966666666667</v>
      </c>
      <c r="K401">
        <f t="shared" si="65"/>
        <v>0</v>
      </c>
      <c r="L401">
        <f t="shared" si="66"/>
        <v>548.99950000000001</v>
      </c>
      <c r="M401">
        <f t="shared" si="67"/>
        <v>0</v>
      </c>
      <c r="N401">
        <f t="shared" si="68"/>
        <v>548.99950000000001</v>
      </c>
      <c r="O401">
        <f t="shared" si="69"/>
        <v>0</v>
      </c>
      <c r="P401">
        <f t="shared" si="70"/>
        <v>548.99950000000001</v>
      </c>
      <c r="Q401">
        <f t="shared" si="71"/>
        <v>0</v>
      </c>
      <c r="R401">
        <f t="shared" si="72"/>
        <v>548.99950000000001</v>
      </c>
    </row>
    <row r="402" spans="1:18" x14ac:dyDescent="0.3">
      <c r="A402" t="s">
        <v>44</v>
      </c>
      <c r="B402" t="s">
        <v>47</v>
      </c>
      <c r="C402">
        <v>0</v>
      </c>
      <c r="D402">
        <v>23</v>
      </c>
      <c r="E402">
        <v>8</v>
      </c>
      <c r="F402">
        <v>20260408</v>
      </c>
      <c r="G402">
        <v>20260508</v>
      </c>
      <c r="H402">
        <v>6369.8217999999997</v>
      </c>
      <c r="I402">
        <f t="shared" si="63"/>
        <v>31</v>
      </c>
      <c r="J402">
        <f t="shared" si="64"/>
        <v>205.47812258064516</v>
      </c>
      <c r="K402">
        <f t="shared" si="65"/>
        <v>0</v>
      </c>
      <c r="L402">
        <f t="shared" si="66"/>
        <v>4725.9968193548384</v>
      </c>
      <c r="M402">
        <f t="shared" si="67"/>
        <v>1235.3269511912672</v>
      </c>
      <c r="N402">
        <f t="shared" si="68"/>
        <v>5961.3237705461052</v>
      </c>
      <c r="O402">
        <f t="shared" si="69"/>
        <v>0</v>
      </c>
      <c r="P402">
        <f t="shared" si="70"/>
        <v>5049.8444180124388</v>
      </c>
      <c r="Q402">
        <f t="shared" si="71"/>
        <v>1319.977381987562</v>
      </c>
      <c r="R402">
        <f t="shared" si="72"/>
        <v>6369.8218000000006</v>
      </c>
    </row>
    <row r="403" spans="1:18" x14ac:dyDescent="0.3">
      <c r="A403" t="s">
        <v>33</v>
      </c>
      <c r="B403" t="s">
        <v>34</v>
      </c>
      <c r="C403">
        <v>4</v>
      </c>
      <c r="D403">
        <v>30</v>
      </c>
      <c r="E403">
        <v>9</v>
      </c>
      <c r="F403">
        <v>20260328</v>
      </c>
      <c r="G403">
        <v>20260509</v>
      </c>
      <c r="H403">
        <v>2784.3582000000001</v>
      </c>
      <c r="I403">
        <f t="shared" si="63"/>
        <v>43</v>
      </c>
      <c r="J403">
        <f t="shared" si="64"/>
        <v>64.752516279069766</v>
      </c>
      <c r="K403">
        <f t="shared" si="65"/>
        <v>417.34254026035063</v>
      </c>
      <c r="L403">
        <f t="shared" si="66"/>
        <v>1942.5754883720929</v>
      </c>
      <c r="M403">
        <f t="shared" si="67"/>
        <v>437.95097722041334</v>
      </c>
      <c r="N403">
        <f t="shared" si="68"/>
        <v>2797.8690058528568</v>
      </c>
      <c r="O403">
        <f t="shared" si="69"/>
        <v>415.3272085833492</v>
      </c>
      <c r="P403">
        <f t="shared" si="70"/>
        <v>1933.1948632524</v>
      </c>
      <c r="Q403">
        <f t="shared" si="71"/>
        <v>435.83612816425097</v>
      </c>
      <c r="R403">
        <f t="shared" si="72"/>
        <v>2784.3582000000001</v>
      </c>
    </row>
    <row r="404" spans="1:18" x14ac:dyDescent="0.3">
      <c r="A404" t="s">
        <v>33</v>
      </c>
      <c r="B404" t="s">
        <v>34</v>
      </c>
      <c r="C404">
        <v>0</v>
      </c>
      <c r="D404">
        <v>3</v>
      </c>
      <c r="E404">
        <v>6</v>
      </c>
      <c r="F404">
        <v>20260428</v>
      </c>
      <c r="G404">
        <v>20260506</v>
      </c>
      <c r="H404">
        <v>379.63189999999997</v>
      </c>
      <c r="I404">
        <f t="shared" si="63"/>
        <v>9</v>
      </c>
      <c r="J404">
        <f t="shared" si="64"/>
        <v>42.181322222222221</v>
      </c>
      <c r="K404">
        <f t="shared" si="65"/>
        <v>0</v>
      </c>
      <c r="L404">
        <f t="shared" si="66"/>
        <v>126.54396666666666</v>
      </c>
      <c r="M404">
        <f t="shared" si="67"/>
        <v>190.19442382805209</v>
      </c>
      <c r="N404">
        <f t="shared" si="68"/>
        <v>316.73839049471877</v>
      </c>
      <c r="O404">
        <f t="shared" si="69"/>
        <v>0</v>
      </c>
      <c r="P404">
        <f t="shared" si="70"/>
        <v>151.67130963874851</v>
      </c>
      <c r="Q404">
        <f t="shared" si="71"/>
        <v>227.96059036125146</v>
      </c>
      <c r="R404">
        <f t="shared" si="72"/>
        <v>379.63189999999997</v>
      </c>
    </row>
    <row r="405" spans="1:18" x14ac:dyDescent="0.3">
      <c r="A405" t="s">
        <v>44</v>
      </c>
      <c r="B405" t="s">
        <v>47</v>
      </c>
      <c r="C405">
        <v>0</v>
      </c>
      <c r="D405">
        <v>28</v>
      </c>
      <c r="E405">
        <v>2</v>
      </c>
      <c r="F405">
        <v>20260403</v>
      </c>
      <c r="G405">
        <v>20260502</v>
      </c>
      <c r="H405">
        <v>77027.660600000003</v>
      </c>
      <c r="I405">
        <f t="shared" si="63"/>
        <v>30</v>
      </c>
      <c r="J405">
        <f t="shared" si="64"/>
        <v>2567.5886866666669</v>
      </c>
      <c r="K405">
        <f t="shared" si="65"/>
        <v>0</v>
      </c>
      <c r="L405">
        <f t="shared" si="66"/>
        <v>71892.483226666678</v>
      </c>
      <c r="M405">
        <f t="shared" si="67"/>
        <v>3859.0622986739918</v>
      </c>
      <c r="N405">
        <f t="shared" si="68"/>
        <v>75751.545525340669</v>
      </c>
      <c r="O405">
        <f t="shared" si="69"/>
        <v>0</v>
      </c>
      <c r="P405">
        <f t="shared" si="70"/>
        <v>73103.588306622463</v>
      </c>
      <c r="Q405">
        <f t="shared" si="71"/>
        <v>3924.0722933775323</v>
      </c>
      <c r="R405">
        <f t="shared" si="72"/>
        <v>77027.660600000003</v>
      </c>
    </row>
    <row r="406" spans="1:18" x14ac:dyDescent="0.3">
      <c r="A406" t="s">
        <v>33</v>
      </c>
      <c r="B406" t="s">
        <v>34</v>
      </c>
      <c r="C406">
        <v>0</v>
      </c>
      <c r="D406">
        <v>17</v>
      </c>
      <c r="E406">
        <v>9</v>
      </c>
      <c r="F406">
        <v>20260414</v>
      </c>
      <c r="G406">
        <v>20260509</v>
      </c>
      <c r="H406">
        <v>3082.5545000000002</v>
      </c>
      <c r="I406">
        <f t="shared" si="63"/>
        <v>26</v>
      </c>
      <c r="J406">
        <f t="shared" si="64"/>
        <v>118.55978846153847</v>
      </c>
      <c r="K406">
        <f t="shared" si="65"/>
        <v>0</v>
      </c>
      <c r="L406">
        <f t="shared" si="66"/>
        <v>2015.5164038461542</v>
      </c>
      <c r="M406">
        <f t="shared" si="67"/>
        <v>801.87424673965404</v>
      </c>
      <c r="N406">
        <f t="shared" si="68"/>
        <v>2817.3906505858081</v>
      </c>
      <c r="O406">
        <f t="shared" si="69"/>
        <v>0</v>
      </c>
      <c r="P406">
        <f t="shared" si="70"/>
        <v>2205.2103989228299</v>
      </c>
      <c r="Q406">
        <f t="shared" si="71"/>
        <v>877.34410107717076</v>
      </c>
      <c r="R406">
        <f t="shared" si="72"/>
        <v>3082.5545000000006</v>
      </c>
    </row>
    <row r="407" spans="1:18" x14ac:dyDescent="0.3">
      <c r="A407" t="s">
        <v>33</v>
      </c>
      <c r="B407" t="s">
        <v>34</v>
      </c>
      <c r="C407">
        <v>2</v>
      </c>
      <c r="D407">
        <v>30</v>
      </c>
      <c r="E407">
        <v>9</v>
      </c>
      <c r="F407">
        <v>20260330</v>
      </c>
      <c r="G407">
        <v>20260509</v>
      </c>
      <c r="H407">
        <v>4049.4063999999998</v>
      </c>
      <c r="I407">
        <f t="shared" si="63"/>
        <v>41</v>
      </c>
      <c r="J407">
        <f t="shared" si="64"/>
        <v>98.76600975609756</v>
      </c>
      <c r="K407">
        <f t="shared" si="65"/>
        <v>318.28305501937541</v>
      </c>
      <c r="L407">
        <f t="shared" si="66"/>
        <v>2962.980292682927</v>
      </c>
      <c r="M407">
        <f t="shared" si="67"/>
        <v>667.9998396112552</v>
      </c>
      <c r="N407">
        <f t="shared" si="68"/>
        <v>3949.2631873135574</v>
      </c>
      <c r="O407">
        <f t="shared" si="69"/>
        <v>326.35389916460389</v>
      </c>
      <c r="P407">
        <f t="shared" si="70"/>
        <v>3038.1138939554535</v>
      </c>
      <c r="Q407">
        <f t="shared" si="71"/>
        <v>684.93860687994265</v>
      </c>
      <c r="R407">
        <f t="shared" si="72"/>
        <v>4049.4063999999998</v>
      </c>
    </row>
    <row r="408" spans="1:18" x14ac:dyDescent="0.3">
      <c r="A408" t="s">
        <v>33</v>
      </c>
      <c r="B408" t="s">
        <v>34</v>
      </c>
      <c r="C408">
        <v>0</v>
      </c>
      <c r="D408">
        <v>20</v>
      </c>
      <c r="E408">
        <v>9</v>
      </c>
      <c r="F408">
        <v>20260411</v>
      </c>
      <c r="G408">
        <v>20260509</v>
      </c>
      <c r="H408">
        <v>168.89920000000001</v>
      </c>
      <c r="I408">
        <f t="shared" si="63"/>
        <v>29</v>
      </c>
      <c r="J408">
        <f t="shared" si="64"/>
        <v>5.8241103448275862</v>
      </c>
      <c r="K408">
        <f t="shared" si="65"/>
        <v>0</v>
      </c>
      <c r="L408">
        <f t="shared" si="66"/>
        <v>116.48220689655173</v>
      </c>
      <c r="M408">
        <f t="shared" si="67"/>
        <v>39.391130469183402</v>
      </c>
      <c r="N408">
        <f t="shared" si="68"/>
        <v>155.87333736573513</v>
      </c>
      <c r="O408">
        <f t="shared" si="69"/>
        <v>0</v>
      </c>
      <c r="P408">
        <f t="shared" si="70"/>
        <v>126.21627208058264</v>
      </c>
      <c r="Q408">
        <f t="shared" si="71"/>
        <v>42.682927919417395</v>
      </c>
      <c r="R408">
        <f t="shared" si="72"/>
        <v>168.89920000000004</v>
      </c>
    </row>
    <row r="409" spans="1:18" x14ac:dyDescent="0.3">
      <c r="A409" t="s">
        <v>33</v>
      </c>
      <c r="B409" t="s">
        <v>34</v>
      </c>
      <c r="C409">
        <v>0</v>
      </c>
      <c r="D409">
        <v>1</v>
      </c>
      <c r="E409">
        <v>12</v>
      </c>
      <c r="F409">
        <v>20260430</v>
      </c>
      <c r="G409">
        <v>20260512</v>
      </c>
      <c r="H409">
        <v>337.60860000000002</v>
      </c>
      <c r="I409">
        <f t="shared" si="63"/>
        <v>13</v>
      </c>
      <c r="J409">
        <f t="shared" si="64"/>
        <v>25.969892307692309</v>
      </c>
      <c r="K409">
        <f t="shared" si="65"/>
        <v>0</v>
      </c>
      <c r="L409">
        <f t="shared" si="66"/>
        <v>25.969892307692309</v>
      </c>
      <c r="M409">
        <f t="shared" si="67"/>
        <v>234.19506284399657</v>
      </c>
      <c r="N409">
        <f t="shared" si="68"/>
        <v>260.1649551516889</v>
      </c>
      <c r="O409">
        <f t="shared" si="69"/>
        <v>0</v>
      </c>
      <c r="P409">
        <f t="shared" si="70"/>
        <v>33.700384354375466</v>
      </c>
      <c r="Q409">
        <f t="shared" si="71"/>
        <v>303.90821564562452</v>
      </c>
      <c r="R409">
        <f t="shared" si="72"/>
        <v>337.60859999999997</v>
      </c>
    </row>
    <row r="410" spans="1:18" x14ac:dyDescent="0.3">
      <c r="A410" t="s">
        <v>35</v>
      </c>
      <c r="B410" t="s">
        <v>34</v>
      </c>
      <c r="C410">
        <v>0</v>
      </c>
      <c r="D410">
        <v>6</v>
      </c>
      <c r="E410">
        <v>0</v>
      </c>
      <c r="F410">
        <v>20260403</v>
      </c>
      <c r="G410">
        <v>20260408</v>
      </c>
      <c r="H410">
        <v>240.4177</v>
      </c>
      <c r="I410">
        <f t="shared" si="63"/>
        <v>6</v>
      </c>
      <c r="J410">
        <f t="shared" si="64"/>
        <v>40.069616666666668</v>
      </c>
      <c r="K410">
        <f t="shared" si="65"/>
        <v>0</v>
      </c>
      <c r="L410">
        <f t="shared" si="66"/>
        <v>240.41770000000002</v>
      </c>
      <c r="M410">
        <f t="shared" si="67"/>
        <v>0</v>
      </c>
      <c r="N410">
        <f t="shared" si="68"/>
        <v>240.41770000000002</v>
      </c>
      <c r="O410">
        <f t="shared" si="69"/>
        <v>0</v>
      </c>
      <c r="P410">
        <f t="shared" si="70"/>
        <v>240.4177</v>
      </c>
      <c r="Q410">
        <f t="shared" si="71"/>
        <v>0</v>
      </c>
      <c r="R410">
        <f t="shared" si="72"/>
        <v>240.4177</v>
      </c>
    </row>
    <row r="411" spans="1:18" x14ac:dyDescent="0.3">
      <c r="A411" t="s">
        <v>35</v>
      </c>
      <c r="B411" t="s">
        <v>34</v>
      </c>
      <c r="C411">
        <v>0</v>
      </c>
      <c r="D411">
        <v>20</v>
      </c>
      <c r="E411">
        <v>3</v>
      </c>
      <c r="F411">
        <v>20260411</v>
      </c>
      <c r="G411">
        <v>20260503</v>
      </c>
      <c r="H411">
        <v>3105.7397000000001</v>
      </c>
      <c r="I411">
        <f t="shared" si="63"/>
        <v>23</v>
      </c>
      <c r="J411">
        <f t="shared" si="64"/>
        <v>135.03216086956522</v>
      </c>
      <c r="K411">
        <f t="shared" si="65"/>
        <v>0</v>
      </c>
      <c r="L411">
        <f t="shared" si="66"/>
        <v>2700.6432173913045</v>
      </c>
      <c r="M411">
        <f t="shared" si="67"/>
        <v>304.42815305246233</v>
      </c>
      <c r="N411">
        <f t="shared" si="68"/>
        <v>3005.0713704437667</v>
      </c>
      <c r="O411">
        <f t="shared" si="69"/>
        <v>0</v>
      </c>
      <c r="P411">
        <f t="shared" si="70"/>
        <v>2791.1133619928974</v>
      </c>
      <c r="Q411">
        <f t="shared" si="71"/>
        <v>314.6263380071029</v>
      </c>
      <c r="R411">
        <f t="shared" si="72"/>
        <v>3105.7397000000001</v>
      </c>
    </row>
    <row r="412" spans="1:18" x14ac:dyDescent="0.3">
      <c r="A412" t="s">
        <v>37</v>
      </c>
      <c r="B412" t="s">
        <v>39</v>
      </c>
      <c r="C412">
        <v>0</v>
      </c>
      <c r="D412">
        <v>22</v>
      </c>
      <c r="E412">
        <v>8</v>
      </c>
      <c r="F412">
        <v>20260409</v>
      </c>
      <c r="G412">
        <v>20260508</v>
      </c>
      <c r="H412">
        <v>167082.7255</v>
      </c>
      <c r="I412">
        <f t="shared" si="63"/>
        <v>30</v>
      </c>
      <c r="J412">
        <f t="shared" si="64"/>
        <v>5569.4241833333335</v>
      </c>
      <c r="K412">
        <f t="shared" si="65"/>
        <v>0</v>
      </c>
      <c r="L412">
        <f t="shared" si="66"/>
        <v>122527.33203333334</v>
      </c>
      <c r="M412">
        <f t="shared" si="67"/>
        <v>33483.174315006814</v>
      </c>
      <c r="N412">
        <f t="shared" si="68"/>
        <v>156010.50634834016</v>
      </c>
      <c r="O412">
        <f t="shared" si="69"/>
        <v>0</v>
      </c>
      <c r="P412">
        <f t="shared" si="70"/>
        <v>131223.21735603162</v>
      </c>
      <c r="Q412">
        <f t="shared" si="71"/>
        <v>35859.508143968378</v>
      </c>
      <c r="R412">
        <f t="shared" si="72"/>
        <v>167082.7255</v>
      </c>
    </row>
    <row r="413" spans="1:18" x14ac:dyDescent="0.3">
      <c r="A413" t="s">
        <v>40</v>
      </c>
      <c r="B413" t="s">
        <v>41</v>
      </c>
      <c r="C413">
        <v>0</v>
      </c>
      <c r="D413">
        <v>26</v>
      </c>
      <c r="E413">
        <v>8</v>
      </c>
      <c r="F413">
        <v>20260405</v>
      </c>
      <c r="G413">
        <v>20260508</v>
      </c>
      <c r="H413">
        <v>12192.971</v>
      </c>
      <c r="I413">
        <f t="shared" si="63"/>
        <v>34</v>
      </c>
      <c r="J413">
        <f t="shared" si="64"/>
        <v>358.61679411764703</v>
      </c>
      <c r="K413">
        <f t="shared" si="65"/>
        <v>0</v>
      </c>
      <c r="L413">
        <f t="shared" si="66"/>
        <v>9324.0366470588233</v>
      </c>
      <c r="M413">
        <f t="shared" si="67"/>
        <v>2155.9910386540982</v>
      </c>
      <c r="N413">
        <f t="shared" si="68"/>
        <v>11480.027685712921</v>
      </c>
      <c r="O413">
        <f t="shared" si="69"/>
        <v>0</v>
      </c>
      <c r="P413">
        <f t="shared" si="70"/>
        <v>9903.0866085812359</v>
      </c>
      <c r="Q413">
        <f t="shared" si="71"/>
        <v>2289.8843914187642</v>
      </c>
      <c r="R413">
        <f t="shared" si="72"/>
        <v>12192.971</v>
      </c>
    </row>
    <row r="414" spans="1:18" x14ac:dyDescent="0.3">
      <c r="A414" t="s">
        <v>33</v>
      </c>
      <c r="B414" t="s">
        <v>34</v>
      </c>
      <c r="C414">
        <v>0</v>
      </c>
      <c r="D414">
        <v>9</v>
      </c>
      <c r="E414">
        <v>1</v>
      </c>
      <c r="F414">
        <v>20260422</v>
      </c>
      <c r="G414">
        <v>20260501</v>
      </c>
      <c r="H414">
        <v>90886.228499999997</v>
      </c>
      <c r="I414">
        <f t="shared" si="63"/>
        <v>10</v>
      </c>
      <c r="J414">
        <f t="shared" si="64"/>
        <v>9088.6228499999997</v>
      </c>
      <c r="K414">
        <f t="shared" si="65"/>
        <v>0</v>
      </c>
      <c r="L414">
        <f t="shared" si="66"/>
        <v>81797.605649999998</v>
      </c>
      <c r="M414">
        <f t="shared" si="67"/>
        <v>6830.0584843352945</v>
      </c>
      <c r="N414">
        <f t="shared" si="68"/>
        <v>88627.664134335297</v>
      </c>
      <c r="O414">
        <f t="shared" si="69"/>
        <v>0</v>
      </c>
      <c r="P414">
        <f t="shared" si="70"/>
        <v>83882.114579827612</v>
      </c>
      <c r="Q414">
        <f t="shared" si="71"/>
        <v>7004.1139201723909</v>
      </c>
      <c r="R414">
        <f t="shared" si="72"/>
        <v>90886.228499999997</v>
      </c>
    </row>
    <row r="415" spans="1:18" x14ac:dyDescent="0.3">
      <c r="A415" t="s">
        <v>42</v>
      </c>
      <c r="B415" t="s">
        <v>46</v>
      </c>
      <c r="C415">
        <v>0</v>
      </c>
      <c r="D415">
        <v>28</v>
      </c>
      <c r="E415">
        <v>5</v>
      </c>
      <c r="F415">
        <v>20260403</v>
      </c>
      <c r="G415">
        <v>20260505</v>
      </c>
      <c r="H415">
        <v>33609.058499999999</v>
      </c>
      <c r="I415">
        <f t="shared" si="63"/>
        <v>33</v>
      </c>
      <c r="J415">
        <f t="shared" si="64"/>
        <v>1018.4563181818181</v>
      </c>
      <c r="K415">
        <f t="shared" si="65"/>
        <v>0</v>
      </c>
      <c r="L415">
        <f t="shared" si="66"/>
        <v>28516.776909090906</v>
      </c>
      <c r="M415">
        <f t="shared" si="67"/>
        <v>3826.8263144633693</v>
      </c>
      <c r="N415">
        <f t="shared" si="68"/>
        <v>32343.603223554273</v>
      </c>
      <c r="O415">
        <f t="shared" si="69"/>
        <v>0</v>
      </c>
      <c r="P415">
        <f t="shared" si="70"/>
        <v>29632.506209794006</v>
      </c>
      <c r="Q415">
        <f t="shared" si="71"/>
        <v>3976.5522902059956</v>
      </c>
      <c r="R415">
        <f t="shared" si="72"/>
        <v>33609.058499999999</v>
      </c>
    </row>
    <row r="416" spans="1:18" x14ac:dyDescent="0.3">
      <c r="A416" t="s">
        <v>35</v>
      </c>
      <c r="B416" t="s">
        <v>36</v>
      </c>
      <c r="C416">
        <v>0</v>
      </c>
      <c r="D416">
        <v>30</v>
      </c>
      <c r="E416">
        <v>1</v>
      </c>
      <c r="F416">
        <v>20260401</v>
      </c>
      <c r="G416">
        <v>20260501</v>
      </c>
      <c r="H416">
        <v>1032</v>
      </c>
      <c r="I416">
        <f t="shared" si="63"/>
        <v>31</v>
      </c>
      <c r="J416">
        <f t="shared" si="64"/>
        <v>33.29032258064516</v>
      </c>
      <c r="K416">
        <f t="shared" si="65"/>
        <v>0</v>
      </c>
      <c r="L416">
        <f t="shared" si="66"/>
        <v>998.70967741935476</v>
      </c>
      <c r="M416">
        <f t="shared" si="67"/>
        <v>25.017525090525051</v>
      </c>
      <c r="N416">
        <f t="shared" si="68"/>
        <v>1023.7272025098798</v>
      </c>
      <c r="O416">
        <f t="shared" si="69"/>
        <v>0</v>
      </c>
      <c r="P416">
        <f t="shared" si="70"/>
        <v>1006.7803068726478</v>
      </c>
      <c r="Q416">
        <f t="shared" si="71"/>
        <v>25.219693127352144</v>
      </c>
      <c r="R416">
        <f t="shared" si="72"/>
        <v>1032</v>
      </c>
    </row>
    <row r="417" spans="1:18" x14ac:dyDescent="0.3">
      <c r="A417" t="s">
        <v>42</v>
      </c>
      <c r="B417" t="s">
        <v>46</v>
      </c>
      <c r="C417">
        <v>0</v>
      </c>
      <c r="D417">
        <v>25</v>
      </c>
      <c r="E417">
        <v>1</v>
      </c>
      <c r="F417">
        <v>20260406</v>
      </c>
      <c r="G417">
        <v>20260501</v>
      </c>
      <c r="H417">
        <v>11265.314</v>
      </c>
      <c r="I417">
        <f t="shared" si="63"/>
        <v>26</v>
      </c>
      <c r="J417">
        <f t="shared" si="64"/>
        <v>433.28130769230768</v>
      </c>
      <c r="K417">
        <f t="shared" si="65"/>
        <v>0</v>
      </c>
      <c r="L417">
        <f t="shared" si="66"/>
        <v>10832.032692307692</v>
      </c>
      <c r="M417">
        <f t="shared" si="67"/>
        <v>325.60892013554479</v>
      </c>
      <c r="N417">
        <f t="shared" si="68"/>
        <v>11157.641612443236</v>
      </c>
      <c r="O417">
        <f t="shared" si="69"/>
        <v>0</v>
      </c>
      <c r="P417">
        <f t="shared" si="70"/>
        <v>10936.562920341992</v>
      </c>
      <c r="Q417">
        <f t="shared" si="71"/>
        <v>328.75107965800834</v>
      </c>
      <c r="R417">
        <f t="shared" si="72"/>
        <v>11265.314</v>
      </c>
    </row>
    <row r="418" spans="1:18" x14ac:dyDescent="0.3">
      <c r="A418" t="s">
        <v>42</v>
      </c>
      <c r="B418" t="s">
        <v>46</v>
      </c>
      <c r="C418">
        <v>0</v>
      </c>
      <c r="D418">
        <v>29</v>
      </c>
      <c r="E418">
        <v>5</v>
      </c>
      <c r="F418">
        <v>20260402</v>
      </c>
      <c r="G418">
        <v>20260505</v>
      </c>
      <c r="H418">
        <v>8306.7993000000006</v>
      </c>
      <c r="I418">
        <f t="shared" si="63"/>
        <v>34</v>
      </c>
      <c r="J418">
        <f t="shared" si="64"/>
        <v>244.31762647058827</v>
      </c>
      <c r="K418">
        <f t="shared" si="65"/>
        <v>0</v>
      </c>
      <c r="L418">
        <f t="shared" si="66"/>
        <v>7085.2111676470595</v>
      </c>
      <c r="M418">
        <f t="shared" si="67"/>
        <v>918.01789175799206</v>
      </c>
      <c r="N418">
        <f t="shared" si="68"/>
        <v>8003.2290594050519</v>
      </c>
      <c r="O418">
        <f t="shared" si="69"/>
        <v>0</v>
      </c>
      <c r="P418">
        <f t="shared" si="70"/>
        <v>7353.9600992175028</v>
      </c>
      <c r="Q418">
        <f t="shared" si="71"/>
        <v>952.83920078249707</v>
      </c>
      <c r="R418">
        <f t="shared" si="72"/>
        <v>8306.7993000000006</v>
      </c>
    </row>
    <row r="419" spans="1:18" x14ac:dyDescent="0.3">
      <c r="A419" t="s">
        <v>0</v>
      </c>
      <c r="B419" t="s">
        <v>0</v>
      </c>
      <c r="C419">
        <v>0</v>
      </c>
      <c r="D419">
        <v>25</v>
      </c>
      <c r="E419">
        <v>8</v>
      </c>
      <c r="F419">
        <v>20260406</v>
      </c>
      <c r="G419">
        <v>20260508</v>
      </c>
      <c r="H419">
        <v>675.13819999999998</v>
      </c>
      <c r="I419">
        <f t="shared" si="63"/>
        <v>33</v>
      </c>
      <c r="J419">
        <f t="shared" si="64"/>
        <v>20.458733333333331</v>
      </c>
      <c r="K419">
        <f t="shared" si="65"/>
        <v>0</v>
      </c>
      <c r="L419">
        <f t="shared" si="66"/>
        <v>511.46833333333331</v>
      </c>
      <c r="M419">
        <f t="shared" si="67"/>
        <v>122.99715588447957</v>
      </c>
      <c r="N419">
        <f t="shared" si="68"/>
        <v>634.46548921781289</v>
      </c>
      <c r="O419">
        <f t="shared" si="69"/>
        <v>0</v>
      </c>
      <c r="P419">
        <f t="shared" si="70"/>
        <v>544.25625316418211</v>
      </c>
      <c r="Q419">
        <f t="shared" si="71"/>
        <v>130.88194683581784</v>
      </c>
      <c r="R419">
        <f t="shared" si="72"/>
        <v>675.13819999999998</v>
      </c>
    </row>
    <row r="420" spans="1:18" x14ac:dyDescent="0.3">
      <c r="A420" t="s">
        <v>33</v>
      </c>
      <c r="B420" t="s">
        <v>34</v>
      </c>
      <c r="C420">
        <v>0</v>
      </c>
      <c r="D420">
        <v>19</v>
      </c>
      <c r="E420">
        <v>2</v>
      </c>
      <c r="F420">
        <v>20260412</v>
      </c>
      <c r="G420">
        <v>20260502</v>
      </c>
      <c r="H420">
        <v>1731.1760999999999</v>
      </c>
      <c r="I420">
        <f t="shared" si="63"/>
        <v>21</v>
      </c>
      <c r="J420">
        <f t="shared" si="64"/>
        <v>82.436957142857139</v>
      </c>
      <c r="K420">
        <f t="shared" si="65"/>
        <v>0</v>
      </c>
      <c r="L420">
        <f t="shared" si="66"/>
        <v>1566.3021857142855</v>
      </c>
      <c r="M420">
        <f t="shared" si="67"/>
        <v>123.90199216074996</v>
      </c>
      <c r="N420">
        <f t="shared" si="68"/>
        <v>1690.2041778750354</v>
      </c>
      <c r="O420">
        <f t="shared" si="69"/>
        <v>0</v>
      </c>
      <c r="P420">
        <f t="shared" si="70"/>
        <v>1604.2706229109851</v>
      </c>
      <c r="Q420">
        <f t="shared" si="71"/>
        <v>126.90547708901495</v>
      </c>
      <c r="R420">
        <f t="shared" si="72"/>
        <v>1731.1761000000001</v>
      </c>
    </row>
    <row r="421" spans="1:18" x14ac:dyDescent="0.3">
      <c r="A421" t="s">
        <v>0</v>
      </c>
      <c r="B421" t="s">
        <v>0</v>
      </c>
      <c r="C421">
        <v>11</v>
      </c>
      <c r="D421">
        <v>30</v>
      </c>
      <c r="E421">
        <v>3</v>
      </c>
      <c r="F421">
        <v>20260321</v>
      </c>
      <c r="G421">
        <v>20260503</v>
      </c>
      <c r="H421">
        <v>126.5677</v>
      </c>
      <c r="I421">
        <f t="shared" si="63"/>
        <v>44</v>
      </c>
      <c r="J421">
        <f t="shared" si="64"/>
        <v>2.8765386363636365</v>
      </c>
      <c r="K421">
        <f t="shared" si="65"/>
        <v>50.984587615539404</v>
      </c>
      <c r="L421">
        <f t="shared" si="66"/>
        <v>86.2961590909091</v>
      </c>
      <c r="M421">
        <f t="shared" si="67"/>
        <v>6.4851168685518941</v>
      </c>
      <c r="N421">
        <f t="shared" si="68"/>
        <v>143.7658635750004</v>
      </c>
      <c r="O421">
        <f t="shared" si="69"/>
        <v>44.885495273228592</v>
      </c>
      <c r="P421">
        <f t="shared" si="70"/>
        <v>75.972877728880746</v>
      </c>
      <c r="Q421">
        <f t="shared" si="71"/>
        <v>5.7093269978906633</v>
      </c>
      <c r="R421">
        <f t="shared" si="72"/>
        <v>126.5677</v>
      </c>
    </row>
    <row r="422" spans="1:18" x14ac:dyDescent="0.3">
      <c r="A422" t="s">
        <v>33</v>
      </c>
      <c r="B422" t="s">
        <v>34</v>
      </c>
      <c r="C422">
        <v>0</v>
      </c>
      <c r="D422">
        <v>10</v>
      </c>
      <c r="E422">
        <v>11</v>
      </c>
      <c r="F422">
        <v>20260421</v>
      </c>
      <c r="G422">
        <v>20260511</v>
      </c>
      <c r="H422">
        <v>1055.2247</v>
      </c>
      <c r="I422">
        <f t="shared" si="63"/>
        <v>21</v>
      </c>
      <c r="J422">
        <f t="shared" si="64"/>
        <v>50.248795238095241</v>
      </c>
      <c r="K422">
        <f t="shared" si="65"/>
        <v>0</v>
      </c>
      <c r="L422">
        <f t="shared" si="66"/>
        <v>502.48795238095238</v>
      </c>
      <c r="M422">
        <f t="shared" si="67"/>
        <v>415.37913663997756</v>
      </c>
      <c r="N422">
        <f t="shared" si="68"/>
        <v>917.86708902092994</v>
      </c>
      <c r="O422">
        <f t="shared" si="69"/>
        <v>0</v>
      </c>
      <c r="P422">
        <f t="shared" si="70"/>
        <v>577.68461811872828</v>
      </c>
      <c r="Q422">
        <f t="shared" si="71"/>
        <v>477.54008188127159</v>
      </c>
      <c r="R422">
        <f t="shared" si="72"/>
        <v>1055.2246999999998</v>
      </c>
    </row>
    <row r="423" spans="1:18" x14ac:dyDescent="0.3">
      <c r="A423" t="s">
        <v>44</v>
      </c>
      <c r="B423" t="s">
        <v>57</v>
      </c>
      <c r="C423">
        <v>0</v>
      </c>
      <c r="D423">
        <v>15</v>
      </c>
      <c r="E423">
        <v>15</v>
      </c>
      <c r="F423">
        <v>20260416</v>
      </c>
      <c r="G423">
        <v>20260515</v>
      </c>
      <c r="H423">
        <v>7011719.8310000002</v>
      </c>
      <c r="I423">
        <f t="shared" si="63"/>
        <v>30</v>
      </c>
      <c r="J423">
        <f t="shared" si="64"/>
        <v>233723.99436666668</v>
      </c>
      <c r="K423">
        <f t="shared" si="65"/>
        <v>0</v>
      </c>
      <c r="L423">
        <f t="shared" si="66"/>
        <v>3505859.9155000001</v>
      </c>
      <c r="M423">
        <f t="shared" si="67"/>
        <v>2634637.6844927385</v>
      </c>
      <c r="N423">
        <f t="shared" si="68"/>
        <v>6140497.599992739</v>
      </c>
      <c r="O423">
        <f t="shared" si="69"/>
        <v>0</v>
      </c>
      <c r="P423">
        <f t="shared" si="70"/>
        <v>4003276.1342091244</v>
      </c>
      <c r="Q423">
        <f t="shared" si="71"/>
        <v>3008443.6967908754</v>
      </c>
      <c r="R423">
        <f t="shared" si="72"/>
        <v>7011719.8310000002</v>
      </c>
    </row>
    <row r="424" spans="1:18" x14ac:dyDescent="0.3">
      <c r="A424" t="s">
        <v>42</v>
      </c>
      <c r="B424" t="s">
        <v>46</v>
      </c>
      <c r="C424">
        <v>0</v>
      </c>
      <c r="D424">
        <v>14</v>
      </c>
      <c r="E424">
        <v>17</v>
      </c>
      <c r="F424">
        <v>20260417</v>
      </c>
      <c r="G424">
        <v>20260517</v>
      </c>
      <c r="H424">
        <v>352007.45909999998</v>
      </c>
      <c r="I424">
        <f t="shared" si="63"/>
        <v>31</v>
      </c>
      <c r="J424">
        <f t="shared" si="64"/>
        <v>11355.079325806451</v>
      </c>
      <c r="K424">
        <f t="shared" si="65"/>
        <v>0</v>
      </c>
      <c r="L424">
        <f t="shared" si="66"/>
        <v>158971.11056129032</v>
      </c>
      <c r="M424">
        <f t="shared" si="67"/>
        <v>145065.93263707924</v>
      </c>
      <c r="N424">
        <f t="shared" si="68"/>
        <v>304037.04319836956</v>
      </c>
      <c r="O424">
        <f t="shared" si="69"/>
        <v>0</v>
      </c>
      <c r="P424">
        <f t="shared" si="70"/>
        <v>184053.28544941283</v>
      </c>
      <c r="Q424">
        <f t="shared" si="71"/>
        <v>167954.17365058712</v>
      </c>
      <c r="R424">
        <f t="shared" si="72"/>
        <v>352007.45909999998</v>
      </c>
    </row>
    <row r="425" spans="1:18" x14ac:dyDescent="0.3">
      <c r="A425" t="s">
        <v>42</v>
      </c>
      <c r="B425" t="s">
        <v>46</v>
      </c>
      <c r="C425">
        <v>0</v>
      </c>
      <c r="D425">
        <v>15</v>
      </c>
      <c r="E425">
        <v>16</v>
      </c>
      <c r="F425">
        <v>20260416</v>
      </c>
      <c r="G425">
        <v>20260516</v>
      </c>
      <c r="H425">
        <v>2193520.9125000001</v>
      </c>
      <c r="I425">
        <f t="shared" si="63"/>
        <v>31</v>
      </c>
      <c r="J425">
        <f t="shared" si="64"/>
        <v>70758.739112903233</v>
      </c>
      <c r="K425">
        <f t="shared" si="65"/>
        <v>0</v>
      </c>
      <c r="L425">
        <f t="shared" si="66"/>
        <v>1061381.0866935486</v>
      </c>
      <c r="M425">
        <f t="shared" si="67"/>
        <v>850797.89868310338</v>
      </c>
      <c r="N425">
        <f t="shared" si="68"/>
        <v>1912178.9853766519</v>
      </c>
      <c r="O425">
        <f t="shared" si="69"/>
        <v>0</v>
      </c>
      <c r="P425">
        <f t="shared" si="70"/>
        <v>1217543.7694895933</v>
      </c>
      <c r="Q425">
        <f t="shared" si="71"/>
        <v>975977.1430104071</v>
      </c>
      <c r="R425">
        <f t="shared" si="72"/>
        <v>2193520.9125000006</v>
      </c>
    </row>
    <row r="426" spans="1:18" x14ac:dyDescent="0.3">
      <c r="A426" t="s">
        <v>40</v>
      </c>
      <c r="B426" t="s">
        <v>41</v>
      </c>
      <c r="C426">
        <v>0</v>
      </c>
      <c r="D426">
        <v>15</v>
      </c>
      <c r="E426">
        <v>18</v>
      </c>
      <c r="F426">
        <v>20260416</v>
      </c>
      <c r="G426">
        <v>20260518</v>
      </c>
      <c r="H426">
        <v>4400734.8600000003</v>
      </c>
      <c r="I426">
        <f t="shared" si="63"/>
        <v>33</v>
      </c>
      <c r="J426">
        <f t="shared" si="64"/>
        <v>133355.60181818184</v>
      </c>
      <c r="K426">
        <f t="shared" si="65"/>
        <v>0</v>
      </c>
      <c r="L426">
        <f t="shared" si="66"/>
        <v>2000334.0272727276</v>
      </c>
      <c r="M426">
        <f t="shared" si="67"/>
        <v>1803890.2421145593</v>
      </c>
      <c r="N426">
        <f t="shared" si="68"/>
        <v>3804224.2693872871</v>
      </c>
      <c r="O426">
        <f t="shared" si="69"/>
        <v>0</v>
      </c>
      <c r="P426">
        <f t="shared" si="70"/>
        <v>2313990.7277025743</v>
      </c>
      <c r="Q426">
        <f t="shared" si="71"/>
        <v>2086744.1322974255</v>
      </c>
      <c r="R426">
        <f t="shared" si="72"/>
        <v>4400734.8599999994</v>
      </c>
    </row>
    <row r="427" spans="1:18" x14ac:dyDescent="0.3">
      <c r="A427" t="s">
        <v>44</v>
      </c>
      <c r="B427" t="s">
        <v>57</v>
      </c>
      <c r="C427">
        <v>0</v>
      </c>
      <c r="D427">
        <v>15</v>
      </c>
      <c r="E427">
        <v>18</v>
      </c>
      <c r="F427">
        <v>20260416</v>
      </c>
      <c r="G427">
        <v>20260518</v>
      </c>
      <c r="H427">
        <v>564400.77289999998</v>
      </c>
      <c r="I427">
        <f t="shared" si="63"/>
        <v>33</v>
      </c>
      <c r="J427">
        <f t="shared" si="64"/>
        <v>17103.053724242425</v>
      </c>
      <c r="K427">
        <f t="shared" si="65"/>
        <v>0</v>
      </c>
      <c r="L427">
        <f t="shared" si="66"/>
        <v>256545.80586363637</v>
      </c>
      <c r="M427">
        <f t="shared" si="67"/>
        <v>231351.59905457823</v>
      </c>
      <c r="N427">
        <f t="shared" si="68"/>
        <v>487897.4049182146</v>
      </c>
      <c r="O427">
        <f t="shared" si="69"/>
        <v>0</v>
      </c>
      <c r="P427">
        <f t="shared" si="70"/>
        <v>296772.74290475348</v>
      </c>
      <c r="Q427">
        <f t="shared" si="71"/>
        <v>267628.0299952465</v>
      </c>
      <c r="R427">
        <f t="shared" si="72"/>
        <v>564400.77289999998</v>
      </c>
    </row>
    <row r="428" spans="1:18" x14ac:dyDescent="0.3">
      <c r="A428" t="s">
        <v>35</v>
      </c>
      <c r="B428" t="s">
        <v>34</v>
      </c>
      <c r="C428">
        <v>1</v>
      </c>
      <c r="D428">
        <v>30</v>
      </c>
      <c r="E428">
        <v>1</v>
      </c>
      <c r="F428">
        <v>20260331</v>
      </c>
      <c r="G428">
        <v>20260501</v>
      </c>
      <c r="H428">
        <v>2014.2267999999999</v>
      </c>
      <c r="I428">
        <f t="shared" si="63"/>
        <v>32</v>
      </c>
      <c r="J428">
        <f t="shared" si="64"/>
        <v>62.944587499999997</v>
      </c>
      <c r="K428">
        <f t="shared" si="65"/>
        <v>101.42252205950605</v>
      </c>
      <c r="L428">
        <f t="shared" si="66"/>
        <v>1888.3376249999999</v>
      </c>
      <c r="M428">
        <f t="shared" si="67"/>
        <v>47.302569486350762</v>
      </c>
      <c r="N428">
        <f t="shared" si="68"/>
        <v>2037.0627165458568</v>
      </c>
      <c r="O428">
        <f t="shared" si="69"/>
        <v>100.28555350629996</v>
      </c>
      <c r="P428">
        <f t="shared" si="70"/>
        <v>1867.1689491096367</v>
      </c>
      <c r="Q428">
        <f t="shared" si="71"/>
        <v>46.772297384062945</v>
      </c>
      <c r="R428">
        <f t="shared" si="72"/>
        <v>2014.2267999999997</v>
      </c>
    </row>
    <row r="429" spans="1:18" x14ac:dyDescent="0.3">
      <c r="A429" t="s">
        <v>33</v>
      </c>
      <c r="B429" t="s">
        <v>34</v>
      </c>
      <c r="C429">
        <v>0</v>
      </c>
      <c r="D429">
        <v>3</v>
      </c>
      <c r="E429">
        <v>19</v>
      </c>
      <c r="F429">
        <v>20260428</v>
      </c>
      <c r="G429">
        <v>20260519</v>
      </c>
      <c r="H429">
        <v>84.352800000000002</v>
      </c>
      <c r="I429">
        <f t="shared" si="63"/>
        <v>22</v>
      </c>
      <c r="J429">
        <f t="shared" si="64"/>
        <v>3.8342181818181817</v>
      </c>
      <c r="K429">
        <f t="shared" si="65"/>
        <v>0</v>
      </c>
      <c r="L429">
        <f t="shared" si="66"/>
        <v>11.502654545454545</v>
      </c>
      <c r="M429">
        <f t="shared" si="67"/>
        <v>54.746550963645547</v>
      </c>
      <c r="N429">
        <f t="shared" si="68"/>
        <v>66.249205509100094</v>
      </c>
      <c r="O429">
        <f t="shared" si="69"/>
        <v>0</v>
      </c>
      <c r="P429">
        <f t="shared" si="70"/>
        <v>14.645928368281171</v>
      </c>
      <c r="Q429">
        <f t="shared" si="71"/>
        <v>69.706871631718826</v>
      </c>
      <c r="R429">
        <f t="shared" si="72"/>
        <v>84.352800000000002</v>
      </c>
    </row>
    <row r="430" spans="1:18" x14ac:dyDescent="0.3">
      <c r="A430" t="s">
        <v>33</v>
      </c>
      <c r="B430" t="s">
        <v>34</v>
      </c>
      <c r="C430">
        <v>0</v>
      </c>
      <c r="D430">
        <v>15</v>
      </c>
      <c r="E430">
        <v>16</v>
      </c>
      <c r="F430">
        <v>20260416</v>
      </c>
      <c r="G430">
        <v>20260516</v>
      </c>
      <c r="H430">
        <v>70178.754400000005</v>
      </c>
      <c r="I430">
        <f t="shared" si="63"/>
        <v>31</v>
      </c>
      <c r="J430">
        <f t="shared" si="64"/>
        <v>2263.8307870967742</v>
      </c>
      <c r="K430">
        <f t="shared" si="65"/>
        <v>0</v>
      </c>
      <c r="L430">
        <f t="shared" si="66"/>
        <v>33957.461806451611</v>
      </c>
      <c r="M430">
        <f t="shared" si="67"/>
        <v>27220.135643779773</v>
      </c>
      <c r="N430">
        <f t="shared" si="68"/>
        <v>61177.597450231384</v>
      </c>
      <c r="O430">
        <f t="shared" si="69"/>
        <v>0</v>
      </c>
      <c r="P430">
        <f t="shared" si="70"/>
        <v>38953.677023701668</v>
      </c>
      <c r="Q430">
        <f t="shared" si="71"/>
        <v>31225.077376298334</v>
      </c>
      <c r="R430">
        <f t="shared" si="72"/>
        <v>70178.754400000005</v>
      </c>
    </row>
    <row r="431" spans="1:18" x14ac:dyDescent="0.3">
      <c r="A431" t="s">
        <v>35</v>
      </c>
      <c r="B431" t="s">
        <v>34</v>
      </c>
      <c r="C431">
        <v>0</v>
      </c>
      <c r="D431">
        <v>19</v>
      </c>
      <c r="E431">
        <v>1</v>
      </c>
      <c r="F431">
        <v>20260412</v>
      </c>
      <c r="G431">
        <v>20260501</v>
      </c>
      <c r="H431">
        <v>2388.2885999999999</v>
      </c>
      <c r="I431">
        <f t="shared" si="63"/>
        <v>20</v>
      </c>
      <c r="J431">
        <f t="shared" si="64"/>
        <v>119.41443</v>
      </c>
      <c r="K431">
        <f t="shared" si="65"/>
        <v>0</v>
      </c>
      <c r="L431">
        <f t="shared" si="66"/>
        <v>2268.87417</v>
      </c>
      <c r="M431">
        <f t="shared" si="67"/>
        <v>89.739397732139707</v>
      </c>
      <c r="N431">
        <f t="shared" si="68"/>
        <v>2358.6135677321399</v>
      </c>
      <c r="O431">
        <f t="shared" si="69"/>
        <v>0</v>
      </c>
      <c r="P431">
        <f t="shared" si="70"/>
        <v>2297.4201408735598</v>
      </c>
      <c r="Q431">
        <f t="shared" si="71"/>
        <v>90.868459126440129</v>
      </c>
      <c r="R431">
        <f t="shared" si="72"/>
        <v>2388.2885999999999</v>
      </c>
    </row>
    <row r="432" spans="1:18" x14ac:dyDescent="0.3">
      <c r="A432" t="s">
        <v>0</v>
      </c>
      <c r="B432" t="s">
        <v>0</v>
      </c>
      <c r="C432">
        <v>0</v>
      </c>
      <c r="D432">
        <v>27</v>
      </c>
      <c r="E432">
        <v>29</v>
      </c>
      <c r="F432">
        <v>20260404</v>
      </c>
      <c r="G432">
        <v>20260529</v>
      </c>
      <c r="H432">
        <v>590.1925</v>
      </c>
      <c r="I432">
        <f t="shared" si="63"/>
        <v>56</v>
      </c>
      <c r="J432">
        <f t="shared" si="64"/>
        <v>10.539151785714285</v>
      </c>
      <c r="K432">
        <f t="shared" si="65"/>
        <v>0</v>
      </c>
      <c r="L432">
        <f t="shared" si="66"/>
        <v>284.5570982142857</v>
      </c>
      <c r="M432">
        <f t="shared" si="67"/>
        <v>229.68360592493335</v>
      </c>
      <c r="N432">
        <f t="shared" si="68"/>
        <v>514.24070413921902</v>
      </c>
      <c r="O432">
        <f t="shared" si="69"/>
        <v>0</v>
      </c>
      <c r="P432">
        <f t="shared" si="70"/>
        <v>326.58532052407878</v>
      </c>
      <c r="Q432">
        <f t="shared" si="71"/>
        <v>263.60717947592121</v>
      </c>
      <c r="R432">
        <f t="shared" si="72"/>
        <v>590.1925</v>
      </c>
    </row>
    <row r="433" spans="1:18" x14ac:dyDescent="0.3">
      <c r="A433" t="s">
        <v>33</v>
      </c>
      <c r="B433" t="s">
        <v>34</v>
      </c>
      <c r="C433">
        <v>0</v>
      </c>
      <c r="D433">
        <v>4</v>
      </c>
      <c r="E433">
        <v>22</v>
      </c>
      <c r="F433">
        <v>20260427</v>
      </c>
      <c r="G433">
        <v>20260522</v>
      </c>
      <c r="H433">
        <v>126.50539999999999</v>
      </c>
      <c r="I433">
        <f t="shared" si="63"/>
        <v>26</v>
      </c>
      <c r="J433">
        <f t="shared" si="64"/>
        <v>4.8655923076923075</v>
      </c>
      <c r="K433">
        <f t="shared" si="65"/>
        <v>0</v>
      </c>
      <c r="L433">
        <f t="shared" si="66"/>
        <v>19.46236923076923</v>
      </c>
      <c r="M433">
        <f t="shared" si="67"/>
        <v>80.442347818883093</v>
      </c>
      <c r="N433">
        <f t="shared" si="68"/>
        <v>99.904717049652319</v>
      </c>
      <c r="O433">
        <f t="shared" si="69"/>
        <v>0</v>
      </c>
      <c r="P433">
        <f t="shared" si="70"/>
        <v>24.644429984847466</v>
      </c>
      <c r="Q433">
        <f t="shared" si="71"/>
        <v>101.86097001515253</v>
      </c>
      <c r="R433">
        <f t="shared" si="72"/>
        <v>126.50539999999999</v>
      </c>
    </row>
    <row r="434" spans="1:18" x14ac:dyDescent="0.3">
      <c r="A434" t="s">
        <v>0</v>
      </c>
      <c r="B434" t="s">
        <v>0</v>
      </c>
      <c r="C434">
        <v>0</v>
      </c>
      <c r="D434">
        <v>29</v>
      </c>
      <c r="E434">
        <v>18</v>
      </c>
      <c r="F434">
        <v>20260402</v>
      </c>
      <c r="G434">
        <v>20260518</v>
      </c>
      <c r="H434">
        <v>927.68460000000005</v>
      </c>
      <c r="I434">
        <f t="shared" si="63"/>
        <v>47</v>
      </c>
      <c r="J434">
        <f t="shared" si="64"/>
        <v>19.737970212765958</v>
      </c>
      <c r="K434">
        <f t="shared" si="65"/>
        <v>0</v>
      </c>
      <c r="L434">
        <f t="shared" si="66"/>
        <v>572.40113617021279</v>
      </c>
      <c r="M434">
        <f t="shared" si="67"/>
        <v>266.99389737298537</v>
      </c>
      <c r="N434">
        <f t="shared" si="68"/>
        <v>839.39503354319822</v>
      </c>
      <c r="O434">
        <f t="shared" si="69"/>
        <v>0</v>
      </c>
      <c r="P434">
        <f t="shared" si="70"/>
        <v>632.60764935212342</v>
      </c>
      <c r="Q434">
        <f t="shared" si="71"/>
        <v>295.07695064787657</v>
      </c>
      <c r="R434">
        <f t="shared" si="72"/>
        <v>927.68460000000005</v>
      </c>
    </row>
    <row r="435" spans="1:18" x14ac:dyDescent="0.3">
      <c r="A435" t="s">
        <v>44</v>
      </c>
      <c r="B435" t="s">
        <v>57</v>
      </c>
      <c r="C435">
        <v>0</v>
      </c>
      <c r="D435">
        <v>24</v>
      </c>
      <c r="E435">
        <v>11</v>
      </c>
      <c r="F435">
        <v>20260407</v>
      </c>
      <c r="G435">
        <v>20260511</v>
      </c>
      <c r="H435">
        <v>6040.4142000000002</v>
      </c>
      <c r="I435">
        <f t="shared" si="63"/>
        <v>35</v>
      </c>
      <c r="J435">
        <f t="shared" si="64"/>
        <v>172.58326285714287</v>
      </c>
      <c r="K435">
        <f t="shared" si="65"/>
        <v>0</v>
      </c>
      <c r="L435">
        <f t="shared" si="66"/>
        <v>4141.9983085714284</v>
      </c>
      <c r="M435">
        <f t="shared" si="67"/>
        <v>1426.6508556957742</v>
      </c>
      <c r="N435">
        <f t="shared" si="68"/>
        <v>5568.6491642672027</v>
      </c>
      <c r="O435">
        <f t="shared" si="69"/>
        <v>0</v>
      </c>
      <c r="P435">
        <f t="shared" si="70"/>
        <v>4492.9002818160525</v>
      </c>
      <c r="Q435">
        <f t="shared" si="71"/>
        <v>1547.5139181839479</v>
      </c>
      <c r="R435">
        <f t="shared" si="72"/>
        <v>6040.4142000000002</v>
      </c>
    </row>
    <row r="436" spans="1:18" x14ac:dyDescent="0.3">
      <c r="A436" t="s">
        <v>35</v>
      </c>
      <c r="B436" t="s">
        <v>34</v>
      </c>
      <c r="C436">
        <v>0</v>
      </c>
      <c r="D436">
        <v>14</v>
      </c>
      <c r="E436">
        <v>16</v>
      </c>
      <c r="F436">
        <v>20260417</v>
      </c>
      <c r="G436">
        <v>20260516</v>
      </c>
      <c r="H436">
        <v>1087.6411000000001</v>
      </c>
      <c r="I436">
        <f t="shared" si="63"/>
        <v>30</v>
      </c>
      <c r="J436">
        <f t="shared" si="64"/>
        <v>36.254703333333332</v>
      </c>
      <c r="K436">
        <f t="shared" si="65"/>
        <v>0</v>
      </c>
      <c r="L436">
        <f t="shared" si="66"/>
        <v>507.56584666666663</v>
      </c>
      <c r="M436">
        <f t="shared" si="67"/>
        <v>435.9238985895733</v>
      </c>
      <c r="N436">
        <f t="shared" si="68"/>
        <v>943.48974525623998</v>
      </c>
      <c r="O436">
        <f t="shared" si="69"/>
        <v>0</v>
      </c>
      <c r="P436">
        <f t="shared" si="70"/>
        <v>585.11444196039986</v>
      </c>
      <c r="Q436">
        <f t="shared" si="71"/>
        <v>502.52665803960019</v>
      </c>
      <c r="R436">
        <f t="shared" si="72"/>
        <v>1087.6411000000001</v>
      </c>
    </row>
    <row r="437" spans="1:18" x14ac:dyDescent="0.3">
      <c r="A437" t="s">
        <v>40</v>
      </c>
      <c r="B437" t="s">
        <v>41</v>
      </c>
      <c r="C437">
        <v>0</v>
      </c>
      <c r="D437">
        <v>21</v>
      </c>
      <c r="E437">
        <v>0</v>
      </c>
      <c r="F437">
        <v>20260402</v>
      </c>
      <c r="G437">
        <v>20260422</v>
      </c>
      <c r="H437">
        <v>210.80279999999999</v>
      </c>
      <c r="I437">
        <f t="shared" si="63"/>
        <v>21</v>
      </c>
      <c r="J437">
        <f t="shared" si="64"/>
        <v>10.03822857142857</v>
      </c>
      <c r="K437">
        <f t="shared" si="65"/>
        <v>0</v>
      </c>
      <c r="L437">
        <f t="shared" si="66"/>
        <v>210.80279999999999</v>
      </c>
      <c r="M437">
        <f t="shared" si="67"/>
        <v>0</v>
      </c>
      <c r="N437">
        <f t="shared" si="68"/>
        <v>210.80279999999999</v>
      </c>
      <c r="O437">
        <f t="shared" si="69"/>
        <v>0</v>
      </c>
      <c r="P437">
        <f t="shared" si="70"/>
        <v>210.80279999999999</v>
      </c>
      <c r="Q437">
        <f t="shared" si="71"/>
        <v>0</v>
      </c>
      <c r="R437">
        <f t="shared" si="72"/>
        <v>210.80279999999999</v>
      </c>
    </row>
    <row r="438" spans="1:18" x14ac:dyDescent="0.3">
      <c r="A438" t="s">
        <v>40</v>
      </c>
      <c r="B438" t="s">
        <v>41</v>
      </c>
      <c r="C438">
        <v>0</v>
      </c>
      <c r="D438">
        <v>23</v>
      </c>
      <c r="E438">
        <v>10</v>
      </c>
      <c r="F438">
        <v>20260408</v>
      </c>
      <c r="G438">
        <v>20260510</v>
      </c>
      <c r="H438">
        <v>886.43020000000001</v>
      </c>
      <c r="I438">
        <f t="shared" si="63"/>
        <v>33</v>
      </c>
      <c r="J438">
        <f t="shared" si="64"/>
        <v>26.861521212121211</v>
      </c>
      <c r="K438">
        <f t="shared" si="65"/>
        <v>0</v>
      </c>
      <c r="L438">
        <f t="shared" si="66"/>
        <v>617.81498787878786</v>
      </c>
      <c r="M438">
        <f t="shared" si="67"/>
        <v>201.86310278790032</v>
      </c>
      <c r="N438">
        <f t="shared" si="68"/>
        <v>819.67809066668815</v>
      </c>
      <c r="O438">
        <f t="shared" si="69"/>
        <v>0</v>
      </c>
      <c r="P438">
        <f t="shared" si="70"/>
        <v>668.12797548725314</v>
      </c>
      <c r="Q438">
        <f t="shared" si="71"/>
        <v>218.30222451274685</v>
      </c>
      <c r="R438">
        <f t="shared" si="72"/>
        <v>886.43020000000001</v>
      </c>
    </row>
    <row r="439" spans="1:18" x14ac:dyDescent="0.3">
      <c r="A439" t="s">
        <v>33</v>
      </c>
      <c r="B439" t="s">
        <v>34</v>
      </c>
      <c r="C439">
        <v>0</v>
      </c>
      <c r="D439">
        <v>13</v>
      </c>
      <c r="E439">
        <v>2</v>
      </c>
      <c r="F439">
        <v>20260418</v>
      </c>
      <c r="G439">
        <v>20260502</v>
      </c>
      <c r="H439">
        <v>21999.634399999999</v>
      </c>
      <c r="I439">
        <f t="shared" si="63"/>
        <v>15</v>
      </c>
      <c r="J439">
        <f t="shared" si="64"/>
        <v>1466.6422933333333</v>
      </c>
      <c r="K439">
        <f t="shared" si="65"/>
        <v>0</v>
      </c>
      <c r="L439">
        <f t="shared" si="66"/>
        <v>19066.349813333334</v>
      </c>
      <c r="M439">
        <f t="shared" si="67"/>
        <v>2204.3499448469925</v>
      </c>
      <c r="N439">
        <f t="shared" si="68"/>
        <v>21270.699758180326</v>
      </c>
      <c r="O439">
        <f t="shared" si="69"/>
        <v>0</v>
      </c>
      <c r="P439">
        <f t="shared" si="70"/>
        <v>19719.742650898337</v>
      </c>
      <c r="Q439">
        <f t="shared" si="71"/>
        <v>2279.8917491016596</v>
      </c>
      <c r="R439">
        <f t="shared" si="72"/>
        <v>21999.634399999995</v>
      </c>
    </row>
    <row r="440" spans="1:18" x14ac:dyDescent="0.3">
      <c r="A440" t="s">
        <v>44</v>
      </c>
      <c r="B440" t="s">
        <v>47</v>
      </c>
      <c r="C440">
        <v>0</v>
      </c>
      <c r="D440">
        <v>27</v>
      </c>
      <c r="E440">
        <v>3</v>
      </c>
      <c r="F440">
        <v>20260404</v>
      </c>
      <c r="G440">
        <v>20260503</v>
      </c>
      <c r="H440">
        <v>13203.1227</v>
      </c>
      <c r="I440">
        <f t="shared" si="63"/>
        <v>30</v>
      </c>
      <c r="J440">
        <f t="shared" si="64"/>
        <v>440.10408999999999</v>
      </c>
      <c r="K440">
        <f t="shared" si="65"/>
        <v>0</v>
      </c>
      <c r="L440">
        <f t="shared" si="66"/>
        <v>11882.81043</v>
      </c>
      <c r="M440">
        <f t="shared" si="67"/>
        <v>992.20862946089699</v>
      </c>
      <c r="N440">
        <f t="shared" si="68"/>
        <v>12875.019059460896</v>
      </c>
      <c r="O440">
        <f t="shared" si="69"/>
        <v>0</v>
      </c>
      <c r="P440">
        <f t="shared" si="70"/>
        <v>12185.628883620393</v>
      </c>
      <c r="Q440">
        <f t="shared" si="71"/>
        <v>1017.4938163796079</v>
      </c>
      <c r="R440">
        <f t="shared" si="72"/>
        <v>13203.122700000002</v>
      </c>
    </row>
    <row r="441" spans="1:18" x14ac:dyDescent="0.3">
      <c r="A441" t="s">
        <v>33</v>
      </c>
      <c r="B441" t="s">
        <v>34</v>
      </c>
      <c r="C441">
        <v>0</v>
      </c>
      <c r="D441">
        <v>13</v>
      </c>
      <c r="E441">
        <v>3</v>
      </c>
      <c r="F441">
        <v>20260418</v>
      </c>
      <c r="G441">
        <v>20260503</v>
      </c>
      <c r="H441">
        <v>13090.2996</v>
      </c>
      <c r="I441">
        <f t="shared" si="63"/>
        <v>16</v>
      </c>
      <c r="J441">
        <f t="shared" si="64"/>
        <v>818.14372500000002</v>
      </c>
      <c r="K441">
        <f t="shared" si="65"/>
        <v>0</v>
      </c>
      <c r="L441">
        <f t="shared" si="66"/>
        <v>10635.868425000001</v>
      </c>
      <c r="M441">
        <f t="shared" si="67"/>
        <v>1844.4937971021425</v>
      </c>
      <c r="N441">
        <f t="shared" si="68"/>
        <v>12480.362222102143</v>
      </c>
      <c r="O441">
        <f t="shared" si="69"/>
        <v>0</v>
      </c>
      <c r="P441">
        <f t="shared" si="70"/>
        <v>11155.662128368846</v>
      </c>
      <c r="Q441">
        <f t="shared" si="71"/>
        <v>1934.6374716311539</v>
      </c>
      <c r="R441">
        <f t="shared" si="72"/>
        <v>13090.299599999998</v>
      </c>
    </row>
    <row r="442" spans="1:18" x14ac:dyDescent="0.3">
      <c r="A442" t="s">
        <v>33</v>
      </c>
      <c r="B442" t="s">
        <v>34</v>
      </c>
      <c r="C442">
        <v>0</v>
      </c>
      <c r="D442">
        <v>15</v>
      </c>
      <c r="E442">
        <v>6</v>
      </c>
      <c r="F442">
        <v>20260416</v>
      </c>
      <c r="G442">
        <v>20260506</v>
      </c>
      <c r="H442">
        <v>19757.505499999999</v>
      </c>
      <c r="I442">
        <f t="shared" si="63"/>
        <v>21</v>
      </c>
      <c r="J442">
        <f t="shared" si="64"/>
        <v>940.8335952380952</v>
      </c>
      <c r="K442">
        <f t="shared" si="65"/>
        <v>0</v>
      </c>
      <c r="L442">
        <f t="shared" si="66"/>
        <v>14112.503928571428</v>
      </c>
      <c r="M442">
        <f t="shared" si="67"/>
        <v>4242.1928507047442</v>
      </c>
      <c r="N442">
        <f t="shared" si="68"/>
        <v>18354.696779276172</v>
      </c>
      <c r="O442">
        <f t="shared" si="69"/>
        <v>0</v>
      </c>
      <c r="P442">
        <f t="shared" si="70"/>
        <v>15191.091268930095</v>
      </c>
      <c r="Q442">
        <f t="shared" si="71"/>
        <v>4566.4142310699053</v>
      </c>
      <c r="R442">
        <f t="shared" si="72"/>
        <v>19757.505499999999</v>
      </c>
    </row>
    <row r="443" spans="1:18" x14ac:dyDescent="0.3">
      <c r="A443" t="s">
        <v>33</v>
      </c>
      <c r="B443" t="s">
        <v>34</v>
      </c>
      <c r="C443">
        <v>0</v>
      </c>
      <c r="D443">
        <v>15</v>
      </c>
      <c r="E443">
        <v>3</v>
      </c>
      <c r="F443">
        <v>20260416</v>
      </c>
      <c r="G443">
        <v>20260503</v>
      </c>
      <c r="H443">
        <v>10260.865900000001</v>
      </c>
      <c r="I443">
        <f t="shared" si="63"/>
        <v>18</v>
      </c>
      <c r="J443">
        <f t="shared" si="64"/>
        <v>570.04810555555559</v>
      </c>
      <c r="K443">
        <f t="shared" si="65"/>
        <v>0</v>
      </c>
      <c r="L443">
        <f t="shared" si="66"/>
        <v>8550.7215833333339</v>
      </c>
      <c r="M443">
        <f t="shared" si="67"/>
        <v>1285.1656287494593</v>
      </c>
      <c r="N443">
        <f t="shared" si="68"/>
        <v>9835.8872120827928</v>
      </c>
      <c r="O443">
        <f t="shared" si="69"/>
        <v>0</v>
      </c>
      <c r="P443">
        <f t="shared" si="70"/>
        <v>8920.1721840647406</v>
      </c>
      <c r="Q443">
        <f t="shared" si="71"/>
        <v>1340.6937159352603</v>
      </c>
      <c r="R443">
        <f t="shared" si="72"/>
        <v>10260.865900000001</v>
      </c>
    </row>
    <row r="444" spans="1:18" x14ac:dyDescent="0.3">
      <c r="A444" t="s">
        <v>33</v>
      </c>
      <c r="B444" t="s">
        <v>34</v>
      </c>
      <c r="C444">
        <v>0</v>
      </c>
      <c r="D444">
        <v>14</v>
      </c>
      <c r="E444">
        <v>1</v>
      </c>
      <c r="F444">
        <v>20260417</v>
      </c>
      <c r="G444">
        <v>20260501</v>
      </c>
      <c r="H444">
        <v>145277.09950000001</v>
      </c>
      <c r="I444">
        <f t="shared" si="63"/>
        <v>15</v>
      </c>
      <c r="J444">
        <f t="shared" si="64"/>
        <v>9685.1399666666675</v>
      </c>
      <c r="K444">
        <f t="shared" si="65"/>
        <v>0</v>
      </c>
      <c r="L444">
        <f t="shared" si="66"/>
        <v>135591.95953333334</v>
      </c>
      <c r="M444">
        <f t="shared" si="67"/>
        <v>7278.3383679856979</v>
      </c>
      <c r="N444">
        <f t="shared" si="68"/>
        <v>142870.29790131905</v>
      </c>
      <c r="O444">
        <f t="shared" si="69"/>
        <v>0</v>
      </c>
      <c r="P444">
        <f t="shared" si="70"/>
        <v>137876.14980777734</v>
      </c>
      <c r="Q444">
        <f t="shared" si="71"/>
        <v>7400.9496922226526</v>
      </c>
      <c r="R444">
        <f t="shared" si="72"/>
        <v>145277.09949999998</v>
      </c>
    </row>
    <row r="445" spans="1:18" x14ac:dyDescent="0.3">
      <c r="A445" t="s">
        <v>33</v>
      </c>
      <c r="B445" t="s">
        <v>34</v>
      </c>
      <c r="C445">
        <v>0</v>
      </c>
      <c r="D445">
        <v>14</v>
      </c>
      <c r="E445">
        <v>5</v>
      </c>
      <c r="F445">
        <v>20260417</v>
      </c>
      <c r="G445">
        <v>20260505</v>
      </c>
      <c r="H445">
        <v>14102.0924</v>
      </c>
      <c r="I445">
        <f t="shared" si="63"/>
        <v>19</v>
      </c>
      <c r="J445">
        <f t="shared" si="64"/>
        <v>742.21538947368424</v>
      </c>
      <c r="K445">
        <f t="shared" si="65"/>
        <v>0</v>
      </c>
      <c r="L445">
        <f t="shared" si="66"/>
        <v>10391.01545263158</v>
      </c>
      <c r="M445">
        <f t="shared" si="67"/>
        <v>2788.8573449161013</v>
      </c>
      <c r="N445">
        <f t="shared" si="68"/>
        <v>13179.872797547681</v>
      </c>
      <c r="O445">
        <f t="shared" si="69"/>
        <v>0</v>
      </c>
      <c r="P445">
        <f t="shared" si="70"/>
        <v>11118.093648832748</v>
      </c>
      <c r="Q445">
        <f t="shared" si="71"/>
        <v>2983.998751167253</v>
      </c>
      <c r="R445">
        <f t="shared" si="72"/>
        <v>14102.092400000001</v>
      </c>
    </row>
    <row r="446" spans="1:18" x14ac:dyDescent="0.3">
      <c r="A446" t="s">
        <v>33</v>
      </c>
      <c r="B446" t="s">
        <v>34</v>
      </c>
      <c r="C446">
        <v>0</v>
      </c>
      <c r="D446">
        <v>17</v>
      </c>
      <c r="E446">
        <v>4</v>
      </c>
      <c r="F446">
        <v>20260414</v>
      </c>
      <c r="G446">
        <v>20260504</v>
      </c>
      <c r="H446">
        <v>36521.885900000001</v>
      </c>
      <c r="I446">
        <f t="shared" si="63"/>
        <v>21</v>
      </c>
      <c r="J446">
        <f t="shared" si="64"/>
        <v>1739.1374238095239</v>
      </c>
      <c r="K446">
        <f t="shared" si="65"/>
        <v>0</v>
      </c>
      <c r="L446">
        <f t="shared" si="66"/>
        <v>29565.336204761905</v>
      </c>
      <c r="M446">
        <f t="shared" si="67"/>
        <v>5227.8152644062084</v>
      </c>
      <c r="N446">
        <f t="shared" si="68"/>
        <v>34793.151469168115</v>
      </c>
      <c r="O446">
        <f t="shared" si="69"/>
        <v>0</v>
      </c>
      <c r="P446">
        <f t="shared" si="70"/>
        <v>31034.321119841643</v>
      </c>
      <c r="Q446">
        <f t="shared" si="71"/>
        <v>5487.5647801583555</v>
      </c>
      <c r="R446">
        <f t="shared" si="72"/>
        <v>36521.885900000001</v>
      </c>
    </row>
    <row r="447" spans="1:18" x14ac:dyDescent="0.3">
      <c r="A447" t="s">
        <v>0</v>
      </c>
      <c r="B447" t="s">
        <v>0</v>
      </c>
      <c r="C447">
        <v>0</v>
      </c>
      <c r="D447">
        <v>11</v>
      </c>
      <c r="E447">
        <v>2</v>
      </c>
      <c r="F447">
        <v>20260420</v>
      </c>
      <c r="G447">
        <v>20260502</v>
      </c>
      <c r="H447">
        <v>42.215899999999998</v>
      </c>
      <c r="I447">
        <f t="shared" si="63"/>
        <v>13</v>
      </c>
      <c r="J447">
        <f t="shared" si="64"/>
        <v>3.2473769230769229</v>
      </c>
      <c r="K447">
        <f t="shared" si="65"/>
        <v>0</v>
      </c>
      <c r="L447">
        <f t="shared" si="66"/>
        <v>35.721146153846149</v>
      </c>
      <c r="M447">
        <f t="shared" si="67"/>
        <v>4.8807777968905777</v>
      </c>
      <c r="N447">
        <f t="shared" si="68"/>
        <v>40.601923950736726</v>
      </c>
      <c r="O447">
        <f t="shared" si="69"/>
        <v>0</v>
      </c>
      <c r="P447">
        <f t="shared" si="70"/>
        <v>37.141105326581226</v>
      </c>
      <c r="Q447">
        <f t="shared" si="71"/>
        <v>5.0747946734187748</v>
      </c>
      <c r="R447">
        <f t="shared" si="72"/>
        <v>42.215899999999998</v>
      </c>
    </row>
    <row r="448" spans="1:18" x14ac:dyDescent="0.3">
      <c r="A448" t="s">
        <v>37</v>
      </c>
      <c r="B448" t="s">
        <v>39</v>
      </c>
      <c r="C448">
        <v>0</v>
      </c>
      <c r="D448">
        <v>15</v>
      </c>
      <c r="E448">
        <v>3</v>
      </c>
      <c r="F448">
        <v>20260416</v>
      </c>
      <c r="G448">
        <v>20260503</v>
      </c>
      <c r="H448">
        <v>25293.245800000001</v>
      </c>
      <c r="I448">
        <f t="shared" si="63"/>
        <v>18</v>
      </c>
      <c r="J448">
        <f t="shared" si="64"/>
        <v>1405.1803222222222</v>
      </c>
      <c r="K448">
        <f t="shared" si="65"/>
        <v>0</v>
      </c>
      <c r="L448">
        <f t="shared" si="66"/>
        <v>21077.704833333333</v>
      </c>
      <c r="M448">
        <f t="shared" si="67"/>
        <v>3167.959747107855</v>
      </c>
      <c r="N448">
        <f t="shared" si="68"/>
        <v>24245.664580441189</v>
      </c>
      <c r="O448">
        <f t="shared" si="69"/>
        <v>0</v>
      </c>
      <c r="P448">
        <f t="shared" si="70"/>
        <v>21988.408174194374</v>
      </c>
      <c r="Q448">
        <f t="shared" si="71"/>
        <v>3304.837625805626</v>
      </c>
      <c r="R448">
        <f t="shared" si="72"/>
        <v>25293.245800000001</v>
      </c>
    </row>
    <row r="449" spans="1:18" x14ac:dyDescent="0.3">
      <c r="A449" t="s">
        <v>0</v>
      </c>
      <c r="B449" t="s">
        <v>0</v>
      </c>
      <c r="C449">
        <v>0</v>
      </c>
      <c r="D449">
        <v>15</v>
      </c>
      <c r="E449">
        <v>5</v>
      </c>
      <c r="F449">
        <v>20260416</v>
      </c>
      <c r="G449">
        <v>20260505</v>
      </c>
      <c r="H449">
        <v>211.0993</v>
      </c>
      <c r="I449">
        <f t="shared" si="63"/>
        <v>20</v>
      </c>
      <c r="J449">
        <f t="shared" si="64"/>
        <v>10.554964999999999</v>
      </c>
      <c r="K449">
        <f t="shared" si="65"/>
        <v>0</v>
      </c>
      <c r="L449">
        <f t="shared" si="66"/>
        <v>158.32447499999998</v>
      </c>
      <c r="M449">
        <f t="shared" si="67"/>
        <v>39.66003950208588</v>
      </c>
      <c r="N449">
        <f t="shared" si="68"/>
        <v>197.98451450208586</v>
      </c>
      <c r="O449">
        <f t="shared" si="69"/>
        <v>0</v>
      </c>
      <c r="P449">
        <f t="shared" si="70"/>
        <v>168.81212113695577</v>
      </c>
      <c r="Q449">
        <f t="shared" si="71"/>
        <v>42.287178863044225</v>
      </c>
      <c r="R449">
        <f t="shared" si="72"/>
        <v>211.0993</v>
      </c>
    </row>
    <row r="450" spans="1:18" x14ac:dyDescent="0.3">
      <c r="A450" t="s">
        <v>40</v>
      </c>
      <c r="B450" t="s">
        <v>41</v>
      </c>
      <c r="C450">
        <v>0</v>
      </c>
      <c r="D450">
        <v>16</v>
      </c>
      <c r="E450">
        <v>4</v>
      </c>
      <c r="F450">
        <v>20260415</v>
      </c>
      <c r="G450">
        <v>20260504</v>
      </c>
      <c r="H450">
        <v>6037.8634000000002</v>
      </c>
      <c r="I450">
        <f t="shared" si="63"/>
        <v>20</v>
      </c>
      <c r="J450">
        <f t="shared" si="64"/>
        <v>301.89317</v>
      </c>
      <c r="K450">
        <f t="shared" si="65"/>
        <v>0</v>
      </c>
      <c r="L450">
        <f t="shared" si="66"/>
        <v>4830.29072</v>
      </c>
      <c r="M450">
        <f t="shared" si="67"/>
        <v>907.48534344623067</v>
      </c>
      <c r="N450">
        <f t="shared" si="68"/>
        <v>5737.7760634462302</v>
      </c>
      <c r="O450">
        <f t="shared" si="69"/>
        <v>0</v>
      </c>
      <c r="P450">
        <f t="shared" si="70"/>
        <v>5082.9163123753478</v>
      </c>
      <c r="Q450">
        <f t="shared" si="71"/>
        <v>954.94708762465336</v>
      </c>
      <c r="R450">
        <f t="shared" si="72"/>
        <v>6037.8634000000011</v>
      </c>
    </row>
    <row r="451" spans="1:18" x14ac:dyDescent="0.3">
      <c r="A451" t="s">
        <v>0</v>
      </c>
      <c r="B451" t="s">
        <v>0</v>
      </c>
      <c r="C451">
        <v>0</v>
      </c>
      <c r="D451">
        <v>16</v>
      </c>
      <c r="E451">
        <v>4</v>
      </c>
      <c r="F451">
        <v>20260415</v>
      </c>
      <c r="G451">
        <v>20260504</v>
      </c>
      <c r="H451">
        <v>84.445599999999999</v>
      </c>
      <c r="I451">
        <f t="shared" si="63"/>
        <v>20</v>
      </c>
      <c r="J451">
        <f t="shared" si="64"/>
        <v>4.2222799999999996</v>
      </c>
      <c r="K451">
        <f t="shared" si="65"/>
        <v>0</v>
      </c>
      <c r="L451">
        <f t="shared" si="66"/>
        <v>67.556479999999993</v>
      </c>
      <c r="M451">
        <f t="shared" si="67"/>
        <v>12.692096399286378</v>
      </c>
      <c r="N451">
        <f t="shared" si="68"/>
        <v>80.248576399286378</v>
      </c>
      <c r="O451">
        <f t="shared" si="69"/>
        <v>0</v>
      </c>
      <c r="P451">
        <f t="shared" si="70"/>
        <v>71.089703312652532</v>
      </c>
      <c r="Q451">
        <f t="shared" si="71"/>
        <v>13.35589668734745</v>
      </c>
      <c r="R451">
        <f t="shared" si="72"/>
        <v>84.445599999999985</v>
      </c>
    </row>
    <row r="452" spans="1:18" x14ac:dyDescent="0.3">
      <c r="A452" t="s">
        <v>0</v>
      </c>
      <c r="B452" t="s">
        <v>0</v>
      </c>
      <c r="C452">
        <v>0</v>
      </c>
      <c r="D452">
        <v>16</v>
      </c>
      <c r="E452">
        <v>1</v>
      </c>
      <c r="F452">
        <v>20260415</v>
      </c>
      <c r="G452">
        <v>20260501</v>
      </c>
      <c r="H452">
        <v>211.13890000000001</v>
      </c>
      <c r="I452">
        <f t="shared" si="63"/>
        <v>17</v>
      </c>
      <c r="J452">
        <f t="shared" si="64"/>
        <v>12.419935294117648</v>
      </c>
      <c r="K452">
        <f t="shared" si="65"/>
        <v>0</v>
      </c>
      <c r="L452">
        <f t="shared" si="66"/>
        <v>198.71896470588237</v>
      </c>
      <c r="M452">
        <f t="shared" si="67"/>
        <v>9.333524542773123</v>
      </c>
      <c r="N452">
        <f t="shared" si="68"/>
        <v>208.05248924865549</v>
      </c>
      <c r="O452">
        <f t="shared" si="69"/>
        <v>0</v>
      </c>
      <c r="P452">
        <f t="shared" si="70"/>
        <v>201.66691477069156</v>
      </c>
      <c r="Q452">
        <f t="shared" si="71"/>
        <v>9.4719852293084514</v>
      </c>
      <c r="R452">
        <f t="shared" si="72"/>
        <v>211.13890000000001</v>
      </c>
    </row>
    <row r="453" spans="1:18" x14ac:dyDescent="0.3">
      <c r="A453" t="s">
        <v>37</v>
      </c>
      <c r="B453" t="s">
        <v>39</v>
      </c>
      <c r="C453">
        <v>0</v>
      </c>
      <c r="D453">
        <v>15</v>
      </c>
      <c r="E453">
        <v>11</v>
      </c>
      <c r="F453">
        <v>20260416</v>
      </c>
      <c r="G453">
        <v>20260511</v>
      </c>
      <c r="H453">
        <v>2448.9236000000001</v>
      </c>
      <c r="I453">
        <f t="shared" si="63"/>
        <v>26</v>
      </c>
      <c r="J453">
        <f t="shared" si="64"/>
        <v>94.189369230769231</v>
      </c>
      <c r="K453">
        <f t="shared" si="65"/>
        <v>0</v>
      </c>
      <c r="L453">
        <f t="shared" si="66"/>
        <v>1412.8405384615385</v>
      </c>
      <c r="M453">
        <f t="shared" si="67"/>
        <v>778.61167986928365</v>
      </c>
      <c r="N453">
        <f t="shared" si="68"/>
        <v>2191.4522183308222</v>
      </c>
      <c r="O453">
        <f t="shared" si="69"/>
        <v>0</v>
      </c>
      <c r="P453">
        <f t="shared" si="70"/>
        <v>1578.833665061848</v>
      </c>
      <c r="Q453">
        <f t="shared" si="71"/>
        <v>870.08993493815194</v>
      </c>
      <c r="R453">
        <f t="shared" si="72"/>
        <v>2448.9236000000001</v>
      </c>
    </row>
    <row r="454" spans="1:18" x14ac:dyDescent="0.3">
      <c r="A454" t="s">
        <v>0</v>
      </c>
      <c r="B454" t="s">
        <v>0</v>
      </c>
      <c r="C454">
        <v>0</v>
      </c>
      <c r="D454">
        <v>13</v>
      </c>
      <c r="E454">
        <v>3</v>
      </c>
      <c r="F454">
        <v>20260418</v>
      </c>
      <c r="G454">
        <v>20260503</v>
      </c>
      <c r="H454">
        <v>42.226799999999997</v>
      </c>
      <c r="I454">
        <f t="shared" si="63"/>
        <v>16</v>
      </c>
      <c r="J454">
        <f t="shared" si="64"/>
        <v>2.6391749999999998</v>
      </c>
      <c r="K454">
        <f t="shared" si="65"/>
        <v>0</v>
      </c>
      <c r="L454">
        <f t="shared" si="66"/>
        <v>34.309275</v>
      </c>
      <c r="M454">
        <f t="shared" si="67"/>
        <v>5.9499838087336627</v>
      </c>
      <c r="N454">
        <f t="shared" si="68"/>
        <v>40.259258808733662</v>
      </c>
      <c r="O454">
        <f t="shared" si="69"/>
        <v>0</v>
      </c>
      <c r="P454">
        <f t="shared" si="70"/>
        <v>35.986029957802153</v>
      </c>
      <c r="Q454">
        <f t="shared" si="71"/>
        <v>6.240770042197842</v>
      </c>
      <c r="R454">
        <f t="shared" si="72"/>
        <v>42.226799999999997</v>
      </c>
    </row>
    <row r="455" spans="1:18" x14ac:dyDescent="0.3">
      <c r="A455" t="s">
        <v>37</v>
      </c>
      <c r="B455" t="s">
        <v>39</v>
      </c>
      <c r="C455">
        <v>0</v>
      </c>
      <c r="D455">
        <v>15</v>
      </c>
      <c r="E455">
        <v>4</v>
      </c>
      <c r="F455">
        <v>20260416</v>
      </c>
      <c r="G455">
        <v>20260504</v>
      </c>
      <c r="H455">
        <v>6291.2003999999997</v>
      </c>
      <c r="I455">
        <f t="shared" si="63"/>
        <v>19</v>
      </c>
      <c r="J455">
        <f t="shared" si="64"/>
        <v>331.11581052631578</v>
      </c>
      <c r="K455">
        <f t="shared" si="65"/>
        <v>0</v>
      </c>
      <c r="L455">
        <f t="shared" si="66"/>
        <v>4966.7371578947368</v>
      </c>
      <c r="M455">
        <f t="shared" si="67"/>
        <v>995.32806600411232</v>
      </c>
      <c r="N455">
        <f t="shared" si="68"/>
        <v>5962.0652238988496</v>
      </c>
      <c r="O455">
        <f t="shared" si="69"/>
        <v>0</v>
      </c>
      <c r="P455">
        <f t="shared" si="70"/>
        <v>5240.9253540518375</v>
      </c>
      <c r="Q455">
        <f t="shared" si="71"/>
        <v>1050.2750459481611</v>
      </c>
      <c r="R455">
        <f t="shared" si="72"/>
        <v>6291.2003999999988</v>
      </c>
    </row>
    <row r="456" spans="1:18" x14ac:dyDescent="0.3">
      <c r="A456" t="s">
        <v>0</v>
      </c>
      <c r="B456" t="s">
        <v>0</v>
      </c>
      <c r="C456">
        <v>0</v>
      </c>
      <c r="D456">
        <v>13</v>
      </c>
      <c r="E456">
        <v>4</v>
      </c>
      <c r="F456">
        <v>20260418</v>
      </c>
      <c r="G456">
        <v>20260504</v>
      </c>
      <c r="H456">
        <v>42.223799999999997</v>
      </c>
      <c r="I456">
        <f t="shared" si="63"/>
        <v>17</v>
      </c>
      <c r="J456">
        <f t="shared" si="64"/>
        <v>2.4837529411764705</v>
      </c>
      <c r="K456">
        <f t="shared" si="65"/>
        <v>0</v>
      </c>
      <c r="L456">
        <f t="shared" si="66"/>
        <v>32.288788235294113</v>
      </c>
      <c r="M456">
        <f t="shared" si="67"/>
        <v>7.4661158808565125</v>
      </c>
      <c r="N456">
        <f t="shared" si="68"/>
        <v>39.754904116150627</v>
      </c>
      <c r="O456">
        <f t="shared" si="69"/>
        <v>0</v>
      </c>
      <c r="P456">
        <f t="shared" si="70"/>
        <v>34.294016474197498</v>
      </c>
      <c r="Q456">
        <f t="shared" si="71"/>
        <v>7.9297835258024989</v>
      </c>
      <c r="R456">
        <f t="shared" si="72"/>
        <v>42.223799999999997</v>
      </c>
    </row>
    <row r="457" spans="1:18" x14ac:dyDescent="0.3">
      <c r="A457" t="s">
        <v>0</v>
      </c>
      <c r="B457" t="s">
        <v>0</v>
      </c>
      <c r="C457">
        <v>0</v>
      </c>
      <c r="D457">
        <v>11</v>
      </c>
      <c r="E457">
        <v>6</v>
      </c>
      <c r="F457">
        <v>20260420</v>
      </c>
      <c r="G457">
        <v>20260506</v>
      </c>
      <c r="H457">
        <v>42.206000000000003</v>
      </c>
      <c r="I457">
        <f t="shared" si="63"/>
        <v>17</v>
      </c>
      <c r="J457">
        <f t="shared" si="64"/>
        <v>2.4827058823529415</v>
      </c>
      <c r="K457">
        <f t="shared" si="65"/>
        <v>0</v>
      </c>
      <c r="L457">
        <f t="shared" si="66"/>
        <v>27.309764705882358</v>
      </c>
      <c r="M457">
        <f t="shared" si="67"/>
        <v>11.194452661796072</v>
      </c>
      <c r="N457">
        <f t="shared" si="68"/>
        <v>38.504217367678429</v>
      </c>
      <c r="O457">
        <f t="shared" si="69"/>
        <v>0</v>
      </c>
      <c r="P457">
        <f t="shared" si="70"/>
        <v>29.935316388069932</v>
      </c>
      <c r="Q457">
        <f t="shared" si="71"/>
        <v>12.270683611930073</v>
      </c>
      <c r="R457">
        <f t="shared" si="72"/>
        <v>42.206000000000003</v>
      </c>
    </row>
    <row r="458" spans="1:18" x14ac:dyDescent="0.3">
      <c r="A458" t="s">
        <v>33</v>
      </c>
      <c r="B458" t="s">
        <v>34</v>
      </c>
      <c r="C458">
        <v>0</v>
      </c>
      <c r="D458">
        <v>6</v>
      </c>
      <c r="E458">
        <v>4</v>
      </c>
      <c r="F458">
        <v>20260425</v>
      </c>
      <c r="G458">
        <v>20260504</v>
      </c>
      <c r="H458">
        <v>25091.4149</v>
      </c>
      <c r="I458">
        <f t="shared" si="63"/>
        <v>10</v>
      </c>
      <c r="J458">
        <f t="shared" si="64"/>
        <v>2509.14149</v>
      </c>
      <c r="K458">
        <f t="shared" si="65"/>
        <v>0</v>
      </c>
      <c r="L458">
        <f t="shared" si="66"/>
        <v>15054.84894</v>
      </c>
      <c r="M458">
        <f t="shared" si="67"/>
        <v>7542.433393931492</v>
      </c>
      <c r="N458">
        <f t="shared" si="68"/>
        <v>22597.282333931493</v>
      </c>
      <c r="O458">
        <f t="shared" si="69"/>
        <v>0</v>
      </c>
      <c r="P458">
        <f t="shared" si="70"/>
        <v>16716.499596199203</v>
      </c>
      <c r="Q458">
        <f t="shared" si="71"/>
        <v>8374.9153038007953</v>
      </c>
      <c r="R458">
        <f t="shared" si="72"/>
        <v>25091.414899999996</v>
      </c>
    </row>
    <row r="459" spans="1:18" x14ac:dyDescent="0.3">
      <c r="A459" t="s">
        <v>0</v>
      </c>
      <c r="B459" t="s">
        <v>0</v>
      </c>
      <c r="C459">
        <v>0</v>
      </c>
      <c r="D459">
        <v>8</v>
      </c>
      <c r="E459">
        <v>3</v>
      </c>
      <c r="F459">
        <v>20260423</v>
      </c>
      <c r="G459">
        <v>20260503</v>
      </c>
      <c r="H459">
        <v>42.180300000000003</v>
      </c>
      <c r="I459">
        <f t="shared" ref="I459:I522" si="73">IF(C459&lt;0,0,C459)+D459+E459</f>
        <v>11</v>
      </c>
      <c r="J459">
        <f t="shared" ref="J459:J522" si="74">H459/I459</f>
        <v>3.8345727272727275</v>
      </c>
      <c r="K459">
        <f t="shared" ref="K459:K522" si="75">IF(C459&lt;0,0,C459)*$J459*$B$6</f>
        <v>0</v>
      </c>
      <c r="L459">
        <f t="shared" ref="L459:L522" si="76">IF(D459&lt;0,0,D459)*$J459*$C$6</f>
        <v>30.67658181818182</v>
      </c>
      <c r="M459">
        <f t="shared" ref="M459:M522" si="77">IF(E459&lt;0,0,E459)*$J459*$D$6</f>
        <v>8.6449915752780377</v>
      </c>
      <c r="N459">
        <f t="shared" ref="N459:N522" si="78">K459+L459+M459</f>
        <v>39.321573393459857</v>
      </c>
      <c r="O459">
        <f t="shared" ref="O459:O522" si="79">K459/$N459*$H459</f>
        <v>0</v>
      </c>
      <c r="P459">
        <f t="shared" ref="P459:P522" si="80">L459/$N459*$H459</f>
        <v>32.906806935672364</v>
      </c>
      <c r="Q459">
        <f t="shared" ref="Q459:Q522" si="81">M459/$N459*$H459</f>
        <v>9.2734930643276403</v>
      </c>
      <c r="R459">
        <f t="shared" ref="R459:R522" si="82">O459+P459+Q459</f>
        <v>42.180300000000003</v>
      </c>
    </row>
    <row r="460" spans="1:18" x14ac:dyDescent="0.3">
      <c r="A460" t="s">
        <v>44</v>
      </c>
      <c r="B460" t="s">
        <v>57</v>
      </c>
      <c r="C460">
        <v>0</v>
      </c>
      <c r="D460">
        <v>22</v>
      </c>
      <c r="E460">
        <v>8</v>
      </c>
      <c r="F460">
        <v>20260409</v>
      </c>
      <c r="G460">
        <v>20260508</v>
      </c>
      <c r="H460">
        <v>10660.4238</v>
      </c>
      <c r="I460">
        <f t="shared" si="73"/>
        <v>30</v>
      </c>
      <c r="J460">
        <f t="shared" si="74"/>
        <v>355.34746000000001</v>
      </c>
      <c r="K460">
        <f t="shared" si="75"/>
        <v>0</v>
      </c>
      <c r="L460">
        <f t="shared" si="76"/>
        <v>7817.6441199999999</v>
      </c>
      <c r="M460">
        <f t="shared" si="77"/>
        <v>2136.3359216165486</v>
      </c>
      <c r="N460">
        <f t="shared" si="78"/>
        <v>9953.980041616549</v>
      </c>
      <c r="O460">
        <f t="shared" si="79"/>
        <v>0</v>
      </c>
      <c r="P460">
        <f t="shared" si="80"/>
        <v>8372.4700158474043</v>
      </c>
      <c r="Q460">
        <f t="shared" si="81"/>
        <v>2287.9537841525953</v>
      </c>
      <c r="R460">
        <f t="shared" si="82"/>
        <v>10660.4238</v>
      </c>
    </row>
    <row r="461" spans="1:18" x14ac:dyDescent="0.3">
      <c r="A461" t="s">
        <v>40</v>
      </c>
      <c r="B461" t="s">
        <v>41</v>
      </c>
      <c r="C461">
        <v>0</v>
      </c>
      <c r="D461">
        <v>7</v>
      </c>
      <c r="E461">
        <v>1</v>
      </c>
      <c r="F461">
        <v>20260424</v>
      </c>
      <c r="G461">
        <v>20260501</v>
      </c>
      <c r="H461">
        <v>252.9871</v>
      </c>
      <c r="I461">
        <f t="shared" si="73"/>
        <v>8</v>
      </c>
      <c r="J461">
        <f t="shared" si="74"/>
        <v>31.6233875</v>
      </c>
      <c r="K461">
        <f t="shared" si="75"/>
        <v>0</v>
      </c>
      <c r="L461">
        <f t="shared" si="76"/>
        <v>221.36371249999999</v>
      </c>
      <c r="M461">
        <f t="shared" si="77"/>
        <v>23.764831004930269</v>
      </c>
      <c r="N461">
        <f t="shared" si="78"/>
        <v>245.12854350493026</v>
      </c>
      <c r="O461">
        <f t="shared" si="79"/>
        <v>0</v>
      </c>
      <c r="P461">
        <f t="shared" si="80"/>
        <v>228.46039416655032</v>
      </c>
      <c r="Q461">
        <f t="shared" si="81"/>
        <v>24.526705833449668</v>
      </c>
      <c r="R461">
        <f t="shared" si="82"/>
        <v>252.9871</v>
      </c>
    </row>
    <row r="462" spans="1:18" x14ac:dyDescent="0.3">
      <c r="A462" t="s">
        <v>35</v>
      </c>
      <c r="B462" t="s">
        <v>36</v>
      </c>
      <c r="C462">
        <v>0</v>
      </c>
      <c r="D462">
        <v>6</v>
      </c>
      <c r="E462">
        <v>3</v>
      </c>
      <c r="F462">
        <v>20260425</v>
      </c>
      <c r="G462">
        <v>20260503</v>
      </c>
      <c r="H462">
        <v>516</v>
      </c>
      <c r="I462">
        <f t="shared" si="73"/>
        <v>9</v>
      </c>
      <c r="J462">
        <f t="shared" si="74"/>
        <v>57.333333333333336</v>
      </c>
      <c r="K462">
        <f t="shared" si="75"/>
        <v>0</v>
      </c>
      <c r="L462">
        <f t="shared" si="76"/>
        <v>344</v>
      </c>
      <c r="M462">
        <f t="shared" si="77"/>
        <v>129.25721296771277</v>
      </c>
      <c r="N462">
        <f t="shared" si="78"/>
        <v>473.2572129677128</v>
      </c>
      <c r="O462">
        <f t="shared" si="79"/>
        <v>0</v>
      </c>
      <c r="P462">
        <f t="shared" si="80"/>
        <v>375.06876839109037</v>
      </c>
      <c r="Q462">
        <f t="shared" si="81"/>
        <v>140.9312316089096</v>
      </c>
      <c r="R462">
        <f t="shared" si="82"/>
        <v>516</v>
      </c>
    </row>
    <row r="463" spans="1:18" x14ac:dyDescent="0.3">
      <c r="A463" t="s">
        <v>0</v>
      </c>
      <c r="B463" t="s">
        <v>0</v>
      </c>
      <c r="C463">
        <v>0</v>
      </c>
      <c r="D463">
        <v>17</v>
      </c>
      <c r="E463">
        <v>4</v>
      </c>
      <c r="F463">
        <v>20260414</v>
      </c>
      <c r="G463">
        <v>20260504</v>
      </c>
      <c r="H463">
        <v>42.221800000000002</v>
      </c>
      <c r="I463">
        <f t="shared" si="73"/>
        <v>21</v>
      </c>
      <c r="J463">
        <f t="shared" si="74"/>
        <v>2.010561904761905</v>
      </c>
      <c r="K463">
        <f t="shared" si="75"/>
        <v>0</v>
      </c>
      <c r="L463">
        <f t="shared" si="76"/>
        <v>34.179552380952387</v>
      </c>
      <c r="M463">
        <f t="shared" si="77"/>
        <v>6.0437122862460422</v>
      </c>
      <c r="N463">
        <f t="shared" si="78"/>
        <v>40.223264667198428</v>
      </c>
      <c r="O463">
        <f t="shared" si="79"/>
        <v>0</v>
      </c>
      <c r="P463">
        <f t="shared" si="80"/>
        <v>35.877799493857189</v>
      </c>
      <c r="Q463">
        <f t="shared" si="81"/>
        <v>6.3440005061428133</v>
      </c>
      <c r="R463">
        <f t="shared" si="82"/>
        <v>42.221800000000002</v>
      </c>
    </row>
    <row r="464" spans="1:18" x14ac:dyDescent="0.3">
      <c r="A464" t="s">
        <v>33</v>
      </c>
      <c r="B464" t="s">
        <v>34</v>
      </c>
      <c r="C464">
        <v>0</v>
      </c>
      <c r="D464">
        <v>18</v>
      </c>
      <c r="E464">
        <v>9</v>
      </c>
      <c r="F464">
        <v>20260413</v>
      </c>
      <c r="G464">
        <v>20260509</v>
      </c>
      <c r="H464">
        <v>464.50540000000001</v>
      </c>
      <c r="I464">
        <f t="shared" si="73"/>
        <v>27</v>
      </c>
      <c r="J464">
        <f t="shared" si="74"/>
        <v>17.203903703703705</v>
      </c>
      <c r="K464">
        <f t="shared" si="75"/>
        <v>0</v>
      </c>
      <c r="L464">
        <f t="shared" si="76"/>
        <v>309.67026666666669</v>
      </c>
      <c r="M464">
        <f t="shared" si="77"/>
        <v>116.35789421017948</v>
      </c>
      <c r="N464">
        <f t="shared" si="78"/>
        <v>426.02816087684619</v>
      </c>
      <c r="O464">
        <f t="shared" si="79"/>
        <v>0</v>
      </c>
      <c r="P464">
        <f t="shared" si="80"/>
        <v>337.63850443606742</v>
      </c>
      <c r="Q464">
        <f t="shared" si="81"/>
        <v>126.86689556393254</v>
      </c>
      <c r="R464">
        <f t="shared" si="82"/>
        <v>464.50539999999995</v>
      </c>
    </row>
    <row r="465" spans="1:18" x14ac:dyDescent="0.3">
      <c r="A465" t="s">
        <v>37</v>
      </c>
      <c r="B465" t="s">
        <v>39</v>
      </c>
      <c r="C465">
        <v>0</v>
      </c>
      <c r="D465">
        <v>18</v>
      </c>
      <c r="E465">
        <v>5</v>
      </c>
      <c r="F465">
        <v>20260413</v>
      </c>
      <c r="G465">
        <v>20260505</v>
      </c>
      <c r="H465">
        <v>4602.0721000000003</v>
      </c>
      <c r="I465">
        <f t="shared" si="73"/>
        <v>23</v>
      </c>
      <c r="J465">
        <f t="shared" si="74"/>
        <v>200.09009130434785</v>
      </c>
      <c r="K465">
        <f t="shared" si="75"/>
        <v>0</v>
      </c>
      <c r="L465">
        <f t="shared" si="76"/>
        <v>3601.6216434782614</v>
      </c>
      <c r="M465">
        <f t="shared" si="77"/>
        <v>751.83394024579025</v>
      </c>
      <c r="N465">
        <f t="shared" si="78"/>
        <v>4353.4555837240514</v>
      </c>
      <c r="O465">
        <f t="shared" si="79"/>
        <v>0</v>
      </c>
      <c r="P465">
        <f t="shared" si="80"/>
        <v>3807.302535065458</v>
      </c>
      <c r="Q465">
        <f t="shared" si="81"/>
        <v>794.76956493454236</v>
      </c>
      <c r="R465">
        <f t="shared" si="82"/>
        <v>4602.0721000000003</v>
      </c>
    </row>
    <row r="466" spans="1:18" x14ac:dyDescent="0.3">
      <c r="A466" t="s">
        <v>42</v>
      </c>
      <c r="B466" t="s">
        <v>46</v>
      </c>
      <c r="C466">
        <v>0</v>
      </c>
      <c r="D466">
        <v>18</v>
      </c>
      <c r="E466">
        <v>1</v>
      </c>
      <c r="F466">
        <v>20260413</v>
      </c>
      <c r="G466">
        <v>20260501</v>
      </c>
      <c r="H466">
        <v>548.96090000000004</v>
      </c>
      <c r="I466">
        <f t="shared" si="73"/>
        <v>19</v>
      </c>
      <c r="J466">
        <f t="shared" si="74"/>
        <v>28.892678947368424</v>
      </c>
      <c r="K466">
        <f t="shared" si="75"/>
        <v>0</v>
      </c>
      <c r="L466">
        <f t="shared" si="76"/>
        <v>520.06822105263166</v>
      </c>
      <c r="M466">
        <f t="shared" si="77"/>
        <v>21.712716022719487</v>
      </c>
      <c r="N466">
        <f t="shared" si="78"/>
        <v>541.78093707535118</v>
      </c>
      <c r="O466">
        <f t="shared" si="79"/>
        <v>0</v>
      </c>
      <c r="P466">
        <f t="shared" si="80"/>
        <v>526.96043576510067</v>
      </c>
      <c r="Q466">
        <f t="shared" si="81"/>
        <v>22.000464234899336</v>
      </c>
      <c r="R466">
        <f t="shared" si="82"/>
        <v>548.96090000000004</v>
      </c>
    </row>
    <row r="467" spans="1:18" x14ac:dyDescent="0.3">
      <c r="A467" t="s">
        <v>0</v>
      </c>
      <c r="B467" t="s">
        <v>0</v>
      </c>
      <c r="C467">
        <v>0</v>
      </c>
      <c r="D467">
        <v>22</v>
      </c>
      <c r="E467">
        <v>3</v>
      </c>
      <c r="F467">
        <v>20260409</v>
      </c>
      <c r="G467">
        <v>20260503</v>
      </c>
      <c r="H467">
        <v>84.425899999999999</v>
      </c>
      <c r="I467">
        <f t="shared" si="73"/>
        <v>25</v>
      </c>
      <c r="J467">
        <f t="shared" si="74"/>
        <v>3.3770359999999999</v>
      </c>
      <c r="K467">
        <f t="shared" si="75"/>
        <v>0</v>
      </c>
      <c r="L467">
        <f t="shared" si="76"/>
        <v>74.294792000000001</v>
      </c>
      <c r="M467">
        <f t="shared" si="77"/>
        <v>7.6134813043889453</v>
      </c>
      <c r="N467">
        <f t="shared" si="78"/>
        <v>81.908273304388942</v>
      </c>
      <c r="O467">
        <f t="shared" si="79"/>
        <v>0</v>
      </c>
      <c r="P467">
        <f t="shared" si="80"/>
        <v>76.578401996135142</v>
      </c>
      <c r="Q467">
        <f t="shared" si="81"/>
        <v>7.8474980038648727</v>
      </c>
      <c r="R467">
        <f t="shared" si="82"/>
        <v>84.425900000000013</v>
      </c>
    </row>
    <row r="468" spans="1:18" x14ac:dyDescent="0.3">
      <c r="A468" t="s">
        <v>0</v>
      </c>
      <c r="B468" t="s">
        <v>0</v>
      </c>
      <c r="C468">
        <v>0</v>
      </c>
      <c r="D468">
        <v>22</v>
      </c>
      <c r="E468">
        <v>10</v>
      </c>
      <c r="F468">
        <v>20260409</v>
      </c>
      <c r="G468">
        <v>20260510</v>
      </c>
      <c r="H468">
        <v>42.213900000000002</v>
      </c>
      <c r="I468">
        <f t="shared" si="73"/>
        <v>32</v>
      </c>
      <c r="J468">
        <f t="shared" si="74"/>
        <v>1.3191843750000001</v>
      </c>
      <c r="K468">
        <f t="shared" si="75"/>
        <v>0</v>
      </c>
      <c r="L468">
        <f t="shared" si="76"/>
        <v>29.022056250000002</v>
      </c>
      <c r="M468">
        <f t="shared" si="77"/>
        <v>9.9136102152938417</v>
      </c>
      <c r="N468">
        <f t="shared" si="78"/>
        <v>38.935666465293842</v>
      </c>
      <c r="O468">
        <f t="shared" si="79"/>
        <v>0</v>
      </c>
      <c r="P468">
        <f t="shared" si="80"/>
        <v>31.465601890336853</v>
      </c>
      <c r="Q468">
        <f t="shared" si="81"/>
        <v>10.74829810966315</v>
      </c>
      <c r="R468">
        <f t="shared" si="82"/>
        <v>42.213900000000002</v>
      </c>
    </row>
    <row r="469" spans="1:18" x14ac:dyDescent="0.3">
      <c r="A469" t="s">
        <v>33</v>
      </c>
      <c r="B469" t="s">
        <v>34</v>
      </c>
      <c r="C469">
        <v>0</v>
      </c>
      <c r="D469">
        <v>5</v>
      </c>
      <c r="E469">
        <v>0</v>
      </c>
      <c r="F469">
        <v>20260406</v>
      </c>
      <c r="G469">
        <v>20260410</v>
      </c>
      <c r="H469">
        <v>968.05650000000003</v>
      </c>
      <c r="I469">
        <f t="shared" si="73"/>
        <v>5</v>
      </c>
      <c r="J469">
        <f t="shared" si="74"/>
        <v>193.6113</v>
      </c>
      <c r="K469">
        <f t="shared" si="75"/>
        <v>0</v>
      </c>
      <c r="L469">
        <f t="shared" si="76"/>
        <v>968.05650000000003</v>
      </c>
      <c r="M469">
        <f t="shared" si="77"/>
        <v>0</v>
      </c>
      <c r="N469">
        <f t="shared" si="78"/>
        <v>968.05650000000003</v>
      </c>
      <c r="O469">
        <f t="shared" si="79"/>
        <v>0</v>
      </c>
      <c r="P469">
        <f t="shared" si="80"/>
        <v>968.05650000000003</v>
      </c>
      <c r="Q469">
        <f t="shared" si="81"/>
        <v>0</v>
      </c>
      <c r="R469">
        <f t="shared" si="82"/>
        <v>968.05650000000003</v>
      </c>
    </row>
    <row r="470" spans="1:18" x14ac:dyDescent="0.3">
      <c r="A470" t="s">
        <v>33</v>
      </c>
      <c r="B470" t="s">
        <v>34</v>
      </c>
      <c r="C470">
        <v>0</v>
      </c>
      <c r="D470">
        <v>20</v>
      </c>
      <c r="E470">
        <v>6</v>
      </c>
      <c r="F470">
        <v>20260411</v>
      </c>
      <c r="G470">
        <v>20260506</v>
      </c>
      <c r="H470">
        <v>6796.6013999999996</v>
      </c>
      <c r="I470">
        <f t="shared" si="73"/>
        <v>26</v>
      </c>
      <c r="J470">
        <f t="shared" si="74"/>
        <v>261.40774615384612</v>
      </c>
      <c r="K470">
        <f t="shared" si="75"/>
        <v>0</v>
      </c>
      <c r="L470">
        <f t="shared" si="76"/>
        <v>5228.1549230769224</v>
      </c>
      <c r="M470">
        <f t="shared" si="77"/>
        <v>1178.6803505587495</v>
      </c>
      <c r="N470">
        <f t="shared" si="78"/>
        <v>6406.8352736356719</v>
      </c>
      <c r="O470">
        <f t="shared" si="79"/>
        <v>0</v>
      </c>
      <c r="P470">
        <f t="shared" si="80"/>
        <v>5546.2148708308032</v>
      </c>
      <c r="Q470">
        <f t="shared" si="81"/>
        <v>1250.3865291691966</v>
      </c>
      <c r="R470">
        <f t="shared" si="82"/>
        <v>6796.6013999999996</v>
      </c>
    </row>
    <row r="471" spans="1:18" x14ac:dyDescent="0.3">
      <c r="A471" t="s">
        <v>37</v>
      </c>
      <c r="B471" t="s">
        <v>39</v>
      </c>
      <c r="C471">
        <v>0</v>
      </c>
      <c r="D471">
        <v>20</v>
      </c>
      <c r="E471">
        <v>1</v>
      </c>
      <c r="F471">
        <v>20260411</v>
      </c>
      <c r="G471">
        <v>20260501</v>
      </c>
      <c r="H471">
        <v>253.34280000000001</v>
      </c>
      <c r="I471">
        <f t="shared" si="73"/>
        <v>21</v>
      </c>
      <c r="J471">
        <f t="shared" si="74"/>
        <v>12.063942857142857</v>
      </c>
      <c r="K471">
        <f t="shared" si="75"/>
        <v>0</v>
      </c>
      <c r="L471">
        <f t="shared" si="76"/>
        <v>241.27885714285713</v>
      </c>
      <c r="M471">
        <f t="shared" si="77"/>
        <v>9.0659978553257652</v>
      </c>
      <c r="N471">
        <f t="shared" si="78"/>
        <v>250.34485499818291</v>
      </c>
      <c r="O471">
        <f t="shared" si="79"/>
        <v>0</v>
      </c>
      <c r="P471">
        <f t="shared" si="80"/>
        <v>244.16823445329086</v>
      </c>
      <c r="Q471">
        <f t="shared" si="81"/>
        <v>9.1745655467091414</v>
      </c>
      <c r="R471">
        <f t="shared" si="82"/>
        <v>253.34280000000001</v>
      </c>
    </row>
    <row r="472" spans="1:18" x14ac:dyDescent="0.3">
      <c r="A472" t="s">
        <v>33</v>
      </c>
      <c r="B472" t="s">
        <v>34</v>
      </c>
      <c r="C472">
        <v>0</v>
      </c>
      <c r="D472">
        <v>18</v>
      </c>
      <c r="E472">
        <v>8</v>
      </c>
      <c r="F472">
        <v>20260413</v>
      </c>
      <c r="G472">
        <v>20260508</v>
      </c>
      <c r="H472">
        <v>1055.6198999999999</v>
      </c>
      <c r="I472">
        <f t="shared" si="73"/>
        <v>26</v>
      </c>
      <c r="J472">
        <f t="shared" si="74"/>
        <v>40.600765384615379</v>
      </c>
      <c r="K472">
        <f t="shared" si="75"/>
        <v>0</v>
      </c>
      <c r="L472">
        <f t="shared" si="76"/>
        <v>730.81377692307683</v>
      </c>
      <c r="M472">
        <f t="shared" si="77"/>
        <v>244.09031525448236</v>
      </c>
      <c r="N472">
        <f t="shared" si="78"/>
        <v>974.90409217755916</v>
      </c>
      <c r="O472">
        <f t="shared" si="79"/>
        <v>0</v>
      </c>
      <c r="P472">
        <f t="shared" si="80"/>
        <v>791.32047173072533</v>
      </c>
      <c r="Q472">
        <f t="shared" si="81"/>
        <v>264.2994282692747</v>
      </c>
      <c r="R472">
        <f t="shared" si="82"/>
        <v>1055.6199000000001</v>
      </c>
    </row>
    <row r="473" spans="1:18" x14ac:dyDescent="0.3">
      <c r="A473" t="s">
        <v>33</v>
      </c>
      <c r="B473" t="s">
        <v>34</v>
      </c>
      <c r="C473">
        <v>0</v>
      </c>
      <c r="D473">
        <v>20</v>
      </c>
      <c r="E473">
        <v>10</v>
      </c>
      <c r="F473">
        <v>20260411</v>
      </c>
      <c r="G473">
        <v>20260510</v>
      </c>
      <c r="H473">
        <v>2786.5758000000001</v>
      </c>
      <c r="I473">
        <f t="shared" si="73"/>
        <v>30</v>
      </c>
      <c r="J473">
        <f t="shared" si="74"/>
        <v>92.885860000000008</v>
      </c>
      <c r="K473">
        <f t="shared" si="75"/>
        <v>0</v>
      </c>
      <c r="L473">
        <f t="shared" si="76"/>
        <v>1857.7172</v>
      </c>
      <c r="M473">
        <f t="shared" si="77"/>
        <v>698.0329876575089</v>
      </c>
      <c r="N473">
        <f t="shared" si="78"/>
        <v>2555.7501876575088</v>
      </c>
      <c r="O473">
        <f t="shared" si="79"/>
        <v>0</v>
      </c>
      <c r="P473">
        <f t="shared" si="80"/>
        <v>2025.499134369026</v>
      </c>
      <c r="Q473">
        <f t="shared" si="81"/>
        <v>761.07666563097405</v>
      </c>
      <c r="R473">
        <f t="shared" si="82"/>
        <v>2786.5758000000001</v>
      </c>
    </row>
    <row r="474" spans="1:18" x14ac:dyDescent="0.3">
      <c r="A474" t="s">
        <v>33</v>
      </c>
      <c r="B474" t="s">
        <v>34</v>
      </c>
      <c r="C474">
        <v>0</v>
      </c>
      <c r="D474">
        <v>21</v>
      </c>
      <c r="E474">
        <v>9</v>
      </c>
      <c r="F474">
        <v>20260410</v>
      </c>
      <c r="G474">
        <v>20260509</v>
      </c>
      <c r="H474">
        <v>2659.9133000000002</v>
      </c>
      <c r="I474">
        <f t="shared" si="73"/>
        <v>30</v>
      </c>
      <c r="J474">
        <f t="shared" si="74"/>
        <v>88.663776666666678</v>
      </c>
      <c r="K474">
        <f t="shared" si="75"/>
        <v>0</v>
      </c>
      <c r="L474">
        <f t="shared" si="76"/>
        <v>1861.9393100000002</v>
      </c>
      <c r="M474">
        <f t="shared" si="77"/>
        <v>599.67380214026457</v>
      </c>
      <c r="N474">
        <f t="shared" si="78"/>
        <v>2461.613112140265</v>
      </c>
      <c r="O474">
        <f t="shared" si="79"/>
        <v>0</v>
      </c>
      <c r="P474">
        <f t="shared" si="80"/>
        <v>2011.9315704147175</v>
      </c>
      <c r="Q474">
        <f t="shared" si="81"/>
        <v>647.98172958528232</v>
      </c>
      <c r="R474">
        <f t="shared" si="82"/>
        <v>2659.9132999999997</v>
      </c>
    </row>
    <row r="475" spans="1:18" x14ac:dyDescent="0.3">
      <c r="A475" t="s">
        <v>35</v>
      </c>
      <c r="B475" t="s">
        <v>36</v>
      </c>
      <c r="C475">
        <v>0</v>
      </c>
      <c r="D475">
        <v>19</v>
      </c>
      <c r="E475">
        <v>4</v>
      </c>
      <c r="F475">
        <v>20260412</v>
      </c>
      <c r="G475">
        <v>20260504</v>
      </c>
      <c r="H475">
        <v>727.10919999999999</v>
      </c>
      <c r="I475">
        <f t="shared" si="73"/>
        <v>23</v>
      </c>
      <c r="J475">
        <f t="shared" si="74"/>
        <v>31.613443478260869</v>
      </c>
      <c r="K475">
        <f t="shared" si="75"/>
        <v>0</v>
      </c>
      <c r="L475">
        <f t="shared" si="76"/>
        <v>600.65542608695648</v>
      </c>
      <c r="M475">
        <f t="shared" si="77"/>
        <v>95.02943247237944</v>
      </c>
      <c r="N475">
        <f t="shared" si="78"/>
        <v>695.68485855933591</v>
      </c>
      <c r="O475">
        <f t="shared" si="79"/>
        <v>0</v>
      </c>
      <c r="P475">
        <f t="shared" si="80"/>
        <v>627.78725304181069</v>
      </c>
      <c r="Q475">
        <f t="shared" si="81"/>
        <v>99.321946958189358</v>
      </c>
      <c r="R475">
        <f t="shared" si="82"/>
        <v>727.1092000000001</v>
      </c>
    </row>
    <row r="476" spans="1:18" x14ac:dyDescent="0.3">
      <c r="A476" t="s">
        <v>33</v>
      </c>
      <c r="B476" t="s">
        <v>34</v>
      </c>
      <c r="C476">
        <v>0</v>
      </c>
      <c r="D476">
        <v>12</v>
      </c>
      <c r="E476">
        <v>6</v>
      </c>
      <c r="F476">
        <v>20260419</v>
      </c>
      <c r="G476">
        <v>20260506</v>
      </c>
      <c r="H476">
        <v>84.427899999999994</v>
      </c>
      <c r="I476">
        <f t="shared" si="73"/>
        <v>18</v>
      </c>
      <c r="J476">
        <f t="shared" si="74"/>
        <v>4.6904388888888882</v>
      </c>
      <c r="K476">
        <f t="shared" si="75"/>
        <v>0</v>
      </c>
      <c r="L476">
        <f t="shared" si="76"/>
        <v>56.285266666666658</v>
      </c>
      <c r="M476">
        <f t="shared" si="77"/>
        <v>21.149060175807666</v>
      </c>
      <c r="N476">
        <f t="shared" si="78"/>
        <v>77.43432684247432</v>
      </c>
      <c r="O476">
        <f t="shared" si="79"/>
        <v>0</v>
      </c>
      <c r="P476">
        <f t="shared" si="80"/>
        <v>61.368737346601044</v>
      </c>
      <c r="Q476">
        <f t="shared" si="81"/>
        <v>23.059162653398953</v>
      </c>
      <c r="R476">
        <f t="shared" si="82"/>
        <v>84.427899999999994</v>
      </c>
    </row>
    <row r="477" spans="1:18" x14ac:dyDescent="0.3">
      <c r="A477" t="s">
        <v>40</v>
      </c>
      <c r="B477" t="s">
        <v>41</v>
      </c>
      <c r="C477">
        <v>0</v>
      </c>
      <c r="D477">
        <v>24</v>
      </c>
      <c r="E477">
        <v>10</v>
      </c>
      <c r="F477">
        <v>20260407</v>
      </c>
      <c r="G477">
        <v>20260510</v>
      </c>
      <c r="H477">
        <v>590.88430000000005</v>
      </c>
      <c r="I477">
        <f t="shared" si="73"/>
        <v>34</v>
      </c>
      <c r="J477">
        <f t="shared" si="74"/>
        <v>17.378950000000003</v>
      </c>
      <c r="K477">
        <f t="shared" si="75"/>
        <v>0</v>
      </c>
      <c r="L477">
        <f t="shared" si="76"/>
        <v>417.09480000000008</v>
      </c>
      <c r="M477">
        <f t="shared" si="77"/>
        <v>130.60201402937398</v>
      </c>
      <c r="N477">
        <f t="shared" si="78"/>
        <v>547.69681402937408</v>
      </c>
      <c r="O477">
        <f t="shared" si="79"/>
        <v>0</v>
      </c>
      <c r="P477">
        <f t="shared" si="80"/>
        <v>449.98393749725591</v>
      </c>
      <c r="Q477">
        <f t="shared" si="81"/>
        <v>140.90036250274412</v>
      </c>
      <c r="R477">
        <f t="shared" si="82"/>
        <v>590.88430000000005</v>
      </c>
    </row>
    <row r="478" spans="1:18" x14ac:dyDescent="0.3">
      <c r="A478" t="s">
        <v>0</v>
      </c>
      <c r="B478" t="s">
        <v>0</v>
      </c>
      <c r="C478">
        <v>21</v>
      </c>
      <c r="D478">
        <v>30</v>
      </c>
      <c r="E478">
        <v>6</v>
      </c>
      <c r="F478">
        <v>20260311</v>
      </c>
      <c r="G478">
        <v>20260506</v>
      </c>
      <c r="H478">
        <v>463.51620000000003</v>
      </c>
      <c r="I478">
        <f t="shared" si="73"/>
        <v>57</v>
      </c>
      <c r="J478">
        <f t="shared" si="74"/>
        <v>8.1318631578947365</v>
      </c>
      <c r="K478">
        <f t="shared" si="75"/>
        <v>275.16004423487141</v>
      </c>
      <c r="L478">
        <f t="shared" si="76"/>
        <v>243.95589473684208</v>
      </c>
      <c r="M478">
        <f t="shared" si="77"/>
        <v>36.666347721777818</v>
      </c>
      <c r="N478">
        <f t="shared" si="78"/>
        <v>555.7822866934913</v>
      </c>
      <c r="O478">
        <f t="shared" si="79"/>
        <v>229.4803939405094</v>
      </c>
      <c r="P478">
        <f t="shared" si="80"/>
        <v>203.45648287704827</v>
      </c>
      <c r="Q478">
        <f t="shared" si="81"/>
        <v>30.579323182442373</v>
      </c>
      <c r="R478">
        <f t="shared" si="82"/>
        <v>463.51620000000003</v>
      </c>
    </row>
    <row r="479" spans="1:18" x14ac:dyDescent="0.3">
      <c r="A479" t="s">
        <v>33</v>
      </c>
      <c r="B479" t="s">
        <v>34</v>
      </c>
      <c r="C479">
        <v>0</v>
      </c>
      <c r="D479">
        <v>19</v>
      </c>
      <c r="E479">
        <v>3</v>
      </c>
      <c r="F479">
        <v>20260412</v>
      </c>
      <c r="G479">
        <v>20260503</v>
      </c>
      <c r="H479">
        <v>1520.0571</v>
      </c>
      <c r="I479">
        <f t="shared" si="73"/>
        <v>22</v>
      </c>
      <c r="J479">
        <f t="shared" si="74"/>
        <v>69.09350454545455</v>
      </c>
      <c r="K479">
        <f t="shared" si="75"/>
        <v>0</v>
      </c>
      <c r="L479">
        <f t="shared" si="76"/>
        <v>1312.7765863636364</v>
      </c>
      <c r="M479">
        <f t="shared" si="77"/>
        <v>155.7703575299555</v>
      </c>
      <c r="N479">
        <f t="shared" si="78"/>
        <v>1468.546943893592</v>
      </c>
      <c r="O479">
        <f t="shared" si="79"/>
        <v>0</v>
      </c>
      <c r="P479">
        <f t="shared" si="80"/>
        <v>1358.8230046804676</v>
      </c>
      <c r="Q479">
        <f t="shared" si="81"/>
        <v>161.23409531953234</v>
      </c>
      <c r="R479">
        <f t="shared" si="82"/>
        <v>1520.0571</v>
      </c>
    </row>
    <row r="480" spans="1:18" x14ac:dyDescent="0.3">
      <c r="A480" t="s">
        <v>35</v>
      </c>
      <c r="B480" t="s">
        <v>36</v>
      </c>
      <c r="C480">
        <v>0</v>
      </c>
      <c r="D480">
        <v>20</v>
      </c>
      <c r="E480">
        <v>10</v>
      </c>
      <c r="F480">
        <v>20260411</v>
      </c>
      <c r="G480">
        <v>20260510</v>
      </c>
      <c r="H480">
        <v>516</v>
      </c>
      <c r="I480">
        <f t="shared" si="73"/>
        <v>30</v>
      </c>
      <c r="J480">
        <f t="shared" si="74"/>
        <v>17.2</v>
      </c>
      <c r="K480">
        <f t="shared" si="75"/>
        <v>0</v>
      </c>
      <c r="L480">
        <f t="shared" si="76"/>
        <v>344</v>
      </c>
      <c r="M480">
        <f t="shared" si="77"/>
        <v>129.25721296771277</v>
      </c>
      <c r="N480">
        <f t="shared" si="78"/>
        <v>473.2572129677128</v>
      </c>
      <c r="O480">
        <f t="shared" si="79"/>
        <v>0</v>
      </c>
      <c r="P480">
        <f t="shared" si="80"/>
        <v>375.06876839109037</v>
      </c>
      <c r="Q480">
        <f t="shared" si="81"/>
        <v>140.9312316089096</v>
      </c>
      <c r="R480">
        <f t="shared" si="82"/>
        <v>516</v>
      </c>
    </row>
    <row r="481" spans="1:18" x14ac:dyDescent="0.3">
      <c r="A481" t="s">
        <v>35</v>
      </c>
      <c r="B481" t="s">
        <v>34</v>
      </c>
      <c r="C481">
        <v>0</v>
      </c>
      <c r="D481">
        <v>20</v>
      </c>
      <c r="E481">
        <v>10</v>
      </c>
      <c r="F481">
        <v>20260411</v>
      </c>
      <c r="G481">
        <v>20260510</v>
      </c>
      <c r="H481">
        <v>117.31270000000001</v>
      </c>
      <c r="I481">
        <f t="shared" si="73"/>
        <v>30</v>
      </c>
      <c r="J481">
        <f t="shared" si="74"/>
        <v>3.9104233333333336</v>
      </c>
      <c r="K481">
        <f t="shared" si="75"/>
        <v>0</v>
      </c>
      <c r="L481">
        <f t="shared" si="76"/>
        <v>78.208466666666666</v>
      </c>
      <c r="M481">
        <f t="shared" si="77"/>
        <v>29.386652418056972</v>
      </c>
      <c r="N481">
        <f t="shared" si="78"/>
        <v>107.59511908472363</v>
      </c>
      <c r="O481">
        <f t="shared" si="79"/>
        <v>0</v>
      </c>
      <c r="P481">
        <f t="shared" si="80"/>
        <v>85.271957181460223</v>
      </c>
      <c r="Q481">
        <f t="shared" si="81"/>
        <v>32.04074281853979</v>
      </c>
      <c r="R481">
        <f t="shared" si="82"/>
        <v>117.31270000000001</v>
      </c>
    </row>
    <row r="482" spans="1:18" x14ac:dyDescent="0.3">
      <c r="A482" t="s">
        <v>33</v>
      </c>
      <c r="B482" t="s">
        <v>34</v>
      </c>
      <c r="C482">
        <v>5</v>
      </c>
      <c r="D482">
        <v>30</v>
      </c>
      <c r="E482">
        <v>5</v>
      </c>
      <c r="F482">
        <v>20260327</v>
      </c>
      <c r="G482">
        <v>20260505</v>
      </c>
      <c r="H482">
        <v>87530.333700000003</v>
      </c>
      <c r="I482">
        <f t="shared" si="73"/>
        <v>40</v>
      </c>
      <c r="J482">
        <f t="shared" si="74"/>
        <v>2188.2583425000003</v>
      </c>
      <c r="K482">
        <f t="shared" si="75"/>
        <v>17629.687382898843</v>
      </c>
      <c r="L482">
        <f t="shared" si="76"/>
        <v>65647.750275000013</v>
      </c>
      <c r="M482">
        <f t="shared" si="77"/>
        <v>8222.3306571190915</v>
      </c>
      <c r="N482">
        <f t="shared" si="78"/>
        <v>91499.768315017951</v>
      </c>
      <c r="O482">
        <f t="shared" si="79"/>
        <v>16864.877890609256</v>
      </c>
      <c r="P482">
        <f t="shared" si="80"/>
        <v>62799.825551928676</v>
      </c>
      <c r="Q482">
        <f t="shared" si="81"/>
        <v>7865.6302574620704</v>
      </c>
      <c r="R482">
        <f t="shared" si="82"/>
        <v>87530.333699999988</v>
      </c>
    </row>
    <row r="483" spans="1:18" x14ac:dyDescent="0.3">
      <c r="A483" t="s">
        <v>37</v>
      </c>
      <c r="B483" t="s">
        <v>39</v>
      </c>
      <c r="C483">
        <v>0</v>
      </c>
      <c r="D483">
        <v>29</v>
      </c>
      <c r="E483">
        <v>10</v>
      </c>
      <c r="F483">
        <v>20260402</v>
      </c>
      <c r="G483">
        <v>20260510</v>
      </c>
      <c r="H483">
        <v>5145.2767999999996</v>
      </c>
      <c r="I483">
        <f t="shared" si="73"/>
        <v>39</v>
      </c>
      <c r="J483">
        <f t="shared" si="74"/>
        <v>131.93017435897434</v>
      </c>
      <c r="K483">
        <f t="shared" si="75"/>
        <v>0</v>
      </c>
      <c r="L483">
        <f t="shared" si="76"/>
        <v>3825.975056410256</v>
      </c>
      <c r="M483">
        <f t="shared" si="77"/>
        <v>991.4492234875247</v>
      </c>
      <c r="N483">
        <f t="shared" si="78"/>
        <v>4817.4242798977812</v>
      </c>
      <c r="O483">
        <f t="shared" si="79"/>
        <v>0</v>
      </c>
      <c r="P483">
        <f t="shared" si="80"/>
        <v>4086.3539417259053</v>
      </c>
      <c r="Q483">
        <f t="shared" si="81"/>
        <v>1058.9228582740936</v>
      </c>
      <c r="R483">
        <f t="shared" si="82"/>
        <v>5145.2767999999987</v>
      </c>
    </row>
    <row r="484" spans="1:18" x14ac:dyDescent="0.3">
      <c r="A484" t="s">
        <v>33</v>
      </c>
      <c r="B484" t="s">
        <v>34</v>
      </c>
      <c r="C484">
        <v>4</v>
      </c>
      <c r="D484">
        <v>30</v>
      </c>
      <c r="E484">
        <v>6</v>
      </c>
      <c r="F484">
        <v>20260328</v>
      </c>
      <c r="G484">
        <v>20260506</v>
      </c>
      <c r="H484">
        <v>58755.821300000003</v>
      </c>
      <c r="I484">
        <f t="shared" si="73"/>
        <v>40</v>
      </c>
      <c r="J484">
        <f t="shared" si="74"/>
        <v>1468.8955325000002</v>
      </c>
      <c r="K484">
        <f t="shared" si="75"/>
        <v>9467.3169189068813</v>
      </c>
      <c r="L484">
        <f t="shared" si="76"/>
        <v>44066.865975000008</v>
      </c>
      <c r="M484">
        <f t="shared" si="77"/>
        <v>6623.2096280816641</v>
      </c>
      <c r="N484">
        <f t="shared" si="78"/>
        <v>60157.39252198855</v>
      </c>
      <c r="O484">
        <f t="shared" si="79"/>
        <v>9246.7435465132057</v>
      </c>
      <c r="P484">
        <f t="shared" si="80"/>
        <v>43040.178337712357</v>
      </c>
      <c r="Q484">
        <f t="shared" si="81"/>
        <v>6468.8994157744455</v>
      </c>
      <c r="R484">
        <f t="shared" si="82"/>
        <v>58755.821300000011</v>
      </c>
    </row>
    <row r="485" spans="1:18" x14ac:dyDescent="0.3">
      <c r="A485" t="s">
        <v>37</v>
      </c>
      <c r="B485" t="s">
        <v>38</v>
      </c>
      <c r="C485">
        <v>2</v>
      </c>
      <c r="D485">
        <v>30</v>
      </c>
      <c r="E485">
        <v>1</v>
      </c>
      <c r="F485">
        <v>20260330</v>
      </c>
      <c r="G485">
        <v>20260501</v>
      </c>
      <c r="H485">
        <v>4498.4971999999998</v>
      </c>
      <c r="I485">
        <f t="shared" si="73"/>
        <v>33</v>
      </c>
      <c r="J485">
        <f t="shared" si="74"/>
        <v>136.31809696969697</v>
      </c>
      <c r="K485">
        <f t="shared" si="75"/>
        <v>439.2983017648333</v>
      </c>
      <c r="L485">
        <f t="shared" si="76"/>
        <v>4089.5429090909092</v>
      </c>
      <c r="M485">
        <f t="shared" si="77"/>
        <v>102.44242611258979</v>
      </c>
      <c r="N485">
        <f t="shared" si="78"/>
        <v>4631.2836369683318</v>
      </c>
      <c r="O485">
        <f t="shared" si="79"/>
        <v>426.70290471509082</v>
      </c>
      <c r="P485">
        <f t="shared" si="80"/>
        <v>3972.2890602027501</v>
      </c>
      <c r="Q485">
        <f t="shared" si="81"/>
        <v>99.505235082159402</v>
      </c>
      <c r="R485">
        <f t="shared" si="82"/>
        <v>4498.4972000000007</v>
      </c>
    </row>
    <row r="486" spans="1:18" x14ac:dyDescent="0.3">
      <c r="A486" t="s">
        <v>33</v>
      </c>
      <c r="B486" t="s">
        <v>34</v>
      </c>
      <c r="C486">
        <v>1</v>
      </c>
      <c r="D486">
        <v>30</v>
      </c>
      <c r="E486">
        <v>5</v>
      </c>
      <c r="F486">
        <v>20260331</v>
      </c>
      <c r="G486">
        <v>20260505</v>
      </c>
      <c r="H486">
        <v>44152.457900000001</v>
      </c>
      <c r="I486">
        <f t="shared" si="73"/>
        <v>36</v>
      </c>
      <c r="J486">
        <f t="shared" si="74"/>
        <v>1226.457163888889</v>
      </c>
      <c r="K486">
        <f t="shared" si="75"/>
        <v>1976.1886398820245</v>
      </c>
      <c r="L486">
        <f t="shared" si="76"/>
        <v>36793.714916666671</v>
      </c>
      <c r="M486">
        <f t="shared" si="77"/>
        <v>4608.3847333884632</v>
      </c>
      <c r="N486">
        <f t="shared" si="78"/>
        <v>43378.288289937162</v>
      </c>
      <c r="O486">
        <f t="shared" si="79"/>
        <v>2011.4575554861237</v>
      </c>
      <c r="P486">
        <f t="shared" si="80"/>
        <v>37450.370055740175</v>
      </c>
      <c r="Q486">
        <f t="shared" si="81"/>
        <v>4690.630288773702</v>
      </c>
      <c r="R486">
        <f t="shared" si="82"/>
        <v>44152.457900000001</v>
      </c>
    </row>
    <row r="487" spans="1:18" x14ac:dyDescent="0.3">
      <c r="A487" t="s">
        <v>37</v>
      </c>
      <c r="B487" t="s">
        <v>38</v>
      </c>
      <c r="C487">
        <v>1</v>
      </c>
      <c r="D487">
        <v>30</v>
      </c>
      <c r="E487">
        <v>2</v>
      </c>
      <c r="F487">
        <v>20260331</v>
      </c>
      <c r="G487">
        <v>20260502</v>
      </c>
      <c r="H487">
        <v>1046.5938000000001</v>
      </c>
      <c r="I487">
        <f t="shared" si="73"/>
        <v>33</v>
      </c>
      <c r="J487">
        <f t="shared" si="74"/>
        <v>31.714963636363638</v>
      </c>
      <c r="K487">
        <f t="shared" si="75"/>
        <v>51.102274663814796</v>
      </c>
      <c r="L487">
        <f t="shared" si="76"/>
        <v>951.44890909090918</v>
      </c>
      <c r="M487">
        <f t="shared" si="77"/>
        <v>47.66730010475257</v>
      </c>
      <c r="N487">
        <f t="shared" si="78"/>
        <v>1050.2184838594765</v>
      </c>
      <c r="O487">
        <f t="shared" si="79"/>
        <v>50.925902229884905</v>
      </c>
      <c r="P487">
        <f t="shared" si="80"/>
        <v>948.16511475963398</v>
      </c>
      <c r="Q487">
        <f t="shared" si="81"/>
        <v>47.502783010481323</v>
      </c>
      <c r="R487">
        <f t="shared" si="82"/>
        <v>1046.5938000000001</v>
      </c>
    </row>
    <row r="488" spans="1:18" x14ac:dyDescent="0.3">
      <c r="A488" t="s">
        <v>37</v>
      </c>
      <c r="B488" t="s">
        <v>39</v>
      </c>
      <c r="C488">
        <v>5</v>
      </c>
      <c r="D488">
        <v>30</v>
      </c>
      <c r="E488">
        <v>6</v>
      </c>
      <c r="F488">
        <v>20260327</v>
      </c>
      <c r="G488">
        <v>20260506</v>
      </c>
      <c r="H488">
        <v>666.70180000000005</v>
      </c>
      <c r="I488">
        <f t="shared" si="73"/>
        <v>41</v>
      </c>
      <c r="J488">
        <f t="shared" si="74"/>
        <v>16.261019512195123</v>
      </c>
      <c r="K488">
        <f t="shared" si="75"/>
        <v>131.00678514937192</v>
      </c>
      <c r="L488">
        <f t="shared" si="76"/>
        <v>487.83058536585366</v>
      </c>
      <c r="M488">
        <f t="shared" si="77"/>
        <v>73.320490540462956</v>
      </c>
      <c r="N488">
        <f t="shared" si="78"/>
        <v>692.1578610556885</v>
      </c>
      <c r="O488">
        <f t="shared" si="79"/>
        <v>126.18864046141675</v>
      </c>
      <c r="P488">
        <f t="shared" si="80"/>
        <v>469.88923720726319</v>
      </c>
      <c r="Q488">
        <f t="shared" si="81"/>
        <v>70.623922331320145</v>
      </c>
      <c r="R488">
        <f t="shared" si="82"/>
        <v>666.70180000000016</v>
      </c>
    </row>
    <row r="489" spans="1:18" x14ac:dyDescent="0.3">
      <c r="A489" t="s">
        <v>37</v>
      </c>
      <c r="B489" t="s">
        <v>39</v>
      </c>
      <c r="C489">
        <v>2</v>
      </c>
      <c r="D489">
        <v>30</v>
      </c>
      <c r="E489">
        <v>7</v>
      </c>
      <c r="F489">
        <v>20260330</v>
      </c>
      <c r="G489">
        <v>20260507</v>
      </c>
      <c r="H489">
        <v>840.28319999999997</v>
      </c>
      <c r="I489">
        <f t="shared" si="73"/>
        <v>39</v>
      </c>
      <c r="J489">
        <f t="shared" si="74"/>
        <v>21.545723076923075</v>
      </c>
      <c r="K489">
        <f t="shared" si="75"/>
        <v>69.433184356232033</v>
      </c>
      <c r="L489">
        <f t="shared" si="76"/>
        <v>646.37169230769223</v>
      </c>
      <c r="M489">
        <f t="shared" si="77"/>
        <v>113.34058612837481</v>
      </c>
      <c r="N489">
        <f t="shared" si="78"/>
        <v>829.14546279229899</v>
      </c>
      <c r="O489">
        <f t="shared" si="79"/>
        <v>70.365865768066868</v>
      </c>
      <c r="P489">
        <f t="shared" si="80"/>
        <v>655.05426776697982</v>
      </c>
      <c r="Q489">
        <f t="shared" si="81"/>
        <v>114.86306646495341</v>
      </c>
      <c r="R489">
        <f t="shared" si="82"/>
        <v>840.28320000000008</v>
      </c>
    </row>
    <row r="490" spans="1:18" x14ac:dyDescent="0.3">
      <c r="A490" t="s">
        <v>0</v>
      </c>
      <c r="B490" t="s">
        <v>0</v>
      </c>
      <c r="C490">
        <v>16</v>
      </c>
      <c r="D490">
        <v>30</v>
      </c>
      <c r="E490">
        <v>4</v>
      </c>
      <c r="F490">
        <v>20260316</v>
      </c>
      <c r="G490">
        <v>20260504</v>
      </c>
      <c r="H490">
        <v>758.80119999999999</v>
      </c>
      <c r="I490">
        <f t="shared" si="73"/>
        <v>50</v>
      </c>
      <c r="J490">
        <f t="shared" si="74"/>
        <v>15.176024</v>
      </c>
      <c r="K490">
        <f t="shared" si="75"/>
        <v>391.24968548962994</v>
      </c>
      <c r="L490">
        <f t="shared" si="76"/>
        <v>455.28071999999997</v>
      </c>
      <c r="M490">
        <f t="shared" si="77"/>
        <v>45.618850376072565</v>
      </c>
      <c r="N490">
        <f t="shared" si="78"/>
        <v>892.14925586570246</v>
      </c>
      <c r="O490">
        <f t="shared" si="79"/>
        <v>332.7702499298436</v>
      </c>
      <c r="P490">
        <f t="shared" si="80"/>
        <v>387.23067289636128</v>
      </c>
      <c r="Q490">
        <f t="shared" si="81"/>
        <v>38.800277173795116</v>
      </c>
      <c r="R490">
        <f t="shared" si="82"/>
        <v>758.80120000000011</v>
      </c>
    </row>
    <row r="491" spans="1:18" x14ac:dyDescent="0.3">
      <c r="A491" t="s">
        <v>0</v>
      </c>
      <c r="B491" t="s">
        <v>0</v>
      </c>
      <c r="C491">
        <v>21</v>
      </c>
      <c r="D491">
        <v>30</v>
      </c>
      <c r="E491">
        <v>1</v>
      </c>
      <c r="F491">
        <v>20260311</v>
      </c>
      <c r="G491">
        <v>20260501</v>
      </c>
      <c r="H491">
        <v>842.71720000000005</v>
      </c>
      <c r="I491">
        <f t="shared" si="73"/>
        <v>52</v>
      </c>
      <c r="J491">
        <f t="shared" si="74"/>
        <v>16.206099999999999</v>
      </c>
      <c r="K491">
        <f t="shared" si="75"/>
        <v>548.37017129899823</v>
      </c>
      <c r="L491">
        <f t="shared" si="76"/>
        <v>486.18299999999999</v>
      </c>
      <c r="M491">
        <f t="shared" si="77"/>
        <v>12.178809994628198</v>
      </c>
      <c r="N491">
        <f t="shared" si="78"/>
        <v>1046.7319812936264</v>
      </c>
      <c r="O491">
        <f t="shared" si="79"/>
        <v>441.48930536113926</v>
      </c>
      <c r="P491">
        <f t="shared" si="80"/>
        <v>391.42281287827387</v>
      </c>
      <c r="Q491">
        <f t="shared" si="81"/>
        <v>9.8050817605868676</v>
      </c>
      <c r="R491">
        <f t="shared" si="82"/>
        <v>842.71719999999993</v>
      </c>
    </row>
    <row r="492" spans="1:18" x14ac:dyDescent="0.3">
      <c r="A492" t="s">
        <v>0</v>
      </c>
      <c r="B492" t="s">
        <v>0</v>
      </c>
      <c r="C492">
        <v>14</v>
      </c>
      <c r="D492">
        <v>30</v>
      </c>
      <c r="E492">
        <v>8</v>
      </c>
      <c r="F492">
        <v>20260318</v>
      </c>
      <c r="G492">
        <v>20260508</v>
      </c>
      <c r="H492">
        <v>759.08590000000004</v>
      </c>
      <c r="I492">
        <f t="shared" si="73"/>
        <v>52</v>
      </c>
      <c r="J492">
        <f t="shared" si="74"/>
        <v>14.597805769230771</v>
      </c>
      <c r="K492">
        <f t="shared" si="75"/>
        <v>329.29992411345449</v>
      </c>
      <c r="L492">
        <f t="shared" si="76"/>
        <v>437.93417307692312</v>
      </c>
      <c r="M492">
        <f t="shared" si="77"/>
        <v>87.761473915105483</v>
      </c>
      <c r="N492">
        <f t="shared" si="78"/>
        <v>854.99557110548312</v>
      </c>
      <c r="O492">
        <f t="shared" si="79"/>
        <v>292.36049602267963</v>
      </c>
      <c r="P492">
        <f t="shared" si="80"/>
        <v>388.80862912661706</v>
      </c>
      <c r="Q492">
        <f t="shared" si="81"/>
        <v>77.916774850703248</v>
      </c>
      <c r="R492">
        <f t="shared" si="82"/>
        <v>759.08589999999992</v>
      </c>
    </row>
    <row r="493" spans="1:18" x14ac:dyDescent="0.3">
      <c r="A493" t="s">
        <v>0</v>
      </c>
      <c r="B493" t="s">
        <v>0</v>
      </c>
      <c r="C493">
        <v>8</v>
      </c>
      <c r="D493">
        <v>30</v>
      </c>
      <c r="E493">
        <v>3</v>
      </c>
      <c r="F493">
        <v>20260324</v>
      </c>
      <c r="G493">
        <v>20260503</v>
      </c>
      <c r="H493">
        <v>210.99549999999999</v>
      </c>
      <c r="I493">
        <f t="shared" si="73"/>
        <v>41</v>
      </c>
      <c r="J493">
        <f t="shared" si="74"/>
        <v>5.1462317073170727</v>
      </c>
      <c r="K493">
        <f t="shared" si="75"/>
        <v>66.336925170405834</v>
      </c>
      <c r="L493">
        <f t="shared" si="76"/>
        <v>154.38695121951218</v>
      </c>
      <c r="M493">
        <f t="shared" si="77"/>
        <v>11.602108740242075</v>
      </c>
      <c r="N493">
        <f t="shared" si="78"/>
        <v>232.32598513016009</v>
      </c>
      <c r="O493">
        <f t="shared" si="79"/>
        <v>60.246350346693646</v>
      </c>
      <c r="P493">
        <f t="shared" si="80"/>
        <v>140.21226229940029</v>
      </c>
      <c r="Q493">
        <f t="shared" si="81"/>
        <v>10.536887353906041</v>
      </c>
      <c r="R493">
        <f t="shared" si="82"/>
        <v>210.99549999999999</v>
      </c>
    </row>
    <row r="494" spans="1:18" x14ac:dyDescent="0.3">
      <c r="A494" t="s">
        <v>33</v>
      </c>
      <c r="B494" t="s">
        <v>34</v>
      </c>
      <c r="C494">
        <v>0</v>
      </c>
      <c r="D494">
        <v>30</v>
      </c>
      <c r="E494">
        <v>7</v>
      </c>
      <c r="F494">
        <v>20260401</v>
      </c>
      <c r="G494">
        <v>20260507</v>
      </c>
      <c r="H494">
        <v>23488.388500000001</v>
      </c>
      <c r="I494">
        <f t="shared" si="73"/>
        <v>37</v>
      </c>
      <c r="J494">
        <f t="shared" si="74"/>
        <v>634.82131081081081</v>
      </c>
      <c r="K494">
        <f t="shared" si="75"/>
        <v>0</v>
      </c>
      <c r="L494">
        <f t="shared" si="76"/>
        <v>19044.639324324326</v>
      </c>
      <c r="M494">
        <f t="shared" si="77"/>
        <v>3339.4571719500514</v>
      </c>
      <c r="N494">
        <f t="shared" si="78"/>
        <v>22384.096496274378</v>
      </c>
      <c r="O494">
        <f t="shared" si="79"/>
        <v>0</v>
      </c>
      <c r="P494">
        <f t="shared" si="80"/>
        <v>19984.183295785951</v>
      </c>
      <c r="Q494">
        <f t="shared" si="81"/>
        <v>3504.2052042140481</v>
      </c>
      <c r="R494">
        <f t="shared" si="82"/>
        <v>23488.388500000001</v>
      </c>
    </row>
    <row r="495" spans="1:18" x14ac:dyDescent="0.3">
      <c r="A495" t="s">
        <v>0</v>
      </c>
      <c r="B495" t="s">
        <v>0</v>
      </c>
      <c r="C495">
        <v>15</v>
      </c>
      <c r="D495">
        <v>30</v>
      </c>
      <c r="E495">
        <v>4</v>
      </c>
      <c r="F495">
        <v>20260317</v>
      </c>
      <c r="G495">
        <v>20260504</v>
      </c>
      <c r="H495">
        <v>210.80289999999999</v>
      </c>
      <c r="I495">
        <f t="shared" si="73"/>
        <v>49</v>
      </c>
      <c r="J495">
        <f t="shared" si="74"/>
        <v>4.3021000000000003</v>
      </c>
      <c r="K495">
        <f t="shared" si="75"/>
        <v>103.97951185688548</v>
      </c>
      <c r="L495">
        <f t="shared" si="76"/>
        <v>129.06300000000002</v>
      </c>
      <c r="M495">
        <f t="shared" si="77"/>
        <v>12.932033858334817</v>
      </c>
      <c r="N495">
        <f t="shared" si="78"/>
        <v>245.9745457152203</v>
      </c>
      <c r="O495">
        <f t="shared" si="79"/>
        <v>89.111589072281546</v>
      </c>
      <c r="P495">
        <f t="shared" si="80"/>
        <v>110.60841520650284</v>
      </c>
      <c r="Q495">
        <f t="shared" si="81"/>
        <v>11.082895721215611</v>
      </c>
      <c r="R495">
        <f t="shared" si="82"/>
        <v>210.80289999999999</v>
      </c>
    </row>
    <row r="496" spans="1:18" x14ac:dyDescent="0.3">
      <c r="A496" t="s">
        <v>0</v>
      </c>
      <c r="B496" t="s">
        <v>0</v>
      </c>
      <c r="C496">
        <v>14</v>
      </c>
      <c r="D496">
        <v>30</v>
      </c>
      <c r="E496">
        <v>2</v>
      </c>
      <c r="F496">
        <v>20260318</v>
      </c>
      <c r="G496">
        <v>20260502</v>
      </c>
      <c r="H496">
        <v>126.50239999999999</v>
      </c>
      <c r="I496">
        <f t="shared" si="73"/>
        <v>46</v>
      </c>
      <c r="J496">
        <f t="shared" si="74"/>
        <v>2.7500521739130432</v>
      </c>
      <c r="K496">
        <f t="shared" si="75"/>
        <v>62.036170811808638</v>
      </c>
      <c r="L496">
        <f t="shared" si="76"/>
        <v>82.501565217391303</v>
      </c>
      <c r="M496">
        <f t="shared" si="77"/>
        <v>4.1333032501837179</v>
      </c>
      <c r="N496">
        <f t="shared" si="78"/>
        <v>148.67103927938368</v>
      </c>
      <c r="O496">
        <f t="shared" si="79"/>
        <v>52.785831945092156</v>
      </c>
      <c r="P496">
        <f t="shared" si="80"/>
        <v>70.199590009886862</v>
      </c>
      <c r="Q496">
        <f t="shared" si="81"/>
        <v>3.5169780450209571</v>
      </c>
      <c r="R496">
        <f t="shared" si="82"/>
        <v>126.50239999999998</v>
      </c>
    </row>
    <row r="497" spans="1:18" x14ac:dyDescent="0.3">
      <c r="A497" t="s">
        <v>0</v>
      </c>
      <c r="B497" t="s">
        <v>0</v>
      </c>
      <c r="C497">
        <v>11</v>
      </c>
      <c r="D497">
        <v>30</v>
      </c>
      <c r="E497">
        <v>5</v>
      </c>
      <c r="F497">
        <v>20260321</v>
      </c>
      <c r="G497">
        <v>20260505</v>
      </c>
      <c r="H497">
        <v>84.376499999999993</v>
      </c>
      <c r="I497">
        <f t="shared" si="73"/>
        <v>46</v>
      </c>
      <c r="J497">
        <f t="shared" si="74"/>
        <v>1.8342717391304346</v>
      </c>
      <c r="K497">
        <f t="shared" si="75"/>
        <v>32.511153165884764</v>
      </c>
      <c r="L497">
        <f t="shared" si="76"/>
        <v>55.028152173913035</v>
      </c>
      <c r="M497">
        <f t="shared" si="77"/>
        <v>6.8922340937627764</v>
      </c>
      <c r="N497">
        <f t="shared" si="78"/>
        <v>94.431539433560587</v>
      </c>
      <c r="O497">
        <f t="shared" si="79"/>
        <v>29.049376210066963</v>
      </c>
      <c r="P497">
        <f t="shared" si="80"/>
        <v>49.168772528260192</v>
      </c>
      <c r="Q497">
        <f t="shared" si="81"/>
        <v>6.1583512616728244</v>
      </c>
      <c r="R497">
        <f t="shared" si="82"/>
        <v>84.376499999999979</v>
      </c>
    </row>
    <row r="498" spans="1:18" x14ac:dyDescent="0.3">
      <c r="A498" t="s">
        <v>33</v>
      </c>
      <c r="B498" t="s">
        <v>34</v>
      </c>
      <c r="C498">
        <v>6</v>
      </c>
      <c r="D498">
        <v>30</v>
      </c>
      <c r="E498">
        <v>5</v>
      </c>
      <c r="F498">
        <v>20260326</v>
      </c>
      <c r="G498">
        <v>20260505</v>
      </c>
      <c r="H498">
        <v>53705.6224</v>
      </c>
      <c r="I498">
        <f t="shared" si="73"/>
        <v>41</v>
      </c>
      <c r="J498">
        <f t="shared" si="74"/>
        <v>1309.8932292682928</v>
      </c>
      <c r="K498">
        <f t="shared" si="75"/>
        <v>12663.774302220445</v>
      </c>
      <c r="L498">
        <f t="shared" si="76"/>
        <v>39296.796878048786</v>
      </c>
      <c r="M498">
        <f t="shared" si="77"/>
        <v>4921.8938401307196</v>
      </c>
      <c r="N498">
        <f t="shared" si="78"/>
        <v>56882.465020399948</v>
      </c>
      <c r="O498">
        <f t="shared" si="79"/>
        <v>11956.51209190675</v>
      </c>
      <c r="P498">
        <f t="shared" si="80"/>
        <v>37102.100513842117</v>
      </c>
      <c r="Q498">
        <f t="shared" si="81"/>
        <v>4647.0097942511393</v>
      </c>
      <c r="R498">
        <f t="shared" si="82"/>
        <v>53705.622400000007</v>
      </c>
    </row>
    <row r="499" spans="1:18" x14ac:dyDescent="0.3">
      <c r="A499" t="s">
        <v>37</v>
      </c>
      <c r="B499" t="s">
        <v>39</v>
      </c>
      <c r="C499">
        <v>2</v>
      </c>
      <c r="D499">
        <v>30</v>
      </c>
      <c r="E499">
        <v>3</v>
      </c>
      <c r="F499">
        <v>20260330</v>
      </c>
      <c r="G499">
        <v>20260503</v>
      </c>
      <c r="H499">
        <v>159.05770000000001</v>
      </c>
      <c r="I499">
        <f t="shared" si="73"/>
        <v>35</v>
      </c>
      <c r="J499">
        <f t="shared" si="74"/>
        <v>4.544505714285715</v>
      </c>
      <c r="K499">
        <f t="shared" si="75"/>
        <v>14.645110862206993</v>
      </c>
      <c r="L499">
        <f t="shared" si="76"/>
        <v>136.33517142857144</v>
      </c>
      <c r="M499">
        <f t="shared" si="77"/>
        <v>10.245525749030516</v>
      </c>
      <c r="N499">
        <f t="shared" si="78"/>
        <v>161.22580803980895</v>
      </c>
      <c r="O499">
        <f t="shared" si="79"/>
        <v>14.44816855507708</v>
      </c>
      <c r="P499">
        <f t="shared" si="80"/>
        <v>134.50178392766941</v>
      </c>
      <c r="Q499">
        <f t="shared" si="81"/>
        <v>10.10774751725352</v>
      </c>
      <c r="R499">
        <f t="shared" si="82"/>
        <v>159.05770000000001</v>
      </c>
    </row>
    <row r="500" spans="1:18" x14ac:dyDescent="0.3">
      <c r="A500" t="s">
        <v>37</v>
      </c>
      <c r="B500" t="s">
        <v>39</v>
      </c>
      <c r="C500">
        <v>0</v>
      </c>
      <c r="D500">
        <v>30</v>
      </c>
      <c r="E500">
        <v>4</v>
      </c>
      <c r="F500">
        <v>20260401</v>
      </c>
      <c r="G500">
        <v>20260504</v>
      </c>
      <c r="H500">
        <v>23402.952600000001</v>
      </c>
      <c r="I500">
        <f t="shared" si="73"/>
        <v>34</v>
      </c>
      <c r="J500">
        <f t="shared" si="74"/>
        <v>688.32213529411763</v>
      </c>
      <c r="K500">
        <f t="shared" si="75"/>
        <v>0</v>
      </c>
      <c r="L500">
        <f t="shared" si="76"/>
        <v>20649.664058823528</v>
      </c>
      <c r="M500">
        <f t="shared" si="77"/>
        <v>2069.083740281455</v>
      </c>
      <c r="N500">
        <f t="shared" si="78"/>
        <v>22718.747799104982</v>
      </c>
      <c r="O500">
        <f t="shared" si="79"/>
        <v>0</v>
      </c>
      <c r="P500">
        <f t="shared" si="80"/>
        <v>21271.555696991763</v>
      </c>
      <c r="Q500">
        <f t="shared" si="81"/>
        <v>2131.396903008239</v>
      </c>
      <c r="R500">
        <f t="shared" si="82"/>
        <v>23402.952600000004</v>
      </c>
    </row>
    <row r="501" spans="1:18" x14ac:dyDescent="0.3">
      <c r="A501" t="s">
        <v>0</v>
      </c>
      <c r="B501" t="s">
        <v>0</v>
      </c>
      <c r="C501">
        <v>12</v>
      </c>
      <c r="D501">
        <v>30</v>
      </c>
      <c r="E501">
        <v>5</v>
      </c>
      <c r="F501">
        <v>20260320</v>
      </c>
      <c r="G501">
        <v>20260505</v>
      </c>
      <c r="H501">
        <v>126.544</v>
      </c>
      <c r="I501">
        <f t="shared" si="73"/>
        <v>47</v>
      </c>
      <c r="J501">
        <f t="shared" si="74"/>
        <v>2.6924255319148935</v>
      </c>
      <c r="K501">
        <f t="shared" si="75"/>
        <v>52.059616005118592</v>
      </c>
      <c r="L501">
        <f t="shared" si="76"/>
        <v>80.772765957446808</v>
      </c>
      <c r="M501">
        <f t="shared" si="77"/>
        <v>10.116727336582288</v>
      </c>
      <c r="N501">
        <f t="shared" si="78"/>
        <v>142.94910929914769</v>
      </c>
      <c r="O501">
        <f t="shared" si="79"/>
        <v>46.085156319270652</v>
      </c>
      <c r="P501">
        <f t="shared" si="80"/>
        <v>71.50313104735163</v>
      </c>
      <c r="Q501">
        <f t="shared" si="81"/>
        <v>8.9557126333777166</v>
      </c>
      <c r="R501">
        <f t="shared" si="82"/>
        <v>126.544</v>
      </c>
    </row>
    <row r="502" spans="1:18" x14ac:dyDescent="0.3">
      <c r="A502" t="s">
        <v>0</v>
      </c>
      <c r="B502" t="s">
        <v>0</v>
      </c>
      <c r="C502">
        <v>16</v>
      </c>
      <c r="D502">
        <v>30</v>
      </c>
      <c r="E502">
        <v>8</v>
      </c>
      <c r="F502">
        <v>20260316</v>
      </c>
      <c r="G502">
        <v>20260508</v>
      </c>
      <c r="H502">
        <v>210.7979</v>
      </c>
      <c r="I502">
        <f t="shared" si="73"/>
        <v>54</v>
      </c>
      <c r="J502">
        <f t="shared" si="74"/>
        <v>3.9036648148148148</v>
      </c>
      <c r="K502">
        <f t="shared" si="75"/>
        <v>100.6395107870962</v>
      </c>
      <c r="L502">
        <f t="shared" si="76"/>
        <v>117.10994444444444</v>
      </c>
      <c r="M502">
        <f t="shared" si="77"/>
        <v>23.468689968515609</v>
      </c>
      <c r="N502">
        <f t="shared" si="78"/>
        <v>241.21814520005626</v>
      </c>
      <c r="O502">
        <f t="shared" si="79"/>
        <v>87.947768246674499</v>
      </c>
      <c r="P502">
        <f t="shared" si="80"/>
        <v>102.34110015866169</v>
      </c>
      <c r="Q502">
        <f t="shared" si="81"/>
        <v>20.50903159466381</v>
      </c>
      <c r="R502">
        <f t="shared" si="82"/>
        <v>210.7979</v>
      </c>
    </row>
    <row r="503" spans="1:18" x14ac:dyDescent="0.3">
      <c r="A503" t="s">
        <v>0</v>
      </c>
      <c r="B503" t="s">
        <v>0</v>
      </c>
      <c r="C503">
        <v>14</v>
      </c>
      <c r="D503">
        <v>30</v>
      </c>
      <c r="E503">
        <v>6</v>
      </c>
      <c r="F503">
        <v>20260318</v>
      </c>
      <c r="G503">
        <v>20260506</v>
      </c>
      <c r="H503">
        <v>548.17729999999995</v>
      </c>
      <c r="I503">
        <f t="shared" si="73"/>
        <v>50</v>
      </c>
      <c r="J503">
        <f t="shared" si="74"/>
        <v>10.963545999999999</v>
      </c>
      <c r="K503">
        <f t="shared" si="75"/>
        <v>247.31763957458188</v>
      </c>
      <c r="L503">
        <f t="shared" si="76"/>
        <v>328.90637999999996</v>
      </c>
      <c r="M503">
        <f t="shared" si="77"/>
        <v>49.434327914069137</v>
      </c>
      <c r="N503">
        <f t="shared" si="78"/>
        <v>625.65834748865097</v>
      </c>
      <c r="O503">
        <f t="shared" si="79"/>
        <v>216.69001372482549</v>
      </c>
      <c r="P503">
        <f t="shared" si="80"/>
        <v>288.17486742545935</v>
      </c>
      <c r="Q503">
        <f t="shared" si="81"/>
        <v>43.312418849715101</v>
      </c>
      <c r="R503">
        <f t="shared" si="82"/>
        <v>548.17729999999995</v>
      </c>
    </row>
    <row r="504" spans="1:18" x14ac:dyDescent="0.3">
      <c r="A504" t="s">
        <v>0</v>
      </c>
      <c r="B504" t="s">
        <v>0</v>
      </c>
      <c r="C504">
        <v>11</v>
      </c>
      <c r="D504">
        <v>30</v>
      </c>
      <c r="E504">
        <v>9</v>
      </c>
      <c r="F504">
        <v>20260321</v>
      </c>
      <c r="G504">
        <v>20260509</v>
      </c>
      <c r="H504">
        <v>42.193199999999997</v>
      </c>
      <c r="I504">
        <f t="shared" si="73"/>
        <v>50</v>
      </c>
      <c r="J504">
        <f t="shared" si="74"/>
        <v>0.84386399999999995</v>
      </c>
      <c r="K504">
        <f t="shared" si="75"/>
        <v>14.956885160419125</v>
      </c>
      <c r="L504">
        <f t="shared" si="76"/>
        <v>25.315919999999998</v>
      </c>
      <c r="M504">
        <f t="shared" si="77"/>
        <v>5.7074394120585676</v>
      </c>
      <c r="N504">
        <f t="shared" si="78"/>
        <v>45.980244572477694</v>
      </c>
      <c r="O504">
        <f t="shared" si="79"/>
        <v>13.724999786720138</v>
      </c>
      <c r="P504">
        <f t="shared" si="80"/>
        <v>23.230839367552342</v>
      </c>
      <c r="Q504">
        <f t="shared" si="81"/>
        <v>5.23736084572751</v>
      </c>
      <c r="R504">
        <f t="shared" si="82"/>
        <v>42.19319999999999</v>
      </c>
    </row>
    <row r="505" spans="1:18" x14ac:dyDescent="0.3">
      <c r="A505" t="s">
        <v>37</v>
      </c>
      <c r="B505" t="s">
        <v>38</v>
      </c>
      <c r="C505">
        <v>6</v>
      </c>
      <c r="D505">
        <v>30</v>
      </c>
      <c r="E505">
        <v>4</v>
      </c>
      <c r="F505">
        <v>20260326</v>
      </c>
      <c r="G505">
        <v>20260504</v>
      </c>
      <c r="H505">
        <v>4201.9480999999996</v>
      </c>
      <c r="I505">
        <f t="shared" si="73"/>
        <v>40</v>
      </c>
      <c r="J505">
        <f t="shared" si="74"/>
        <v>105.04870249999999</v>
      </c>
      <c r="K505">
        <f t="shared" si="75"/>
        <v>1015.5889270030156</v>
      </c>
      <c r="L505">
        <f t="shared" si="76"/>
        <v>3151.4610749999997</v>
      </c>
      <c r="M505">
        <f t="shared" si="77"/>
        <v>315.77447700056746</v>
      </c>
      <c r="N505">
        <f t="shared" si="78"/>
        <v>4482.8244790035824</v>
      </c>
      <c r="O505">
        <f t="shared" si="79"/>
        <v>951.95606747242209</v>
      </c>
      <c r="P505">
        <f t="shared" si="80"/>
        <v>2954.0027583822834</v>
      </c>
      <c r="Q505">
        <f t="shared" si="81"/>
        <v>295.98927414529442</v>
      </c>
      <c r="R505">
        <f t="shared" si="82"/>
        <v>4201.9480999999996</v>
      </c>
    </row>
    <row r="506" spans="1:18" x14ac:dyDescent="0.3">
      <c r="A506" t="s">
        <v>0</v>
      </c>
      <c r="B506" t="s">
        <v>0</v>
      </c>
      <c r="C506">
        <v>31</v>
      </c>
      <c r="D506">
        <v>30</v>
      </c>
      <c r="E506">
        <v>1</v>
      </c>
      <c r="F506">
        <v>20260226</v>
      </c>
      <c r="G506">
        <v>20260501</v>
      </c>
      <c r="H506">
        <v>1308.4480000000001</v>
      </c>
      <c r="I506">
        <f t="shared" si="73"/>
        <v>62</v>
      </c>
      <c r="J506">
        <f t="shared" si="74"/>
        <v>21.104000000000003</v>
      </c>
      <c r="K506">
        <f t="shared" si="75"/>
        <v>1054.1501772786785</v>
      </c>
      <c r="L506">
        <f t="shared" si="76"/>
        <v>633.12000000000012</v>
      </c>
      <c r="M506">
        <f t="shared" si="77"/>
        <v>15.859559432968666</v>
      </c>
      <c r="N506">
        <f t="shared" si="78"/>
        <v>1703.1297367116472</v>
      </c>
      <c r="O506">
        <f t="shared" si="79"/>
        <v>809.86237362225006</v>
      </c>
      <c r="P506">
        <f t="shared" si="80"/>
        <v>486.40134682837459</v>
      </c>
      <c r="Q506">
        <f t="shared" si="81"/>
        <v>12.184279549375491</v>
      </c>
      <c r="R506">
        <f t="shared" si="82"/>
        <v>1308.4480000000001</v>
      </c>
    </row>
    <row r="507" spans="1:18" x14ac:dyDescent="0.3">
      <c r="A507" t="s">
        <v>0</v>
      </c>
      <c r="B507" t="s">
        <v>0</v>
      </c>
      <c r="C507">
        <v>31</v>
      </c>
      <c r="D507">
        <v>30</v>
      </c>
      <c r="E507">
        <v>7</v>
      </c>
      <c r="F507">
        <v>20260227</v>
      </c>
      <c r="G507">
        <v>20260507</v>
      </c>
      <c r="H507">
        <v>126.6151</v>
      </c>
      <c r="I507">
        <f t="shared" si="73"/>
        <v>68</v>
      </c>
      <c r="J507">
        <f t="shared" si="74"/>
        <v>1.8619867647058823</v>
      </c>
      <c r="K507">
        <f t="shared" si="75"/>
        <v>93.006713329475872</v>
      </c>
      <c r="L507">
        <f t="shared" si="76"/>
        <v>55.859602941176469</v>
      </c>
      <c r="M507">
        <f t="shared" si="77"/>
        <v>9.794921735584623</v>
      </c>
      <c r="N507">
        <f t="shared" si="78"/>
        <v>158.66123800623694</v>
      </c>
      <c r="O507">
        <f t="shared" si="79"/>
        <v>74.221369106044691</v>
      </c>
      <c r="P507">
        <f t="shared" si="80"/>
        <v>44.577171470698644</v>
      </c>
      <c r="Q507">
        <f t="shared" si="81"/>
        <v>7.8165594232566695</v>
      </c>
      <c r="R507">
        <f t="shared" si="82"/>
        <v>126.6151</v>
      </c>
    </row>
    <row r="508" spans="1:18" x14ac:dyDescent="0.3">
      <c r="A508" t="s">
        <v>0</v>
      </c>
      <c r="B508" t="s">
        <v>0</v>
      </c>
      <c r="C508">
        <v>31</v>
      </c>
      <c r="D508">
        <v>30</v>
      </c>
      <c r="E508">
        <v>4</v>
      </c>
      <c r="F508">
        <v>20260226</v>
      </c>
      <c r="G508">
        <v>20260504</v>
      </c>
      <c r="H508">
        <v>295.44909999999999</v>
      </c>
      <c r="I508">
        <f t="shared" si="73"/>
        <v>65</v>
      </c>
      <c r="J508">
        <f t="shared" si="74"/>
        <v>4.545370769230769</v>
      </c>
      <c r="K508">
        <f t="shared" si="75"/>
        <v>227.042428079129</v>
      </c>
      <c r="L508">
        <f t="shared" si="76"/>
        <v>136.36112307692306</v>
      </c>
      <c r="M508">
        <f t="shared" si="77"/>
        <v>13.663301338039021</v>
      </c>
      <c r="N508">
        <f t="shared" si="78"/>
        <v>377.06685249409111</v>
      </c>
      <c r="O508">
        <f t="shared" si="79"/>
        <v>177.89811168523377</v>
      </c>
      <c r="P508">
        <f t="shared" si="80"/>
        <v>106.84516769794152</v>
      </c>
      <c r="Q508">
        <f t="shared" si="81"/>
        <v>10.705820616824662</v>
      </c>
      <c r="R508">
        <f t="shared" si="82"/>
        <v>295.44909999999993</v>
      </c>
    </row>
    <row r="509" spans="1:18" x14ac:dyDescent="0.3">
      <c r="A509" t="s">
        <v>40</v>
      </c>
      <c r="B509" t="s">
        <v>41</v>
      </c>
      <c r="C509">
        <v>0</v>
      </c>
      <c r="D509">
        <v>21</v>
      </c>
      <c r="E509">
        <v>1</v>
      </c>
      <c r="F509">
        <v>20260410</v>
      </c>
      <c r="G509">
        <v>20260501</v>
      </c>
      <c r="H509">
        <v>1224.3471999999999</v>
      </c>
      <c r="I509">
        <f t="shared" si="73"/>
        <v>22</v>
      </c>
      <c r="J509">
        <f t="shared" si="74"/>
        <v>55.652145454545455</v>
      </c>
      <c r="K509">
        <f t="shared" si="75"/>
        <v>0</v>
      </c>
      <c r="L509">
        <f t="shared" si="76"/>
        <v>1168.6950545454545</v>
      </c>
      <c r="M509">
        <f t="shared" si="77"/>
        <v>41.822332657722733</v>
      </c>
      <c r="N509">
        <f t="shared" si="78"/>
        <v>1210.5173872031771</v>
      </c>
      <c r="O509">
        <f t="shared" si="79"/>
        <v>0</v>
      </c>
      <c r="P509">
        <f t="shared" si="80"/>
        <v>1182.0470592269232</v>
      </c>
      <c r="Q509">
        <f t="shared" si="81"/>
        <v>42.300140773076699</v>
      </c>
      <c r="R509">
        <f t="shared" si="82"/>
        <v>1224.3471999999999</v>
      </c>
    </row>
    <row r="510" spans="1:18" x14ac:dyDescent="0.3">
      <c r="A510" t="s">
        <v>33</v>
      </c>
      <c r="B510" t="s">
        <v>34</v>
      </c>
      <c r="C510">
        <v>8</v>
      </c>
      <c r="D510">
        <v>30</v>
      </c>
      <c r="E510">
        <v>8</v>
      </c>
      <c r="F510">
        <v>20260324</v>
      </c>
      <c r="G510">
        <v>20260508</v>
      </c>
      <c r="H510">
        <v>253.20650000000001</v>
      </c>
      <c r="I510">
        <f t="shared" si="73"/>
        <v>46</v>
      </c>
      <c r="J510">
        <f t="shared" si="74"/>
        <v>5.5044891304347825</v>
      </c>
      <c r="K510">
        <f t="shared" si="75"/>
        <v>70.955002478372975</v>
      </c>
      <c r="L510">
        <f t="shared" si="76"/>
        <v>165.13467391304349</v>
      </c>
      <c r="M510">
        <f t="shared" si="77"/>
        <v>33.092787154003197</v>
      </c>
      <c r="N510">
        <f t="shared" si="78"/>
        <v>269.18246354541964</v>
      </c>
      <c r="O510">
        <f t="shared" si="79"/>
        <v>66.7438272107524</v>
      </c>
      <c r="P510">
        <f t="shared" si="80"/>
        <v>155.33394062688572</v>
      </c>
      <c r="Q510">
        <f t="shared" si="81"/>
        <v>31.128732162361885</v>
      </c>
      <c r="R510">
        <f t="shared" si="82"/>
        <v>253.20650000000001</v>
      </c>
    </row>
    <row r="511" spans="1:18" x14ac:dyDescent="0.3">
      <c r="A511" t="s">
        <v>40</v>
      </c>
      <c r="B511" t="s">
        <v>41</v>
      </c>
      <c r="C511">
        <v>0</v>
      </c>
      <c r="D511">
        <v>15</v>
      </c>
      <c r="E511">
        <v>19</v>
      </c>
      <c r="F511">
        <v>20260416</v>
      </c>
      <c r="G511">
        <v>20260519</v>
      </c>
      <c r="H511">
        <v>211.03899999999999</v>
      </c>
      <c r="I511">
        <f t="shared" si="73"/>
        <v>34</v>
      </c>
      <c r="J511">
        <f t="shared" si="74"/>
        <v>6.2070294117647054</v>
      </c>
      <c r="K511">
        <f t="shared" si="75"/>
        <v>0</v>
      </c>
      <c r="L511">
        <f t="shared" si="76"/>
        <v>93.105441176470578</v>
      </c>
      <c r="M511">
        <f t="shared" si="77"/>
        <v>88.62652981914664</v>
      </c>
      <c r="N511">
        <f t="shared" si="78"/>
        <v>181.73197099561722</v>
      </c>
      <c r="O511">
        <f t="shared" si="79"/>
        <v>0</v>
      </c>
      <c r="P511">
        <f t="shared" si="80"/>
        <v>108.12010177843193</v>
      </c>
      <c r="Q511">
        <f t="shared" si="81"/>
        <v>102.91889822156806</v>
      </c>
      <c r="R511">
        <f t="shared" si="82"/>
        <v>211.03899999999999</v>
      </c>
    </row>
    <row r="512" spans="1:18" x14ac:dyDescent="0.3">
      <c r="A512" t="s">
        <v>44</v>
      </c>
      <c r="B512" t="s">
        <v>47</v>
      </c>
      <c r="C512">
        <v>0</v>
      </c>
      <c r="D512">
        <v>13</v>
      </c>
      <c r="E512">
        <v>18</v>
      </c>
      <c r="F512">
        <v>20260418</v>
      </c>
      <c r="G512">
        <v>20260518</v>
      </c>
      <c r="H512">
        <v>12965.1366</v>
      </c>
      <c r="I512">
        <f t="shared" si="73"/>
        <v>31</v>
      </c>
      <c r="J512">
        <f t="shared" si="74"/>
        <v>418.23021290322578</v>
      </c>
      <c r="K512">
        <f t="shared" si="75"/>
        <v>0</v>
      </c>
      <c r="L512">
        <f t="shared" si="76"/>
        <v>5436.9927677419355</v>
      </c>
      <c r="M512">
        <f t="shared" si="77"/>
        <v>5657.3656428939184</v>
      </c>
      <c r="N512">
        <f t="shared" si="78"/>
        <v>11094.358410635854</v>
      </c>
      <c r="O512">
        <f t="shared" si="79"/>
        <v>0</v>
      </c>
      <c r="P512">
        <f t="shared" si="80"/>
        <v>6353.801753818243</v>
      </c>
      <c r="Q512">
        <f t="shared" si="81"/>
        <v>6611.3348461817568</v>
      </c>
      <c r="R512">
        <f t="shared" si="82"/>
        <v>12965.1366</v>
      </c>
    </row>
    <row r="513" spans="1:18" x14ac:dyDescent="0.3">
      <c r="A513" t="s">
        <v>0</v>
      </c>
      <c r="B513" t="s">
        <v>0</v>
      </c>
      <c r="C513">
        <v>0</v>
      </c>
      <c r="D513">
        <v>26</v>
      </c>
      <c r="E513">
        <v>15</v>
      </c>
      <c r="F513">
        <v>20260405</v>
      </c>
      <c r="G513">
        <v>20260515</v>
      </c>
      <c r="H513">
        <v>843.60649999999998</v>
      </c>
      <c r="I513">
        <f t="shared" si="73"/>
        <v>41</v>
      </c>
      <c r="J513">
        <f t="shared" si="74"/>
        <v>20.575768292682927</v>
      </c>
      <c r="K513">
        <f t="shared" si="75"/>
        <v>0</v>
      </c>
      <c r="L513">
        <f t="shared" si="76"/>
        <v>534.96997560975615</v>
      </c>
      <c r="M513">
        <f t="shared" si="77"/>
        <v>231.93893582979322</v>
      </c>
      <c r="N513">
        <f t="shared" si="78"/>
        <v>766.90891143954934</v>
      </c>
      <c r="O513">
        <f t="shared" si="79"/>
        <v>0</v>
      </c>
      <c r="P513">
        <f t="shared" si="80"/>
        <v>588.47164506420688</v>
      </c>
      <c r="Q513">
        <f t="shared" si="81"/>
        <v>255.13485493579316</v>
      </c>
      <c r="R513">
        <f t="shared" si="82"/>
        <v>843.6065000000001</v>
      </c>
    </row>
    <row r="514" spans="1:18" x14ac:dyDescent="0.3">
      <c r="A514" t="s">
        <v>0</v>
      </c>
      <c r="B514" t="s">
        <v>0</v>
      </c>
      <c r="C514">
        <v>0</v>
      </c>
      <c r="D514">
        <v>27</v>
      </c>
      <c r="E514">
        <v>22</v>
      </c>
      <c r="F514">
        <v>20260404</v>
      </c>
      <c r="G514">
        <v>20260522</v>
      </c>
      <c r="H514">
        <v>379.55180000000001</v>
      </c>
      <c r="I514">
        <f t="shared" si="73"/>
        <v>49</v>
      </c>
      <c r="J514">
        <f t="shared" si="74"/>
        <v>7.7459551020408171</v>
      </c>
      <c r="K514">
        <f t="shared" si="75"/>
        <v>0</v>
      </c>
      <c r="L514">
        <f t="shared" si="76"/>
        <v>209.14078775510205</v>
      </c>
      <c r="M514">
        <f t="shared" si="77"/>
        <v>128.06309594059468</v>
      </c>
      <c r="N514">
        <f t="shared" si="78"/>
        <v>337.20388369569673</v>
      </c>
      <c r="O514">
        <f t="shared" si="79"/>
        <v>0</v>
      </c>
      <c r="P514">
        <f t="shared" si="80"/>
        <v>235.40583689570349</v>
      </c>
      <c r="Q514">
        <f t="shared" si="81"/>
        <v>144.14596310429653</v>
      </c>
      <c r="R514">
        <f t="shared" si="82"/>
        <v>379.55180000000001</v>
      </c>
    </row>
    <row r="515" spans="1:18" x14ac:dyDescent="0.3">
      <c r="A515" t="s">
        <v>35</v>
      </c>
      <c r="B515" t="s">
        <v>34</v>
      </c>
      <c r="C515">
        <v>0</v>
      </c>
      <c r="D515">
        <v>17</v>
      </c>
      <c r="E515">
        <v>1</v>
      </c>
      <c r="F515">
        <v>20260414</v>
      </c>
      <c r="G515">
        <v>20260501</v>
      </c>
      <c r="H515">
        <v>1543.8332</v>
      </c>
      <c r="I515">
        <f t="shared" si="73"/>
        <v>18</v>
      </c>
      <c r="J515">
        <f t="shared" si="74"/>
        <v>85.76851111111111</v>
      </c>
      <c r="K515">
        <f t="shared" si="75"/>
        <v>0</v>
      </c>
      <c r="L515">
        <f t="shared" si="76"/>
        <v>1458.0646888888889</v>
      </c>
      <c r="M515">
        <f t="shared" si="77"/>
        <v>64.454643643096091</v>
      </c>
      <c r="N515">
        <f t="shared" si="78"/>
        <v>1522.5193325319849</v>
      </c>
      <c r="O515">
        <f t="shared" si="79"/>
        <v>0</v>
      </c>
      <c r="P515">
        <f t="shared" si="80"/>
        <v>1478.4762507487233</v>
      </c>
      <c r="Q515">
        <f t="shared" si="81"/>
        <v>65.35694925127676</v>
      </c>
      <c r="R515">
        <f t="shared" si="82"/>
        <v>1543.8332</v>
      </c>
    </row>
    <row r="516" spans="1:18" x14ac:dyDescent="0.3">
      <c r="A516" t="s">
        <v>33</v>
      </c>
      <c r="B516" t="s">
        <v>34</v>
      </c>
      <c r="C516">
        <v>0</v>
      </c>
      <c r="D516">
        <v>3</v>
      </c>
      <c r="E516">
        <v>1</v>
      </c>
      <c r="F516">
        <v>20260428</v>
      </c>
      <c r="G516">
        <v>20260501</v>
      </c>
      <c r="H516">
        <v>42.193199999999997</v>
      </c>
      <c r="I516">
        <f t="shared" si="73"/>
        <v>4</v>
      </c>
      <c r="J516">
        <f t="shared" si="74"/>
        <v>10.548299999999999</v>
      </c>
      <c r="K516">
        <f t="shared" si="75"/>
        <v>0</v>
      </c>
      <c r="L516">
        <f t="shared" si="76"/>
        <v>31.6449</v>
      </c>
      <c r="M516">
        <f t="shared" si="77"/>
        <v>7.9269991834146776</v>
      </c>
      <c r="N516">
        <f t="shared" si="78"/>
        <v>39.571899183414679</v>
      </c>
      <c r="O516">
        <f t="shared" si="79"/>
        <v>0</v>
      </c>
      <c r="P516">
        <f t="shared" si="80"/>
        <v>33.741104729176278</v>
      </c>
      <c r="Q516">
        <f t="shared" si="81"/>
        <v>8.4520952708237171</v>
      </c>
      <c r="R516">
        <f t="shared" si="82"/>
        <v>42.193199999999997</v>
      </c>
    </row>
    <row r="517" spans="1:18" x14ac:dyDescent="0.3">
      <c r="A517" t="s">
        <v>35</v>
      </c>
      <c r="B517" t="s">
        <v>36</v>
      </c>
      <c r="C517">
        <v>0</v>
      </c>
      <c r="D517">
        <v>23</v>
      </c>
      <c r="E517">
        <v>13</v>
      </c>
      <c r="F517">
        <v>20260408</v>
      </c>
      <c r="G517">
        <v>20260513</v>
      </c>
      <c r="H517">
        <v>516</v>
      </c>
      <c r="I517">
        <f t="shared" si="73"/>
        <v>36</v>
      </c>
      <c r="J517">
        <f t="shared" si="74"/>
        <v>14.333333333333334</v>
      </c>
      <c r="K517">
        <f t="shared" si="75"/>
        <v>0</v>
      </c>
      <c r="L517">
        <f t="shared" si="76"/>
        <v>329.66666666666669</v>
      </c>
      <c r="M517">
        <f t="shared" si="77"/>
        <v>140.02864738168884</v>
      </c>
      <c r="N517">
        <f t="shared" si="78"/>
        <v>469.6953140483555</v>
      </c>
      <c r="O517">
        <f t="shared" si="79"/>
        <v>0</v>
      </c>
      <c r="P517">
        <f t="shared" si="80"/>
        <v>362.1666959668396</v>
      </c>
      <c r="Q517">
        <f t="shared" si="81"/>
        <v>153.83330403316043</v>
      </c>
      <c r="R517">
        <f t="shared" si="82"/>
        <v>516</v>
      </c>
    </row>
    <row r="518" spans="1:18" x14ac:dyDescent="0.3">
      <c r="A518" t="s">
        <v>40</v>
      </c>
      <c r="B518" t="s">
        <v>41</v>
      </c>
      <c r="C518">
        <v>0</v>
      </c>
      <c r="D518">
        <v>27</v>
      </c>
      <c r="E518">
        <v>9</v>
      </c>
      <c r="F518">
        <v>20260404</v>
      </c>
      <c r="G518">
        <v>20260509</v>
      </c>
      <c r="H518">
        <v>2995.2242999999999</v>
      </c>
      <c r="I518">
        <f t="shared" si="73"/>
        <v>36</v>
      </c>
      <c r="J518">
        <f t="shared" si="74"/>
        <v>83.20067499999999</v>
      </c>
      <c r="K518">
        <f t="shared" si="75"/>
        <v>0</v>
      </c>
      <c r="L518">
        <f t="shared" si="76"/>
        <v>2246.4182249999999</v>
      </c>
      <c r="M518">
        <f t="shared" si="77"/>
        <v>562.72433899879127</v>
      </c>
      <c r="N518">
        <f t="shared" si="78"/>
        <v>2809.142563998791</v>
      </c>
      <c r="O518">
        <f t="shared" si="79"/>
        <v>0</v>
      </c>
      <c r="P518">
        <f t="shared" si="80"/>
        <v>2395.2242729556829</v>
      </c>
      <c r="Q518">
        <f t="shared" si="81"/>
        <v>600.00002704431722</v>
      </c>
      <c r="R518">
        <f t="shared" si="82"/>
        <v>2995.2242999999999</v>
      </c>
    </row>
    <row r="519" spans="1:18" x14ac:dyDescent="0.3">
      <c r="A519" t="s">
        <v>0</v>
      </c>
      <c r="B519" t="s">
        <v>0</v>
      </c>
      <c r="C519">
        <v>0</v>
      </c>
      <c r="D519">
        <v>26</v>
      </c>
      <c r="E519">
        <v>16</v>
      </c>
      <c r="F519">
        <v>20260405</v>
      </c>
      <c r="G519">
        <v>20260516</v>
      </c>
      <c r="H519">
        <v>42.179299999999998</v>
      </c>
      <c r="I519">
        <f t="shared" si="73"/>
        <v>42</v>
      </c>
      <c r="J519">
        <f t="shared" si="74"/>
        <v>1.0042690476190477</v>
      </c>
      <c r="K519">
        <f t="shared" si="75"/>
        <v>0</v>
      </c>
      <c r="L519">
        <f t="shared" si="76"/>
        <v>26.110995238095239</v>
      </c>
      <c r="M519">
        <f t="shared" si="77"/>
        <v>12.075257503718822</v>
      </c>
      <c r="N519">
        <f t="shared" si="78"/>
        <v>38.186252741814059</v>
      </c>
      <c r="O519">
        <f t="shared" si="79"/>
        <v>0</v>
      </c>
      <c r="P519">
        <f t="shared" si="80"/>
        <v>28.841361023104945</v>
      </c>
      <c r="Q519">
        <f t="shared" si="81"/>
        <v>13.337938976895051</v>
      </c>
      <c r="R519">
        <f t="shared" si="82"/>
        <v>42.179299999999998</v>
      </c>
    </row>
    <row r="520" spans="1:18" x14ac:dyDescent="0.3">
      <c r="A520" t="s">
        <v>33</v>
      </c>
      <c r="B520" t="s">
        <v>34</v>
      </c>
      <c r="C520">
        <v>0</v>
      </c>
      <c r="D520">
        <v>8</v>
      </c>
      <c r="E520">
        <v>28</v>
      </c>
      <c r="F520">
        <v>20260423</v>
      </c>
      <c r="G520">
        <v>20260528</v>
      </c>
      <c r="H520">
        <v>632.23059999999998</v>
      </c>
      <c r="I520">
        <f t="shared" si="73"/>
        <v>36</v>
      </c>
      <c r="J520">
        <f t="shared" si="74"/>
        <v>17.56196111111111</v>
      </c>
      <c r="K520">
        <f t="shared" si="75"/>
        <v>0</v>
      </c>
      <c r="L520">
        <f t="shared" si="76"/>
        <v>140.49568888888888</v>
      </c>
      <c r="M520">
        <f t="shared" si="77"/>
        <v>369.53653563458249</v>
      </c>
      <c r="N520">
        <f t="shared" si="78"/>
        <v>510.03222452347137</v>
      </c>
      <c r="O520">
        <f t="shared" si="79"/>
        <v>0</v>
      </c>
      <c r="P520">
        <f t="shared" si="80"/>
        <v>174.15698344673484</v>
      </c>
      <c r="Q520">
        <f t="shared" si="81"/>
        <v>458.07361655326514</v>
      </c>
      <c r="R520">
        <f t="shared" si="82"/>
        <v>632.23059999999998</v>
      </c>
    </row>
    <row r="521" spans="1:18" x14ac:dyDescent="0.3">
      <c r="A521" t="s">
        <v>0</v>
      </c>
      <c r="B521" t="s">
        <v>0</v>
      </c>
      <c r="C521">
        <v>0</v>
      </c>
      <c r="D521">
        <v>28</v>
      </c>
      <c r="E521">
        <v>22</v>
      </c>
      <c r="F521">
        <v>20260403</v>
      </c>
      <c r="G521">
        <v>20260522</v>
      </c>
      <c r="H521">
        <v>505.99790000000002</v>
      </c>
      <c r="I521">
        <f t="shared" si="73"/>
        <v>50</v>
      </c>
      <c r="J521">
        <f t="shared" si="74"/>
        <v>10.119958</v>
      </c>
      <c r="K521">
        <f t="shared" si="75"/>
        <v>0</v>
      </c>
      <c r="L521">
        <f t="shared" si="76"/>
        <v>283.35882400000003</v>
      </c>
      <c r="M521">
        <f t="shared" si="77"/>
        <v>167.31224686899299</v>
      </c>
      <c r="N521">
        <f t="shared" si="78"/>
        <v>450.67107086899301</v>
      </c>
      <c r="O521">
        <f t="shared" si="79"/>
        <v>0</v>
      </c>
      <c r="P521">
        <f t="shared" si="80"/>
        <v>318.14549270713871</v>
      </c>
      <c r="Q521">
        <f t="shared" si="81"/>
        <v>187.8524072928613</v>
      </c>
      <c r="R521">
        <f t="shared" si="82"/>
        <v>505.99790000000002</v>
      </c>
    </row>
    <row r="522" spans="1:18" x14ac:dyDescent="0.3">
      <c r="A522" t="s">
        <v>33</v>
      </c>
      <c r="B522" t="s">
        <v>34</v>
      </c>
      <c r="C522">
        <v>0</v>
      </c>
      <c r="D522">
        <v>1</v>
      </c>
      <c r="E522">
        <v>20</v>
      </c>
      <c r="F522">
        <v>20260430</v>
      </c>
      <c r="G522">
        <v>20260520</v>
      </c>
      <c r="H522">
        <v>1349.5808</v>
      </c>
      <c r="I522">
        <f t="shared" si="73"/>
        <v>21</v>
      </c>
      <c r="J522">
        <f t="shared" si="74"/>
        <v>64.265752380952378</v>
      </c>
      <c r="K522">
        <f t="shared" si="75"/>
        <v>0</v>
      </c>
      <c r="L522">
        <f t="shared" si="76"/>
        <v>64.265752380952378</v>
      </c>
      <c r="M522">
        <f t="shared" si="77"/>
        <v>965.90837698082044</v>
      </c>
      <c r="N522">
        <f t="shared" si="78"/>
        <v>1030.1741293617729</v>
      </c>
      <c r="O522">
        <f t="shared" si="79"/>
        <v>0</v>
      </c>
      <c r="P522">
        <f t="shared" si="80"/>
        <v>84.191422633201697</v>
      </c>
      <c r="Q522">
        <f t="shared" si="81"/>
        <v>1265.3893773667983</v>
      </c>
      <c r="R522">
        <f t="shared" si="82"/>
        <v>1349.5808</v>
      </c>
    </row>
    <row r="523" spans="1:18" x14ac:dyDescent="0.3">
      <c r="A523" t="s">
        <v>33</v>
      </c>
      <c r="B523" t="s">
        <v>34</v>
      </c>
      <c r="C523">
        <v>7</v>
      </c>
      <c r="D523">
        <v>30</v>
      </c>
      <c r="E523">
        <v>27</v>
      </c>
      <c r="F523">
        <v>20260325</v>
      </c>
      <c r="G523">
        <v>20260527</v>
      </c>
      <c r="H523">
        <v>42.177399999999999</v>
      </c>
      <c r="I523">
        <f t="shared" ref="I523:I586" si="83">IF(C523&lt;0,0,C523)+D523+E523</f>
        <v>64</v>
      </c>
      <c r="J523">
        <f t="shared" ref="J523:J586" si="84">H523/I523</f>
        <v>0.65902187499999998</v>
      </c>
      <c r="K523">
        <f t="shared" ref="K523:K586" si="85">IF(C523&lt;0,0,C523)*$J523*$B$6</f>
        <v>7.4331669038929169</v>
      </c>
      <c r="L523">
        <f t="shared" ref="L523:L586" si="86">IF(D523&lt;0,0,D523)*$J523*$C$6</f>
        <v>19.770656249999998</v>
      </c>
      <c r="M523">
        <f t="shared" ref="M523:M586" si="87">IF(E523&lt;0,0,E523)*$J523*$D$6</f>
        <v>13.371801935325131</v>
      </c>
      <c r="N523">
        <f t="shared" ref="N523:N586" si="88">K523+L523+M523</f>
        <v>40.57562508921805</v>
      </c>
      <c r="O523">
        <f t="shared" ref="O523:O586" si="89">K523/$N523*$H523</f>
        <v>7.7266007136772599</v>
      </c>
      <c r="P523">
        <f t="shared" ref="P523:P586" si="90">L523/$N523*$H523</f>
        <v>20.551128296488798</v>
      </c>
      <c r="Q523">
        <f t="shared" ref="Q523:Q586" si="91">M523/$N523*$H523</f>
        <v>13.899670989833936</v>
      </c>
      <c r="R523">
        <f t="shared" ref="R523:R586" si="92">O523+P523+Q523</f>
        <v>42.177399999999992</v>
      </c>
    </row>
    <row r="524" spans="1:18" x14ac:dyDescent="0.3">
      <c r="A524" t="s">
        <v>0</v>
      </c>
      <c r="B524" t="s">
        <v>0</v>
      </c>
      <c r="C524">
        <v>0</v>
      </c>
      <c r="D524">
        <v>28</v>
      </c>
      <c r="E524">
        <v>26</v>
      </c>
      <c r="F524">
        <v>20260403</v>
      </c>
      <c r="G524">
        <v>20260526</v>
      </c>
      <c r="H524">
        <v>505.90309999999999</v>
      </c>
      <c r="I524">
        <f t="shared" si="83"/>
        <v>54</v>
      </c>
      <c r="J524">
        <f t="shared" si="84"/>
        <v>9.368575925925926</v>
      </c>
      <c r="K524">
        <f t="shared" si="85"/>
        <v>0</v>
      </c>
      <c r="L524">
        <f t="shared" si="86"/>
        <v>262.32012592592594</v>
      </c>
      <c r="M524">
        <f t="shared" si="87"/>
        <v>183.05149043721775</v>
      </c>
      <c r="N524">
        <f t="shared" si="88"/>
        <v>445.37161636314369</v>
      </c>
      <c r="O524">
        <f t="shared" si="89"/>
        <v>0</v>
      </c>
      <c r="P524">
        <f t="shared" si="90"/>
        <v>297.97265928619356</v>
      </c>
      <c r="Q524">
        <f t="shared" si="91"/>
        <v>207.93044071380649</v>
      </c>
      <c r="R524">
        <f t="shared" si="92"/>
        <v>505.90310000000005</v>
      </c>
    </row>
    <row r="525" spans="1:18" x14ac:dyDescent="0.3">
      <c r="A525" t="s">
        <v>33</v>
      </c>
      <c r="B525" t="s">
        <v>34</v>
      </c>
      <c r="C525">
        <v>0</v>
      </c>
      <c r="D525">
        <v>1</v>
      </c>
      <c r="E525">
        <v>28</v>
      </c>
      <c r="F525">
        <v>20260430</v>
      </c>
      <c r="G525">
        <v>20260528</v>
      </c>
      <c r="H525">
        <v>463.55970000000002</v>
      </c>
      <c r="I525">
        <f t="shared" si="83"/>
        <v>29</v>
      </c>
      <c r="J525">
        <f t="shared" si="84"/>
        <v>15.984817241379311</v>
      </c>
      <c r="K525">
        <f t="shared" si="85"/>
        <v>0</v>
      </c>
      <c r="L525">
        <f t="shared" si="86"/>
        <v>15.984817241379311</v>
      </c>
      <c r="M525">
        <f t="shared" si="87"/>
        <v>336.35047639377973</v>
      </c>
      <c r="N525">
        <f t="shared" si="88"/>
        <v>352.33529363515902</v>
      </c>
      <c r="O525">
        <f t="shared" si="89"/>
        <v>0</v>
      </c>
      <c r="P525">
        <f t="shared" si="90"/>
        <v>21.030868093054409</v>
      </c>
      <c r="Q525">
        <f t="shared" si="91"/>
        <v>442.52883190694564</v>
      </c>
      <c r="R525">
        <f t="shared" si="92"/>
        <v>463.55970000000002</v>
      </c>
    </row>
    <row r="526" spans="1:18" x14ac:dyDescent="0.3">
      <c r="A526" t="s">
        <v>0</v>
      </c>
      <c r="B526" t="s">
        <v>0</v>
      </c>
      <c r="C526">
        <v>0</v>
      </c>
      <c r="D526">
        <v>25</v>
      </c>
      <c r="E526">
        <v>29</v>
      </c>
      <c r="F526">
        <v>20260406</v>
      </c>
      <c r="G526">
        <v>20260529</v>
      </c>
      <c r="H526">
        <v>674.61649999999997</v>
      </c>
      <c r="I526">
        <f t="shared" si="83"/>
        <v>54</v>
      </c>
      <c r="J526">
        <f t="shared" si="84"/>
        <v>12.492898148148148</v>
      </c>
      <c r="K526">
        <f t="shared" si="85"/>
        <v>0</v>
      </c>
      <c r="L526">
        <f t="shared" si="86"/>
        <v>312.32245370370373</v>
      </c>
      <c r="M526">
        <f t="shared" si="87"/>
        <v>272.26231801776026</v>
      </c>
      <c r="N526">
        <f t="shared" si="88"/>
        <v>584.58477172146399</v>
      </c>
      <c r="O526">
        <f t="shared" si="89"/>
        <v>0</v>
      </c>
      <c r="P526">
        <f t="shared" si="90"/>
        <v>360.42314268390737</v>
      </c>
      <c r="Q526">
        <f t="shared" si="91"/>
        <v>314.1933573160926</v>
      </c>
      <c r="R526">
        <f t="shared" si="92"/>
        <v>674.61649999999997</v>
      </c>
    </row>
    <row r="527" spans="1:18" x14ac:dyDescent="0.3">
      <c r="A527" t="s">
        <v>0</v>
      </c>
      <c r="B527" t="s">
        <v>0</v>
      </c>
      <c r="C527">
        <v>0</v>
      </c>
      <c r="D527">
        <v>24</v>
      </c>
      <c r="E527">
        <v>22</v>
      </c>
      <c r="F527">
        <v>20260407</v>
      </c>
      <c r="G527">
        <v>20260522</v>
      </c>
      <c r="H527">
        <v>168.749</v>
      </c>
      <c r="I527">
        <f t="shared" si="83"/>
        <v>46</v>
      </c>
      <c r="J527">
        <f t="shared" si="84"/>
        <v>3.6684565217391305</v>
      </c>
      <c r="K527">
        <f t="shared" si="85"/>
        <v>0</v>
      </c>
      <c r="L527">
        <f t="shared" si="86"/>
        <v>88.042956521739129</v>
      </c>
      <c r="M527">
        <f t="shared" si="87"/>
        <v>60.65022238169216</v>
      </c>
      <c r="N527">
        <f t="shared" si="88"/>
        <v>148.69317890343129</v>
      </c>
      <c r="O527">
        <f t="shared" si="89"/>
        <v>0</v>
      </c>
      <c r="P527">
        <f t="shared" si="90"/>
        <v>99.918240901527369</v>
      </c>
      <c r="Q527">
        <f t="shared" si="91"/>
        <v>68.830759098472612</v>
      </c>
      <c r="R527">
        <f t="shared" si="92"/>
        <v>168.74899999999997</v>
      </c>
    </row>
    <row r="528" spans="1:18" x14ac:dyDescent="0.3">
      <c r="A528" t="s">
        <v>33</v>
      </c>
      <c r="B528" t="s">
        <v>34</v>
      </c>
      <c r="C528">
        <v>27</v>
      </c>
      <c r="D528">
        <v>2</v>
      </c>
      <c r="E528">
        <v>0</v>
      </c>
      <c r="F528">
        <v>20260305</v>
      </c>
      <c r="G528">
        <v>20260402</v>
      </c>
      <c r="H528">
        <v>40140708.143799998</v>
      </c>
      <c r="I528">
        <f t="shared" si="83"/>
        <v>29</v>
      </c>
      <c r="J528">
        <f t="shared" si="84"/>
        <v>1384162.3497862068</v>
      </c>
      <c r="K528">
        <f t="shared" si="85"/>
        <v>60218066.951165438</v>
      </c>
      <c r="L528">
        <f t="shared" si="86"/>
        <v>2768324.6995724137</v>
      </c>
      <c r="M528">
        <f t="shared" si="87"/>
        <v>0</v>
      </c>
      <c r="N528">
        <f t="shared" si="88"/>
        <v>62986391.650737852</v>
      </c>
      <c r="O528">
        <f t="shared" si="89"/>
        <v>38376477.634629257</v>
      </c>
      <c r="P528">
        <f t="shared" si="90"/>
        <v>1764230.5091707427</v>
      </c>
      <c r="Q528">
        <f t="shared" si="91"/>
        <v>0</v>
      </c>
      <c r="R528">
        <f t="shared" si="92"/>
        <v>40140708.143799998</v>
      </c>
    </row>
    <row r="529" spans="1:18" x14ac:dyDescent="0.3">
      <c r="A529" t="s">
        <v>33</v>
      </c>
      <c r="B529" t="s">
        <v>34</v>
      </c>
      <c r="C529">
        <v>23</v>
      </c>
      <c r="D529">
        <v>5</v>
      </c>
      <c r="E529">
        <v>0</v>
      </c>
      <c r="F529">
        <v>20260309</v>
      </c>
      <c r="G529">
        <v>20260405</v>
      </c>
      <c r="H529">
        <v>631275.83649999998</v>
      </c>
      <c r="I529">
        <f t="shared" si="83"/>
        <v>28</v>
      </c>
      <c r="J529">
        <f t="shared" si="84"/>
        <v>22545.565589285714</v>
      </c>
      <c r="K529">
        <f t="shared" si="85"/>
        <v>835535.65008965274</v>
      </c>
      <c r="L529">
        <f t="shared" si="86"/>
        <v>112727.82794642857</v>
      </c>
      <c r="M529">
        <f t="shared" si="87"/>
        <v>0</v>
      </c>
      <c r="N529">
        <f t="shared" si="88"/>
        <v>948263.4780360813</v>
      </c>
      <c r="O529">
        <f t="shared" si="89"/>
        <v>556230.91962616669</v>
      </c>
      <c r="P529">
        <f t="shared" si="90"/>
        <v>75044.91687383331</v>
      </c>
      <c r="Q529">
        <f t="shared" si="91"/>
        <v>0</v>
      </c>
      <c r="R529">
        <f t="shared" si="92"/>
        <v>631275.83649999998</v>
      </c>
    </row>
    <row r="530" spans="1:18" x14ac:dyDescent="0.3">
      <c r="A530" t="s">
        <v>33</v>
      </c>
      <c r="B530" t="s">
        <v>34</v>
      </c>
      <c r="C530">
        <v>27</v>
      </c>
      <c r="D530">
        <v>6</v>
      </c>
      <c r="E530">
        <v>0</v>
      </c>
      <c r="F530">
        <v>20260305</v>
      </c>
      <c r="G530">
        <v>20260406</v>
      </c>
      <c r="H530">
        <v>10232505.8047</v>
      </c>
      <c r="I530">
        <f t="shared" si="83"/>
        <v>33</v>
      </c>
      <c r="J530">
        <f t="shared" si="84"/>
        <v>310075.9334757576</v>
      </c>
      <c r="K530">
        <f t="shared" si="85"/>
        <v>13489872.286204241</v>
      </c>
      <c r="L530">
        <f t="shared" si="86"/>
        <v>1860455.6008545456</v>
      </c>
      <c r="M530">
        <f t="shared" si="87"/>
        <v>0</v>
      </c>
      <c r="N530">
        <f t="shared" si="88"/>
        <v>15350327.887058787</v>
      </c>
      <c r="O530">
        <f t="shared" si="89"/>
        <v>8992328.8602596037</v>
      </c>
      <c r="P530">
        <f t="shared" si="90"/>
        <v>1240176.9444403958</v>
      </c>
      <c r="Q530">
        <f t="shared" si="91"/>
        <v>0</v>
      </c>
      <c r="R530">
        <f t="shared" si="92"/>
        <v>10232505.8047</v>
      </c>
    </row>
    <row r="531" spans="1:18" x14ac:dyDescent="0.3">
      <c r="A531" t="s">
        <v>33</v>
      </c>
      <c r="B531" t="s">
        <v>34</v>
      </c>
      <c r="C531">
        <v>26</v>
      </c>
      <c r="D531">
        <v>4</v>
      </c>
      <c r="E531">
        <v>0</v>
      </c>
      <c r="F531">
        <v>20260306</v>
      </c>
      <c r="G531">
        <v>20260404</v>
      </c>
      <c r="H531">
        <v>10281244.3431</v>
      </c>
      <c r="I531">
        <f t="shared" si="83"/>
        <v>30</v>
      </c>
      <c r="J531">
        <f t="shared" si="84"/>
        <v>342708.14477000001</v>
      </c>
      <c r="K531">
        <f t="shared" si="85"/>
        <v>14357333.483130708</v>
      </c>
      <c r="L531">
        <f t="shared" si="86"/>
        <v>1370832.5790800001</v>
      </c>
      <c r="M531">
        <f t="shared" si="87"/>
        <v>0</v>
      </c>
      <c r="N531">
        <f t="shared" si="88"/>
        <v>15728166.062210709</v>
      </c>
      <c r="O531">
        <f t="shared" si="89"/>
        <v>9385153.5564655643</v>
      </c>
      <c r="P531">
        <f t="shared" si="90"/>
        <v>896090.78663443599</v>
      </c>
      <c r="Q531">
        <f t="shared" si="91"/>
        <v>0</v>
      </c>
      <c r="R531">
        <f t="shared" si="92"/>
        <v>10281244.3431</v>
      </c>
    </row>
    <row r="532" spans="1:18" x14ac:dyDescent="0.3">
      <c r="A532" t="s">
        <v>33</v>
      </c>
      <c r="B532" t="s">
        <v>34</v>
      </c>
      <c r="C532">
        <v>29</v>
      </c>
      <c r="D532">
        <v>5</v>
      </c>
      <c r="E532">
        <v>0</v>
      </c>
      <c r="F532">
        <v>20260303</v>
      </c>
      <c r="G532">
        <v>20260405</v>
      </c>
      <c r="H532">
        <v>5145566.3175999997</v>
      </c>
      <c r="I532">
        <f t="shared" si="83"/>
        <v>34</v>
      </c>
      <c r="J532">
        <f t="shared" si="84"/>
        <v>151340.18581176471</v>
      </c>
      <c r="K532">
        <f t="shared" si="85"/>
        <v>7071772.4011698402</v>
      </c>
      <c r="L532">
        <f t="shared" si="86"/>
        <v>756700.9290588235</v>
      </c>
      <c r="M532">
        <f t="shared" si="87"/>
        <v>0</v>
      </c>
      <c r="N532">
        <f t="shared" si="88"/>
        <v>7828473.330228664</v>
      </c>
      <c r="O532">
        <f t="shared" si="89"/>
        <v>4648195.4192376267</v>
      </c>
      <c r="P532">
        <f t="shared" si="90"/>
        <v>497370.89836237306</v>
      </c>
      <c r="Q532">
        <f t="shared" si="91"/>
        <v>0</v>
      </c>
      <c r="R532">
        <f t="shared" si="92"/>
        <v>5145566.3175999997</v>
      </c>
    </row>
    <row r="533" spans="1:18" x14ac:dyDescent="0.3">
      <c r="A533" t="s">
        <v>35</v>
      </c>
      <c r="B533" t="s">
        <v>34</v>
      </c>
      <c r="C533">
        <v>28</v>
      </c>
      <c r="D533">
        <v>3</v>
      </c>
      <c r="E533">
        <v>0</v>
      </c>
      <c r="F533">
        <v>20260304</v>
      </c>
      <c r="G533">
        <v>20260403</v>
      </c>
      <c r="H533">
        <v>30284667.546100002</v>
      </c>
      <c r="I533">
        <f t="shared" si="83"/>
        <v>31</v>
      </c>
      <c r="J533">
        <f t="shared" si="84"/>
        <v>976924.75955161301</v>
      </c>
      <c r="K533">
        <f t="shared" si="85"/>
        <v>44075288.337235212</v>
      </c>
      <c r="L533">
        <f t="shared" si="86"/>
        <v>2930774.2786548389</v>
      </c>
      <c r="M533">
        <f t="shared" si="87"/>
        <v>0</v>
      </c>
      <c r="N533">
        <f t="shared" si="88"/>
        <v>47006062.615890048</v>
      </c>
      <c r="O533">
        <f t="shared" si="89"/>
        <v>28396453.138375521</v>
      </c>
      <c r="P533">
        <f t="shared" si="90"/>
        <v>1888214.4077244843</v>
      </c>
      <c r="Q533">
        <f t="shared" si="91"/>
        <v>0</v>
      </c>
      <c r="R533">
        <f t="shared" si="92"/>
        <v>30284667.546100006</v>
      </c>
    </row>
    <row r="534" spans="1:18" x14ac:dyDescent="0.3">
      <c r="A534" t="s">
        <v>35</v>
      </c>
      <c r="B534" t="s">
        <v>36</v>
      </c>
      <c r="C534">
        <v>27</v>
      </c>
      <c r="D534">
        <v>1</v>
      </c>
      <c r="E534">
        <v>0</v>
      </c>
      <c r="F534">
        <v>20260305</v>
      </c>
      <c r="G534">
        <v>20260401</v>
      </c>
      <c r="H534">
        <v>4259816.7610999998</v>
      </c>
      <c r="I534">
        <f t="shared" si="83"/>
        <v>28</v>
      </c>
      <c r="J534">
        <f t="shared" si="84"/>
        <v>152136.31289642857</v>
      </c>
      <c r="K534">
        <f t="shared" si="85"/>
        <v>6618699.5167984609</v>
      </c>
      <c r="L534">
        <f t="shared" si="86"/>
        <v>152136.31289642857</v>
      </c>
      <c r="M534">
        <f t="shared" si="87"/>
        <v>0</v>
      </c>
      <c r="N534">
        <f t="shared" si="88"/>
        <v>6770835.8296948895</v>
      </c>
      <c r="O534">
        <f t="shared" si="89"/>
        <v>4164101.4266938833</v>
      </c>
      <c r="P534">
        <f t="shared" si="90"/>
        <v>95715.334406116322</v>
      </c>
      <c r="Q534">
        <f t="shared" si="91"/>
        <v>0</v>
      </c>
      <c r="R534">
        <f t="shared" si="92"/>
        <v>4259816.7610999998</v>
      </c>
    </row>
    <row r="535" spans="1:18" x14ac:dyDescent="0.3">
      <c r="A535" t="s">
        <v>35</v>
      </c>
      <c r="B535" t="s">
        <v>34</v>
      </c>
      <c r="C535">
        <v>27</v>
      </c>
      <c r="D535">
        <v>6</v>
      </c>
      <c r="E535">
        <v>0</v>
      </c>
      <c r="F535">
        <v>20260305</v>
      </c>
      <c r="G535">
        <v>20260406</v>
      </c>
      <c r="H535">
        <v>7550755.3246999998</v>
      </c>
      <c r="I535">
        <f t="shared" si="83"/>
        <v>33</v>
      </c>
      <c r="J535">
        <f t="shared" si="84"/>
        <v>228810.76741515149</v>
      </c>
      <c r="K535">
        <f t="shared" si="85"/>
        <v>9954426.3095158767</v>
      </c>
      <c r="L535">
        <f t="shared" si="86"/>
        <v>1372864.604490909</v>
      </c>
      <c r="M535">
        <f t="shared" si="87"/>
        <v>0</v>
      </c>
      <c r="N535">
        <f t="shared" si="88"/>
        <v>11327290.914006786</v>
      </c>
      <c r="O535">
        <f t="shared" si="89"/>
        <v>6635605.8153293533</v>
      </c>
      <c r="P535">
        <f t="shared" si="90"/>
        <v>915149.50937064632</v>
      </c>
      <c r="Q535">
        <f t="shared" si="91"/>
        <v>0</v>
      </c>
      <c r="R535">
        <f t="shared" si="92"/>
        <v>7550755.3246999998</v>
      </c>
    </row>
    <row r="536" spans="1:18" x14ac:dyDescent="0.3">
      <c r="A536" t="s">
        <v>33</v>
      </c>
      <c r="B536" t="s">
        <v>34</v>
      </c>
      <c r="C536">
        <v>23</v>
      </c>
      <c r="D536">
        <v>2</v>
      </c>
      <c r="E536">
        <v>0</v>
      </c>
      <c r="F536">
        <v>20260309</v>
      </c>
      <c r="G536">
        <v>20260402</v>
      </c>
      <c r="H536">
        <v>626046.90590000001</v>
      </c>
      <c r="I536">
        <f t="shared" si="83"/>
        <v>25</v>
      </c>
      <c r="J536">
        <f t="shared" si="84"/>
        <v>25041.876236</v>
      </c>
      <c r="K536">
        <f t="shared" si="85"/>
        <v>928048.58930903324</v>
      </c>
      <c r="L536">
        <f t="shared" si="86"/>
        <v>50083.752472</v>
      </c>
      <c r="M536">
        <f t="shared" si="87"/>
        <v>0</v>
      </c>
      <c r="N536">
        <f t="shared" si="88"/>
        <v>978132.3417810332</v>
      </c>
      <c r="O536">
        <f t="shared" si="89"/>
        <v>593991.14316561923</v>
      </c>
      <c r="P536">
        <f t="shared" si="90"/>
        <v>32055.762734380809</v>
      </c>
      <c r="Q536">
        <f t="shared" si="91"/>
        <v>0</v>
      </c>
      <c r="R536">
        <f t="shared" si="92"/>
        <v>626046.90590000001</v>
      </c>
    </row>
    <row r="537" spans="1:18" x14ac:dyDescent="0.3">
      <c r="A537" t="s">
        <v>0</v>
      </c>
      <c r="B537" t="s">
        <v>0</v>
      </c>
      <c r="C537">
        <v>31</v>
      </c>
      <c r="D537">
        <v>3</v>
      </c>
      <c r="E537">
        <v>0</v>
      </c>
      <c r="F537">
        <v>20260202</v>
      </c>
      <c r="G537">
        <v>20260403</v>
      </c>
      <c r="H537">
        <v>1045795.8992</v>
      </c>
      <c r="I537">
        <f t="shared" si="83"/>
        <v>34</v>
      </c>
      <c r="J537">
        <f t="shared" si="84"/>
        <v>30758.702917647057</v>
      </c>
      <c r="K537">
        <f t="shared" si="85"/>
        <v>1536405.0480240642</v>
      </c>
      <c r="L537">
        <f t="shared" si="86"/>
        <v>92276.108752941174</v>
      </c>
      <c r="M537">
        <f t="shared" si="87"/>
        <v>0</v>
      </c>
      <c r="N537">
        <f t="shared" si="88"/>
        <v>1628681.1567770054</v>
      </c>
      <c r="O537">
        <f t="shared" si="89"/>
        <v>986544.29201684403</v>
      </c>
      <c r="P537">
        <f t="shared" si="90"/>
        <v>59251.607183155924</v>
      </c>
      <c r="Q537">
        <f t="shared" si="91"/>
        <v>0</v>
      </c>
      <c r="R537">
        <f t="shared" si="92"/>
        <v>1045795.8992</v>
      </c>
    </row>
    <row r="538" spans="1:18" x14ac:dyDescent="0.3">
      <c r="A538" t="s">
        <v>35</v>
      </c>
      <c r="B538" t="s">
        <v>34</v>
      </c>
      <c r="C538">
        <v>28</v>
      </c>
      <c r="D538">
        <v>2</v>
      </c>
      <c r="E538">
        <v>0</v>
      </c>
      <c r="F538">
        <v>20260304</v>
      </c>
      <c r="G538">
        <v>20260402</v>
      </c>
      <c r="H538">
        <v>54939360.2795</v>
      </c>
      <c r="I538">
        <f t="shared" si="83"/>
        <v>30</v>
      </c>
      <c r="J538">
        <f t="shared" si="84"/>
        <v>1831312.0093166668</v>
      </c>
      <c r="K538">
        <f t="shared" si="85"/>
        <v>82622130.37073639</v>
      </c>
      <c r="L538">
        <f t="shared" si="86"/>
        <v>3662624.0186333335</v>
      </c>
      <c r="M538">
        <f t="shared" si="87"/>
        <v>0</v>
      </c>
      <c r="N538">
        <f t="shared" si="88"/>
        <v>86284754.389369726</v>
      </c>
      <c r="O538">
        <f t="shared" si="89"/>
        <v>52607288.733928822</v>
      </c>
      <c r="P538">
        <f t="shared" si="90"/>
        <v>2332071.5455711768</v>
      </c>
      <c r="Q538">
        <f t="shared" si="91"/>
        <v>0</v>
      </c>
      <c r="R538">
        <f t="shared" si="92"/>
        <v>54939360.2795</v>
      </c>
    </row>
    <row r="539" spans="1:18" x14ac:dyDescent="0.3">
      <c r="A539" t="s">
        <v>35</v>
      </c>
      <c r="B539" t="s">
        <v>34</v>
      </c>
      <c r="C539">
        <v>29</v>
      </c>
      <c r="D539">
        <v>2</v>
      </c>
      <c r="E539">
        <v>0</v>
      </c>
      <c r="F539">
        <v>20260303</v>
      </c>
      <c r="G539">
        <v>20260402</v>
      </c>
      <c r="H539">
        <v>43866528.715400003</v>
      </c>
      <c r="I539">
        <f t="shared" si="83"/>
        <v>31</v>
      </c>
      <c r="J539">
        <f t="shared" si="84"/>
        <v>1415049.3134000001</v>
      </c>
      <c r="K539">
        <f t="shared" si="85"/>
        <v>66121939.96671138</v>
      </c>
      <c r="L539">
        <f t="shared" si="86"/>
        <v>2830098.6268000002</v>
      </c>
      <c r="M539">
        <f t="shared" si="87"/>
        <v>0</v>
      </c>
      <c r="N539">
        <f t="shared" si="88"/>
        <v>68952038.593511373</v>
      </c>
      <c r="O539">
        <f t="shared" si="89"/>
        <v>42066051.090484381</v>
      </c>
      <c r="P539">
        <f t="shared" si="90"/>
        <v>1800477.6249156315</v>
      </c>
      <c r="Q539">
        <f t="shared" si="91"/>
        <v>0</v>
      </c>
      <c r="R539">
        <f t="shared" si="92"/>
        <v>43866528.71540001</v>
      </c>
    </row>
    <row r="540" spans="1:18" x14ac:dyDescent="0.3">
      <c r="A540" t="s">
        <v>35</v>
      </c>
      <c r="B540" t="s">
        <v>36</v>
      </c>
      <c r="C540">
        <v>29</v>
      </c>
      <c r="D540">
        <v>3</v>
      </c>
      <c r="E540">
        <v>0</v>
      </c>
      <c r="F540">
        <v>20260303</v>
      </c>
      <c r="G540">
        <v>20260403</v>
      </c>
      <c r="H540">
        <v>4238673.4391000001</v>
      </c>
      <c r="I540">
        <f t="shared" si="83"/>
        <v>32</v>
      </c>
      <c r="J540">
        <f t="shared" si="84"/>
        <v>132458.544971875</v>
      </c>
      <c r="K540">
        <f t="shared" si="85"/>
        <v>6189477.5509017659</v>
      </c>
      <c r="L540">
        <f t="shared" si="86"/>
        <v>397375.63491562498</v>
      </c>
      <c r="M540">
        <f t="shared" si="87"/>
        <v>0</v>
      </c>
      <c r="N540">
        <f t="shared" si="88"/>
        <v>6586853.1858173907</v>
      </c>
      <c r="O540">
        <f t="shared" si="89"/>
        <v>3982960.2022103369</v>
      </c>
      <c r="P540">
        <f t="shared" si="90"/>
        <v>255713.23688966365</v>
      </c>
      <c r="Q540">
        <f t="shared" si="91"/>
        <v>0</v>
      </c>
      <c r="R540">
        <f t="shared" si="92"/>
        <v>4238673.439100001</v>
      </c>
    </row>
    <row r="541" spans="1:18" x14ac:dyDescent="0.3">
      <c r="A541" t="s">
        <v>37</v>
      </c>
      <c r="B541" t="s">
        <v>38</v>
      </c>
      <c r="C541">
        <v>28</v>
      </c>
      <c r="D541">
        <v>2</v>
      </c>
      <c r="E541">
        <v>0</v>
      </c>
      <c r="F541">
        <v>20260304</v>
      </c>
      <c r="G541">
        <v>20260402</v>
      </c>
      <c r="H541">
        <v>13429779.6589</v>
      </c>
      <c r="I541">
        <f t="shared" si="83"/>
        <v>30</v>
      </c>
      <c r="J541">
        <f t="shared" si="84"/>
        <v>447659.32196333335</v>
      </c>
      <c r="K541">
        <f t="shared" si="85"/>
        <v>20196758.75698052</v>
      </c>
      <c r="L541">
        <f t="shared" si="86"/>
        <v>895318.6439266667</v>
      </c>
      <c r="M541">
        <f t="shared" si="87"/>
        <v>0</v>
      </c>
      <c r="N541">
        <f t="shared" si="88"/>
        <v>21092077.400907185</v>
      </c>
      <c r="O541">
        <f t="shared" si="89"/>
        <v>12859711.00781857</v>
      </c>
      <c r="P541">
        <f t="shared" si="90"/>
        <v>570068.65108143038</v>
      </c>
      <c r="Q541">
        <f t="shared" si="91"/>
        <v>0</v>
      </c>
      <c r="R541">
        <f t="shared" si="92"/>
        <v>13429779.6589</v>
      </c>
    </row>
    <row r="542" spans="1:18" x14ac:dyDescent="0.3">
      <c r="A542" t="s">
        <v>35</v>
      </c>
      <c r="B542" t="s">
        <v>36</v>
      </c>
      <c r="C542">
        <v>27</v>
      </c>
      <c r="D542">
        <v>5</v>
      </c>
      <c r="E542">
        <v>0</v>
      </c>
      <c r="F542">
        <v>20260305</v>
      </c>
      <c r="G542">
        <v>20260405</v>
      </c>
      <c r="H542">
        <v>1214301.5371999999</v>
      </c>
      <c r="I542">
        <f t="shared" si="83"/>
        <v>32</v>
      </c>
      <c r="J542">
        <f t="shared" si="84"/>
        <v>37946.923037499997</v>
      </c>
      <c r="K542">
        <f t="shared" si="85"/>
        <v>1650883.1875219294</v>
      </c>
      <c r="L542">
        <f t="shared" si="86"/>
        <v>189734.61518749999</v>
      </c>
      <c r="M542">
        <f t="shared" si="87"/>
        <v>0</v>
      </c>
      <c r="N542">
        <f t="shared" si="88"/>
        <v>1840617.8027094293</v>
      </c>
      <c r="O542">
        <f t="shared" si="89"/>
        <v>1089128.8725962539</v>
      </c>
      <c r="P542">
        <f t="shared" si="90"/>
        <v>125172.66460374621</v>
      </c>
      <c r="Q542">
        <f t="shared" si="91"/>
        <v>0</v>
      </c>
      <c r="R542">
        <f t="shared" si="92"/>
        <v>1214301.5372000001</v>
      </c>
    </row>
    <row r="543" spans="1:18" x14ac:dyDescent="0.3">
      <c r="A543" t="s">
        <v>35</v>
      </c>
      <c r="B543" t="s">
        <v>34</v>
      </c>
      <c r="C543">
        <v>25</v>
      </c>
      <c r="D543">
        <v>6</v>
      </c>
      <c r="E543">
        <v>0</v>
      </c>
      <c r="F543">
        <v>20260307</v>
      </c>
      <c r="G543">
        <v>20260406</v>
      </c>
      <c r="H543">
        <v>7122607.5032000002</v>
      </c>
      <c r="I543">
        <f t="shared" si="83"/>
        <v>31</v>
      </c>
      <c r="J543">
        <f t="shared" si="84"/>
        <v>229761.53236129033</v>
      </c>
      <c r="K543">
        <f t="shared" si="85"/>
        <v>9255360.5519850627</v>
      </c>
      <c r="L543">
        <f t="shared" si="86"/>
        <v>1378569.194167742</v>
      </c>
      <c r="M543">
        <f t="shared" si="87"/>
        <v>0</v>
      </c>
      <c r="N543">
        <f t="shared" si="88"/>
        <v>10633929.746152805</v>
      </c>
      <c r="O543">
        <f t="shared" si="89"/>
        <v>6199241.6807379974</v>
      </c>
      <c r="P543">
        <f t="shared" si="90"/>
        <v>923365.8224620024</v>
      </c>
      <c r="Q543">
        <f t="shared" si="91"/>
        <v>0</v>
      </c>
      <c r="R543">
        <f t="shared" si="92"/>
        <v>7122607.5032000002</v>
      </c>
    </row>
    <row r="544" spans="1:18" x14ac:dyDescent="0.3">
      <c r="A544" t="s">
        <v>0</v>
      </c>
      <c r="B544" t="s">
        <v>0</v>
      </c>
      <c r="C544">
        <v>31</v>
      </c>
      <c r="D544">
        <v>3</v>
      </c>
      <c r="E544">
        <v>0</v>
      </c>
      <c r="F544">
        <v>20260207</v>
      </c>
      <c r="G544">
        <v>20260403</v>
      </c>
      <c r="H544">
        <v>30132.2772</v>
      </c>
      <c r="I544">
        <f t="shared" si="83"/>
        <v>34</v>
      </c>
      <c r="J544">
        <f t="shared" si="84"/>
        <v>886.24344705882356</v>
      </c>
      <c r="K544">
        <f t="shared" si="85"/>
        <v>44268.085994556764</v>
      </c>
      <c r="L544">
        <f t="shared" si="86"/>
        <v>2658.7303411764706</v>
      </c>
      <c r="M544">
        <f t="shared" si="87"/>
        <v>0</v>
      </c>
      <c r="N544">
        <f t="shared" si="88"/>
        <v>46926.816335733238</v>
      </c>
      <c r="O544">
        <f t="shared" si="89"/>
        <v>28425.074242373059</v>
      </c>
      <c r="P544">
        <f t="shared" si="90"/>
        <v>1707.2029576269401</v>
      </c>
      <c r="Q544">
        <f t="shared" si="91"/>
        <v>0</v>
      </c>
      <c r="R544">
        <f t="shared" si="92"/>
        <v>30132.2772</v>
      </c>
    </row>
    <row r="545" spans="1:18" x14ac:dyDescent="0.3">
      <c r="A545" t="s">
        <v>35</v>
      </c>
      <c r="B545" t="s">
        <v>34</v>
      </c>
      <c r="C545">
        <v>30</v>
      </c>
      <c r="D545">
        <v>6</v>
      </c>
      <c r="E545">
        <v>0</v>
      </c>
      <c r="F545">
        <v>20260302</v>
      </c>
      <c r="G545">
        <v>20260406</v>
      </c>
      <c r="H545">
        <v>5081579.5093999999</v>
      </c>
      <c r="I545">
        <f t="shared" si="83"/>
        <v>36</v>
      </c>
      <c r="J545">
        <f t="shared" si="84"/>
        <v>141154.98637222222</v>
      </c>
      <c r="K545">
        <f t="shared" si="85"/>
        <v>6823284.7117217118</v>
      </c>
      <c r="L545">
        <f t="shared" si="86"/>
        <v>846929.91823333339</v>
      </c>
      <c r="M545">
        <f t="shared" si="87"/>
        <v>0</v>
      </c>
      <c r="N545">
        <f t="shared" si="88"/>
        <v>7670214.6299550449</v>
      </c>
      <c r="O545">
        <f t="shared" si="89"/>
        <v>4520481.5576445684</v>
      </c>
      <c r="P545">
        <f t="shared" si="90"/>
        <v>561097.95175543195</v>
      </c>
      <c r="Q545">
        <f t="shared" si="91"/>
        <v>0</v>
      </c>
      <c r="R545">
        <f t="shared" si="92"/>
        <v>5081579.5094000008</v>
      </c>
    </row>
    <row r="546" spans="1:18" x14ac:dyDescent="0.3">
      <c r="A546" t="s">
        <v>0</v>
      </c>
      <c r="B546" t="s">
        <v>0</v>
      </c>
      <c r="C546">
        <v>31</v>
      </c>
      <c r="D546">
        <v>3</v>
      </c>
      <c r="E546">
        <v>0</v>
      </c>
      <c r="F546">
        <v>20260204</v>
      </c>
      <c r="G546">
        <v>20260403</v>
      </c>
      <c r="H546">
        <v>444314.96289999998</v>
      </c>
      <c r="I546">
        <f t="shared" si="83"/>
        <v>34</v>
      </c>
      <c r="J546">
        <f t="shared" si="84"/>
        <v>13068.087144117646</v>
      </c>
      <c r="K546">
        <f t="shared" si="85"/>
        <v>652754.28258457338</v>
      </c>
      <c r="L546">
        <f t="shared" si="86"/>
        <v>39204.261432352941</v>
      </c>
      <c r="M546">
        <f t="shared" si="87"/>
        <v>0</v>
      </c>
      <c r="N546">
        <f t="shared" si="88"/>
        <v>691958.54401692632</v>
      </c>
      <c r="O546">
        <f t="shared" si="89"/>
        <v>419141.43174780469</v>
      </c>
      <c r="P546">
        <f t="shared" si="90"/>
        <v>25173.531152195301</v>
      </c>
      <c r="Q546">
        <f t="shared" si="91"/>
        <v>0</v>
      </c>
      <c r="R546">
        <f t="shared" si="92"/>
        <v>444314.96289999998</v>
      </c>
    </row>
    <row r="547" spans="1:18" x14ac:dyDescent="0.3">
      <c r="A547" t="s">
        <v>33</v>
      </c>
      <c r="B547" t="s">
        <v>34</v>
      </c>
      <c r="C547">
        <v>28</v>
      </c>
      <c r="D547">
        <v>4</v>
      </c>
      <c r="E547">
        <v>0</v>
      </c>
      <c r="F547">
        <v>20260304</v>
      </c>
      <c r="G547">
        <v>20260404</v>
      </c>
      <c r="H547">
        <v>9884308.2386000007</v>
      </c>
      <c r="I547">
        <f t="shared" si="83"/>
        <v>32</v>
      </c>
      <c r="J547">
        <f t="shared" si="84"/>
        <v>308884.63245625002</v>
      </c>
      <c r="K547">
        <f t="shared" si="85"/>
        <v>13935750.021013645</v>
      </c>
      <c r="L547">
        <f t="shared" si="86"/>
        <v>1235538.5298250001</v>
      </c>
      <c r="M547">
        <f t="shared" si="87"/>
        <v>0</v>
      </c>
      <c r="N547">
        <f t="shared" si="88"/>
        <v>15171288.550838646</v>
      </c>
      <c r="O547">
        <f t="shared" si="89"/>
        <v>9079337.4789619278</v>
      </c>
      <c r="P547">
        <f t="shared" si="90"/>
        <v>804970.75963807281</v>
      </c>
      <c r="Q547">
        <f t="shared" si="91"/>
        <v>0</v>
      </c>
      <c r="R547">
        <f t="shared" si="92"/>
        <v>9884308.2386000007</v>
      </c>
    </row>
    <row r="548" spans="1:18" x14ac:dyDescent="0.3">
      <c r="A548" t="s">
        <v>37</v>
      </c>
      <c r="B548" t="s">
        <v>39</v>
      </c>
      <c r="C548">
        <v>27</v>
      </c>
      <c r="D548">
        <v>3</v>
      </c>
      <c r="E548">
        <v>0</v>
      </c>
      <c r="F548">
        <v>20260305</v>
      </c>
      <c r="G548">
        <v>20260403</v>
      </c>
      <c r="H548">
        <v>907547.50569999998</v>
      </c>
      <c r="I548">
        <f t="shared" si="83"/>
        <v>30</v>
      </c>
      <c r="J548">
        <f t="shared" si="84"/>
        <v>30251.583523333331</v>
      </c>
      <c r="K548">
        <f t="shared" si="85"/>
        <v>1316096.9753788146</v>
      </c>
      <c r="L548">
        <f t="shared" si="86"/>
        <v>90754.750569999989</v>
      </c>
      <c r="M548">
        <f t="shared" si="87"/>
        <v>0</v>
      </c>
      <c r="N548">
        <f t="shared" si="88"/>
        <v>1406851.7259488145</v>
      </c>
      <c r="O548">
        <f t="shared" si="89"/>
        <v>849002.42522630573</v>
      </c>
      <c r="P548">
        <f t="shared" si="90"/>
        <v>58545.080473694354</v>
      </c>
      <c r="Q548">
        <f t="shared" si="91"/>
        <v>0</v>
      </c>
      <c r="R548">
        <f t="shared" si="92"/>
        <v>907547.5057000001</v>
      </c>
    </row>
    <row r="549" spans="1:18" x14ac:dyDescent="0.3">
      <c r="A549" t="s">
        <v>0</v>
      </c>
      <c r="B549" t="s">
        <v>0</v>
      </c>
      <c r="C549">
        <v>31</v>
      </c>
      <c r="D549">
        <v>5</v>
      </c>
      <c r="E549">
        <v>0</v>
      </c>
      <c r="F549">
        <v>20260206</v>
      </c>
      <c r="G549">
        <v>20260405</v>
      </c>
      <c r="H549">
        <v>354473.16960000002</v>
      </c>
      <c r="I549">
        <f t="shared" si="83"/>
        <v>36</v>
      </c>
      <c r="J549">
        <f t="shared" si="84"/>
        <v>9846.4769333333334</v>
      </c>
      <c r="K549">
        <f t="shared" si="85"/>
        <v>491834.0316927479</v>
      </c>
      <c r="L549">
        <f t="shared" si="86"/>
        <v>49232.384666666665</v>
      </c>
      <c r="M549">
        <f t="shared" si="87"/>
        <v>0</v>
      </c>
      <c r="N549">
        <f t="shared" si="88"/>
        <v>541066.41635941458</v>
      </c>
      <c r="O549">
        <f t="shared" si="89"/>
        <v>322219.16359980649</v>
      </c>
      <c r="P549">
        <f t="shared" si="90"/>
        <v>32254.006000193538</v>
      </c>
      <c r="Q549">
        <f t="shared" si="91"/>
        <v>0</v>
      </c>
      <c r="R549">
        <f t="shared" si="92"/>
        <v>354473.16960000002</v>
      </c>
    </row>
    <row r="550" spans="1:18" x14ac:dyDescent="0.3">
      <c r="A550" t="s">
        <v>35</v>
      </c>
      <c r="B550" t="s">
        <v>36</v>
      </c>
      <c r="C550">
        <v>30</v>
      </c>
      <c r="D550">
        <v>4</v>
      </c>
      <c r="E550">
        <v>0</v>
      </c>
      <c r="F550">
        <v>20260302</v>
      </c>
      <c r="G550">
        <v>20260404</v>
      </c>
      <c r="H550">
        <v>2529808.1298000002</v>
      </c>
      <c r="I550">
        <f t="shared" si="83"/>
        <v>34</v>
      </c>
      <c r="J550">
        <f t="shared" si="84"/>
        <v>74406.121464705895</v>
      </c>
      <c r="K550">
        <f t="shared" si="85"/>
        <v>3596714.2507446352</v>
      </c>
      <c r="L550">
        <f t="shared" si="86"/>
        <v>297624.48585882358</v>
      </c>
      <c r="M550">
        <f t="shared" si="87"/>
        <v>0</v>
      </c>
      <c r="N550">
        <f t="shared" si="88"/>
        <v>3894338.7366034589</v>
      </c>
      <c r="O550">
        <f t="shared" si="89"/>
        <v>2336467.7721992936</v>
      </c>
      <c r="P550">
        <f t="shared" si="90"/>
        <v>193340.35760070672</v>
      </c>
      <c r="Q550">
        <f t="shared" si="91"/>
        <v>0</v>
      </c>
      <c r="R550">
        <f t="shared" si="92"/>
        <v>2529808.1298000002</v>
      </c>
    </row>
    <row r="551" spans="1:18" x14ac:dyDescent="0.3">
      <c r="A551" t="s">
        <v>35</v>
      </c>
      <c r="B551" t="s">
        <v>36</v>
      </c>
      <c r="C551">
        <v>24</v>
      </c>
      <c r="D551">
        <v>6</v>
      </c>
      <c r="E551">
        <v>0</v>
      </c>
      <c r="F551">
        <v>20260308</v>
      </c>
      <c r="G551">
        <v>20260406</v>
      </c>
      <c r="H551">
        <v>703305.17760000005</v>
      </c>
      <c r="I551">
        <f t="shared" si="83"/>
        <v>30</v>
      </c>
      <c r="J551">
        <f t="shared" si="84"/>
        <v>23443.505920000003</v>
      </c>
      <c r="K551">
        <f t="shared" si="85"/>
        <v>906587.68574439653</v>
      </c>
      <c r="L551">
        <f t="shared" si="86"/>
        <v>140661.03552000003</v>
      </c>
      <c r="M551">
        <f t="shared" si="87"/>
        <v>0</v>
      </c>
      <c r="N551">
        <f t="shared" si="88"/>
        <v>1047248.7212643966</v>
      </c>
      <c r="O551">
        <f t="shared" si="89"/>
        <v>608840.86118779844</v>
      </c>
      <c r="P551">
        <f t="shared" si="90"/>
        <v>94464.316412201661</v>
      </c>
      <c r="Q551">
        <f t="shared" si="91"/>
        <v>0</v>
      </c>
      <c r="R551">
        <f t="shared" si="92"/>
        <v>703305.17760000005</v>
      </c>
    </row>
    <row r="552" spans="1:18" x14ac:dyDescent="0.3">
      <c r="A552" t="s">
        <v>37</v>
      </c>
      <c r="B552" t="s">
        <v>38</v>
      </c>
      <c r="C552">
        <v>26</v>
      </c>
      <c r="D552">
        <v>6</v>
      </c>
      <c r="E552">
        <v>0</v>
      </c>
      <c r="F552">
        <v>20260306</v>
      </c>
      <c r="G552">
        <v>20260406</v>
      </c>
      <c r="H552">
        <v>1473975.0001999999</v>
      </c>
      <c r="I552">
        <f t="shared" si="83"/>
        <v>32</v>
      </c>
      <c r="J552">
        <f t="shared" si="84"/>
        <v>46061.718756249997</v>
      </c>
      <c r="K552">
        <f t="shared" si="85"/>
        <v>1929698.6870081206</v>
      </c>
      <c r="L552">
        <f t="shared" si="86"/>
        <v>276370.31253749999</v>
      </c>
      <c r="M552">
        <f t="shared" si="87"/>
        <v>0</v>
      </c>
      <c r="N552">
        <f t="shared" si="88"/>
        <v>2206068.9995456208</v>
      </c>
      <c r="O552">
        <f t="shared" si="89"/>
        <v>1289319.4288821311</v>
      </c>
      <c r="P552">
        <f t="shared" si="90"/>
        <v>184655.57131786869</v>
      </c>
      <c r="Q552">
        <f t="shared" si="91"/>
        <v>0</v>
      </c>
      <c r="R552">
        <f t="shared" si="92"/>
        <v>1473975.0001999999</v>
      </c>
    </row>
    <row r="553" spans="1:18" x14ac:dyDescent="0.3">
      <c r="A553" t="s">
        <v>37</v>
      </c>
      <c r="B553" t="s">
        <v>39</v>
      </c>
      <c r="C553">
        <v>28</v>
      </c>
      <c r="D553">
        <v>6</v>
      </c>
      <c r="E553">
        <v>0</v>
      </c>
      <c r="F553">
        <v>20260304</v>
      </c>
      <c r="G553">
        <v>20260406</v>
      </c>
      <c r="H553">
        <v>368091.64689999999</v>
      </c>
      <c r="I553">
        <f t="shared" si="83"/>
        <v>34</v>
      </c>
      <c r="J553">
        <f t="shared" si="84"/>
        <v>10826.224908823529</v>
      </c>
      <c r="K553">
        <f t="shared" si="85"/>
        <v>488439.85147757456</v>
      </c>
      <c r="L553">
        <f t="shared" si="86"/>
        <v>64957.349452941176</v>
      </c>
      <c r="M553">
        <f t="shared" si="87"/>
        <v>0</v>
      </c>
      <c r="N553">
        <f t="shared" si="88"/>
        <v>553397.20093051577</v>
      </c>
      <c r="O553">
        <f t="shared" si="89"/>
        <v>324885.32475346985</v>
      </c>
      <c r="P553">
        <f t="shared" si="90"/>
        <v>43206.322146530132</v>
      </c>
      <c r="Q553">
        <f t="shared" si="91"/>
        <v>0</v>
      </c>
      <c r="R553">
        <f t="shared" si="92"/>
        <v>368091.64689999999</v>
      </c>
    </row>
    <row r="554" spans="1:18" x14ac:dyDescent="0.3">
      <c r="A554" t="s">
        <v>35</v>
      </c>
      <c r="B554" t="s">
        <v>34</v>
      </c>
      <c r="C554">
        <v>25</v>
      </c>
      <c r="D554">
        <v>3</v>
      </c>
      <c r="E554">
        <v>0</v>
      </c>
      <c r="F554">
        <v>20260307</v>
      </c>
      <c r="G554">
        <v>20260403</v>
      </c>
      <c r="H554">
        <v>3239042.8067999999</v>
      </c>
      <c r="I554">
        <f t="shared" si="83"/>
        <v>28</v>
      </c>
      <c r="J554">
        <f t="shared" si="84"/>
        <v>115680.10024285714</v>
      </c>
      <c r="K554">
        <f t="shared" si="85"/>
        <v>4659879.4212159421</v>
      </c>
      <c r="L554">
        <f t="shared" si="86"/>
        <v>347040.30072857143</v>
      </c>
      <c r="M554">
        <f t="shared" si="87"/>
        <v>0</v>
      </c>
      <c r="N554">
        <f t="shared" si="88"/>
        <v>5006919.7219445137</v>
      </c>
      <c r="O554">
        <f t="shared" si="89"/>
        <v>3014537.8312522722</v>
      </c>
      <c r="P554">
        <f t="shared" si="90"/>
        <v>224504.9755477276</v>
      </c>
      <c r="Q554">
        <f t="shared" si="91"/>
        <v>0</v>
      </c>
      <c r="R554">
        <f t="shared" si="92"/>
        <v>3239042.8067999999</v>
      </c>
    </row>
    <row r="555" spans="1:18" x14ac:dyDescent="0.3">
      <c r="A555" t="s">
        <v>33</v>
      </c>
      <c r="B555" t="s">
        <v>34</v>
      </c>
      <c r="C555">
        <v>22</v>
      </c>
      <c r="D555">
        <v>3</v>
      </c>
      <c r="E555">
        <v>0</v>
      </c>
      <c r="F555">
        <v>20260310</v>
      </c>
      <c r="G555">
        <v>20260403</v>
      </c>
      <c r="H555">
        <v>331854.64689999999</v>
      </c>
      <c r="I555">
        <f t="shared" si="83"/>
        <v>25</v>
      </c>
      <c r="J555">
        <f t="shared" si="84"/>
        <v>13274.185876</v>
      </c>
      <c r="K555">
        <f t="shared" si="85"/>
        <v>470550.87963318633</v>
      </c>
      <c r="L555">
        <f t="shared" si="86"/>
        <v>39822.557627999995</v>
      </c>
      <c r="M555">
        <f t="shared" si="87"/>
        <v>0</v>
      </c>
      <c r="N555">
        <f t="shared" si="88"/>
        <v>510373.43726118631</v>
      </c>
      <c r="O555">
        <f t="shared" si="89"/>
        <v>305961.25230796944</v>
      </c>
      <c r="P555">
        <f t="shared" si="90"/>
        <v>25893.394592030541</v>
      </c>
      <c r="Q555">
        <f t="shared" si="91"/>
        <v>0</v>
      </c>
      <c r="R555">
        <f t="shared" si="92"/>
        <v>331854.64689999999</v>
      </c>
    </row>
    <row r="556" spans="1:18" x14ac:dyDescent="0.3">
      <c r="A556" t="s">
        <v>0</v>
      </c>
      <c r="B556" t="s">
        <v>0</v>
      </c>
      <c r="C556">
        <v>31</v>
      </c>
      <c r="D556">
        <v>2</v>
      </c>
      <c r="E556">
        <v>0</v>
      </c>
      <c r="F556">
        <v>20260204</v>
      </c>
      <c r="G556">
        <v>20260402</v>
      </c>
      <c r="H556">
        <v>373157.93579999998</v>
      </c>
      <c r="I556">
        <f t="shared" si="83"/>
        <v>33</v>
      </c>
      <c r="J556">
        <f t="shared" si="84"/>
        <v>11307.816236363637</v>
      </c>
      <c r="K556">
        <f t="shared" si="85"/>
        <v>564828.30222694506</v>
      </c>
      <c r="L556">
        <f t="shared" si="86"/>
        <v>22615.632472727273</v>
      </c>
      <c r="M556">
        <f t="shared" si="87"/>
        <v>0</v>
      </c>
      <c r="N556">
        <f t="shared" si="88"/>
        <v>587443.93469967227</v>
      </c>
      <c r="O556">
        <f t="shared" si="89"/>
        <v>358791.96445900924</v>
      </c>
      <c r="P556">
        <f t="shared" si="90"/>
        <v>14365.971340990794</v>
      </c>
      <c r="Q556">
        <f t="shared" si="91"/>
        <v>0</v>
      </c>
      <c r="R556">
        <f t="shared" si="92"/>
        <v>373157.93580000004</v>
      </c>
    </row>
    <row r="557" spans="1:18" x14ac:dyDescent="0.3">
      <c r="A557" t="s">
        <v>37</v>
      </c>
      <c r="B557" t="s">
        <v>38</v>
      </c>
      <c r="C557">
        <v>28</v>
      </c>
      <c r="D557">
        <v>3</v>
      </c>
      <c r="E557">
        <v>0</v>
      </c>
      <c r="F557">
        <v>20260304</v>
      </c>
      <c r="G557">
        <v>20260403</v>
      </c>
      <c r="H557">
        <v>7277732.1705</v>
      </c>
      <c r="I557">
        <f t="shared" si="83"/>
        <v>31</v>
      </c>
      <c r="J557">
        <f t="shared" si="84"/>
        <v>234765.55388709679</v>
      </c>
      <c r="K557">
        <f t="shared" si="85"/>
        <v>10591767.050692556</v>
      </c>
      <c r="L557">
        <f t="shared" si="86"/>
        <v>704296.66166129033</v>
      </c>
      <c r="M557">
        <f t="shared" si="87"/>
        <v>0</v>
      </c>
      <c r="N557">
        <f t="shared" si="88"/>
        <v>11296063.712353846</v>
      </c>
      <c r="O557">
        <f t="shared" si="89"/>
        <v>6823973.8877326623</v>
      </c>
      <c r="P557">
        <f t="shared" si="90"/>
        <v>453758.28276733839</v>
      </c>
      <c r="Q557">
        <f t="shared" si="91"/>
        <v>0</v>
      </c>
      <c r="R557">
        <f t="shared" si="92"/>
        <v>7277732.1705000009</v>
      </c>
    </row>
    <row r="558" spans="1:18" x14ac:dyDescent="0.3">
      <c r="A558" t="s">
        <v>37</v>
      </c>
      <c r="B558" t="s">
        <v>39</v>
      </c>
      <c r="C558">
        <v>28</v>
      </c>
      <c r="D558">
        <v>4</v>
      </c>
      <c r="E558">
        <v>0</v>
      </c>
      <c r="F558">
        <v>20260304</v>
      </c>
      <c r="G558">
        <v>20260404</v>
      </c>
      <c r="H558">
        <v>73031.955600000001</v>
      </c>
      <c r="I558">
        <f t="shared" si="83"/>
        <v>32</v>
      </c>
      <c r="J558">
        <f t="shared" si="84"/>
        <v>2282.2486125</v>
      </c>
      <c r="K558">
        <f t="shared" si="85"/>
        <v>102966.74812435039</v>
      </c>
      <c r="L558">
        <f t="shared" si="86"/>
        <v>9128.9944500000001</v>
      </c>
      <c r="M558">
        <f t="shared" si="87"/>
        <v>0</v>
      </c>
      <c r="N558">
        <f t="shared" si="88"/>
        <v>112095.74257435038</v>
      </c>
      <c r="O558">
        <f t="shared" si="89"/>
        <v>67084.28709775662</v>
      </c>
      <c r="P558">
        <f t="shared" si="90"/>
        <v>5947.668502243384</v>
      </c>
      <c r="Q558">
        <f t="shared" si="91"/>
        <v>0</v>
      </c>
      <c r="R558">
        <f t="shared" si="92"/>
        <v>73031.955600000001</v>
      </c>
    </row>
    <row r="559" spans="1:18" x14ac:dyDescent="0.3">
      <c r="A559" t="s">
        <v>33</v>
      </c>
      <c r="B559" t="s">
        <v>34</v>
      </c>
      <c r="C559">
        <v>26</v>
      </c>
      <c r="D559">
        <v>9</v>
      </c>
      <c r="E559">
        <v>0</v>
      </c>
      <c r="F559">
        <v>20260306</v>
      </c>
      <c r="G559">
        <v>20260409</v>
      </c>
      <c r="H559">
        <v>110116.4948</v>
      </c>
      <c r="I559">
        <f t="shared" si="83"/>
        <v>35</v>
      </c>
      <c r="J559">
        <f t="shared" si="84"/>
        <v>3146.1855657142855</v>
      </c>
      <c r="K559">
        <f t="shared" si="85"/>
        <v>131805.54957947534</v>
      </c>
      <c r="L559">
        <f t="shared" si="86"/>
        <v>28315.670091428568</v>
      </c>
      <c r="M559">
        <f t="shared" si="87"/>
        <v>0</v>
      </c>
      <c r="N559">
        <f t="shared" si="88"/>
        <v>160121.2196709039</v>
      </c>
      <c r="O559">
        <f t="shared" si="89"/>
        <v>90643.608290705597</v>
      </c>
      <c r="P559">
        <f t="shared" si="90"/>
        <v>19472.8865092944</v>
      </c>
      <c r="Q559">
        <f t="shared" si="91"/>
        <v>0</v>
      </c>
      <c r="R559">
        <f t="shared" si="92"/>
        <v>110116.4948</v>
      </c>
    </row>
    <row r="560" spans="1:18" x14ac:dyDescent="0.3">
      <c r="A560" t="s">
        <v>0</v>
      </c>
      <c r="B560" t="s">
        <v>0</v>
      </c>
      <c r="C560">
        <v>31</v>
      </c>
      <c r="D560">
        <v>1</v>
      </c>
      <c r="E560">
        <v>0</v>
      </c>
      <c r="F560">
        <v>20260204</v>
      </c>
      <c r="G560">
        <v>20260401</v>
      </c>
      <c r="H560">
        <v>482082.55979999999</v>
      </c>
      <c r="I560">
        <f t="shared" si="83"/>
        <v>32</v>
      </c>
      <c r="J560">
        <f t="shared" si="84"/>
        <v>15065.07999375</v>
      </c>
      <c r="K560">
        <f t="shared" si="85"/>
        <v>752504.58425554552</v>
      </c>
      <c r="L560">
        <f t="shared" si="86"/>
        <v>15065.07999375</v>
      </c>
      <c r="M560">
        <f t="shared" si="87"/>
        <v>0</v>
      </c>
      <c r="N560">
        <f t="shared" si="88"/>
        <v>767569.66424929549</v>
      </c>
      <c r="O560">
        <f t="shared" si="89"/>
        <v>472620.73155789275</v>
      </c>
      <c r="P560">
        <f t="shared" si="90"/>
        <v>9461.8282421072563</v>
      </c>
      <c r="Q560">
        <f t="shared" si="91"/>
        <v>0</v>
      </c>
      <c r="R560">
        <f t="shared" si="92"/>
        <v>482082.55979999999</v>
      </c>
    </row>
    <row r="561" spans="1:18" x14ac:dyDescent="0.3">
      <c r="A561" t="s">
        <v>0</v>
      </c>
      <c r="B561" t="s">
        <v>0</v>
      </c>
      <c r="C561">
        <v>31</v>
      </c>
      <c r="D561">
        <v>7</v>
      </c>
      <c r="E561">
        <v>0</v>
      </c>
      <c r="F561">
        <v>20260207</v>
      </c>
      <c r="G561">
        <v>20260407</v>
      </c>
      <c r="H561">
        <v>129111.1198</v>
      </c>
      <c r="I561">
        <f t="shared" si="83"/>
        <v>38</v>
      </c>
      <c r="J561">
        <f t="shared" si="84"/>
        <v>3397.6610473684209</v>
      </c>
      <c r="K561">
        <f t="shared" si="85"/>
        <v>169714.03503678361</v>
      </c>
      <c r="L561">
        <f t="shared" si="86"/>
        <v>23783.627331578948</v>
      </c>
      <c r="M561">
        <f t="shared" si="87"/>
        <v>0</v>
      </c>
      <c r="N561">
        <f t="shared" si="88"/>
        <v>193497.66236836257</v>
      </c>
      <c r="O561">
        <f t="shared" si="89"/>
        <v>113241.51848233509</v>
      </c>
      <c r="P561">
        <f t="shared" si="90"/>
        <v>15869.601317664896</v>
      </c>
      <c r="Q561">
        <f t="shared" si="91"/>
        <v>0</v>
      </c>
      <c r="R561">
        <f t="shared" si="92"/>
        <v>129111.11979999999</v>
      </c>
    </row>
    <row r="562" spans="1:18" x14ac:dyDescent="0.3">
      <c r="A562" t="s">
        <v>37</v>
      </c>
      <c r="B562" t="s">
        <v>39</v>
      </c>
      <c r="C562">
        <v>26</v>
      </c>
      <c r="D562">
        <v>3</v>
      </c>
      <c r="E562">
        <v>0</v>
      </c>
      <c r="F562">
        <v>20260306</v>
      </c>
      <c r="G562">
        <v>20260403</v>
      </c>
      <c r="H562">
        <v>433744.37079999998</v>
      </c>
      <c r="I562">
        <f t="shared" si="83"/>
        <v>29</v>
      </c>
      <c r="J562">
        <f t="shared" si="84"/>
        <v>14956.70244137931</v>
      </c>
      <c r="K562">
        <f t="shared" si="85"/>
        <v>626592.53372269357</v>
      </c>
      <c r="L562">
        <f t="shared" si="86"/>
        <v>44870.107324137927</v>
      </c>
      <c r="M562">
        <f t="shared" si="87"/>
        <v>0</v>
      </c>
      <c r="N562">
        <f t="shared" si="88"/>
        <v>671462.6410468315</v>
      </c>
      <c r="O562">
        <f t="shared" si="89"/>
        <v>404759.65105640475</v>
      </c>
      <c r="P562">
        <f t="shared" si="90"/>
        <v>28984.719743595204</v>
      </c>
      <c r="Q562">
        <f t="shared" si="91"/>
        <v>0</v>
      </c>
      <c r="R562">
        <f t="shared" si="92"/>
        <v>433744.37079999998</v>
      </c>
    </row>
    <row r="563" spans="1:18" x14ac:dyDescent="0.3">
      <c r="A563" t="s">
        <v>40</v>
      </c>
      <c r="B563" t="s">
        <v>41</v>
      </c>
      <c r="C563">
        <v>27</v>
      </c>
      <c r="D563">
        <v>5</v>
      </c>
      <c r="E563">
        <v>0</v>
      </c>
      <c r="F563">
        <v>20260305</v>
      </c>
      <c r="G563">
        <v>20260405</v>
      </c>
      <c r="H563">
        <v>248801.1557</v>
      </c>
      <c r="I563">
        <f t="shared" si="83"/>
        <v>32</v>
      </c>
      <c r="J563">
        <f t="shared" si="84"/>
        <v>7775.0361156250001</v>
      </c>
      <c r="K563">
        <f t="shared" si="85"/>
        <v>338253.41762167693</v>
      </c>
      <c r="L563">
        <f t="shared" si="86"/>
        <v>38875.180578125</v>
      </c>
      <c r="M563">
        <f t="shared" si="87"/>
        <v>0</v>
      </c>
      <c r="N563">
        <f t="shared" si="88"/>
        <v>377128.59819980193</v>
      </c>
      <c r="O563">
        <f t="shared" si="89"/>
        <v>223154.22809479255</v>
      </c>
      <c r="P563">
        <f t="shared" si="90"/>
        <v>25646.927605207467</v>
      </c>
      <c r="Q563">
        <f t="shared" si="91"/>
        <v>0</v>
      </c>
      <c r="R563">
        <f t="shared" si="92"/>
        <v>248801.1557</v>
      </c>
    </row>
    <row r="564" spans="1:18" x14ac:dyDescent="0.3">
      <c r="A564" t="s">
        <v>37</v>
      </c>
      <c r="B564" t="s">
        <v>38</v>
      </c>
      <c r="C564">
        <v>30</v>
      </c>
      <c r="D564">
        <v>5</v>
      </c>
      <c r="E564">
        <v>0</v>
      </c>
      <c r="F564">
        <v>20260302</v>
      </c>
      <c r="G564">
        <v>20260405</v>
      </c>
      <c r="H564">
        <v>229821.48800000001</v>
      </c>
      <c r="I564">
        <f t="shared" si="83"/>
        <v>35</v>
      </c>
      <c r="J564">
        <f t="shared" si="84"/>
        <v>6566.3282285714286</v>
      </c>
      <c r="K564">
        <f t="shared" si="85"/>
        <v>317409.45301082946</v>
      </c>
      <c r="L564">
        <f t="shared" si="86"/>
        <v>32831.641142857145</v>
      </c>
      <c r="M564">
        <f t="shared" si="87"/>
        <v>0</v>
      </c>
      <c r="N564">
        <f t="shared" si="88"/>
        <v>350241.0941536866</v>
      </c>
      <c r="O564">
        <f t="shared" si="89"/>
        <v>208277.9948266304</v>
      </c>
      <c r="P564">
        <f t="shared" si="90"/>
        <v>21543.49317336961</v>
      </c>
      <c r="Q564">
        <f t="shared" si="91"/>
        <v>0</v>
      </c>
      <c r="R564">
        <f t="shared" si="92"/>
        <v>229821.48800000001</v>
      </c>
    </row>
    <row r="565" spans="1:18" x14ac:dyDescent="0.3">
      <c r="A565" t="s">
        <v>33</v>
      </c>
      <c r="B565" t="s">
        <v>34</v>
      </c>
      <c r="C565">
        <v>22</v>
      </c>
      <c r="D565">
        <v>6</v>
      </c>
      <c r="E565">
        <v>0</v>
      </c>
      <c r="F565">
        <v>20260310</v>
      </c>
      <c r="G565">
        <v>20260406</v>
      </c>
      <c r="H565">
        <v>377991.83669999999</v>
      </c>
      <c r="I565">
        <f t="shared" si="83"/>
        <v>28</v>
      </c>
      <c r="J565">
        <f t="shared" si="84"/>
        <v>13499.708453571428</v>
      </c>
      <c r="K565">
        <f t="shared" si="85"/>
        <v>478545.33204214682</v>
      </c>
      <c r="L565">
        <f t="shared" si="86"/>
        <v>80998.250721428572</v>
      </c>
      <c r="M565">
        <f t="shared" si="87"/>
        <v>0</v>
      </c>
      <c r="N565">
        <f t="shared" si="88"/>
        <v>559543.58276357537</v>
      </c>
      <c r="O565">
        <f t="shared" si="89"/>
        <v>323274.60197010695</v>
      </c>
      <c r="P565">
        <f t="shared" si="90"/>
        <v>54717.234729893033</v>
      </c>
      <c r="Q565">
        <f t="shared" si="91"/>
        <v>0</v>
      </c>
      <c r="R565">
        <f t="shared" si="92"/>
        <v>377991.83669999999</v>
      </c>
    </row>
    <row r="566" spans="1:18" x14ac:dyDescent="0.3">
      <c r="A566" t="s">
        <v>33</v>
      </c>
      <c r="B566" t="s">
        <v>34</v>
      </c>
      <c r="C566">
        <v>30</v>
      </c>
      <c r="D566">
        <v>8</v>
      </c>
      <c r="E566">
        <v>0</v>
      </c>
      <c r="F566">
        <v>20260302</v>
      </c>
      <c r="G566">
        <v>20260408</v>
      </c>
      <c r="H566">
        <v>944820.12549999997</v>
      </c>
      <c r="I566">
        <f t="shared" si="83"/>
        <v>38</v>
      </c>
      <c r="J566">
        <f t="shared" si="84"/>
        <v>24863.687513157893</v>
      </c>
      <c r="K566">
        <f t="shared" si="85"/>
        <v>1201884.7030893269</v>
      </c>
      <c r="L566">
        <f t="shared" si="86"/>
        <v>198909.50010526314</v>
      </c>
      <c r="M566">
        <f t="shared" si="87"/>
        <v>0</v>
      </c>
      <c r="N566">
        <f t="shared" si="88"/>
        <v>1400794.2031945901</v>
      </c>
      <c r="O566">
        <f t="shared" si="89"/>
        <v>810657.87780936586</v>
      </c>
      <c r="P566">
        <f t="shared" si="90"/>
        <v>134162.24769063407</v>
      </c>
      <c r="Q566">
        <f t="shared" si="91"/>
        <v>0</v>
      </c>
      <c r="R566">
        <f t="shared" si="92"/>
        <v>944820.12549999997</v>
      </c>
    </row>
    <row r="567" spans="1:18" x14ac:dyDescent="0.3">
      <c r="A567" t="s">
        <v>37</v>
      </c>
      <c r="B567" t="s">
        <v>38</v>
      </c>
      <c r="C567">
        <v>25</v>
      </c>
      <c r="D567">
        <v>7</v>
      </c>
      <c r="E567">
        <v>0</v>
      </c>
      <c r="F567">
        <v>20260307</v>
      </c>
      <c r="G567">
        <v>20260407</v>
      </c>
      <c r="H567">
        <v>1438086.7305000001</v>
      </c>
      <c r="I567">
        <f t="shared" si="83"/>
        <v>32</v>
      </c>
      <c r="J567">
        <f t="shared" si="84"/>
        <v>44940.210328125002</v>
      </c>
      <c r="K567">
        <f t="shared" si="85"/>
        <v>1810302.384364303</v>
      </c>
      <c r="L567">
        <f t="shared" si="86"/>
        <v>314581.47229687503</v>
      </c>
      <c r="M567">
        <f t="shared" si="87"/>
        <v>0</v>
      </c>
      <c r="N567">
        <f t="shared" si="88"/>
        <v>2124883.8566611782</v>
      </c>
      <c r="O567">
        <f t="shared" si="89"/>
        <v>1225183.1218848277</v>
      </c>
      <c r="P567">
        <f t="shared" si="90"/>
        <v>212903.60861517227</v>
      </c>
      <c r="Q567">
        <f t="shared" si="91"/>
        <v>0</v>
      </c>
      <c r="R567">
        <f t="shared" si="92"/>
        <v>1438086.7305000001</v>
      </c>
    </row>
    <row r="568" spans="1:18" x14ac:dyDescent="0.3">
      <c r="A568" t="s">
        <v>33</v>
      </c>
      <c r="B568" t="s">
        <v>34</v>
      </c>
      <c r="C568">
        <v>26</v>
      </c>
      <c r="D568">
        <v>8</v>
      </c>
      <c r="E568">
        <v>0</v>
      </c>
      <c r="F568">
        <v>20260306</v>
      </c>
      <c r="G568">
        <v>20260408</v>
      </c>
      <c r="H568">
        <v>788154.21939999994</v>
      </c>
      <c r="I568">
        <f t="shared" si="83"/>
        <v>34</v>
      </c>
      <c r="J568">
        <f t="shared" si="84"/>
        <v>23181.006452941176</v>
      </c>
      <c r="K568">
        <f t="shared" si="85"/>
        <v>971139.56933484459</v>
      </c>
      <c r="L568">
        <f t="shared" si="86"/>
        <v>185448.05162352941</v>
      </c>
      <c r="M568">
        <f t="shared" si="87"/>
        <v>0</v>
      </c>
      <c r="N568">
        <f t="shared" si="88"/>
        <v>1156587.6209583739</v>
      </c>
      <c r="O568">
        <f t="shared" si="89"/>
        <v>661781.03182820068</v>
      </c>
      <c r="P568">
        <f t="shared" si="90"/>
        <v>126373.18757179931</v>
      </c>
      <c r="Q568">
        <f t="shared" si="91"/>
        <v>0</v>
      </c>
      <c r="R568">
        <f t="shared" si="92"/>
        <v>788154.21939999994</v>
      </c>
    </row>
    <row r="569" spans="1:18" x14ac:dyDescent="0.3">
      <c r="A569" t="s">
        <v>0</v>
      </c>
      <c r="B569" t="s">
        <v>0</v>
      </c>
      <c r="C569">
        <v>27</v>
      </c>
      <c r="D569">
        <v>2</v>
      </c>
      <c r="E569">
        <v>0</v>
      </c>
      <c r="F569">
        <v>20260305</v>
      </c>
      <c r="G569">
        <v>20260402</v>
      </c>
      <c r="H569">
        <v>13959.7264</v>
      </c>
      <c r="I569">
        <f t="shared" si="83"/>
        <v>29</v>
      </c>
      <c r="J569">
        <f t="shared" si="84"/>
        <v>481.36987586206897</v>
      </c>
      <c r="K569">
        <f t="shared" si="85"/>
        <v>20942.025635514165</v>
      </c>
      <c r="L569">
        <f t="shared" si="86"/>
        <v>962.73975172413793</v>
      </c>
      <c r="M569">
        <f t="shared" si="87"/>
        <v>0</v>
      </c>
      <c r="N569">
        <f t="shared" si="88"/>
        <v>21904.765387238302</v>
      </c>
      <c r="O569">
        <f t="shared" si="89"/>
        <v>13346.180292982446</v>
      </c>
      <c r="P569">
        <f t="shared" si="90"/>
        <v>613.54610701755269</v>
      </c>
      <c r="Q569">
        <f t="shared" si="91"/>
        <v>0</v>
      </c>
      <c r="R569">
        <f t="shared" si="92"/>
        <v>13959.7264</v>
      </c>
    </row>
    <row r="570" spans="1:18" x14ac:dyDescent="0.3">
      <c r="A570" t="s">
        <v>37</v>
      </c>
      <c r="B570" t="s">
        <v>38</v>
      </c>
      <c r="C570">
        <v>24</v>
      </c>
      <c r="D570">
        <v>6</v>
      </c>
      <c r="E570">
        <v>0</v>
      </c>
      <c r="F570">
        <v>20260308</v>
      </c>
      <c r="G570">
        <v>20260406</v>
      </c>
      <c r="H570">
        <v>242572.09220000001</v>
      </c>
      <c r="I570">
        <f t="shared" si="83"/>
        <v>30</v>
      </c>
      <c r="J570">
        <f t="shared" si="84"/>
        <v>8085.7364066666669</v>
      </c>
      <c r="K570">
        <f t="shared" si="85"/>
        <v>312684.84677479265</v>
      </c>
      <c r="L570">
        <f t="shared" si="86"/>
        <v>48514.418440000001</v>
      </c>
      <c r="M570">
        <f t="shared" si="87"/>
        <v>0</v>
      </c>
      <c r="N570">
        <f t="shared" si="88"/>
        <v>361199.26521479263</v>
      </c>
      <c r="O570">
        <f t="shared" si="89"/>
        <v>209991.06251307947</v>
      </c>
      <c r="P570">
        <f t="shared" si="90"/>
        <v>32581.029686920589</v>
      </c>
      <c r="Q570">
        <f t="shared" si="91"/>
        <v>0</v>
      </c>
      <c r="R570">
        <f t="shared" si="92"/>
        <v>242572.09220000004</v>
      </c>
    </row>
    <row r="571" spans="1:18" x14ac:dyDescent="0.3">
      <c r="A571" t="s">
        <v>37</v>
      </c>
      <c r="B571" t="s">
        <v>39</v>
      </c>
      <c r="C571">
        <v>23</v>
      </c>
      <c r="D571">
        <v>1</v>
      </c>
      <c r="E571">
        <v>0</v>
      </c>
      <c r="F571">
        <v>20260309</v>
      </c>
      <c r="G571">
        <v>20260401</v>
      </c>
      <c r="H571">
        <v>3803.5355</v>
      </c>
      <c r="I571">
        <f t="shared" si="83"/>
        <v>24</v>
      </c>
      <c r="J571">
        <f t="shared" si="84"/>
        <v>158.48064583333334</v>
      </c>
      <c r="K571">
        <f t="shared" si="85"/>
        <v>5873.2715716792709</v>
      </c>
      <c r="L571">
        <f t="shared" si="86"/>
        <v>158.48064583333334</v>
      </c>
      <c r="M571">
        <f t="shared" si="87"/>
        <v>0</v>
      </c>
      <c r="N571">
        <f t="shared" si="88"/>
        <v>6031.7522175126041</v>
      </c>
      <c r="O571">
        <f t="shared" si="89"/>
        <v>3703.5999023904233</v>
      </c>
      <c r="P571">
        <f t="shared" si="90"/>
        <v>99.935597609576504</v>
      </c>
      <c r="Q571">
        <f t="shared" si="91"/>
        <v>0</v>
      </c>
      <c r="R571">
        <f t="shared" si="92"/>
        <v>3803.5355</v>
      </c>
    </row>
    <row r="572" spans="1:18" x14ac:dyDescent="0.3">
      <c r="A572" t="s">
        <v>40</v>
      </c>
      <c r="B572" t="s">
        <v>41</v>
      </c>
      <c r="C572">
        <v>27</v>
      </c>
      <c r="D572">
        <v>3</v>
      </c>
      <c r="E572">
        <v>0</v>
      </c>
      <c r="F572">
        <v>20260305</v>
      </c>
      <c r="G572">
        <v>20260403</v>
      </c>
      <c r="H572">
        <v>2815161.9805999999</v>
      </c>
      <c r="I572">
        <f t="shared" si="83"/>
        <v>30</v>
      </c>
      <c r="J572">
        <f t="shared" si="84"/>
        <v>93838.73268666667</v>
      </c>
      <c r="K572">
        <f t="shared" si="85"/>
        <v>4082459.7551082154</v>
      </c>
      <c r="L572">
        <f t="shared" si="86"/>
        <v>281516.19806000002</v>
      </c>
      <c r="M572">
        <f t="shared" si="87"/>
        <v>0</v>
      </c>
      <c r="N572">
        <f t="shared" si="88"/>
        <v>4363975.9531682152</v>
      </c>
      <c r="O572">
        <f t="shared" si="89"/>
        <v>2633558.3910737531</v>
      </c>
      <c r="P572">
        <f t="shared" si="90"/>
        <v>181603.58952624665</v>
      </c>
      <c r="Q572">
        <f t="shared" si="91"/>
        <v>0</v>
      </c>
      <c r="R572">
        <f t="shared" si="92"/>
        <v>2815161.9805999999</v>
      </c>
    </row>
    <row r="573" spans="1:18" x14ac:dyDescent="0.3">
      <c r="A573" t="s">
        <v>44</v>
      </c>
      <c r="B573" t="s">
        <v>47</v>
      </c>
      <c r="C573">
        <v>30</v>
      </c>
      <c r="D573">
        <v>1</v>
      </c>
      <c r="E573">
        <v>0</v>
      </c>
      <c r="F573">
        <v>20260302</v>
      </c>
      <c r="G573">
        <v>20260401</v>
      </c>
      <c r="H573">
        <v>27807.565999999999</v>
      </c>
      <c r="I573">
        <f t="shared" si="83"/>
        <v>31</v>
      </c>
      <c r="J573">
        <f t="shared" si="84"/>
        <v>897.01825806451609</v>
      </c>
      <c r="K573">
        <f t="shared" si="85"/>
        <v>43360.926338421748</v>
      </c>
      <c r="L573">
        <f t="shared" si="86"/>
        <v>897.01825806451609</v>
      </c>
      <c r="M573">
        <f t="shared" si="87"/>
        <v>0</v>
      </c>
      <c r="N573">
        <f t="shared" si="88"/>
        <v>44257.944596486268</v>
      </c>
      <c r="O573">
        <f t="shared" si="89"/>
        <v>27243.963360027548</v>
      </c>
      <c r="P573">
        <f t="shared" si="90"/>
        <v>563.60263997244942</v>
      </c>
      <c r="Q573">
        <f t="shared" si="91"/>
        <v>0</v>
      </c>
      <c r="R573">
        <f t="shared" si="92"/>
        <v>27807.565999999999</v>
      </c>
    </row>
    <row r="574" spans="1:18" x14ac:dyDescent="0.3">
      <c r="A574" t="s">
        <v>37</v>
      </c>
      <c r="B574" t="s">
        <v>38</v>
      </c>
      <c r="C574">
        <v>27</v>
      </c>
      <c r="D574">
        <v>4</v>
      </c>
      <c r="E574">
        <v>0</v>
      </c>
      <c r="F574">
        <v>20260305</v>
      </c>
      <c r="G574">
        <v>20260404</v>
      </c>
      <c r="H574">
        <v>2005714.1680999999</v>
      </c>
      <c r="I574">
        <f t="shared" si="83"/>
        <v>31</v>
      </c>
      <c r="J574">
        <f t="shared" si="84"/>
        <v>64700.457035483865</v>
      </c>
      <c r="K574">
        <f t="shared" si="85"/>
        <v>2814797.3062087367</v>
      </c>
      <c r="L574">
        <f t="shared" si="86"/>
        <v>258801.82814193546</v>
      </c>
      <c r="M574">
        <f t="shared" si="87"/>
        <v>0</v>
      </c>
      <c r="N574">
        <f t="shared" si="88"/>
        <v>3073599.1343506724</v>
      </c>
      <c r="O574">
        <f t="shared" si="89"/>
        <v>1836829.9152274721</v>
      </c>
      <c r="P574">
        <f t="shared" si="90"/>
        <v>168884.25287252772</v>
      </c>
      <c r="Q574">
        <f t="shared" si="91"/>
        <v>0</v>
      </c>
      <c r="R574">
        <f t="shared" si="92"/>
        <v>2005714.1680999999</v>
      </c>
    </row>
    <row r="575" spans="1:18" x14ac:dyDescent="0.3">
      <c r="A575" t="s">
        <v>35</v>
      </c>
      <c r="B575" t="s">
        <v>34</v>
      </c>
      <c r="C575">
        <v>24</v>
      </c>
      <c r="D575">
        <v>3</v>
      </c>
      <c r="E575">
        <v>0</v>
      </c>
      <c r="F575">
        <v>20260308</v>
      </c>
      <c r="G575">
        <v>20260403</v>
      </c>
      <c r="H575">
        <v>1099597.1542</v>
      </c>
      <c r="I575">
        <f t="shared" si="83"/>
        <v>27</v>
      </c>
      <c r="J575">
        <f t="shared" si="84"/>
        <v>40725.820525925927</v>
      </c>
      <c r="K575">
        <f t="shared" si="85"/>
        <v>1574914.925550556</v>
      </c>
      <c r="L575">
        <f t="shared" si="86"/>
        <v>122177.46157777778</v>
      </c>
      <c r="M575">
        <f t="shared" si="87"/>
        <v>0</v>
      </c>
      <c r="N575">
        <f t="shared" si="88"/>
        <v>1697092.3871283338</v>
      </c>
      <c r="O575">
        <f t="shared" si="89"/>
        <v>1020434.7054863903</v>
      </c>
      <c r="P575">
        <f t="shared" si="90"/>
        <v>79162.44871360976</v>
      </c>
      <c r="Q575">
        <f t="shared" si="91"/>
        <v>0</v>
      </c>
      <c r="R575">
        <f t="shared" si="92"/>
        <v>1099597.1542</v>
      </c>
    </row>
    <row r="576" spans="1:18" x14ac:dyDescent="0.3">
      <c r="A576" t="s">
        <v>44</v>
      </c>
      <c r="B576" t="s">
        <v>45</v>
      </c>
      <c r="C576">
        <v>30</v>
      </c>
      <c r="D576">
        <v>7</v>
      </c>
      <c r="E576">
        <v>0</v>
      </c>
      <c r="F576">
        <v>20260302</v>
      </c>
      <c r="G576">
        <v>20260407</v>
      </c>
      <c r="H576">
        <v>78700.344500000007</v>
      </c>
      <c r="I576">
        <f t="shared" si="83"/>
        <v>37</v>
      </c>
      <c r="J576">
        <f t="shared" si="84"/>
        <v>2127.0363378378379</v>
      </c>
      <c r="K576">
        <f t="shared" si="85"/>
        <v>102818.71649205538</v>
      </c>
      <c r="L576">
        <f t="shared" si="86"/>
        <v>14889.254364864864</v>
      </c>
      <c r="M576">
        <f t="shared" si="87"/>
        <v>0</v>
      </c>
      <c r="N576">
        <f t="shared" si="88"/>
        <v>117707.97085692023</v>
      </c>
      <c r="O576">
        <f t="shared" si="89"/>
        <v>68745.28844617201</v>
      </c>
      <c r="P576">
        <f t="shared" si="90"/>
        <v>9955.0560538280006</v>
      </c>
      <c r="Q576">
        <f t="shared" si="91"/>
        <v>0</v>
      </c>
      <c r="R576">
        <f t="shared" si="92"/>
        <v>78700.344500000007</v>
      </c>
    </row>
    <row r="577" spans="1:18" x14ac:dyDescent="0.3">
      <c r="A577" t="s">
        <v>35</v>
      </c>
      <c r="B577" t="s">
        <v>36</v>
      </c>
      <c r="C577">
        <v>22</v>
      </c>
      <c r="D577">
        <v>2</v>
      </c>
      <c r="E577">
        <v>0</v>
      </c>
      <c r="F577">
        <v>20260310</v>
      </c>
      <c r="G577">
        <v>20260402</v>
      </c>
      <c r="H577">
        <v>26010.055700000001</v>
      </c>
      <c r="I577">
        <f t="shared" si="83"/>
        <v>24</v>
      </c>
      <c r="J577">
        <f t="shared" si="84"/>
        <v>1083.7523208333334</v>
      </c>
      <c r="K577">
        <f t="shared" si="85"/>
        <v>38417.46775556694</v>
      </c>
      <c r="L577">
        <f t="shared" si="86"/>
        <v>2167.5046416666669</v>
      </c>
      <c r="M577">
        <f t="shared" si="87"/>
        <v>0</v>
      </c>
      <c r="N577">
        <f t="shared" si="88"/>
        <v>40584.972397233607</v>
      </c>
      <c r="O577">
        <f t="shared" si="89"/>
        <v>24620.94753681196</v>
      </c>
      <c r="P577">
        <f t="shared" si="90"/>
        <v>1389.1081631880415</v>
      </c>
      <c r="Q577">
        <f t="shared" si="91"/>
        <v>0</v>
      </c>
      <c r="R577">
        <f t="shared" si="92"/>
        <v>26010.055700000001</v>
      </c>
    </row>
    <row r="578" spans="1:18" x14ac:dyDescent="0.3">
      <c r="A578" t="s">
        <v>37</v>
      </c>
      <c r="B578" t="s">
        <v>38</v>
      </c>
      <c r="C578">
        <v>23</v>
      </c>
      <c r="D578">
        <v>8</v>
      </c>
      <c r="E578">
        <v>0</v>
      </c>
      <c r="F578">
        <v>20260309</v>
      </c>
      <c r="G578">
        <v>20260408</v>
      </c>
      <c r="H578">
        <v>201351.8572</v>
      </c>
      <c r="I578">
        <f t="shared" si="83"/>
        <v>31</v>
      </c>
      <c r="J578">
        <f t="shared" si="84"/>
        <v>6495.2212</v>
      </c>
      <c r="K578">
        <f t="shared" si="85"/>
        <v>240712.03032480818</v>
      </c>
      <c r="L578">
        <f t="shared" si="86"/>
        <v>51961.7696</v>
      </c>
      <c r="M578">
        <f t="shared" si="87"/>
        <v>0</v>
      </c>
      <c r="N578">
        <f t="shared" si="88"/>
        <v>292673.79992480821</v>
      </c>
      <c r="O578">
        <f t="shared" si="89"/>
        <v>165603.52982991599</v>
      </c>
      <c r="P578">
        <f t="shared" si="90"/>
        <v>35748.327370083971</v>
      </c>
      <c r="Q578">
        <f t="shared" si="91"/>
        <v>0</v>
      </c>
      <c r="R578">
        <f t="shared" si="92"/>
        <v>201351.85719999997</v>
      </c>
    </row>
    <row r="579" spans="1:18" x14ac:dyDescent="0.3">
      <c r="A579" t="s">
        <v>37</v>
      </c>
      <c r="B579" t="s">
        <v>39</v>
      </c>
      <c r="C579">
        <v>23</v>
      </c>
      <c r="D579">
        <v>8</v>
      </c>
      <c r="E579">
        <v>0</v>
      </c>
      <c r="F579">
        <v>20260309</v>
      </c>
      <c r="G579">
        <v>20260408</v>
      </c>
      <c r="H579">
        <v>70035.428700000004</v>
      </c>
      <c r="I579">
        <f t="shared" si="83"/>
        <v>31</v>
      </c>
      <c r="J579">
        <f t="shared" si="84"/>
        <v>2259.207377419355</v>
      </c>
      <c r="K579">
        <f t="shared" si="85"/>
        <v>83725.923721181069</v>
      </c>
      <c r="L579">
        <f t="shared" si="86"/>
        <v>18073.65901935484</v>
      </c>
      <c r="M579">
        <f t="shared" si="87"/>
        <v>0</v>
      </c>
      <c r="N579">
        <f t="shared" si="88"/>
        <v>101799.5827405359</v>
      </c>
      <c r="O579">
        <f t="shared" si="89"/>
        <v>57601.227856324978</v>
      </c>
      <c r="P579">
        <f t="shared" si="90"/>
        <v>12434.200843675033</v>
      </c>
      <c r="Q579">
        <f t="shared" si="91"/>
        <v>0</v>
      </c>
      <c r="R579">
        <f t="shared" si="92"/>
        <v>70035.428700000019</v>
      </c>
    </row>
    <row r="580" spans="1:18" x14ac:dyDescent="0.3">
      <c r="A580" t="s">
        <v>35</v>
      </c>
      <c r="B580" t="s">
        <v>34</v>
      </c>
      <c r="C580">
        <v>27</v>
      </c>
      <c r="D580">
        <v>8</v>
      </c>
      <c r="E580">
        <v>0</v>
      </c>
      <c r="F580">
        <v>20260305</v>
      </c>
      <c r="G580">
        <v>20260408</v>
      </c>
      <c r="H580">
        <v>423414.20539999998</v>
      </c>
      <c r="I580">
        <f t="shared" si="83"/>
        <v>35</v>
      </c>
      <c r="J580">
        <f t="shared" si="84"/>
        <v>12097.548725714285</v>
      </c>
      <c r="K580">
        <f t="shared" si="85"/>
        <v>526304.59080365044</v>
      </c>
      <c r="L580">
        <f t="shared" si="86"/>
        <v>96780.38980571428</v>
      </c>
      <c r="M580">
        <f t="shared" si="87"/>
        <v>0</v>
      </c>
      <c r="N580">
        <f t="shared" si="88"/>
        <v>623084.98060936469</v>
      </c>
      <c r="O580">
        <f t="shared" si="89"/>
        <v>357647.58748567809</v>
      </c>
      <c r="P580">
        <f t="shared" si="90"/>
        <v>65766.61791432192</v>
      </c>
      <c r="Q580">
        <f t="shared" si="91"/>
        <v>0</v>
      </c>
      <c r="R580">
        <f t="shared" si="92"/>
        <v>423414.20539999998</v>
      </c>
    </row>
    <row r="581" spans="1:18" x14ac:dyDescent="0.3">
      <c r="A581" t="s">
        <v>37</v>
      </c>
      <c r="B581" t="s">
        <v>38</v>
      </c>
      <c r="C581">
        <v>24</v>
      </c>
      <c r="D581">
        <v>7</v>
      </c>
      <c r="E581">
        <v>0</v>
      </c>
      <c r="F581">
        <v>20260308</v>
      </c>
      <c r="G581">
        <v>20260407</v>
      </c>
      <c r="H581">
        <v>219905.24780000001</v>
      </c>
      <c r="I581">
        <f t="shared" si="83"/>
        <v>31</v>
      </c>
      <c r="J581">
        <f t="shared" si="84"/>
        <v>7093.7176709677424</v>
      </c>
      <c r="K581">
        <f t="shared" si="85"/>
        <v>274322.32655783487</v>
      </c>
      <c r="L581">
        <f t="shared" si="86"/>
        <v>49656.023696774195</v>
      </c>
      <c r="M581">
        <f t="shared" si="87"/>
        <v>0</v>
      </c>
      <c r="N581">
        <f t="shared" si="88"/>
        <v>323978.35025460907</v>
      </c>
      <c r="O581">
        <f t="shared" si="89"/>
        <v>186200.4641710314</v>
      </c>
      <c r="P581">
        <f t="shared" si="90"/>
        <v>33704.783628968602</v>
      </c>
      <c r="Q581">
        <f t="shared" si="91"/>
        <v>0</v>
      </c>
      <c r="R581">
        <f t="shared" si="92"/>
        <v>219905.24780000001</v>
      </c>
    </row>
    <row r="582" spans="1:18" x14ac:dyDescent="0.3">
      <c r="A582" t="s">
        <v>0</v>
      </c>
      <c r="B582" t="s">
        <v>0</v>
      </c>
      <c r="C582">
        <v>31</v>
      </c>
      <c r="D582">
        <v>7</v>
      </c>
      <c r="E582">
        <v>0</v>
      </c>
      <c r="F582">
        <v>20260205</v>
      </c>
      <c r="G582">
        <v>20260407</v>
      </c>
      <c r="H582">
        <v>34677.915500000003</v>
      </c>
      <c r="I582">
        <f t="shared" si="83"/>
        <v>38</v>
      </c>
      <c r="J582">
        <f t="shared" si="84"/>
        <v>912.57672368421061</v>
      </c>
      <c r="K582">
        <f t="shared" si="85"/>
        <v>45583.439871688126</v>
      </c>
      <c r="L582">
        <f t="shared" si="86"/>
        <v>6388.0370657894746</v>
      </c>
      <c r="M582">
        <f t="shared" si="87"/>
        <v>0</v>
      </c>
      <c r="N582">
        <f t="shared" si="88"/>
        <v>51971.476937477601</v>
      </c>
      <c r="O582">
        <f t="shared" si="89"/>
        <v>30415.50421919666</v>
      </c>
      <c r="P582">
        <f t="shared" si="90"/>
        <v>4262.4112808033442</v>
      </c>
      <c r="Q582">
        <f t="shared" si="91"/>
        <v>0</v>
      </c>
      <c r="R582">
        <f t="shared" si="92"/>
        <v>34677.915500000003</v>
      </c>
    </row>
    <row r="583" spans="1:18" x14ac:dyDescent="0.3">
      <c r="A583" t="s">
        <v>37</v>
      </c>
      <c r="B583" t="s">
        <v>38</v>
      </c>
      <c r="C583">
        <v>22</v>
      </c>
      <c r="D583">
        <v>7</v>
      </c>
      <c r="E583">
        <v>0</v>
      </c>
      <c r="F583">
        <v>20260310</v>
      </c>
      <c r="G583">
        <v>20260407</v>
      </c>
      <c r="H583">
        <v>176091.57079999999</v>
      </c>
      <c r="I583">
        <f t="shared" si="83"/>
        <v>29</v>
      </c>
      <c r="J583">
        <f t="shared" si="84"/>
        <v>6072.123131034482</v>
      </c>
      <c r="K583">
        <f t="shared" si="85"/>
        <v>215248.06924055857</v>
      </c>
      <c r="L583">
        <f t="shared" si="86"/>
        <v>42504.861917241375</v>
      </c>
      <c r="M583">
        <f t="shared" si="87"/>
        <v>0</v>
      </c>
      <c r="N583">
        <f t="shared" si="88"/>
        <v>257752.93115779996</v>
      </c>
      <c r="O583">
        <f t="shared" si="89"/>
        <v>147053.11188500954</v>
      </c>
      <c r="P583">
        <f t="shared" si="90"/>
        <v>29038.458914990439</v>
      </c>
      <c r="Q583">
        <f t="shared" si="91"/>
        <v>0</v>
      </c>
      <c r="R583">
        <f t="shared" si="92"/>
        <v>176091.57079999999</v>
      </c>
    </row>
    <row r="584" spans="1:18" x14ac:dyDescent="0.3">
      <c r="A584" t="s">
        <v>42</v>
      </c>
      <c r="B584" t="s">
        <v>43</v>
      </c>
      <c r="C584">
        <v>28</v>
      </c>
      <c r="D584">
        <v>3</v>
      </c>
      <c r="E584">
        <v>0</v>
      </c>
      <c r="F584">
        <v>20260304</v>
      </c>
      <c r="G584">
        <v>20260403</v>
      </c>
      <c r="H584">
        <v>898157.63809999998</v>
      </c>
      <c r="I584">
        <f t="shared" si="83"/>
        <v>31</v>
      </c>
      <c r="J584">
        <f t="shared" si="84"/>
        <v>28972.827035483871</v>
      </c>
      <c r="K584">
        <f t="shared" si="85"/>
        <v>1307148.4707992289</v>
      </c>
      <c r="L584">
        <f t="shared" si="86"/>
        <v>86918.481106451611</v>
      </c>
      <c r="M584">
        <f t="shared" si="87"/>
        <v>0</v>
      </c>
      <c r="N584">
        <f t="shared" si="88"/>
        <v>1394066.9519056806</v>
      </c>
      <c r="O584">
        <f t="shared" si="89"/>
        <v>842158.53591118916</v>
      </c>
      <c r="P584">
        <f t="shared" si="90"/>
        <v>55999.102188810692</v>
      </c>
      <c r="Q584">
        <f t="shared" si="91"/>
        <v>0</v>
      </c>
      <c r="R584">
        <f t="shared" si="92"/>
        <v>898157.63809999987</v>
      </c>
    </row>
    <row r="585" spans="1:18" x14ac:dyDescent="0.3">
      <c r="A585" t="s">
        <v>42</v>
      </c>
      <c r="B585" t="s">
        <v>46</v>
      </c>
      <c r="C585">
        <v>28</v>
      </c>
      <c r="D585">
        <v>3</v>
      </c>
      <c r="E585">
        <v>0</v>
      </c>
      <c r="F585">
        <v>20260304</v>
      </c>
      <c r="G585">
        <v>20260403</v>
      </c>
      <c r="H585">
        <v>96231.175199999998</v>
      </c>
      <c r="I585">
        <f t="shared" si="83"/>
        <v>31</v>
      </c>
      <c r="J585">
        <f t="shared" si="84"/>
        <v>3104.2314580645161</v>
      </c>
      <c r="K585">
        <f t="shared" si="85"/>
        <v>140051.62141914279</v>
      </c>
      <c r="L585">
        <f t="shared" si="86"/>
        <v>9312.6943741935484</v>
      </c>
      <c r="M585">
        <f t="shared" si="87"/>
        <v>0</v>
      </c>
      <c r="N585">
        <f t="shared" si="88"/>
        <v>149364.31579333634</v>
      </c>
      <c r="O585">
        <f t="shared" si="89"/>
        <v>90231.27141342868</v>
      </c>
      <c r="P585">
        <f t="shared" si="90"/>
        <v>5999.9037865713235</v>
      </c>
      <c r="Q585">
        <f t="shared" si="91"/>
        <v>0</v>
      </c>
      <c r="R585">
        <f t="shared" si="92"/>
        <v>96231.175199999998</v>
      </c>
    </row>
    <row r="586" spans="1:18" x14ac:dyDescent="0.3">
      <c r="A586" t="s">
        <v>42</v>
      </c>
      <c r="B586" t="s">
        <v>46</v>
      </c>
      <c r="C586">
        <v>29</v>
      </c>
      <c r="D586">
        <v>1</v>
      </c>
      <c r="E586">
        <v>0</v>
      </c>
      <c r="F586">
        <v>20260303</v>
      </c>
      <c r="G586">
        <v>20260401</v>
      </c>
      <c r="H586">
        <v>25534.888900000002</v>
      </c>
      <c r="I586">
        <f t="shared" si="83"/>
        <v>30</v>
      </c>
      <c r="J586">
        <f t="shared" si="84"/>
        <v>851.16296333333344</v>
      </c>
      <c r="K586">
        <f t="shared" si="85"/>
        <v>39772.851610511818</v>
      </c>
      <c r="L586">
        <f t="shared" si="86"/>
        <v>851.16296333333344</v>
      </c>
      <c r="M586">
        <f t="shared" si="87"/>
        <v>0</v>
      </c>
      <c r="N586">
        <f t="shared" si="88"/>
        <v>40624.014573845154</v>
      </c>
      <c r="O586">
        <f t="shared" si="89"/>
        <v>24999.876495822089</v>
      </c>
      <c r="P586">
        <f t="shared" si="90"/>
        <v>535.01240417791234</v>
      </c>
      <c r="Q586">
        <f t="shared" si="91"/>
        <v>0</v>
      </c>
      <c r="R586">
        <f t="shared" si="92"/>
        <v>25534.888900000002</v>
      </c>
    </row>
    <row r="587" spans="1:18" x14ac:dyDescent="0.3">
      <c r="A587" t="s">
        <v>37</v>
      </c>
      <c r="B587" t="s">
        <v>38</v>
      </c>
      <c r="C587">
        <v>23</v>
      </c>
      <c r="D587">
        <v>7</v>
      </c>
      <c r="E587">
        <v>0</v>
      </c>
      <c r="F587">
        <v>20260309</v>
      </c>
      <c r="G587">
        <v>20260407</v>
      </c>
      <c r="H587">
        <v>36349.743900000001</v>
      </c>
      <c r="I587">
        <f t="shared" ref="I587:I650" si="93">IF(C587&lt;0,0,C587)+D587+E587</f>
        <v>30</v>
      </c>
      <c r="J587">
        <f t="shared" ref="J587:J650" si="94">H587/I587</f>
        <v>1211.65813</v>
      </c>
      <c r="K587">
        <f t="shared" ref="K587:K650" si="95">IF(C587&lt;0,0,C587)*$J587*$B$6</f>
        <v>44903.888497571163</v>
      </c>
      <c r="L587">
        <f t="shared" ref="L587:L650" si="96">IF(D587&lt;0,0,D587)*$J587*$C$6</f>
        <v>8481.6069100000004</v>
      </c>
      <c r="M587">
        <f t="shared" ref="M587:M650" si="97">IF(E587&lt;0,0,E587)*$J587*$D$6</f>
        <v>0</v>
      </c>
      <c r="N587">
        <f t="shared" ref="N587:N650" si="98">K587+L587+M587</f>
        <v>53385.495407571165</v>
      </c>
      <c r="O587">
        <f t="shared" ref="O587:O650" si="99">K587/$N587*$H587</f>
        <v>30574.687647637369</v>
      </c>
      <c r="P587">
        <f t="shared" ref="P587:P650" si="100">L587/$N587*$H587</f>
        <v>5775.0562523626304</v>
      </c>
      <c r="Q587">
        <f t="shared" ref="Q587:Q650" si="101">M587/$N587*$H587</f>
        <v>0</v>
      </c>
      <c r="R587">
        <f t="shared" ref="R587:R650" si="102">O587+P587+Q587</f>
        <v>36349.743900000001</v>
      </c>
    </row>
    <row r="588" spans="1:18" x14ac:dyDescent="0.3">
      <c r="A588" t="s">
        <v>37</v>
      </c>
      <c r="B588" t="s">
        <v>38</v>
      </c>
      <c r="C588">
        <v>25</v>
      </c>
      <c r="D588">
        <v>3</v>
      </c>
      <c r="E588">
        <v>0</v>
      </c>
      <c r="F588">
        <v>20260307</v>
      </c>
      <c r="G588">
        <v>20260403</v>
      </c>
      <c r="H588">
        <v>1240076.8614000001</v>
      </c>
      <c r="I588">
        <f t="shared" si="93"/>
        <v>28</v>
      </c>
      <c r="J588">
        <f t="shared" si="94"/>
        <v>44288.459335714288</v>
      </c>
      <c r="K588">
        <f t="shared" si="95"/>
        <v>1784048.2487704044</v>
      </c>
      <c r="L588">
        <f t="shared" si="96"/>
        <v>132865.37800714286</v>
      </c>
      <c r="M588">
        <f t="shared" si="97"/>
        <v>0</v>
      </c>
      <c r="N588">
        <f t="shared" si="98"/>
        <v>1916913.6267775472</v>
      </c>
      <c r="O588">
        <f t="shared" si="99"/>
        <v>1154124.4853272191</v>
      </c>
      <c r="P588">
        <f t="shared" si="100"/>
        <v>85952.376072781</v>
      </c>
      <c r="Q588">
        <f t="shared" si="101"/>
        <v>0</v>
      </c>
      <c r="R588">
        <f t="shared" si="102"/>
        <v>1240076.8614000001</v>
      </c>
    </row>
    <row r="589" spans="1:18" x14ac:dyDescent="0.3">
      <c r="A589" t="s">
        <v>42</v>
      </c>
      <c r="B589" t="s">
        <v>43</v>
      </c>
      <c r="C589">
        <v>30</v>
      </c>
      <c r="D589">
        <v>3</v>
      </c>
      <c r="E589">
        <v>0</v>
      </c>
      <c r="F589">
        <v>20260302</v>
      </c>
      <c r="G589">
        <v>20260403</v>
      </c>
      <c r="H589">
        <v>312388.46240000002</v>
      </c>
      <c r="I589">
        <f t="shared" si="93"/>
        <v>33</v>
      </c>
      <c r="J589">
        <f t="shared" si="94"/>
        <v>9466.3170424242435</v>
      </c>
      <c r="K589">
        <f t="shared" si="95"/>
        <v>457591.885429808</v>
      </c>
      <c r="L589">
        <f t="shared" si="96"/>
        <v>28398.951127272732</v>
      </c>
      <c r="M589">
        <f t="shared" si="97"/>
        <v>0</v>
      </c>
      <c r="N589">
        <f t="shared" si="98"/>
        <v>485990.83655708074</v>
      </c>
      <c r="O589">
        <f t="shared" si="99"/>
        <v>294133.99336665333</v>
      </c>
      <c r="P589">
        <f t="shared" si="100"/>
        <v>18254.469033346675</v>
      </c>
      <c r="Q589">
        <f t="shared" si="101"/>
        <v>0</v>
      </c>
      <c r="R589">
        <f t="shared" si="102"/>
        <v>312388.46240000002</v>
      </c>
    </row>
    <row r="590" spans="1:18" x14ac:dyDescent="0.3">
      <c r="A590" t="s">
        <v>42</v>
      </c>
      <c r="B590" t="s">
        <v>46</v>
      </c>
      <c r="C590">
        <v>30</v>
      </c>
      <c r="D590">
        <v>3</v>
      </c>
      <c r="E590">
        <v>0</v>
      </c>
      <c r="F590">
        <v>20260302</v>
      </c>
      <c r="G590">
        <v>20260403</v>
      </c>
      <c r="H590">
        <v>31238.8462</v>
      </c>
      <c r="I590">
        <f t="shared" si="93"/>
        <v>33</v>
      </c>
      <c r="J590">
        <f t="shared" si="94"/>
        <v>946.63170303030302</v>
      </c>
      <c r="K590">
        <f t="shared" si="95"/>
        <v>45759.188484388127</v>
      </c>
      <c r="L590">
        <f t="shared" si="96"/>
        <v>2839.895109090909</v>
      </c>
      <c r="M590">
        <f t="shared" si="97"/>
        <v>0</v>
      </c>
      <c r="N590">
        <f t="shared" si="98"/>
        <v>48599.083593479038</v>
      </c>
      <c r="O590">
        <f t="shared" si="99"/>
        <v>29413.399299002736</v>
      </c>
      <c r="P590">
        <f t="shared" si="100"/>
        <v>1825.4469009972609</v>
      </c>
      <c r="Q590">
        <f t="shared" si="101"/>
        <v>0</v>
      </c>
      <c r="R590">
        <f t="shared" si="102"/>
        <v>31238.846199999996</v>
      </c>
    </row>
    <row r="591" spans="1:18" x14ac:dyDescent="0.3">
      <c r="A591" t="s">
        <v>42</v>
      </c>
      <c r="B591" t="s">
        <v>46</v>
      </c>
      <c r="C591">
        <v>28</v>
      </c>
      <c r="D591">
        <v>2</v>
      </c>
      <c r="E591">
        <v>0</v>
      </c>
      <c r="F591">
        <v>20260304</v>
      </c>
      <c r="G591">
        <v>20260402</v>
      </c>
      <c r="H591">
        <v>88137.776899999997</v>
      </c>
      <c r="I591">
        <f t="shared" si="93"/>
        <v>30</v>
      </c>
      <c r="J591">
        <f t="shared" si="94"/>
        <v>2937.9258966666666</v>
      </c>
      <c r="K591">
        <f t="shared" si="95"/>
        <v>132548.51997859759</v>
      </c>
      <c r="L591">
        <f t="shared" si="96"/>
        <v>5875.8517933333333</v>
      </c>
      <c r="M591">
        <f t="shared" si="97"/>
        <v>0</v>
      </c>
      <c r="N591">
        <f t="shared" si="98"/>
        <v>138424.37177193092</v>
      </c>
      <c r="O591">
        <f t="shared" si="99"/>
        <v>84396.495593615968</v>
      </c>
      <c r="P591">
        <f t="shared" si="100"/>
        <v>3741.2813063840294</v>
      </c>
      <c r="Q591">
        <f t="shared" si="101"/>
        <v>0</v>
      </c>
      <c r="R591">
        <f t="shared" si="102"/>
        <v>88137.776899999997</v>
      </c>
    </row>
    <row r="592" spans="1:18" x14ac:dyDescent="0.3">
      <c r="A592" t="s">
        <v>40</v>
      </c>
      <c r="B592" t="s">
        <v>41</v>
      </c>
      <c r="C592">
        <v>26</v>
      </c>
      <c r="D592">
        <v>4</v>
      </c>
      <c r="E592">
        <v>0</v>
      </c>
      <c r="F592">
        <v>20260306</v>
      </c>
      <c r="G592">
        <v>20260404</v>
      </c>
      <c r="H592">
        <v>355136.1544</v>
      </c>
      <c r="I592">
        <f t="shared" si="93"/>
        <v>30</v>
      </c>
      <c r="J592">
        <f t="shared" si="94"/>
        <v>11837.871813333333</v>
      </c>
      <c r="K592">
        <f t="shared" si="95"/>
        <v>495932.98539386771</v>
      </c>
      <c r="L592">
        <f t="shared" si="96"/>
        <v>47351.487253333333</v>
      </c>
      <c r="M592">
        <f t="shared" si="97"/>
        <v>0</v>
      </c>
      <c r="N592">
        <f t="shared" si="98"/>
        <v>543284.47264720104</v>
      </c>
      <c r="O592">
        <f t="shared" si="99"/>
        <v>324183.26335503621</v>
      </c>
      <c r="P592">
        <f t="shared" si="100"/>
        <v>30952.891044963781</v>
      </c>
      <c r="Q592">
        <f t="shared" si="101"/>
        <v>0</v>
      </c>
      <c r="R592">
        <f t="shared" si="102"/>
        <v>355136.1544</v>
      </c>
    </row>
    <row r="593" spans="1:18" x14ac:dyDescent="0.3">
      <c r="A593" t="s">
        <v>42</v>
      </c>
      <c r="B593" t="s">
        <v>43</v>
      </c>
      <c r="C593">
        <v>27</v>
      </c>
      <c r="D593">
        <v>1</v>
      </c>
      <c r="E593">
        <v>0</v>
      </c>
      <c r="F593">
        <v>20260305</v>
      </c>
      <c r="G593">
        <v>20260401</v>
      </c>
      <c r="H593">
        <v>1108189.6413</v>
      </c>
      <c r="I593">
        <f t="shared" si="93"/>
        <v>28</v>
      </c>
      <c r="J593">
        <f t="shared" si="94"/>
        <v>39578.201475000002</v>
      </c>
      <c r="K593">
        <f t="shared" si="95"/>
        <v>1721852.0548520808</v>
      </c>
      <c r="L593">
        <f t="shared" si="96"/>
        <v>39578.201475000002</v>
      </c>
      <c r="M593">
        <f t="shared" si="97"/>
        <v>0</v>
      </c>
      <c r="N593">
        <f t="shared" si="98"/>
        <v>1761430.2563270808</v>
      </c>
      <c r="O593">
        <f t="shared" si="99"/>
        <v>1083289.3350072398</v>
      </c>
      <c r="P593">
        <f t="shared" si="100"/>
        <v>24900.306292760179</v>
      </c>
      <c r="Q593">
        <f t="shared" si="101"/>
        <v>0</v>
      </c>
      <c r="R593">
        <f t="shared" si="102"/>
        <v>1108189.6413</v>
      </c>
    </row>
    <row r="594" spans="1:18" x14ac:dyDescent="0.3">
      <c r="A594" t="s">
        <v>35</v>
      </c>
      <c r="B594" t="s">
        <v>36</v>
      </c>
      <c r="C594">
        <v>22</v>
      </c>
      <c r="D594">
        <v>4</v>
      </c>
      <c r="E594">
        <v>0</v>
      </c>
      <c r="F594">
        <v>20260310</v>
      </c>
      <c r="G594">
        <v>20260404</v>
      </c>
      <c r="H594">
        <v>19480.7948</v>
      </c>
      <c r="I594">
        <f t="shared" si="93"/>
        <v>26</v>
      </c>
      <c r="J594">
        <f t="shared" si="94"/>
        <v>749.26133846153846</v>
      </c>
      <c r="K594">
        <f t="shared" si="95"/>
        <v>26560.241447700471</v>
      </c>
      <c r="L594">
        <f t="shared" si="96"/>
        <v>2997.0453538461538</v>
      </c>
      <c r="M594">
        <f t="shared" si="97"/>
        <v>0</v>
      </c>
      <c r="N594">
        <f t="shared" si="98"/>
        <v>29557.286801546627</v>
      </c>
      <c r="O594">
        <f t="shared" si="99"/>
        <v>17505.484077585679</v>
      </c>
      <c r="P594">
        <f t="shared" si="100"/>
        <v>1975.3107224143198</v>
      </c>
      <c r="Q594">
        <f t="shared" si="101"/>
        <v>0</v>
      </c>
      <c r="R594">
        <f t="shared" si="102"/>
        <v>19480.7948</v>
      </c>
    </row>
    <row r="595" spans="1:18" x14ac:dyDescent="0.3">
      <c r="A595" t="s">
        <v>0</v>
      </c>
      <c r="B595" t="s">
        <v>0</v>
      </c>
      <c r="C595">
        <v>31</v>
      </c>
      <c r="D595">
        <v>2</v>
      </c>
      <c r="E595">
        <v>0</v>
      </c>
      <c r="F595">
        <v>20260209</v>
      </c>
      <c r="G595">
        <v>20260402</v>
      </c>
      <c r="H595">
        <v>13971.8292</v>
      </c>
      <c r="I595">
        <f t="shared" si="93"/>
        <v>33</v>
      </c>
      <c r="J595">
        <f t="shared" si="94"/>
        <v>423.38876363636365</v>
      </c>
      <c r="K595">
        <f t="shared" si="95"/>
        <v>21148.376622681637</v>
      </c>
      <c r="L595">
        <f t="shared" si="96"/>
        <v>846.7775272727273</v>
      </c>
      <c r="M595">
        <f t="shared" si="97"/>
        <v>0</v>
      </c>
      <c r="N595">
        <f t="shared" si="98"/>
        <v>21995.154149954364</v>
      </c>
      <c r="O595">
        <f t="shared" si="99"/>
        <v>13433.936585072479</v>
      </c>
      <c r="P595">
        <f t="shared" si="100"/>
        <v>537.89261492752189</v>
      </c>
      <c r="Q595">
        <f t="shared" si="101"/>
        <v>0</v>
      </c>
      <c r="R595">
        <f t="shared" si="102"/>
        <v>13971.8292</v>
      </c>
    </row>
    <row r="596" spans="1:18" x14ac:dyDescent="0.3">
      <c r="A596" t="s">
        <v>37</v>
      </c>
      <c r="B596" t="s">
        <v>38</v>
      </c>
      <c r="C596">
        <v>25</v>
      </c>
      <c r="D596">
        <v>2</v>
      </c>
      <c r="E596">
        <v>0</v>
      </c>
      <c r="F596">
        <v>20260307</v>
      </c>
      <c r="G596">
        <v>20260402</v>
      </c>
      <c r="H596">
        <v>719036.32429999998</v>
      </c>
      <c r="I596">
        <f t="shared" si="93"/>
        <v>27</v>
      </c>
      <c r="J596">
        <f t="shared" si="94"/>
        <v>26630.974974074074</v>
      </c>
      <c r="K596">
        <f t="shared" si="95"/>
        <v>1072761.2786302641</v>
      </c>
      <c r="L596">
        <f t="shared" si="96"/>
        <v>53261.949948148147</v>
      </c>
      <c r="M596">
        <f t="shared" si="97"/>
        <v>0</v>
      </c>
      <c r="N596">
        <f t="shared" si="98"/>
        <v>1126023.2285784122</v>
      </c>
      <c r="O596">
        <f t="shared" si="99"/>
        <v>685025.2348803645</v>
      </c>
      <c r="P596">
        <f t="shared" si="100"/>
        <v>34011.089419635478</v>
      </c>
      <c r="Q596">
        <f t="shared" si="101"/>
        <v>0</v>
      </c>
      <c r="R596">
        <f t="shared" si="102"/>
        <v>719036.32429999998</v>
      </c>
    </row>
    <row r="597" spans="1:18" x14ac:dyDescent="0.3">
      <c r="A597" t="s">
        <v>35</v>
      </c>
      <c r="B597" t="s">
        <v>34</v>
      </c>
      <c r="C597">
        <v>24</v>
      </c>
      <c r="D597">
        <v>9</v>
      </c>
      <c r="E597">
        <v>0</v>
      </c>
      <c r="F597">
        <v>20260308</v>
      </c>
      <c r="G597">
        <v>20260409</v>
      </c>
      <c r="H597">
        <v>32284.010699999999</v>
      </c>
      <c r="I597">
        <f t="shared" si="93"/>
        <v>33</v>
      </c>
      <c r="J597">
        <f t="shared" si="94"/>
        <v>978.30335454545457</v>
      </c>
      <c r="K597">
        <f t="shared" si="95"/>
        <v>37832.130449255914</v>
      </c>
      <c r="L597">
        <f t="shared" si="96"/>
        <v>8804.7301909090911</v>
      </c>
      <c r="M597">
        <f t="shared" si="97"/>
        <v>0</v>
      </c>
      <c r="N597">
        <f t="shared" si="98"/>
        <v>46636.860640165003</v>
      </c>
      <c r="O597">
        <f t="shared" si="99"/>
        <v>26189.003450538698</v>
      </c>
      <c r="P597">
        <f t="shared" si="100"/>
        <v>6095.0072494613014</v>
      </c>
      <c r="Q597">
        <f t="shared" si="101"/>
        <v>0</v>
      </c>
      <c r="R597">
        <f t="shared" si="102"/>
        <v>32284.010699999999</v>
      </c>
    </row>
    <row r="598" spans="1:18" x14ac:dyDescent="0.3">
      <c r="A598" t="s">
        <v>44</v>
      </c>
      <c r="B598" t="s">
        <v>47</v>
      </c>
      <c r="C598">
        <v>30</v>
      </c>
      <c r="D598">
        <v>6</v>
      </c>
      <c r="E598">
        <v>0</v>
      </c>
      <c r="F598">
        <v>20260302</v>
      </c>
      <c r="G598">
        <v>20260406</v>
      </c>
      <c r="H598">
        <v>20603.753499999999</v>
      </c>
      <c r="I598">
        <f t="shared" si="93"/>
        <v>36</v>
      </c>
      <c r="J598">
        <f t="shared" si="94"/>
        <v>572.32648611111108</v>
      </c>
      <c r="K598">
        <f t="shared" si="95"/>
        <v>27665.664976918189</v>
      </c>
      <c r="L598">
        <f t="shared" si="96"/>
        <v>3433.9589166666665</v>
      </c>
      <c r="M598">
        <f t="shared" si="97"/>
        <v>0</v>
      </c>
      <c r="N598">
        <f t="shared" si="98"/>
        <v>31099.623893584856</v>
      </c>
      <c r="O598">
        <f t="shared" si="99"/>
        <v>18328.727818331816</v>
      </c>
      <c r="P598">
        <f t="shared" si="100"/>
        <v>2275.025681668184</v>
      </c>
      <c r="Q598">
        <f t="shared" si="101"/>
        <v>0</v>
      </c>
      <c r="R598">
        <f t="shared" si="102"/>
        <v>20603.753499999999</v>
      </c>
    </row>
    <row r="599" spans="1:18" x14ac:dyDescent="0.3">
      <c r="A599" t="s">
        <v>44</v>
      </c>
      <c r="B599" t="s">
        <v>45</v>
      </c>
      <c r="C599">
        <v>30</v>
      </c>
      <c r="D599">
        <v>6</v>
      </c>
      <c r="E599">
        <v>0</v>
      </c>
      <c r="F599">
        <v>20260302</v>
      </c>
      <c r="G599">
        <v>20260406</v>
      </c>
      <c r="H599">
        <v>103018.7681</v>
      </c>
      <c r="I599">
        <f t="shared" si="93"/>
        <v>36</v>
      </c>
      <c r="J599">
        <f t="shared" si="94"/>
        <v>2861.6324472222223</v>
      </c>
      <c r="K599">
        <f t="shared" si="95"/>
        <v>138328.32569024025</v>
      </c>
      <c r="L599">
        <f t="shared" si="96"/>
        <v>17169.794683333334</v>
      </c>
      <c r="M599">
        <f t="shared" si="97"/>
        <v>0</v>
      </c>
      <c r="N599">
        <f t="shared" si="98"/>
        <v>155498.12037357359</v>
      </c>
      <c r="O599">
        <f t="shared" si="99"/>
        <v>91643.639625408265</v>
      </c>
      <c r="P599">
        <f t="shared" si="100"/>
        <v>11375.128474591733</v>
      </c>
      <c r="Q599">
        <f t="shared" si="101"/>
        <v>0</v>
      </c>
      <c r="R599">
        <f t="shared" si="102"/>
        <v>103018.7681</v>
      </c>
    </row>
    <row r="600" spans="1:18" x14ac:dyDescent="0.3">
      <c r="A600" t="s">
        <v>0</v>
      </c>
      <c r="B600" t="s">
        <v>0</v>
      </c>
      <c r="C600">
        <v>22</v>
      </c>
      <c r="D600">
        <v>2</v>
      </c>
      <c r="E600">
        <v>0</v>
      </c>
      <c r="F600">
        <v>20260310</v>
      </c>
      <c r="G600">
        <v>20260402</v>
      </c>
      <c r="H600">
        <v>126.3364</v>
      </c>
      <c r="I600">
        <f t="shared" si="93"/>
        <v>24</v>
      </c>
      <c r="J600">
        <f t="shared" si="94"/>
        <v>5.2640166666666666</v>
      </c>
      <c r="K600">
        <f t="shared" si="95"/>
        <v>186.60185235029726</v>
      </c>
      <c r="L600">
        <f t="shared" si="96"/>
        <v>10.528033333333333</v>
      </c>
      <c r="M600">
        <f t="shared" si="97"/>
        <v>0</v>
      </c>
      <c r="N600">
        <f t="shared" si="98"/>
        <v>197.12988568363059</v>
      </c>
      <c r="O600">
        <f t="shared" si="99"/>
        <v>119.58920473936895</v>
      </c>
      <c r="P600">
        <f t="shared" si="100"/>
        <v>6.7471952606310515</v>
      </c>
      <c r="Q600">
        <f t="shared" si="101"/>
        <v>0</v>
      </c>
      <c r="R600">
        <f t="shared" si="102"/>
        <v>126.3364</v>
      </c>
    </row>
    <row r="601" spans="1:18" x14ac:dyDescent="0.3">
      <c r="A601" t="s">
        <v>37</v>
      </c>
      <c r="B601" t="s">
        <v>39</v>
      </c>
      <c r="C601">
        <v>30</v>
      </c>
      <c r="D601">
        <v>6</v>
      </c>
      <c r="E601">
        <v>0</v>
      </c>
      <c r="F601">
        <v>20260302</v>
      </c>
      <c r="G601">
        <v>20260406</v>
      </c>
      <c r="H601">
        <v>168754.39859999999</v>
      </c>
      <c r="I601">
        <f t="shared" si="93"/>
        <v>36</v>
      </c>
      <c r="J601">
        <f t="shared" si="94"/>
        <v>4687.6221833333329</v>
      </c>
      <c r="K601">
        <f t="shared" si="95"/>
        <v>226594.7636700717</v>
      </c>
      <c r="L601">
        <f t="shared" si="96"/>
        <v>28125.733099999998</v>
      </c>
      <c r="M601">
        <f t="shared" si="97"/>
        <v>0</v>
      </c>
      <c r="N601">
        <f t="shared" si="98"/>
        <v>254720.49677007168</v>
      </c>
      <c r="O601">
        <f t="shared" si="99"/>
        <v>150120.87191227928</v>
      </c>
      <c r="P601">
        <f t="shared" si="100"/>
        <v>18633.526687720729</v>
      </c>
      <c r="Q601">
        <f t="shared" si="101"/>
        <v>0</v>
      </c>
      <c r="R601">
        <f t="shared" si="102"/>
        <v>168754.39860000001</v>
      </c>
    </row>
    <row r="602" spans="1:18" x14ac:dyDescent="0.3">
      <c r="A602" t="s">
        <v>33</v>
      </c>
      <c r="B602" t="s">
        <v>34</v>
      </c>
      <c r="C602">
        <v>21</v>
      </c>
      <c r="D602">
        <v>5</v>
      </c>
      <c r="E602">
        <v>0</v>
      </c>
      <c r="F602">
        <v>20260311</v>
      </c>
      <c r="G602">
        <v>20260405</v>
      </c>
      <c r="H602">
        <v>53296.458200000001</v>
      </c>
      <c r="I602">
        <f t="shared" si="93"/>
        <v>26</v>
      </c>
      <c r="J602">
        <f t="shared" si="94"/>
        <v>2049.8637769230768</v>
      </c>
      <c r="K602">
        <f t="shared" si="95"/>
        <v>69361.792812022584</v>
      </c>
      <c r="L602">
        <f t="shared" si="96"/>
        <v>10249.318884615384</v>
      </c>
      <c r="M602">
        <f t="shared" si="97"/>
        <v>0</v>
      </c>
      <c r="N602">
        <f t="shared" si="98"/>
        <v>79611.111696637963</v>
      </c>
      <c r="O602">
        <f t="shared" si="99"/>
        <v>46434.94874647176</v>
      </c>
      <c r="P602">
        <f t="shared" si="100"/>
        <v>6861.5094535282451</v>
      </c>
      <c r="Q602">
        <f t="shared" si="101"/>
        <v>0</v>
      </c>
      <c r="R602">
        <f t="shared" si="102"/>
        <v>53296.458200000008</v>
      </c>
    </row>
    <row r="603" spans="1:18" x14ac:dyDescent="0.3">
      <c r="A603" t="s">
        <v>0</v>
      </c>
      <c r="B603" t="s">
        <v>0</v>
      </c>
      <c r="C603">
        <v>31</v>
      </c>
      <c r="D603">
        <v>2</v>
      </c>
      <c r="E603">
        <v>0</v>
      </c>
      <c r="F603">
        <v>20260208</v>
      </c>
      <c r="G603">
        <v>20260402</v>
      </c>
      <c r="H603">
        <v>12367.233</v>
      </c>
      <c r="I603">
        <f t="shared" si="93"/>
        <v>33</v>
      </c>
      <c r="J603">
        <f t="shared" si="94"/>
        <v>374.76463636363638</v>
      </c>
      <c r="K603">
        <f t="shared" si="95"/>
        <v>18719.589076028562</v>
      </c>
      <c r="L603">
        <f t="shared" si="96"/>
        <v>749.52927272727277</v>
      </c>
      <c r="M603">
        <f t="shared" si="97"/>
        <v>0</v>
      </c>
      <c r="N603">
        <f t="shared" si="98"/>
        <v>19469.118348755834</v>
      </c>
      <c r="O603">
        <f t="shared" si="99"/>
        <v>11891.114719239171</v>
      </c>
      <c r="P603">
        <f t="shared" si="100"/>
        <v>476.1182807608285</v>
      </c>
      <c r="Q603">
        <f t="shared" si="101"/>
        <v>0</v>
      </c>
      <c r="R603">
        <f t="shared" si="102"/>
        <v>12367.233</v>
      </c>
    </row>
    <row r="604" spans="1:18" x14ac:dyDescent="0.3">
      <c r="A604" t="s">
        <v>37</v>
      </c>
      <c r="B604" t="s">
        <v>39</v>
      </c>
      <c r="C604">
        <v>24</v>
      </c>
      <c r="D604">
        <v>1</v>
      </c>
      <c r="E604">
        <v>0</v>
      </c>
      <c r="F604">
        <v>20260308</v>
      </c>
      <c r="G604">
        <v>20260401</v>
      </c>
      <c r="H604">
        <v>10544.572200000001</v>
      </c>
      <c r="I604">
        <f t="shared" si="93"/>
        <v>25</v>
      </c>
      <c r="J604">
        <f t="shared" si="94"/>
        <v>421.78288800000001</v>
      </c>
      <c r="K604">
        <f t="shared" si="95"/>
        <v>16310.835658428172</v>
      </c>
      <c r="L604">
        <f t="shared" si="96"/>
        <v>421.78288800000001</v>
      </c>
      <c r="M604">
        <f t="shared" si="97"/>
        <v>0</v>
      </c>
      <c r="N604">
        <f t="shared" si="98"/>
        <v>16732.618546428173</v>
      </c>
      <c r="O604">
        <f t="shared" si="99"/>
        <v>10278.772791324069</v>
      </c>
      <c r="P604">
        <f t="shared" si="100"/>
        <v>265.79940867593035</v>
      </c>
      <c r="Q604">
        <f t="shared" si="101"/>
        <v>0</v>
      </c>
      <c r="R604">
        <f t="shared" si="102"/>
        <v>10544.572199999999</v>
      </c>
    </row>
    <row r="605" spans="1:18" x14ac:dyDescent="0.3">
      <c r="A605" t="s">
        <v>0</v>
      </c>
      <c r="B605" t="s">
        <v>0</v>
      </c>
      <c r="C605">
        <v>30</v>
      </c>
      <c r="D605">
        <v>3</v>
      </c>
      <c r="E605">
        <v>0</v>
      </c>
      <c r="F605">
        <v>20260302</v>
      </c>
      <c r="G605">
        <v>20260403</v>
      </c>
      <c r="H605">
        <v>6836.2546000000002</v>
      </c>
      <c r="I605">
        <f t="shared" si="93"/>
        <v>33</v>
      </c>
      <c r="J605">
        <f t="shared" si="94"/>
        <v>207.15923030303031</v>
      </c>
      <c r="K605">
        <f t="shared" si="95"/>
        <v>10013.860971877553</v>
      </c>
      <c r="L605">
        <f t="shared" si="96"/>
        <v>621.47769090909094</v>
      </c>
      <c r="M605">
        <f t="shared" si="97"/>
        <v>0</v>
      </c>
      <c r="N605">
        <f t="shared" si="98"/>
        <v>10635.338662786644</v>
      </c>
      <c r="O605">
        <f t="shared" si="99"/>
        <v>6436.7769850425611</v>
      </c>
      <c r="P605">
        <f t="shared" si="100"/>
        <v>399.47761495743936</v>
      </c>
      <c r="Q605">
        <f t="shared" si="101"/>
        <v>0</v>
      </c>
      <c r="R605">
        <f t="shared" si="102"/>
        <v>6836.2546000000002</v>
      </c>
    </row>
    <row r="606" spans="1:18" x14ac:dyDescent="0.3">
      <c r="A606" t="s">
        <v>44</v>
      </c>
      <c r="B606" t="s">
        <v>45</v>
      </c>
      <c r="C606">
        <v>28</v>
      </c>
      <c r="D606">
        <v>6</v>
      </c>
      <c r="E606">
        <v>0</v>
      </c>
      <c r="F606">
        <v>20260304</v>
      </c>
      <c r="G606">
        <v>20260406</v>
      </c>
      <c r="H606">
        <v>113934.50629999999</v>
      </c>
      <c r="I606">
        <f t="shared" si="93"/>
        <v>34</v>
      </c>
      <c r="J606">
        <f t="shared" si="94"/>
        <v>3351.0148911764704</v>
      </c>
      <c r="K606">
        <f t="shared" si="95"/>
        <v>151185.59142544557</v>
      </c>
      <c r="L606">
        <f t="shared" si="96"/>
        <v>20106.089347058823</v>
      </c>
      <c r="M606">
        <f t="shared" si="97"/>
        <v>0</v>
      </c>
      <c r="N606">
        <f t="shared" si="98"/>
        <v>171291.68077250439</v>
      </c>
      <c r="O606">
        <f t="shared" si="99"/>
        <v>100560.95918405302</v>
      </c>
      <c r="P606">
        <f t="shared" si="100"/>
        <v>13373.547115946978</v>
      </c>
      <c r="Q606">
        <f t="shared" si="101"/>
        <v>0</v>
      </c>
      <c r="R606">
        <f t="shared" si="102"/>
        <v>113934.50629999999</v>
      </c>
    </row>
    <row r="607" spans="1:18" x14ac:dyDescent="0.3">
      <c r="A607" t="s">
        <v>44</v>
      </c>
      <c r="B607" t="s">
        <v>47</v>
      </c>
      <c r="C607">
        <v>28</v>
      </c>
      <c r="D607">
        <v>1</v>
      </c>
      <c r="E607">
        <v>0</v>
      </c>
      <c r="F607">
        <v>20260304</v>
      </c>
      <c r="G607">
        <v>20260401</v>
      </c>
      <c r="H607">
        <v>23182.726699999999</v>
      </c>
      <c r="I607">
        <f t="shared" si="93"/>
        <v>29</v>
      </c>
      <c r="J607">
        <f t="shared" si="94"/>
        <v>799.40436896551716</v>
      </c>
      <c r="K607">
        <f t="shared" si="95"/>
        <v>36066.214634965698</v>
      </c>
      <c r="L607">
        <f t="shared" si="96"/>
        <v>799.40436896551716</v>
      </c>
      <c r="M607">
        <f t="shared" si="97"/>
        <v>0</v>
      </c>
      <c r="N607">
        <f t="shared" si="98"/>
        <v>36865.619003931213</v>
      </c>
      <c r="O607">
        <f t="shared" si="99"/>
        <v>22680.02598564234</v>
      </c>
      <c r="P607">
        <f t="shared" si="100"/>
        <v>502.70071435765999</v>
      </c>
      <c r="Q607">
        <f t="shared" si="101"/>
        <v>0</v>
      </c>
      <c r="R607">
        <f t="shared" si="102"/>
        <v>23182.726699999999</v>
      </c>
    </row>
    <row r="608" spans="1:18" x14ac:dyDescent="0.3">
      <c r="A608" t="s">
        <v>33</v>
      </c>
      <c r="B608" t="s">
        <v>34</v>
      </c>
      <c r="C608">
        <v>21</v>
      </c>
      <c r="D608">
        <v>2</v>
      </c>
      <c r="E608">
        <v>0</v>
      </c>
      <c r="F608">
        <v>20260311</v>
      </c>
      <c r="G608">
        <v>20260402</v>
      </c>
      <c r="H608">
        <v>143718.6256</v>
      </c>
      <c r="I608">
        <f t="shared" si="93"/>
        <v>23</v>
      </c>
      <c r="J608">
        <f t="shared" si="94"/>
        <v>6248.6358956521735</v>
      </c>
      <c r="K608">
        <f t="shared" si="95"/>
        <v>211436.77605863544</v>
      </c>
      <c r="L608">
        <f t="shared" si="96"/>
        <v>12497.271791304347</v>
      </c>
      <c r="M608">
        <f t="shared" si="97"/>
        <v>0</v>
      </c>
      <c r="N608">
        <f t="shared" si="98"/>
        <v>223934.04784993979</v>
      </c>
      <c r="O608">
        <f t="shared" si="99"/>
        <v>135698.00192601769</v>
      </c>
      <c r="P608">
        <f t="shared" si="100"/>
        <v>8020.6236739822943</v>
      </c>
      <c r="Q608">
        <f t="shared" si="101"/>
        <v>0</v>
      </c>
      <c r="R608">
        <f t="shared" si="102"/>
        <v>143718.6256</v>
      </c>
    </row>
    <row r="609" spans="1:18" x14ac:dyDescent="0.3">
      <c r="A609" t="s">
        <v>42</v>
      </c>
      <c r="B609" t="s">
        <v>46</v>
      </c>
      <c r="C609">
        <v>22</v>
      </c>
      <c r="D609">
        <v>8</v>
      </c>
      <c r="E609">
        <v>0</v>
      </c>
      <c r="F609">
        <v>20260310</v>
      </c>
      <c r="G609">
        <v>20260408</v>
      </c>
      <c r="H609">
        <v>23496.469099999998</v>
      </c>
      <c r="I609">
        <f t="shared" si="93"/>
        <v>30</v>
      </c>
      <c r="J609">
        <f t="shared" si="94"/>
        <v>783.21563666666657</v>
      </c>
      <c r="K609">
        <f t="shared" si="95"/>
        <v>27763.872693865083</v>
      </c>
      <c r="L609">
        <f t="shared" si="96"/>
        <v>6265.7250933333326</v>
      </c>
      <c r="M609">
        <f t="shared" si="97"/>
        <v>0</v>
      </c>
      <c r="N609">
        <f t="shared" si="98"/>
        <v>34029.597787198414</v>
      </c>
      <c r="O609">
        <f t="shared" si="99"/>
        <v>19170.164188456649</v>
      </c>
      <c r="P609">
        <f t="shared" si="100"/>
        <v>4326.3049115433514</v>
      </c>
      <c r="Q609">
        <f t="shared" si="101"/>
        <v>0</v>
      </c>
      <c r="R609">
        <f t="shared" si="102"/>
        <v>23496.469100000002</v>
      </c>
    </row>
    <row r="610" spans="1:18" x14ac:dyDescent="0.3">
      <c r="A610" t="s">
        <v>33</v>
      </c>
      <c r="B610" t="s">
        <v>34</v>
      </c>
      <c r="C610">
        <v>12</v>
      </c>
      <c r="D610">
        <v>1</v>
      </c>
      <c r="E610">
        <v>0</v>
      </c>
      <c r="F610">
        <v>20260320</v>
      </c>
      <c r="G610">
        <v>20260401</v>
      </c>
      <c r="H610">
        <v>316125.30479999998</v>
      </c>
      <c r="I610">
        <f t="shared" si="93"/>
        <v>13</v>
      </c>
      <c r="J610">
        <f t="shared" si="94"/>
        <v>24317.331138461537</v>
      </c>
      <c r="K610">
        <f t="shared" si="95"/>
        <v>470189.76247683162</v>
      </c>
      <c r="L610">
        <f t="shared" si="96"/>
        <v>24317.331138461537</v>
      </c>
      <c r="M610">
        <f t="shared" si="97"/>
        <v>0</v>
      </c>
      <c r="N610">
        <f t="shared" si="98"/>
        <v>494507.09361529315</v>
      </c>
      <c r="O610">
        <f t="shared" si="99"/>
        <v>300579.87821801222</v>
      </c>
      <c r="P610">
        <f t="shared" si="100"/>
        <v>15545.426581987753</v>
      </c>
      <c r="Q610">
        <f t="shared" si="101"/>
        <v>0</v>
      </c>
      <c r="R610">
        <f t="shared" si="102"/>
        <v>316125.30479999998</v>
      </c>
    </row>
    <row r="611" spans="1:18" x14ac:dyDescent="0.3">
      <c r="A611" t="s">
        <v>0</v>
      </c>
      <c r="B611" t="s">
        <v>0</v>
      </c>
      <c r="C611">
        <v>30</v>
      </c>
      <c r="D611">
        <v>5</v>
      </c>
      <c r="E611">
        <v>0</v>
      </c>
      <c r="F611">
        <v>20260302</v>
      </c>
      <c r="G611">
        <v>20260405</v>
      </c>
      <c r="H611">
        <v>928.20640000000003</v>
      </c>
      <c r="I611">
        <f t="shared" si="93"/>
        <v>35</v>
      </c>
      <c r="J611">
        <f t="shared" si="94"/>
        <v>26.520182857142856</v>
      </c>
      <c r="K611">
        <f t="shared" si="95"/>
        <v>1281.9579590623446</v>
      </c>
      <c r="L611">
        <f t="shared" si="96"/>
        <v>132.60091428571428</v>
      </c>
      <c r="M611">
        <f t="shared" si="97"/>
        <v>0</v>
      </c>
      <c r="N611">
        <f t="shared" si="98"/>
        <v>1414.5588733480588</v>
      </c>
      <c r="O611">
        <f t="shared" si="99"/>
        <v>841.19622346734275</v>
      </c>
      <c r="P611">
        <f t="shared" si="100"/>
        <v>87.010176532657312</v>
      </c>
      <c r="Q611">
        <f t="shared" si="101"/>
        <v>0</v>
      </c>
      <c r="R611">
        <f t="shared" si="102"/>
        <v>928.20640000000003</v>
      </c>
    </row>
    <row r="612" spans="1:18" x14ac:dyDescent="0.3">
      <c r="A612" t="s">
        <v>40</v>
      </c>
      <c r="B612" t="s">
        <v>41</v>
      </c>
      <c r="C612">
        <v>30</v>
      </c>
      <c r="D612">
        <v>5</v>
      </c>
      <c r="E612">
        <v>0</v>
      </c>
      <c r="F612">
        <v>20260302</v>
      </c>
      <c r="G612">
        <v>20260405</v>
      </c>
      <c r="H612">
        <v>133872.6746</v>
      </c>
      <c r="I612">
        <f t="shared" si="93"/>
        <v>35</v>
      </c>
      <c r="J612">
        <f t="shared" si="94"/>
        <v>3824.9335599999999</v>
      </c>
      <c r="K612">
        <f t="shared" si="95"/>
        <v>184893.29604324361</v>
      </c>
      <c r="L612">
        <f t="shared" si="96"/>
        <v>19124.667799999999</v>
      </c>
      <c r="M612">
        <f t="shared" si="97"/>
        <v>0</v>
      </c>
      <c r="N612">
        <f t="shared" si="98"/>
        <v>204017.9638432436</v>
      </c>
      <c r="O612">
        <f t="shared" si="99"/>
        <v>121323.43442039665</v>
      </c>
      <c r="P612">
        <f t="shared" si="100"/>
        <v>12549.240179603357</v>
      </c>
      <c r="Q612">
        <f t="shared" si="101"/>
        <v>0</v>
      </c>
      <c r="R612">
        <f t="shared" si="102"/>
        <v>133872.6746</v>
      </c>
    </row>
    <row r="613" spans="1:18" x14ac:dyDescent="0.3">
      <c r="A613" t="s">
        <v>0</v>
      </c>
      <c r="B613" t="s">
        <v>0</v>
      </c>
      <c r="C613">
        <v>27</v>
      </c>
      <c r="D613">
        <v>6</v>
      </c>
      <c r="E613">
        <v>0</v>
      </c>
      <c r="F613">
        <v>20260305</v>
      </c>
      <c r="G613">
        <v>20260406</v>
      </c>
      <c r="H613">
        <v>1981.3606</v>
      </c>
      <c r="I613">
        <f t="shared" si="93"/>
        <v>33</v>
      </c>
      <c r="J613">
        <f t="shared" si="94"/>
        <v>60.041230303030304</v>
      </c>
      <c r="K613">
        <f t="shared" si="95"/>
        <v>2612.097364717853</v>
      </c>
      <c r="L613">
        <f t="shared" si="96"/>
        <v>360.24738181818179</v>
      </c>
      <c r="M613">
        <f t="shared" si="97"/>
        <v>0</v>
      </c>
      <c r="N613">
        <f t="shared" si="98"/>
        <v>2972.344746536035</v>
      </c>
      <c r="O613">
        <f t="shared" si="99"/>
        <v>1741.2202295333709</v>
      </c>
      <c r="P613">
        <f t="shared" si="100"/>
        <v>240.14037046662895</v>
      </c>
      <c r="Q613">
        <f t="shared" si="101"/>
        <v>0</v>
      </c>
      <c r="R613">
        <f t="shared" si="102"/>
        <v>1981.3606</v>
      </c>
    </row>
    <row r="614" spans="1:18" x14ac:dyDescent="0.3">
      <c r="A614" t="s">
        <v>35</v>
      </c>
      <c r="B614" t="s">
        <v>34</v>
      </c>
      <c r="C614">
        <v>29</v>
      </c>
      <c r="D614">
        <v>9</v>
      </c>
      <c r="E614">
        <v>0</v>
      </c>
      <c r="F614">
        <v>20260303</v>
      </c>
      <c r="G614">
        <v>20260409</v>
      </c>
      <c r="H614">
        <v>20185.6263</v>
      </c>
      <c r="I614">
        <f t="shared" si="93"/>
        <v>38</v>
      </c>
      <c r="J614">
        <f t="shared" si="94"/>
        <v>531.2006921052631</v>
      </c>
      <c r="K614">
        <f t="shared" si="95"/>
        <v>24821.764118782368</v>
      </c>
      <c r="L614">
        <f t="shared" si="96"/>
        <v>4780.8062289473683</v>
      </c>
      <c r="M614">
        <f t="shared" si="97"/>
        <v>0</v>
      </c>
      <c r="N614">
        <f t="shared" si="98"/>
        <v>29602.570347729736</v>
      </c>
      <c r="O614">
        <f t="shared" si="99"/>
        <v>16925.653709219729</v>
      </c>
      <c r="P614">
        <f t="shared" si="100"/>
        <v>3259.9725907802735</v>
      </c>
      <c r="Q614">
        <f t="shared" si="101"/>
        <v>0</v>
      </c>
      <c r="R614">
        <f t="shared" si="102"/>
        <v>20185.626300000004</v>
      </c>
    </row>
    <row r="615" spans="1:18" x14ac:dyDescent="0.3">
      <c r="A615" t="s">
        <v>0</v>
      </c>
      <c r="B615" t="s">
        <v>0</v>
      </c>
      <c r="C615">
        <v>31</v>
      </c>
      <c r="D615">
        <v>9</v>
      </c>
      <c r="E615">
        <v>0</v>
      </c>
      <c r="F615">
        <v>20260206</v>
      </c>
      <c r="G615">
        <v>20260409</v>
      </c>
      <c r="H615">
        <v>801.59519999999998</v>
      </c>
      <c r="I615">
        <f t="shared" si="93"/>
        <v>40</v>
      </c>
      <c r="J615">
        <f t="shared" si="94"/>
        <v>20.03988</v>
      </c>
      <c r="K615">
        <f t="shared" si="95"/>
        <v>1000.9971121419371</v>
      </c>
      <c r="L615">
        <f t="shared" si="96"/>
        <v>180.35892000000001</v>
      </c>
      <c r="M615">
        <f t="shared" si="97"/>
        <v>0</v>
      </c>
      <c r="N615">
        <f t="shared" si="98"/>
        <v>1181.3560321419372</v>
      </c>
      <c r="O615">
        <f t="shared" si="99"/>
        <v>679.21478239883629</v>
      </c>
      <c r="P615">
        <f t="shared" si="100"/>
        <v>122.38041760116366</v>
      </c>
      <c r="Q615">
        <f t="shared" si="101"/>
        <v>0</v>
      </c>
      <c r="R615">
        <f t="shared" si="102"/>
        <v>801.59519999999998</v>
      </c>
    </row>
    <row r="616" spans="1:18" x14ac:dyDescent="0.3">
      <c r="A616" t="s">
        <v>42</v>
      </c>
      <c r="B616" t="s">
        <v>46</v>
      </c>
      <c r="C616">
        <v>26</v>
      </c>
      <c r="D616">
        <v>3</v>
      </c>
      <c r="E616">
        <v>0</v>
      </c>
      <c r="F616">
        <v>20260306</v>
      </c>
      <c r="G616">
        <v>20260403</v>
      </c>
      <c r="H616">
        <v>32803.658799999997</v>
      </c>
      <c r="I616">
        <f t="shared" si="93"/>
        <v>29</v>
      </c>
      <c r="J616">
        <f t="shared" si="94"/>
        <v>1131.1606482758621</v>
      </c>
      <c r="K616">
        <f t="shared" si="95"/>
        <v>47388.575083881493</v>
      </c>
      <c r="L616">
        <f t="shared" si="96"/>
        <v>3393.4819448275862</v>
      </c>
      <c r="M616">
        <f t="shared" si="97"/>
        <v>0</v>
      </c>
      <c r="N616">
        <f t="shared" si="98"/>
        <v>50782.057028709081</v>
      </c>
      <c r="O616">
        <f t="shared" si="99"/>
        <v>30611.573044215198</v>
      </c>
      <c r="P616">
        <f t="shared" si="100"/>
        <v>2192.0857557847999</v>
      </c>
      <c r="Q616">
        <f t="shared" si="101"/>
        <v>0</v>
      </c>
      <c r="R616">
        <f t="shared" si="102"/>
        <v>32803.658799999997</v>
      </c>
    </row>
    <row r="617" spans="1:18" x14ac:dyDescent="0.3">
      <c r="A617" t="s">
        <v>0</v>
      </c>
      <c r="B617" t="s">
        <v>0</v>
      </c>
      <c r="C617">
        <v>31</v>
      </c>
      <c r="D617">
        <v>10</v>
      </c>
      <c r="E617">
        <v>0</v>
      </c>
      <c r="F617">
        <v>20260202</v>
      </c>
      <c r="G617">
        <v>20260410</v>
      </c>
      <c r="H617">
        <v>2236.0288</v>
      </c>
      <c r="I617">
        <f t="shared" si="93"/>
        <v>41</v>
      </c>
      <c r="J617">
        <f t="shared" si="94"/>
        <v>54.537287804878048</v>
      </c>
      <c r="K617">
        <f t="shared" si="95"/>
        <v>2724.1514219015589</v>
      </c>
      <c r="L617">
        <f t="shared" si="96"/>
        <v>545.37287804878042</v>
      </c>
      <c r="M617">
        <f t="shared" si="97"/>
        <v>0</v>
      </c>
      <c r="N617">
        <f t="shared" si="98"/>
        <v>3269.5242999503394</v>
      </c>
      <c r="O617">
        <f t="shared" si="99"/>
        <v>1863.0481000019963</v>
      </c>
      <c r="P617">
        <f t="shared" si="100"/>
        <v>372.98069999800379</v>
      </c>
      <c r="Q617">
        <f t="shared" si="101"/>
        <v>0</v>
      </c>
      <c r="R617">
        <f t="shared" si="102"/>
        <v>2236.0288</v>
      </c>
    </row>
    <row r="618" spans="1:18" x14ac:dyDescent="0.3">
      <c r="A618" t="s">
        <v>42</v>
      </c>
      <c r="B618" t="s">
        <v>46</v>
      </c>
      <c r="C618">
        <v>27</v>
      </c>
      <c r="D618">
        <v>5</v>
      </c>
      <c r="E618">
        <v>0</v>
      </c>
      <c r="F618">
        <v>20260305</v>
      </c>
      <c r="G618">
        <v>20260405</v>
      </c>
      <c r="H618">
        <v>1390.0463</v>
      </c>
      <c r="I618">
        <f t="shared" si="93"/>
        <v>32</v>
      </c>
      <c r="J618">
        <f t="shared" si="94"/>
        <v>43.438946874999999</v>
      </c>
      <c r="K618">
        <f t="shared" si="95"/>
        <v>1889.8140175615222</v>
      </c>
      <c r="L618">
        <f t="shared" si="96"/>
        <v>217.194734375</v>
      </c>
      <c r="M618">
        <f t="shared" si="97"/>
        <v>0</v>
      </c>
      <c r="N618">
        <f t="shared" si="98"/>
        <v>2107.008751936522</v>
      </c>
      <c r="O618">
        <f t="shared" si="99"/>
        <v>1246.7575089022082</v>
      </c>
      <c r="P618">
        <f t="shared" si="100"/>
        <v>143.28879109779191</v>
      </c>
      <c r="Q618">
        <f t="shared" si="101"/>
        <v>0</v>
      </c>
      <c r="R618">
        <f t="shared" si="102"/>
        <v>1390.0463000000002</v>
      </c>
    </row>
    <row r="619" spans="1:18" x14ac:dyDescent="0.3">
      <c r="A619" t="s">
        <v>42</v>
      </c>
      <c r="B619" t="s">
        <v>46</v>
      </c>
      <c r="C619">
        <v>26</v>
      </c>
      <c r="D619">
        <v>4</v>
      </c>
      <c r="E619">
        <v>0</v>
      </c>
      <c r="F619">
        <v>20260306</v>
      </c>
      <c r="G619">
        <v>20260404</v>
      </c>
      <c r="H619">
        <v>1865.9576999999999</v>
      </c>
      <c r="I619">
        <f t="shared" si="93"/>
        <v>30</v>
      </c>
      <c r="J619">
        <f t="shared" si="94"/>
        <v>62.198589999999996</v>
      </c>
      <c r="K619">
        <f t="shared" si="95"/>
        <v>2605.73293176279</v>
      </c>
      <c r="L619">
        <f t="shared" si="96"/>
        <v>248.79435999999998</v>
      </c>
      <c r="M619">
        <f t="shared" si="97"/>
        <v>0</v>
      </c>
      <c r="N619">
        <f t="shared" si="98"/>
        <v>2854.5272917627899</v>
      </c>
      <c r="O619">
        <f t="shared" si="99"/>
        <v>1703.3249050366405</v>
      </c>
      <c r="P619">
        <f t="shared" si="100"/>
        <v>162.63279496335957</v>
      </c>
      <c r="Q619">
        <f t="shared" si="101"/>
        <v>0</v>
      </c>
      <c r="R619">
        <f t="shared" si="102"/>
        <v>1865.9577000000002</v>
      </c>
    </row>
    <row r="620" spans="1:18" x14ac:dyDescent="0.3">
      <c r="A620" t="s">
        <v>0</v>
      </c>
      <c r="B620" t="s">
        <v>0</v>
      </c>
      <c r="C620">
        <v>31</v>
      </c>
      <c r="D620">
        <v>1</v>
      </c>
      <c r="E620">
        <v>0</v>
      </c>
      <c r="F620">
        <v>20260219</v>
      </c>
      <c r="G620">
        <v>20260401</v>
      </c>
      <c r="H620">
        <v>717.80460000000005</v>
      </c>
      <c r="I620">
        <f t="shared" si="93"/>
        <v>32</v>
      </c>
      <c r="J620">
        <f t="shared" si="94"/>
        <v>22.431393750000002</v>
      </c>
      <c r="K620">
        <f t="shared" si="95"/>
        <v>1120.4538333098153</v>
      </c>
      <c r="L620">
        <f t="shared" si="96"/>
        <v>22.431393750000002</v>
      </c>
      <c r="M620">
        <f t="shared" si="97"/>
        <v>0</v>
      </c>
      <c r="N620">
        <f t="shared" si="98"/>
        <v>1142.8852270598154</v>
      </c>
      <c r="O620">
        <f t="shared" si="99"/>
        <v>703.71625828647245</v>
      </c>
      <c r="P620">
        <f t="shared" si="100"/>
        <v>14.088341713527592</v>
      </c>
      <c r="Q620">
        <f t="shared" si="101"/>
        <v>0</v>
      </c>
      <c r="R620">
        <f t="shared" si="102"/>
        <v>717.80460000000005</v>
      </c>
    </row>
    <row r="621" spans="1:18" x14ac:dyDescent="0.3">
      <c r="A621" t="s">
        <v>0</v>
      </c>
      <c r="B621" t="s">
        <v>0</v>
      </c>
      <c r="C621">
        <v>31</v>
      </c>
      <c r="D621">
        <v>1</v>
      </c>
      <c r="E621">
        <v>0</v>
      </c>
      <c r="F621">
        <v>20260220</v>
      </c>
      <c r="G621">
        <v>20260401</v>
      </c>
      <c r="H621">
        <v>1097.896</v>
      </c>
      <c r="I621">
        <f t="shared" si="93"/>
        <v>32</v>
      </c>
      <c r="J621">
        <f t="shared" si="94"/>
        <v>34.309249999999999</v>
      </c>
      <c r="K621">
        <f t="shared" si="95"/>
        <v>1713.7557794635377</v>
      </c>
      <c r="L621">
        <f t="shared" si="96"/>
        <v>34.309249999999999</v>
      </c>
      <c r="M621">
        <f t="shared" si="97"/>
        <v>0</v>
      </c>
      <c r="N621">
        <f t="shared" si="98"/>
        <v>1748.0650294635377</v>
      </c>
      <c r="O621">
        <f t="shared" si="99"/>
        <v>1076.3476092347205</v>
      </c>
      <c r="P621">
        <f t="shared" si="100"/>
        <v>21.548390765279422</v>
      </c>
      <c r="Q621">
        <f t="shared" si="101"/>
        <v>0</v>
      </c>
      <c r="R621">
        <f t="shared" si="102"/>
        <v>1097.896</v>
      </c>
    </row>
    <row r="622" spans="1:18" x14ac:dyDescent="0.3">
      <c r="A622" t="s">
        <v>0</v>
      </c>
      <c r="B622" t="s">
        <v>0</v>
      </c>
      <c r="C622">
        <v>31</v>
      </c>
      <c r="D622">
        <v>2</v>
      </c>
      <c r="E622">
        <v>0</v>
      </c>
      <c r="F622">
        <v>20260223</v>
      </c>
      <c r="G622">
        <v>20260402</v>
      </c>
      <c r="H622">
        <v>211.1635</v>
      </c>
      <c r="I622">
        <f t="shared" si="93"/>
        <v>33</v>
      </c>
      <c r="J622">
        <f t="shared" si="94"/>
        <v>6.3988939393939397</v>
      </c>
      <c r="K622">
        <f t="shared" si="95"/>
        <v>319.62638270468079</v>
      </c>
      <c r="L622">
        <f t="shared" si="96"/>
        <v>12.797787878787879</v>
      </c>
      <c r="M622">
        <f t="shared" si="97"/>
        <v>0</v>
      </c>
      <c r="N622">
        <f t="shared" si="98"/>
        <v>332.42417058346865</v>
      </c>
      <c r="O622">
        <f t="shared" si="99"/>
        <v>203.03404997836307</v>
      </c>
      <c r="P622">
        <f t="shared" si="100"/>
        <v>8.1294500216369503</v>
      </c>
      <c r="Q622">
        <f t="shared" si="101"/>
        <v>0</v>
      </c>
      <c r="R622">
        <f t="shared" si="102"/>
        <v>211.16350000000003</v>
      </c>
    </row>
    <row r="623" spans="1:18" x14ac:dyDescent="0.3">
      <c r="A623" t="s">
        <v>0</v>
      </c>
      <c r="B623" t="s">
        <v>0</v>
      </c>
      <c r="C623">
        <v>31</v>
      </c>
      <c r="D623">
        <v>1</v>
      </c>
      <c r="E623">
        <v>0</v>
      </c>
      <c r="F623">
        <v>20260225</v>
      </c>
      <c r="G623">
        <v>20260401</v>
      </c>
      <c r="H623">
        <v>1013.5848</v>
      </c>
      <c r="I623">
        <f t="shared" si="93"/>
        <v>32</v>
      </c>
      <c r="J623">
        <f t="shared" si="94"/>
        <v>31.674524999999999</v>
      </c>
      <c r="K623">
        <f t="shared" si="95"/>
        <v>1582.1505943881696</v>
      </c>
      <c r="L623">
        <f t="shared" si="96"/>
        <v>31.674524999999999</v>
      </c>
      <c r="M623">
        <f t="shared" si="97"/>
        <v>0</v>
      </c>
      <c r="N623">
        <f t="shared" si="98"/>
        <v>1613.8251193881695</v>
      </c>
      <c r="O623">
        <f t="shared" si="99"/>
        <v>993.69118407996064</v>
      </c>
      <c r="P623">
        <f t="shared" si="100"/>
        <v>19.893615920039416</v>
      </c>
      <c r="Q623">
        <f t="shared" si="101"/>
        <v>0</v>
      </c>
      <c r="R623">
        <f t="shared" si="102"/>
        <v>1013.5848000000001</v>
      </c>
    </row>
    <row r="624" spans="1:18" x14ac:dyDescent="0.3">
      <c r="A624" t="s">
        <v>0</v>
      </c>
      <c r="B624" t="s">
        <v>0</v>
      </c>
      <c r="C624">
        <v>31</v>
      </c>
      <c r="D624">
        <v>1</v>
      </c>
      <c r="E624">
        <v>0</v>
      </c>
      <c r="F624">
        <v>20260214</v>
      </c>
      <c r="G624">
        <v>20260401</v>
      </c>
      <c r="H624">
        <v>675.37540000000001</v>
      </c>
      <c r="I624">
        <f t="shared" si="93"/>
        <v>32</v>
      </c>
      <c r="J624">
        <f t="shared" si="94"/>
        <v>21.10548125</v>
      </c>
      <c r="K624">
        <f t="shared" si="95"/>
        <v>1054.2241660935995</v>
      </c>
      <c r="L624">
        <f t="shared" si="96"/>
        <v>21.10548125</v>
      </c>
      <c r="M624">
        <f t="shared" si="97"/>
        <v>0</v>
      </c>
      <c r="N624">
        <f t="shared" si="98"/>
        <v>1075.3296473435994</v>
      </c>
      <c r="O624">
        <f t="shared" si="99"/>
        <v>662.11981565279689</v>
      </c>
      <c r="P624">
        <f t="shared" si="100"/>
        <v>13.255584347203106</v>
      </c>
      <c r="Q624">
        <f t="shared" si="101"/>
        <v>0</v>
      </c>
      <c r="R624">
        <f t="shared" si="102"/>
        <v>675.37540000000001</v>
      </c>
    </row>
    <row r="625" spans="1:18" x14ac:dyDescent="0.3">
      <c r="A625" t="s">
        <v>0</v>
      </c>
      <c r="B625" t="s">
        <v>0</v>
      </c>
      <c r="C625">
        <v>31</v>
      </c>
      <c r="D625">
        <v>6</v>
      </c>
      <c r="E625">
        <v>0</v>
      </c>
      <c r="F625">
        <v>20260219</v>
      </c>
      <c r="G625">
        <v>20260406</v>
      </c>
      <c r="H625">
        <v>84.414000000000001</v>
      </c>
      <c r="I625">
        <f t="shared" si="93"/>
        <v>37</v>
      </c>
      <c r="J625">
        <f t="shared" si="94"/>
        <v>2.2814594594594597</v>
      </c>
      <c r="K625">
        <f t="shared" si="95"/>
        <v>113.95948131365181</v>
      </c>
      <c r="L625">
        <f t="shared" si="96"/>
        <v>13.688756756756758</v>
      </c>
      <c r="M625">
        <f t="shared" si="97"/>
        <v>0</v>
      </c>
      <c r="N625">
        <f t="shared" si="98"/>
        <v>127.64823807040857</v>
      </c>
      <c r="O625">
        <f t="shared" si="99"/>
        <v>75.361601546779681</v>
      </c>
      <c r="P625">
        <f t="shared" si="100"/>
        <v>9.0523984532203148</v>
      </c>
      <c r="Q625">
        <f t="shared" si="101"/>
        <v>0</v>
      </c>
      <c r="R625">
        <f t="shared" si="102"/>
        <v>84.414000000000001</v>
      </c>
    </row>
    <row r="626" spans="1:18" x14ac:dyDescent="0.3">
      <c r="A626" t="s">
        <v>0</v>
      </c>
      <c r="B626" t="s">
        <v>0</v>
      </c>
      <c r="C626">
        <v>31</v>
      </c>
      <c r="D626">
        <v>6</v>
      </c>
      <c r="E626">
        <v>0</v>
      </c>
      <c r="F626">
        <v>20260225</v>
      </c>
      <c r="G626">
        <v>20260406</v>
      </c>
      <c r="H626">
        <v>211.06469999999999</v>
      </c>
      <c r="I626">
        <f t="shared" si="93"/>
        <v>37</v>
      </c>
      <c r="J626">
        <f t="shared" si="94"/>
        <v>5.7044513513513513</v>
      </c>
      <c r="K626">
        <f t="shared" si="95"/>
        <v>284.93879848865731</v>
      </c>
      <c r="L626">
        <f t="shared" si="96"/>
        <v>34.226708108108106</v>
      </c>
      <c r="M626">
        <f t="shared" si="97"/>
        <v>0</v>
      </c>
      <c r="N626">
        <f t="shared" si="98"/>
        <v>319.1655065967654</v>
      </c>
      <c r="O626">
        <f t="shared" si="99"/>
        <v>188.43051889485858</v>
      </c>
      <c r="P626">
        <f t="shared" si="100"/>
        <v>22.634181105141444</v>
      </c>
      <c r="Q626">
        <f t="shared" si="101"/>
        <v>0</v>
      </c>
      <c r="R626">
        <f t="shared" si="102"/>
        <v>211.06470000000002</v>
      </c>
    </row>
    <row r="627" spans="1:18" x14ac:dyDescent="0.3">
      <c r="A627" t="s">
        <v>50</v>
      </c>
      <c r="B627" t="s">
        <v>51</v>
      </c>
      <c r="C627">
        <v>26</v>
      </c>
      <c r="D627">
        <v>6</v>
      </c>
      <c r="E627">
        <v>0</v>
      </c>
      <c r="F627">
        <v>20260306</v>
      </c>
      <c r="G627">
        <v>20260406</v>
      </c>
      <c r="H627">
        <v>126.43129999999999</v>
      </c>
      <c r="I627">
        <f t="shared" si="93"/>
        <v>32</v>
      </c>
      <c r="J627">
        <f t="shared" si="94"/>
        <v>3.9509781249999998</v>
      </c>
      <c r="K627">
        <f t="shared" si="95"/>
        <v>165.52133758959653</v>
      </c>
      <c r="L627">
        <f t="shared" si="96"/>
        <v>23.70586875</v>
      </c>
      <c r="M627">
        <f t="shared" si="97"/>
        <v>0</v>
      </c>
      <c r="N627">
        <f t="shared" si="98"/>
        <v>189.22720633959653</v>
      </c>
      <c r="O627">
        <f t="shared" si="99"/>
        <v>110.59233127204119</v>
      </c>
      <c r="P627">
        <f t="shared" si="100"/>
        <v>15.838968727958791</v>
      </c>
      <c r="Q627">
        <f t="shared" si="101"/>
        <v>0</v>
      </c>
      <c r="R627">
        <f t="shared" si="102"/>
        <v>126.43129999999998</v>
      </c>
    </row>
    <row r="628" spans="1:18" x14ac:dyDescent="0.3">
      <c r="A628" t="s">
        <v>44</v>
      </c>
      <c r="B628" t="s">
        <v>45</v>
      </c>
      <c r="C628">
        <v>22</v>
      </c>
      <c r="D628">
        <v>2</v>
      </c>
      <c r="E628">
        <v>0</v>
      </c>
      <c r="F628">
        <v>20260310</v>
      </c>
      <c r="G628">
        <v>20260402</v>
      </c>
      <c r="H628">
        <v>58556.561300000001</v>
      </c>
      <c r="I628">
        <f t="shared" si="93"/>
        <v>24</v>
      </c>
      <c r="J628">
        <f t="shared" si="94"/>
        <v>2439.8567208333334</v>
      </c>
      <c r="K628">
        <f t="shared" si="95"/>
        <v>86489.426688141582</v>
      </c>
      <c r="L628">
        <f t="shared" si="96"/>
        <v>4879.7134416666668</v>
      </c>
      <c r="M628">
        <f t="shared" si="97"/>
        <v>0</v>
      </c>
      <c r="N628">
        <f t="shared" si="98"/>
        <v>91369.140129808249</v>
      </c>
      <c r="O628">
        <f t="shared" si="99"/>
        <v>55429.255528407557</v>
      </c>
      <c r="P628">
        <f t="shared" si="100"/>
        <v>3127.3057715924442</v>
      </c>
      <c r="Q628">
        <f t="shared" si="101"/>
        <v>0</v>
      </c>
      <c r="R628">
        <f t="shared" si="102"/>
        <v>58556.561300000001</v>
      </c>
    </row>
    <row r="629" spans="1:18" x14ac:dyDescent="0.3">
      <c r="A629" t="s">
        <v>33</v>
      </c>
      <c r="B629" t="s">
        <v>34</v>
      </c>
      <c r="C629">
        <v>31</v>
      </c>
      <c r="D629">
        <v>5</v>
      </c>
      <c r="E629">
        <v>0</v>
      </c>
      <c r="F629">
        <v>20260226</v>
      </c>
      <c r="G629">
        <v>20260405</v>
      </c>
      <c r="H629">
        <v>98445.183199999999</v>
      </c>
      <c r="I629">
        <f t="shared" si="93"/>
        <v>36</v>
      </c>
      <c r="J629">
        <f t="shared" si="94"/>
        <v>2734.5884222222221</v>
      </c>
      <c r="K629">
        <f t="shared" si="95"/>
        <v>136593.38846047086</v>
      </c>
      <c r="L629">
        <f t="shared" si="96"/>
        <v>13672.942111111111</v>
      </c>
      <c r="M629">
        <f t="shared" si="97"/>
        <v>0</v>
      </c>
      <c r="N629">
        <f t="shared" si="98"/>
        <v>150266.33057158196</v>
      </c>
      <c r="O629">
        <f t="shared" si="99"/>
        <v>89487.51925830869</v>
      </c>
      <c r="P629">
        <f t="shared" si="100"/>
        <v>8957.6639416913222</v>
      </c>
      <c r="Q629">
        <f t="shared" si="101"/>
        <v>0</v>
      </c>
      <c r="R629">
        <f t="shared" si="102"/>
        <v>98445.183200000014</v>
      </c>
    </row>
    <row r="630" spans="1:18" x14ac:dyDescent="0.3">
      <c r="A630" t="s">
        <v>33</v>
      </c>
      <c r="B630" t="s">
        <v>34</v>
      </c>
      <c r="C630">
        <v>31</v>
      </c>
      <c r="D630">
        <v>7</v>
      </c>
      <c r="E630">
        <v>0</v>
      </c>
      <c r="F630">
        <v>20260227</v>
      </c>
      <c r="G630">
        <v>20260407</v>
      </c>
      <c r="H630">
        <v>114457.3717</v>
      </c>
      <c r="I630">
        <f t="shared" si="93"/>
        <v>38</v>
      </c>
      <c r="J630">
        <f t="shared" si="94"/>
        <v>3012.036097368421</v>
      </c>
      <c r="K630">
        <f t="shared" si="95"/>
        <v>150451.97052742133</v>
      </c>
      <c r="L630">
        <f t="shared" si="96"/>
        <v>21084.252681578946</v>
      </c>
      <c r="M630">
        <f t="shared" si="97"/>
        <v>0</v>
      </c>
      <c r="N630">
        <f t="shared" si="98"/>
        <v>171536.22320900028</v>
      </c>
      <c r="O630">
        <f t="shared" si="99"/>
        <v>100388.92539142125</v>
      </c>
      <c r="P630">
        <f t="shared" si="100"/>
        <v>14068.446308578767</v>
      </c>
      <c r="Q630">
        <f t="shared" si="101"/>
        <v>0</v>
      </c>
      <c r="R630">
        <f t="shared" si="102"/>
        <v>114457.37170000002</v>
      </c>
    </row>
    <row r="631" spans="1:18" x14ac:dyDescent="0.3">
      <c r="A631" t="s">
        <v>33</v>
      </c>
      <c r="B631" t="s">
        <v>34</v>
      </c>
      <c r="C631">
        <v>31</v>
      </c>
      <c r="D631">
        <v>1</v>
      </c>
      <c r="E631">
        <v>0</v>
      </c>
      <c r="F631">
        <v>20260227</v>
      </c>
      <c r="G631">
        <v>20260401</v>
      </c>
      <c r="H631">
        <v>2495196.2519999999</v>
      </c>
      <c r="I631">
        <f t="shared" si="93"/>
        <v>32</v>
      </c>
      <c r="J631">
        <f t="shared" si="94"/>
        <v>77974.882874999996</v>
      </c>
      <c r="K631">
        <f t="shared" si="95"/>
        <v>3894865.2675305833</v>
      </c>
      <c r="L631">
        <f t="shared" si="96"/>
        <v>77974.882874999996</v>
      </c>
      <c r="M631">
        <f t="shared" si="97"/>
        <v>0</v>
      </c>
      <c r="N631">
        <f t="shared" si="98"/>
        <v>3972840.1504055834</v>
      </c>
      <c r="O631">
        <f t="shared" si="99"/>
        <v>2446223.067040626</v>
      </c>
      <c r="P631">
        <f t="shared" si="100"/>
        <v>48973.184959373779</v>
      </c>
      <c r="Q631">
        <f t="shared" si="101"/>
        <v>0</v>
      </c>
      <c r="R631">
        <f t="shared" si="102"/>
        <v>2495196.2519999999</v>
      </c>
    </row>
    <row r="632" spans="1:18" x14ac:dyDescent="0.3">
      <c r="A632" t="s">
        <v>33</v>
      </c>
      <c r="B632" t="s">
        <v>34</v>
      </c>
      <c r="C632">
        <v>31</v>
      </c>
      <c r="D632">
        <v>3</v>
      </c>
      <c r="E632">
        <v>0</v>
      </c>
      <c r="F632">
        <v>20260227</v>
      </c>
      <c r="G632">
        <v>20260403</v>
      </c>
      <c r="H632">
        <v>434357.88669999997</v>
      </c>
      <c r="I632">
        <f t="shared" si="93"/>
        <v>34</v>
      </c>
      <c r="J632">
        <f t="shared" si="94"/>
        <v>12775.231961764704</v>
      </c>
      <c r="K632">
        <f t="shared" si="95"/>
        <v>638126.09160682827</v>
      </c>
      <c r="L632">
        <f t="shared" si="96"/>
        <v>38325.695885294117</v>
      </c>
      <c r="M632">
        <f t="shared" si="97"/>
        <v>0</v>
      </c>
      <c r="N632">
        <f t="shared" si="98"/>
        <v>676451.78749212238</v>
      </c>
      <c r="O632">
        <f t="shared" si="99"/>
        <v>409748.49312775355</v>
      </c>
      <c r="P632">
        <f t="shared" si="100"/>
        <v>24609.393572246419</v>
      </c>
      <c r="Q632">
        <f t="shared" si="101"/>
        <v>0</v>
      </c>
      <c r="R632">
        <f t="shared" si="102"/>
        <v>434357.88669999997</v>
      </c>
    </row>
    <row r="633" spans="1:18" x14ac:dyDescent="0.3">
      <c r="A633" t="s">
        <v>33</v>
      </c>
      <c r="B633" t="s">
        <v>34</v>
      </c>
      <c r="C633">
        <v>31</v>
      </c>
      <c r="D633">
        <v>9</v>
      </c>
      <c r="E633">
        <v>0</v>
      </c>
      <c r="F633">
        <v>20260228</v>
      </c>
      <c r="G633">
        <v>20260409</v>
      </c>
      <c r="H633">
        <v>6329.7174999999997</v>
      </c>
      <c r="I633">
        <f t="shared" si="93"/>
        <v>40</v>
      </c>
      <c r="J633">
        <f t="shared" si="94"/>
        <v>158.24293749999998</v>
      </c>
      <c r="K633">
        <f t="shared" si="95"/>
        <v>7904.2750482715983</v>
      </c>
      <c r="L633">
        <f t="shared" si="96"/>
        <v>1424.1864374999998</v>
      </c>
      <c r="M633">
        <f t="shared" si="97"/>
        <v>0</v>
      </c>
      <c r="N633">
        <f t="shared" si="98"/>
        <v>9328.4614857715987</v>
      </c>
      <c r="O633">
        <f t="shared" si="99"/>
        <v>5363.3525929404341</v>
      </c>
      <c r="P633">
        <f t="shared" si="100"/>
        <v>966.36490705956521</v>
      </c>
      <c r="Q633">
        <f t="shared" si="101"/>
        <v>0</v>
      </c>
      <c r="R633">
        <f t="shared" si="102"/>
        <v>6329.7174999999988</v>
      </c>
    </row>
    <row r="634" spans="1:18" x14ac:dyDescent="0.3">
      <c r="A634" t="s">
        <v>0</v>
      </c>
      <c r="B634" t="s">
        <v>0</v>
      </c>
      <c r="C634">
        <v>29</v>
      </c>
      <c r="D634">
        <v>3</v>
      </c>
      <c r="E634">
        <v>0</v>
      </c>
      <c r="F634">
        <v>20260303</v>
      </c>
      <c r="G634">
        <v>20260403</v>
      </c>
      <c r="H634">
        <v>3206.3807000000002</v>
      </c>
      <c r="I634">
        <f t="shared" si="93"/>
        <v>32</v>
      </c>
      <c r="J634">
        <f t="shared" si="94"/>
        <v>100.19939687500001</v>
      </c>
      <c r="K634">
        <f t="shared" si="95"/>
        <v>4682.0831204464212</v>
      </c>
      <c r="L634">
        <f t="shared" si="96"/>
        <v>300.59819062500003</v>
      </c>
      <c r="M634">
        <f t="shared" si="97"/>
        <v>0</v>
      </c>
      <c r="N634">
        <f t="shared" si="98"/>
        <v>4982.6813110714211</v>
      </c>
      <c r="O634">
        <f t="shared" si="99"/>
        <v>3012.9442394474654</v>
      </c>
      <c r="P634">
        <f t="shared" si="100"/>
        <v>193.43646055253515</v>
      </c>
      <c r="Q634">
        <f t="shared" si="101"/>
        <v>0</v>
      </c>
      <c r="R634">
        <f t="shared" si="102"/>
        <v>3206.3807000000006</v>
      </c>
    </row>
    <row r="635" spans="1:18" x14ac:dyDescent="0.3">
      <c r="A635" t="s">
        <v>33</v>
      </c>
      <c r="B635" t="s">
        <v>34</v>
      </c>
      <c r="C635">
        <v>31</v>
      </c>
      <c r="D635">
        <v>8</v>
      </c>
      <c r="E635">
        <v>0</v>
      </c>
      <c r="F635">
        <v>20260227</v>
      </c>
      <c r="G635">
        <v>20260408</v>
      </c>
      <c r="H635">
        <v>13167.353800000001</v>
      </c>
      <c r="I635">
        <f t="shared" si="93"/>
        <v>39</v>
      </c>
      <c r="J635">
        <f t="shared" si="94"/>
        <v>337.62445641025641</v>
      </c>
      <c r="K635">
        <f t="shared" si="95"/>
        <v>16864.427624075495</v>
      </c>
      <c r="L635">
        <f t="shared" si="96"/>
        <v>2700.9956512820513</v>
      </c>
      <c r="M635">
        <f t="shared" si="97"/>
        <v>0</v>
      </c>
      <c r="N635">
        <f t="shared" si="98"/>
        <v>19565.423275357545</v>
      </c>
      <c r="O635">
        <f t="shared" si="99"/>
        <v>11349.60803226668</v>
      </c>
      <c r="P635">
        <f t="shared" si="100"/>
        <v>1817.7457677333214</v>
      </c>
      <c r="Q635">
        <f t="shared" si="101"/>
        <v>0</v>
      </c>
      <c r="R635">
        <f t="shared" si="102"/>
        <v>13167.353800000001</v>
      </c>
    </row>
    <row r="636" spans="1:18" x14ac:dyDescent="0.3">
      <c r="A636" t="s">
        <v>0</v>
      </c>
      <c r="B636" t="s">
        <v>0</v>
      </c>
      <c r="C636">
        <v>31</v>
      </c>
      <c r="D636">
        <v>1</v>
      </c>
      <c r="E636">
        <v>0</v>
      </c>
      <c r="F636">
        <v>20260228</v>
      </c>
      <c r="G636">
        <v>20260401</v>
      </c>
      <c r="H636">
        <v>1266.7439999999999</v>
      </c>
      <c r="I636">
        <f t="shared" si="93"/>
        <v>32</v>
      </c>
      <c r="J636">
        <f t="shared" si="94"/>
        <v>39.585749999999997</v>
      </c>
      <c r="K636">
        <f t="shared" si="95"/>
        <v>1977.3182989106067</v>
      </c>
      <c r="L636">
        <f t="shared" si="96"/>
        <v>39.585749999999997</v>
      </c>
      <c r="M636">
        <f t="shared" si="97"/>
        <v>0</v>
      </c>
      <c r="N636">
        <f t="shared" si="98"/>
        <v>2016.9040489106067</v>
      </c>
      <c r="O636">
        <f t="shared" si="99"/>
        <v>1241.8816316959228</v>
      </c>
      <c r="P636">
        <f t="shared" si="100"/>
        <v>24.862368304077179</v>
      </c>
      <c r="Q636">
        <f t="shared" si="101"/>
        <v>0</v>
      </c>
      <c r="R636">
        <f t="shared" si="102"/>
        <v>1266.7439999999999</v>
      </c>
    </row>
    <row r="637" spans="1:18" x14ac:dyDescent="0.3">
      <c r="A637" t="s">
        <v>37</v>
      </c>
      <c r="B637" t="s">
        <v>38</v>
      </c>
      <c r="C637">
        <v>31</v>
      </c>
      <c r="D637">
        <v>3</v>
      </c>
      <c r="E637">
        <v>0</v>
      </c>
      <c r="F637">
        <v>20260226</v>
      </c>
      <c r="G637">
        <v>20260403</v>
      </c>
      <c r="H637">
        <v>28516.854500000001</v>
      </c>
      <c r="I637">
        <f t="shared" si="93"/>
        <v>34</v>
      </c>
      <c r="J637">
        <f t="shared" si="94"/>
        <v>838.73101470588244</v>
      </c>
      <c r="K637">
        <f t="shared" si="95"/>
        <v>41894.827892405796</v>
      </c>
      <c r="L637">
        <f t="shared" si="96"/>
        <v>2516.1930441176473</v>
      </c>
      <c r="M637">
        <f t="shared" si="97"/>
        <v>0</v>
      </c>
      <c r="N637">
        <f t="shared" si="98"/>
        <v>44411.02093652344</v>
      </c>
      <c r="O637">
        <f t="shared" si="99"/>
        <v>26901.176467387948</v>
      </c>
      <c r="P637">
        <f t="shared" si="100"/>
        <v>1615.6780326120563</v>
      </c>
      <c r="Q637">
        <f t="shared" si="101"/>
        <v>0</v>
      </c>
      <c r="R637">
        <f t="shared" si="102"/>
        <v>28516.854500000005</v>
      </c>
    </row>
    <row r="638" spans="1:18" x14ac:dyDescent="0.3">
      <c r="A638" t="s">
        <v>37</v>
      </c>
      <c r="B638" t="s">
        <v>39</v>
      </c>
      <c r="C638">
        <v>31</v>
      </c>
      <c r="D638">
        <v>3</v>
      </c>
      <c r="E638">
        <v>0</v>
      </c>
      <c r="F638">
        <v>20260226</v>
      </c>
      <c r="G638">
        <v>20260403</v>
      </c>
      <c r="H638">
        <v>2516.1930000000002</v>
      </c>
      <c r="I638">
        <f t="shared" si="93"/>
        <v>34</v>
      </c>
      <c r="J638">
        <f t="shared" si="94"/>
        <v>74.005676470588242</v>
      </c>
      <c r="K638">
        <f t="shared" si="95"/>
        <v>3696.6023962802842</v>
      </c>
      <c r="L638">
        <f t="shared" si="96"/>
        <v>222.01702941176472</v>
      </c>
      <c r="M638">
        <f t="shared" si="97"/>
        <v>0</v>
      </c>
      <c r="N638">
        <f t="shared" si="98"/>
        <v>3918.6194256920489</v>
      </c>
      <c r="O638">
        <f t="shared" si="99"/>
        <v>2373.6331760926255</v>
      </c>
      <c r="P638">
        <f t="shared" si="100"/>
        <v>142.55982390737478</v>
      </c>
      <c r="Q638">
        <f t="shared" si="101"/>
        <v>0</v>
      </c>
      <c r="R638">
        <f t="shared" si="102"/>
        <v>2516.1930000000002</v>
      </c>
    </row>
    <row r="639" spans="1:18" x14ac:dyDescent="0.3">
      <c r="A639" t="s">
        <v>37</v>
      </c>
      <c r="B639" t="s">
        <v>39</v>
      </c>
      <c r="C639">
        <v>31</v>
      </c>
      <c r="D639">
        <v>2</v>
      </c>
      <c r="E639">
        <v>0</v>
      </c>
      <c r="F639">
        <v>20260228</v>
      </c>
      <c r="G639">
        <v>20260402</v>
      </c>
      <c r="H639">
        <v>871.75670000000002</v>
      </c>
      <c r="I639">
        <f t="shared" si="93"/>
        <v>33</v>
      </c>
      <c r="J639">
        <f t="shared" si="94"/>
        <v>26.416869696969698</v>
      </c>
      <c r="K639">
        <f t="shared" si="95"/>
        <v>1319.5293723563475</v>
      </c>
      <c r="L639">
        <f t="shared" si="96"/>
        <v>52.833739393939396</v>
      </c>
      <c r="M639">
        <f t="shared" si="97"/>
        <v>0</v>
      </c>
      <c r="N639">
        <f t="shared" si="98"/>
        <v>1372.3631117502869</v>
      </c>
      <c r="O639">
        <f t="shared" si="99"/>
        <v>838.19549020911688</v>
      </c>
      <c r="P639">
        <f t="shared" si="100"/>
        <v>33.561209790883161</v>
      </c>
      <c r="Q639">
        <f t="shared" si="101"/>
        <v>0</v>
      </c>
      <c r="R639">
        <f t="shared" si="102"/>
        <v>871.75670000000002</v>
      </c>
    </row>
    <row r="640" spans="1:18" x14ac:dyDescent="0.3">
      <c r="A640" t="s">
        <v>0</v>
      </c>
      <c r="B640" t="s">
        <v>0</v>
      </c>
      <c r="C640">
        <v>31</v>
      </c>
      <c r="D640">
        <v>5</v>
      </c>
      <c r="E640">
        <v>0</v>
      </c>
      <c r="F640">
        <v>20260227</v>
      </c>
      <c r="G640">
        <v>20260405</v>
      </c>
      <c r="H640">
        <v>802.02710000000002</v>
      </c>
      <c r="I640">
        <f t="shared" si="93"/>
        <v>36</v>
      </c>
      <c r="J640">
        <f t="shared" si="94"/>
        <v>22.278530555555555</v>
      </c>
      <c r="K640">
        <f t="shared" si="95"/>
        <v>1112.8182777979218</v>
      </c>
      <c r="L640">
        <f t="shared" si="96"/>
        <v>111.39265277777778</v>
      </c>
      <c r="M640">
        <f t="shared" si="97"/>
        <v>0</v>
      </c>
      <c r="N640">
        <f t="shared" si="98"/>
        <v>1224.2109305756996</v>
      </c>
      <c r="O640">
        <f t="shared" si="99"/>
        <v>729.04954030229749</v>
      </c>
      <c r="P640">
        <f t="shared" si="100"/>
        <v>72.977559697702503</v>
      </c>
      <c r="Q640">
        <f t="shared" si="101"/>
        <v>0</v>
      </c>
      <c r="R640">
        <f t="shared" si="102"/>
        <v>802.02710000000002</v>
      </c>
    </row>
    <row r="641" spans="1:18" x14ac:dyDescent="0.3">
      <c r="A641" t="s">
        <v>44</v>
      </c>
      <c r="B641" t="s">
        <v>47</v>
      </c>
      <c r="C641">
        <v>28</v>
      </c>
      <c r="D641">
        <v>4</v>
      </c>
      <c r="E641">
        <v>0</v>
      </c>
      <c r="F641">
        <v>20260304</v>
      </c>
      <c r="G641">
        <v>20260404</v>
      </c>
      <c r="H641">
        <v>6663.7111999999997</v>
      </c>
      <c r="I641">
        <f t="shared" si="93"/>
        <v>32</v>
      </c>
      <c r="J641">
        <f t="shared" si="94"/>
        <v>208.24097499999999</v>
      </c>
      <c r="K641">
        <f t="shared" si="95"/>
        <v>9395.0746227013624</v>
      </c>
      <c r="L641">
        <f t="shared" si="96"/>
        <v>832.96389999999997</v>
      </c>
      <c r="M641">
        <f t="shared" si="97"/>
        <v>0</v>
      </c>
      <c r="N641">
        <f t="shared" si="98"/>
        <v>10228.038522701363</v>
      </c>
      <c r="O641">
        <f t="shared" si="99"/>
        <v>6121.0234835521269</v>
      </c>
      <c r="P641">
        <f t="shared" si="100"/>
        <v>542.68771644787307</v>
      </c>
      <c r="Q641">
        <f t="shared" si="101"/>
        <v>0</v>
      </c>
      <c r="R641">
        <f t="shared" si="102"/>
        <v>6663.7111999999997</v>
      </c>
    </row>
    <row r="642" spans="1:18" x14ac:dyDescent="0.3">
      <c r="A642" t="s">
        <v>48</v>
      </c>
      <c r="B642" t="s">
        <v>55</v>
      </c>
      <c r="C642">
        <v>28</v>
      </c>
      <c r="D642">
        <v>4</v>
      </c>
      <c r="E642">
        <v>0</v>
      </c>
      <c r="F642">
        <v>20260304</v>
      </c>
      <c r="G642">
        <v>20260404</v>
      </c>
      <c r="H642">
        <v>21.087700000000002</v>
      </c>
      <c r="I642">
        <f t="shared" si="93"/>
        <v>32</v>
      </c>
      <c r="J642">
        <f t="shared" si="94"/>
        <v>0.65899062500000005</v>
      </c>
      <c r="K642">
        <f t="shared" si="95"/>
        <v>29.731257729347501</v>
      </c>
      <c r="L642">
        <f t="shared" si="96"/>
        <v>2.6359625000000002</v>
      </c>
      <c r="M642">
        <f t="shared" si="97"/>
        <v>0</v>
      </c>
      <c r="N642">
        <f t="shared" si="98"/>
        <v>32.367220229347502</v>
      </c>
      <c r="O642">
        <f t="shared" si="99"/>
        <v>19.370333293270903</v>
      </c>
      <c r="P642">
        <f t="shared" si="100"/>
        <v>1.7173667067290996</v>
      </c>
      <c r="Q642">
        <f t="shared" si="101"/>
        <v>0</v>
      </c>
      <c r="R642">
        <f t="shared" si="102"/>
        <v>21.087700000000002</v>
      </c>
    </row>
    <row r="643" spans="1:18" x14ac:dyDescent="0.3">
      <c r="A643" t="s">
        <v>35</v>
      </c>
      <c r="B643" t="s">
        <v>36</v>
      </c>
      <c r="C643">
        <v>24</v>
      </c>
      <c r="D643">
        <v>14</v>
      </c>
      <c r="E643">
        <v>0</v>
      </c>
      <c r="F643">
        <v>20260308</v>
      </c>
      <c r="G643">
        <v>20260414</v>
      </c>
      <c r="H643">
        <v>516</v>
      </c>
      <c r="I643">
        <f t="shared" si="93"/>
        <v>38</v>
      </c>
      <c r="J643">
        <f t="shared" si="94"/>
        <v>13.578947368421053</v>
      </c>
      <c r="K643">
        <f t="shared" si="95"/>
        <v>525.11371428790983</v>
      </c>
      <c r="L643">
        <f t="shared" si="96"/>
        <v>190.10526315789474</v>
      </c>
      <c r="M643">
        <f t="shared" si="97"/>
        <v>0</v>
      </c>
      <c r="N643">
        <f t="shared" si="98"/>
        <v>715.21897744580451</v>
      </c>
      <c r="O643">
        <f t="shared" si="99"/>
        <v>378.84715746806825</v>
      </c>
      <c r="P643">
        <f t="shared" si="100"/>
        <v>137.15284253193178</v>
      </c>
      <c r="Q643">
        <f t="shared" si="101"/>
        <v>0</v>
      </c>
      <c r="R643">
        <f t="shared" si="102"/>
        <v>516</v>
      </c>
    </row>
    <row r="644" spans="1:18" x14ac:dyDescent="0.3">
      <c r="A644" t="s">
        <v>35</v>
      </c>
      <c r="B644" t="s">
        <v>36</v>
      </c>
      <c r="C644">
        <v>21</v>
      </c>
      <c r="D644">
        <v>6</v>
      </c>
      <c r="E644">
        <v>0</v>
      </c>
      <c r="F644">
        <v>20260311</v>
      </c>
      <c r="G644">
        <v>20260406</v>
      </c>
      <c r="H644">
        <v>2064</v>
      </c>
      <c r="I644">
        <f t="shared" si="93"/>
        <v>27</v>
      </c>
      <c r="J644">
        <f t="shared" si="94"/>
        <v>76.444444444444443</v>
      </c>
      <c r="K644">
        <f t="shared" si="95"/>
        <v>2586.6712592700742</v>
      </c>
      <c r="L644">
        <f t="shared" si="96"/>
        <v>458.66666666666663</v>
      </c>
      <c r="M644">
        <f t="shared" si="97"/>
        <v>0</v>
      </c>
      <c r="N644">
        <f t="shared" si="98"/>
        <v>3045.3379259367407</v>
      </c>
      <c r="O644">
        <f t="shared" si="99"/>
        <v>1753.135319946866</v>
      </c>
      <c r="P644">
        <f t="shared" si="100"/>
        <v>310.86468005313412</v>
      </c>
      <c r="Q644">
        <f t="shared" si="101"/>
        <v>0</v>
      </c>
      <c r="R644">
        <f t="shared" si="102"/>
        <v>2064</v>
      </c>
    </row>
    <row r="645" spans="1:18" x14ac:dyDescent="0.3">
      <c r="A645" t="s">
        <v>58</v>
      </c>
      <c r="B645" t="s">
        <v>60</v>
      </c>
      <c r="C645">
        <v>30</v>
      </c>
      <c r="D645">
        <v>1</v>
      </c>
      <c r="E645">
        <v>0</v>
      </c>
      <c r="F645">
        <v>20260302</v>
      </c>
      <c r="G645">
        <v>20260401</v>
      </c>
      <c r="H645">
        <v>117841.02680000001</v>
      </c>
      <c r="I645">
        <f t="shared" si="93"/>
        <v>31</v>
      </c>
      <c r="J645">
        <f t="shared" si="94"/>
        <v>3801.3234451612907</v>
      </c>
      <c r="K645">
        <f t="shared" si="95"/>
        <v>183752.00773482959</v>
      </c>
      <c r="L645">
        <f t="shared" si="96"/>
        <v>3801.3234451612907</v>
      </c>
      <c r="M645">
        <f t="shared" si="97"/>
        <v>0</v>
      </c>
      <c r="N645">
        <f t="shared" si="98"/>
        <v>187553.33117999087</v>
      </c>
      <c r="O645">
        <f t="shared" si="99"/>
        <v>115452.62956301983</v>
      </c>
      <c r="P645">
        <f t="shared" si="100"/>
        <v>2388.3972369801863</v>
      </c>
      <c r="Q645">
        <f t="shared" si="101"/>
        <v>0</v>
      </c>
      <c r="R645">
        <f t="shared" si="102"/>
        <v>117841.02680000002</v>
      </c>
    </row>
    <row r="646" spans="1:18" x14ac:dyDescent="0.3">
      <c r="A646" t="s">
        <v>44</v>
      </c>
      <c r="B646" t="s">
        <v>45</v>
      </c>
      <c r="C646">
        <v>25</v>
      </c>
      <c r="D646">
        <v>1</v>
      </c>
      <c r="E646">
        <v>0</v>
      </c>
      <c r="F646">
        <v>20260307</v>
      </c>
      <c r="G646">
        <v>20260401</v>
      </c>
      <c r="H646">
        <v>143676.13769999999</v>
      </c>
      <c r="I646">
        <f t="shared" si="93"/>
        <v>26</v>
      </c>
      <c r="J646">
        <f t="shared" si="94"/>
        <v>5526.0052961538458</v>
      </c>
      <c r="K646">
        <f t="shared" si="95"/>
        <v>222601.10690617785</v>
      </c>
      <c r="L646">
        <f t="shared" si="96"/>
        <v>5526.0052961538458</v>
      </c>
      <c r="M646">
        <f t="shared" si="97"/>
        <v>0</v>
      </c>
      <c r="N646">
        <f t="shared" si="98"/>
        <v>228127.11220233171</v>
      </c>
      <c r="O646">
        <f t="shared" si="99"/>
        <v>140195.81881025332</v>
      </c>
      <c r="P646">
        <f t="shared" si="100"/>
        <v>3480.3188897466525</v>
      </c>
      <c r="Q646">
        <f t="shared" si="101"/>
        <v>0</v>
      </c>
      <c r="R646">
        <f t="shared" si="102"/>
        <v>143676.13769999996</v>
      </c>
    </row>
    <row r="647" spans="1:18" x14ac:dyDescent="0.3">
      <c r="A647" t="s">
        <v>0</v>
      </c>
      <c r="B647" t="s">
        <v>0</v>
      </c>
      <c r="C647">
        <v>24</v>
      </c>
      <c r="D647">
        <v>2</v>
      </c>
      <c r="E647">
        <v>0</v>
      </c>
      <c r="F647">
        <v>20260308</v>
      </c>
      <c r="G647">
        <v>20260402</v>
      </c>
      <c r="H647">
        <v>210.67939999999999</v>
      </c>
      <c r="I647">
        <f t="shared" si="93"/>
        <v>26</v>
      </c>
      <c r="J647">
        <f t="shared" si="94"/>
        <v>8.1030538461538448</v>
      </c>
      <c r="K647">
        <f t="shared" si="95"/>
        <v>313.35453233467751</v>
      </c>
      <c r="L647">
        <f t="shared" si="96"/>
        <v>16.20610769230769</v>
      </c>
      <c r="M647">
        <f t="shared" si="97"/>
        <v>0</v>
      </c>
      <c r="N647">
        <f t="shared" si="98"/>
        <v>329.5606400269852</v>
      </c>
      <c r="O647">
        <f t="shared" si="99"/>
        <v>200.31926401813274</v>
      </c>
      <c r="P647">
        <f t="shared" si="100"/>
        <v>10.360135981867247</v>
      </c>
      <c r="Q647">
        <f t="shared" si="101"/>
        <v>0</v>
      </c>
      <c r="R647">
        <f t="shared" si="102"/>
        <v>210.67939999999999</v>
      </c>
    </row>
    <row r="648" spans="1:18" x14ac:dyDescent="0.3">
      <c r="A648" t="s">
        <v>35</v>
      </c>
      <c r="B648" t="s">
        <v>36</v>
      </c>
      <c r="C648">
        <v>29</v>
      </c>
      <c r="D648">
        <v>10</v>
      </c>
      <c r="E648">
        <v>0</v>
      </c>
      <c r="F648">
        <v>20260303</v>
      </c>
      <c r="G648">
        <v>20260410</v>
      </c>
      <c r="H648">
        <v>5107.8967000000002</v>
      </c>
      <c r="I648">
        <f t="shared" si="93"/>
        <v>39</v>
      </c>
      <c r="J648">
        <f t="shared" si="94"/>
        <v>130.97171025641026</v>
      </c>
      <c r="K648">
        <f t="shared" si="95"/>
        <v>6120.0012472384242</v>
      </c>
      <c r="L648">
        <f t="shared" si="96"/>
        <v>1309.7171025641026</v>
      </c>
      <c r="M648">
        <f t="shared" si="97"/>
        <v>0</v>
      </c>
      <c r="N648">
        <f t="shared" si="98"/>
        <v>7429.718349802527</v>
      </c>
      <c r="O648">
        <f t="shared" si="99"/>
        <v>4207.472302849259</v>
      </c>
      <c r="P648">
        <f t="shared" si="100"/>
        <v>900.42439715074136</v>
      </c>
      <c r="Q648">
        <f t="shared" si="101"/>
        <v>0</v>
      </c>
      <c r="R648">
        <f t="shared" si="102"/>
        <v>5107.8967000000002</v>
      </c>
    </row>
    <row r="649" spans="1:18" x14ac:dyDescent="0.3">
      <c r="A649" t="s">
        <v>33</v>
      </c>
      <c r="B649" t="s">
        <v>34</v>
      </c>
      <c r="C649">
        <v>0</v>
      </c>
      <c r="D649">
        <v>28</v>
      </c>
      <c r="E649">
        <v>0</v>
      </c>
      <c r="F649">
        <v>20260403</v>
      </c>
      <c r="G649">
        <v>20260430</v>
      </c>
      <c r="H649">
        <v>77885.164900000003</v>
      </c>
      <c r="I649">
        <f t="shared" si="93"/>
        <v>28</v>
      </c>
      <c r="J649">
        <f t="shared" si="94"/>
        <v>2781.6130321428573</v>
      </c>
      <c r="K649">
        <f t="shared" si="95"/>
        <v>0</v>
      </c>
      <c r="L649">
        <f t="shared" si="96"/>
        <v>77885.164900000003</v>
      </c>
      <c r="M649">
        <f t="shared" si="97"/>
        <v>0</v>
      </c>
      <c r="N649">
        <f t="shared" si="98"/>
        <v>77885.164900000003</v>
      </c>
      <c r="O649">
        <f t="shared" si="99"/>
        <v>0</v>
      </c>
      <c r="P649">
        <f t="shared" si="100"/>
        <v>77885.164900000003</v>
      </c>
      <c r="Q649">
        <f t="shared" si="101"/>
        <v>0</v>
      </c>
      <c r="R649">
        <f t="shared" si="102"/>
        <v>77885.164900000003</v>
      </c>
    </row>
    <row r="650" spans="1:18" x14ac:dyDescent="0.3">
      <c r="A650" t="s">
        <v>35</v>
      </c>
      <c r="B650" t="s">
        <v>34</v>
      </c>
      <c r="C650">
        <v>0</v>
      </c>
      <c r="D650">
        <v>22</v>
      </c>
      <c r="E650">
        <v>0</v>
      </c>
      <c r="F650">
        <v>20260402</v>
      </c>
      <c r="G650">
        <v>20260423</v>
      </c>
      <c r="H650">
        <v>29211.216799999998</v>
      </c>
      <c r="I650">
        <f t="shared" si="93"/>
        <v>22</v>
      </c>
      <c r="J650">
        <f t="shared" si="94"/>
        <v>1327.7825818181818</v>
      </c>
      <c r="K650">
        <f t="shared" si="95"/>
        <v>0</v>
      </c>
      <c r="L650">
        <f t="shared" si="96"/>
        <v>29211.216800000002</v>
      </c>
      <c r="M650">
        <f t="shared" si="97"/>
        <v>0</v>
      </c>
      <c r="N650">
        <f t="shared" si="98"/>
        <v>29211.216800000002</v>
      </c>
      <c r="O650">
        <f t="shared" si="99"/>
        <v>0</v>
      </c>
      <c r="P650">
        <f t="shared" si="100"/>
        <v>29211.216799999998</v>
      </c>
      <c r="Q650">
        <f t="shared" si="101"/>
        <v>0</v>
      </c>
      <c r="R650">
        <f t="shared" si="102"/>
        <v>29211.216799999998</v>
      </c>
    </row>
    <row r="651" spans="1:18" x14ac:dyDescent="0.3">
      <c r="A651" t="s">
        <v>33</v>
      </c>
      <c r="B651" t="s">
        <v>34</v>
      </c>
      <c r="C651">
        <v>0</v>
      </c>
      <c r="D651">
        <v>20</v>
      </c>
      <c r="E651">
        <v>0</v>
      </c>
      <c r="F651">
        <v>20260406</v>
      </c>
      <c r="G651">
        <v>20260425</v>
      </c>
      <c r="H651">
        <v>4557.0763999999999</v>
      </c>
      <c r="I651">
        <f t="shared" ref="I651:I714" si="103">IF(C651&lt;0,0,C651)+D651+E651</f>
        <v>20</v>
      </c>
      <c r="J651">
        <f t="shared" ref="J651:J714" si="104">H651/I651</f>
        <v>227.85381999999998</v>
      </c>
      <c r="K651">
        <f t="shared" ref="K651:K714" si="105">IF(C651&lt;0,0,C651)*$J651*$B$6</f>
        <v>0</v>
      </c>
      <c r="L651">
        <f t="shared" ref="L651:L714" si="106">IF(D651&lt;0,0,D651)*$J651*$C$6</f>
        <v>4557.0763999999999</v>
      </c>
      <c r="M651">
        <f t="shared" ref="M651:M714" si="107">IF(E651&lt;0,0,E651)*$J651*$D$6</f>
        <v>0</v>
      </c>
      <c r="N651">
        <f t="shared" ref="N651:N714" si="108">K651+L651+M651</f>
        <v>4557.0763999999999</v>
      </c>
      <c r="O651">
        <f t="shared" ref="O651:O714" si="109">K651/$N651*$H651</f>
        <v>0</v>
      </c>
      <c r="P651">
        <f t="shared" ref="P651:P714" si="110">L651/$N651*$H651</f>
        <v>4557.0763999999999</v>
      </c>
      <c r="Q651">
        <f t="shared" ref="Q651:Q714" si="111">M651/$N651*$H651</f>
        <v>0</v>
      </c>
      <c r="R651">
        <f t="shared" ref="R651:R714" si="112">O651+P651+Q651</f>
        <v>4557.0763999999999</v>
      </c>
    </row>
    <row r="652" spans="1:18" x14ac:dyDescent="0.3">
      <c r="A652" t="s">
        <v>35</v>
      </c>
      <c r="B652" t="s">
        <v>36</v>
      </c>
      <c r="C652">
        <v>0</v>
      </c>
      <c r="D652">
        <v>23</v>
      </c>
      <c r="E652">
        <v>0</v>
      </c>
      <c r="F652">
        <v>20260403</v>
      </c>
      <c r="G652">
        <v>20260425</v>
      </c>
      <c r="H652">
        <v>6824.5123000000003</v>
      </c>
      <c r="I652">
        <f t="shared" si="103"/>
        <v>23</v>
      </c>
      <c r="J652">
        <f t="shared" si="104"/>
        <v>296.71792608695654</v>
      </c>
      <c r="K652">
        <f t="shared" si="105"/>
        <v>0</v>
      </c>
      <c r="L652">
        <f t="shared" si="106"/>
        <v>6824.5123000000003</v>
      </c>
      <c r="M652">
        <f t="shared" si="107"/>
        <v>0</v>
      </c>
      <c r="N652">
        <f t="shared" si="108"/>
        <v>6824.5123000000003</v>
      </c>
      <c r="O652">
        <f t="shared" si="109"/>
        <v>0</v>
      </c>
      <c r="P652">
        <f t="shared" si="110"/>
        <v>6824.5123000000003</v>
      </c>
      <c r="Q652">
        <f t="shared" si="111"/>
        <v>0</v>
      </c>
      <c r="R652">
        <f t="shared" si="112"/>
        <v>6824.5123000000003</v>
      </c>
    </row>
    <row r="653" spans="1:18" x14ac:dyDescent="0.3">
      <c r="A653" t="s">
        <v>35</v>
      </c>
      <c r="B653" t="s">
        <v>34</v>
      </c>
      <c r="C653">
        <v>0</v>
      </c>
      <c r="D653">
        <v>23</v>
      </c>
      <c r="E653">
        <v>0</v>
      </c>
      <c r="F653">
        <v>20260403</v>
      </c>
      <c r="G653">
        <v>20260425</v>
      </c>
      <c r="H653">
        <v>14343.5638</v>
      </c>
      <c r="I653">
        <f t="shared" si="103"/>
        <v>23</v>
      </c>
      <c r="J653">
        <f t="shared" si="104"/>
        <v>623.63320869565212</v>
      </c>
      <c r="K653">
        <f t="shared" si="105"/>
        <v>0</v>
      </c>
      <c r="L653">
        <f t="shared" si="106"/>
        <v>14343.563799999998</v>
      </c>
      <c r="M653">
        <f t="shared" si="107"/>
        <v>0</v>
      </c>
      <c r="N653">
        <f t="shared" si="108"/>
        <v>14343.563799999998</v>
      </c>
      <c r="O653">
        <f t="shared" si="109"/>
        <v>0</v>
      </c>
      <c r="P653">
        <f t="shared" si="110"/>
        <v>14343.5638</v>
      </c>
      <c r="Q653">
        <f t="shared" si="111"/>
        <v>0</v>
      </c>
      <c r="R653">
        <f t="shared" si="112"/>
        <v>14343.5638</v>
      </c>
    </row>
    <row r="654" spans="1:18" x14ac:dyDescent="0.3">
      <c r="A654" t="s">
        <v>33</v>
      </c>
      <c r="B654" t="s">
        <v>34</v>
      </c>
      <c r="C654">
        <v>0</v>
      </c>
      <c r="D654">
        <v>21</v>
      </c>
      <c r="E654">
        <v>0</v>
      </c>
      <c r="F654">
        <v>20260404</v>
      </c>
      <c r="G654">
        <v>20260424</v>
      </c>
      <c r="H654">
        <v>46524.902199999997</v>
      </c>
      <c r="I654">
        <f t="shared" si="103"/>
        <v>21</v>
      </c>
      <c r="J654">
        <f t="shared" si="104"/>
        <v>2215.4715333333334</v>
      </c>
      <c r="K654">
        <f t="shared" si="105"/>
        <v>0</v>
      </c>
      <c r="L654">
        <f t="shared" si="106"/>
        <v>46524.902199999997</v>
      </c>
      <c r="M654">
        <f t="shared" si="107"/>
        <v>0</v>
      </c>
      <c r="N654">
        <f t="shared" si="108"/>
        <v>46524.902199999997</v>
      </c>
      <c r="O654">
        <f t="shared" si="109"/>
        <v>0</v>
      </c>
      <c r="P654">
        <f t="shared" si="110"/>
        <v>46524.902199999997</v>
      </c>
      <c r="Q654">
        <f t="shared" si="111"/>
        <v>0</v>
      </c>
      <c r="R654">
        <f t="shared" si="112"/>
        <v>46524.902199999997</v>
      </c>
    </row>
    <row r="655" spans="1:18" x14ac:dyDescent="0.3">
      <c r="A655" t="s">
        <v>35</v>
      </c>
      <c r="B655" t="s">
        <v>36</v>
      </c>
      <c r="C655">
        <v>0</v>
      </c>
      <c r="D655">
        <v>24</v>
      </c>
      <c r="E655">
        <v>0</v>
      </c>
      <c r="F655">
        <v>20260402</v>
      </c>
      <c r="G655">
        <v>20260425</v>
      </c>
      <c r="H655">
        <v>21304.551200000002</v>
      </c>
      <c r="I655">
        <f t="shared" si="103"/>
        <v>24</v>
      </c>
      <c r="J655">
        <f t="shared" si="104"/>
        <v>887.6896333333334</v>
      </c>
      <c r="K655">
        <f t="shared" si="105"/>
        <v>0</v>
      </c>
      <c r="L655">
        <f t="shared" si="106"/>
        <v>21304.551200000002</v>
      </c>
      <c r="M655">
        <f t="shared" si="107"/>
        <v>0</v>
      </c>
      <c r="N655">
        <f t="shared" si="108"/>
        <v>21304.551200000002</v>
      </c>
      <c r="O655">
        <f t="shared" si="109"/>
        <v>0</v>
      </c>
      <c r="P655">
        <f t="shared" si="110"/>
        <v>21304.551200000002</v>
      </c>
      <c r="Q655">
        <f t="shared" si="111"/>
        <v>0</v>
      </c>
      <c r="R655">
        <f t="shared" si="112"/>
        <v>21304.551200000002</v>
      </c>
    </row>
    <row r="656" spans="1:18" x14ac:dyDescent="0.3">
      <c r="A656" t="s">
        <v>33</v>
      </c>
      <c r="B656" t="s">
        <v>34</v>
      </c>
      <c r="C656">
        <v>0</v>
      </c>
      <c r="D656">
        <v>22</v>
      </c>
      <c r="E656">
        <v>0</v>
      </c>
      <c r="F656">
        <v>20260406</v>
      </c>
      <c r="G656">
        <v>20260427</v>
      </c>
      <c r="H656">
        <v>14007.4782</v>
      </c>
      <c r="I656">
        <f t="shared" si="103"/>
        <v>22</v>
      </c>
      <c r="J656">
        <f t="shared" si="104"/>
        <v>636.70355454545449</v>
      </c>
      <c r="K656">
        <f t="shared" si="105"/>
        <v>0</v>
      </c>
      <c r="L656">
        <f t="shared" si="106"/>
        <v>14007.4782</v>
      </c>
      <c r="M656">
        <f t="shared" si="107"/>
        <v>0</v>
      </c>
      <c r="N656">
        <f t="shared" si="108"/>
        <v>14007.4782</v>
      </c>
      <c r="O656">
        <f t="shared" si="109"/>
        <v>0</v>
      </c>
      <c r="P656">
        <f t="shared" si="110"/>
        <v>14007.4782</v>
      </c>
      <c r="Q656">
        <f t="shared" si="111"/>
        <v>0</v>
      </c>
      <c r="R656">
        <f t="shared" si="112"/>
        <v>14007.4782</v>
      </c>
    </row>
    <row r="657" spans="1:18" x14ac:dyDescent="0.3">
      <c r="A657" t="s">
        <v>35</v>
      </c>
      <c r="B657" t="s">
        <v>36</v>
      </c>
      <c r="C657">
        <v>0</v>
      </c>
      <c r="D657">
        <v>22</v>
      </c>
      <c r="E657">
        <v>0</v>
      </c>
      <c r="F657">
        <v>20260404</v>
      </c>
      <c r="G657">
        <v>20260425</v>
      </c>
      <c r="H657">
        <v>8414.8377999999993</v>
      </c>
      <c r="I657">
        <f t="shared" si="103"/>
        <v>22</v>
      </c>
      <c r="J657">
        <f t="shared" si="104"/>
        <v>382.49262727272725</v>
      </c>
      <c r="K657">
        <f t="shared" si="105"/>
        <v>0</v>
      </c>
      <c r="L657">
        <f t="shared" si="106"/>
        <v>8414.8377999999993</v>
      </c>
      <c r="M657">
        <f t="shared" si="107"/>
        <v>0</v>
      </c>
      <c r="N657">
        <f t="shared" si="108"/>
        <v>8414.8377999999993</v>
      </c>
      <c r="O657">
        <f t="shared" si="109"/>
        <v>0</v>
      </c>
      <c r="P657">
        <f t="shared" si="110"/>
        <v>8414.8377999999993</v>
      </c>
      <c r="Q657">
        <f t="shared" si="111"/>
        <v>0</v>
      </c>
      <c r="R657">
        <f t="shared" si="112"/>
        <v>8414.8377999999993</v>
      </c>
    </row>
    <row r="658" spans="1:18" x14ac:dyDescent="0.3">
      <c r="A658" t="s">
        <v>35</v>
      </c>
      <c r="B658" t="s">
        <v>34</v>
      </c>
      <c r="C658">
        <v>0</v>
      </c>
      <c r="D658">
        <v>18</v>
      </c>
      <c r="E658">
        <v>0</v>
      </c>
      <c r="F658">
        <v>20260408</v>
      </c>
      <c r="G658">
        <v>20260425</v>
      </c>
      <c r="H658">
        <v>3391.7231999999999</v>
      </c>
      <c r="I658">
        <f t="shared" si="103"/>
        <v>18</v>
      </c>
      <c r="J658">
        <f t="shared" si="104"/>
        <v>188.42906666666667</v>
      </c>
      <c r="K658">
        <f t="shared" si="105"/>
        <v>0</v>
      </c>
      <c r="L658">
        <f t="shared" si="106"/>
        <v>3391.7231999999999</v>
      </c>
      <c r="M658">
        <f t="shared" si="107"/>
        <v>0</v>
      </c>
      <c r="N658">
        <f t="shared" si="108"/>
        <v>3391.7231999999999</v>
      </c>
      <c r="O658">
        <f t="shared" si="109"/>
        <v>0</v>
      </c>
      <c r="P658">
        <f t="shared" si="110"/>
        <v>3391.7231999999999</v>
      </c>
      <c r="Q658">
        <f t="shared" si="111"/>
        <v>0</v>
      </c>
      <c r="R658">
        <f t="shared" si="112"/>
        <v>3391.7231999999999</v>
      </c>
    </row>
    <row r="659" spans="1:18" x14ac:dyDescent="0.3">
      <c r="A659" t="s">
        <v>35</v>
      </c>
      <c r="B659" t="s">
        <v>36</v>
      </c>
      <c r="C659">
        <v>0</v>
      </c>
      <c r="D659">
        <v>1</v>
      </c>
      <c r="E659">
        <v>0</v>
      </c>
      <c r="F659">
        <v>20260423</v>
      </c>
      <c r="G659">
        <v>20260423</v>
      </c>
      <c r="H659">
        <v>338.16989999999998</v>
      </c>
      <c r="I659">
        <f t="shared" si="103"/>
        <v>1</v>
      </c>
      <c r="J659">
        <f t="shared" si="104"/>
        <v>338.16989999999998</v>
      </c>
      <c r="K659">
        <f t="shared" si="105"/>
        <v>0</v>
      </c>
      <c r="L659">
        <f t="shared" si="106"/>
        <v>338.16989999999998</v>
      </c>
      <c r="M659">
        <f t="shared" si="107"/>
        <v>0</v>
      </c>
      <c r="N659">
        <f t="shared" si="108"/>
        <v>338.16989999999998</v>
      </c>
      <c r="O659">
        <f t="shared" si="109"/>
        <v>0</v>
      </c>
      <c r="P659">
        <f t="shared" si="110"/>
        <v>338.16989999999998</v>
      </c>
      <c r="Q659">
        <f t="shared" si="111"/>
        <v>0</v>
      </c>
      <c r="R659">
        <f t="shared" si="112"/>
        <v>338.16989999999998</v>
      </c>
    </row>
    <row r="660" spans="1:18" x14ac:dyDescent="0.3">
      <c r="A660" t="s">
        <v>33</v>
      </c>
      <c r="B660" t="s">
        <v>34</v>
      </c>
      <c r="C660">
        <v>0</v>
      </c>
      <c r="D660">
        <v>20</v>
      </c>
      <c r="E660">
        <v>0</v>
      </c>
      <c r="F660">
        <v>20260408</v>
      </c>
      <c r="G660">
        <v>20260427</v>
      </c>
      <c r="H660">
        <v>13086.317499999999</v>
      </c>
      <c r="I660">
        <f t="shared" si="103"/>
        <v>20</v>
      </c>
      <c r="J660">
        <f t="shared" si="104"/>
        <v>654.31587500000001</v>
      </c>
      <c r="K660">
        <f t="shared" si="105"/>
        <v>0</v>
      </c>
      <c r="L660">
        <f t="shared" si="106"/>
        <v>13086.317500000001</v>
      </c>
      <c r="M660">
        <f t="shared" si="107"/>
        <v>0</v>
      </c>
      <c r="N660">
        <f t="shared" si="108"/>
        <v>13086.317500000001</v>
      </c>
      <c r="O660">
        <f t="shared" si="109"/>
        <v>0</v>
      </c>
      <c r="P660">
        <f t="shared" si="110"/>
        <v>13086.317499999999</v>
      </c>
      <c r="Q660">
        <f t="shared" si="111"/>
        <v>0</v>
      </c>
      <c r="R660">
        <f t="shared" si="112"/>
        <v>13086.317499999999</v>
      </c>
    </row>
    <row r="661" spans="1:18" x14ac:dyDescent="0.3">
      <c r="A661" t="s">
        <v>35</v>
      </c>
      <c r="B661" t="s">
        <v>34</v>
      </c>
      <c r="C661">
        <v>0</v>
      </c>
      <c r="D661">
        <v>28</v>
      </c>
      <c r="E661">
        <v>0</v>
      </c>
      <c r="F661">
        <v>20260403</v>
      </c>
      <c r="G661">
        <v>20260430</v>
      </c>
      <c r="H661">
        <v>14767.984700000001</v>
      </c>
      <c r="I661">
        <f t="shared" si="103"/>
        <v>28</v>
      </c>
      <c r="J661">
        <f t="shared" si="104"/>
        <v>527.42802500000005</v>
      </c>
      <c r="K661">
        <f t="shared" si="105"/>
        <v>0</v>
      </c>
      <c r="L661">
        <f t="shared" si="106"/>
        <v>14767.984700000001</v>
      </c>
      <c r="M661">
        <f t="shared" si="107"/>
        <v>0</v>
      </c>
      <c r="N661">
        <f t="shared" si="108"/>
        <v>14767.984700000001</v>
      </c>
      <c r="O661">
        <f t="shared" si="109"/>
        <v>0</v>
      </c>
      <c r="P661">
        <f t="shared" si="110"/>
        <v>14767.984700000001</v>
      </c>
      <c r="Q661">
        <f t="shared" si="111"/>
        <v>0</v>
      </c>
      <c r="R661">
        <f t="shared" si="112"/>
        <v>14767.984700000001</v>
      </c>
    </row>
    <row r="662" spans="1:18" x14ac:dyDescent="0.3">
      <c r="A662" t="s">
        <v>33</v>
      </c>
      <c r="B662" t="s">
        <v>34</v>
      </c>
      <c r="C662">
        <v>0</v>
      </c>
      <c r="D662">
        <v>27</v>
      </c>
      <c r="E662">
        <v>0</v>
      </c>
      <c r="F662">
        <v>20260402</v>
      </c>
      <c r="G662">
        <v>20260428</v>
      </c>
      <c r="H662">
        <v>248379.5294</v>
      </c>
      <c r="I662">
        <f t="shared" si="103"/>
        <v>27</v>
      </c>
      <c r="J662">
        <f t="shared" si="104"/>
        <v>9199.2418296296291</v>
      </c>
      <c r="K662">
        <f t="shared" si="105"/>
        <v>0</v>
      </c>
      <c r="L662">
        <f t="shared" si="106"/>
        <v>248379.5294</v>
      </c>
      <c r="M662">
        <f t="shared" si="107"/>
        <v>0</v>
      </c>
      <c r="N662">
        <f t="shared" si="108"/>
        <v>248379.5294</v>
      </c>
      <c r="O662">
        <f t="shared" si="109"/>
        <v>0</v>
      </c>
      <c r="P662">
        <f t="shared" si="110"/>
        <v>248379.5294</v>
      </c>
      <c r="Q662">
        <f t="shared" si="111"/>
        <v>0</v>
      </c>
      <c r="R662">
        <f t="shared" si="112"/>
        <v>248379.5294</v>
      </c>
    </row>
    <row r="663" spans="1:18" x14ac:dyDescent="0.3">
      <c r="A663" t="s">
        <v>35</v>
      </c>
      <c r="B663" t="s">
        <v>36</v>
      </c>
      <c r="C663">
        <v>0</v>
      </c>
      <c r="D663">
        <v>25</v>
      </c>
      <c r="E663">
        <v>0</v>
      </c>
      <c r="F663">
        <v>20260403</v>
      </c>
      <c r="G663">
        <v>20260427</v>
      </c>
      <c r="H663">
        <v>10458.620199999999</v>
      </c>
      <c r="I663">
        <f t="shared" si="103"/>
        <v>25</v>
      </c>
      <c r="J663">
        <f t="shared" si="104"/>
        <v>418.344808</v>
      </c>
      <c r="K663">
        <f t="shared" si="105"/>
        <v>0</v>
      </c>
      <c r="L663">
        <f t="shared" si="106"/>
        <v>10458.620199999999</v>
      </c>
      <c r="M663">
        <f t="shared" si="107"/>
        <v>0</v>
      </c>
      <c r="N663">
        <f t="shared" si="108"/>
        <v>10458.620199999999</v>
      </c>
      <c r="O663">
        <f t="shared" si="109"/>
        <v>0</v>
      </c>
      <c r="P663">
        <f t="shared" si="110"/>
        <v>10458.620199999999</v>
      </c>
      <c r="Q663">
        <f t="shared" si="111"/>
        <v>0</v>
      </c>
      <c r="R663">
        <f t="shared" si="112"/>
        <v>10458.620199999999</v>
      </c>
    </row>
    <row r="664" spans="1:18" x14ac:dyDescent="0.3">
      <c r="A664" t="s">
        <v>35</v>
      </c>
      <c r="B664" t="s">
        <v>36</v>
      </c>
      <c r="C664">
        <v>0</v>
      </c>
      <c r="D664">
        <v>21</v>
      </c>
      <c r="E664">
        <v>0</v>
      </c>
      <c r="F664">
        <v>20260403</v>
      </c>
      <c r="G664">
        <v>20260423</v>
      </c>
      <c r="H664">
        <v>8952.9881999999998</v>
      </c>
      <c r="I664">
        <f t="shared" si="103"/>
        <v>21</v>
      </c>
      <c r="J664">
        <f t="shared" si="104"/>
        <v>426.33277142857139</v>
      </c>
      <c r="K664">
        <f t="shared" si="105"/>
        <v>0</v>
      </c>
      <c r="L664">
        <f t="shared" si="106"/>
        <v>8952.9881999999998</v>
      </c>
      <c r="M664">
        <f t="shared" si="107"/>
        <v>0</v>
      </c>
      <c r="N664">
        <f t="shared" si="108"/>
        <v>8952.9881999999998</v>
      </c>
      <c r="O664">
        <f t="shared" si="109"/>
        <v>0</v>
      </c>
      <c r="P664">
        <f t="shared" si="110"/>
        <v>8952.9881999999998</v>
      </c>
      <c r="Q664">
        <f t="shared" si="111"/>
        <v>0</v>
      </c>
      <c r="R664">
        <f t="shared" si="112"/>
        <v>8952.9881999999998</v>
      </c>
    </row>
    <row r="665" spans="1:18" x14ac:dyDescent="0.3">
      <c r="A665" t="s">
        <v>33</v>
      </c>
      <c r="B665" t="s">
        <v>34</v>
      </c>
      <c r="C665">
        <v>2</v>
      </c>
      <c r="D665">
        <v>23</v>
      </c>
      <c r="E665">
        <v>0</v>
      </c>
      <c r="F665">
        <v>20260330</v>
      </c>
      <c r="G665">
        <v>20260423</v>
      </c>
      <c r="H665">
        <v>1813.5417</v>
      </c>
      <c r="I665">
        <f t="shared" si="103"/>
        <v>25</v>
      </c>
      <c r="J665">
        <f t="shared" si="104"/>
        <v>72.541668000000001</v>
      </c>
      <c r="K665">
        <f t="shared" si="105"/>
        <v>233.77256775138497</v>
      </c>
      <c r="L665">
        <f t="shared" si="106"/>
        <v>1668.4583640000001</v>
      </c>
      <c r="M665">
        <f t="shared" si="107"/>
        <v>0</v>
      </c>
      <c r="N665">
        <f t="shared" si="108"/>
        <v>1902.230931751385</v>
      </c>
      <c r="O665">
        <f t="shared" si="109"/>
        <v>222.87320264678647</v>
      </c>
      <c r="P665">
        <f t="shared" si="110"/>
        <v>1590.6684973532135</v>
      </c>
      <c r="Q665">
        <f t="shared" si="111"/>
        <v>0</v>
      </c>
      <c r="R665">
        <f t="shared" si="112"/>
        <v>1813.5417</v>
      </c>
    </row>
    <row r="666" spans="1:18" x14ac:dyDescent="0.3">
      <c r="A666" t="s">
        <v>35</v>
      </c>
      <c r="B666" t="s">
        <v>36</v>
      </c>
      <c r="C666">
        <v>0</v>
      </c>
      <c r="D666">
        <v>26</v>
      </c>
      <c r="E666">
        <v>0</v>
      </c>
      <c r="F666">
        <v>20260404</v>
      </c>
      <c r="G666">
        <v>20260429</v>
      </c>
      <c r="H666">
        <v>3887.4677000000001</v>
      </c>
      <c r="I666">
        <f t="shared" si="103"/>
        <v>26</v>
      </c>
      <c r="J666">
        <f t="shared" si="104"/>
        <v>149.51798846153847</v>
      </c>
      <c r="K666">
        <f t="shared" si="105"/>
        <v>0</v>
      </c>
      <c r="L666">
        <f t="shared" si="106"/>
        <v>3887.4677000000001</v>
      </c>
      <c r="M666">
        <f t="shared" si="107"/>
        <v>0</v>
      </c>
      <c r="N666">
        <f t="shared" si="108"/>
        <v>3887.4677000000001</v>
      </c>
      <c r="O666">
        <f t="shared" si="109"/>
        <v>0</v>
      </c>
      <c r="P666">
        <f t="shared" si="110"/>
        <v>3887.4677000000001</v>
      </c>
      <c r="Q666">
        <f t="shared" si="111"/>
        <v>0</v>
      </c>
      <c r="R666">
        <f t="shared" si="112"/>
        <v>3887.4677000000001</v>
      </c>
    </row>
    <row r="667" spans="1:18" x14ac:dyDescent="0.3">
      <c r="A667" t="s">
        <v>33</v>
      </c>
      <c r="B667" t="s">
        <v>34</v>
      </c>
      <c r="C667">
        <v>0</v>
      </c>
      <c r="D667">
        <v>23</v>
      </c>
      <c r="E667">
        <v>0</v>
      </c>
      <c r="F667">
        <v>20260406</v>
      </c>
      <c r="G667">
        <v>20260428</v>
      </c>
      <c r="H667">
        <v>8438.24</v>
      </c>
      <c r="I667">
        <f t="shared" si="103"/>
        <v>23</v>
      </c>
      <c r="J667">
        <f t="shared" si="104"/>
        <v>366.88</v>
      </c>
      <c r="K667">
        <f t="shared" si="105"/>
        <v>0</v>
      </c>
      <c r="L667">
        <f t="shared" si="106"/>
        <v>8438.24</v>
      </c>
      <c r="M667">
        <f t="shared" si="107"/>
        <v>0</v>
      </c>
      <c r="N667">
        <f t="shared" si="108"/>
        <v>8438.24</v>
      </c>
      <c r="O667">
        <f t="shared" si="109"/>
        <v>0</v>
      </c>
      <c r="P667">
        <f t="shared" si="110"/>
        <v>8438.24</v>
      </c>
      <c r="Q667">
        <f t="shared" si="111"/>
        <v>0</v>
      </c>
      <c r="R667">
        <f t="shared" si="112"/>
        <v>8438.24</v>
      </c>
    </row>
    <row r="668" spans="1:18" x14ac:dyDescent="0.3">
      <c r="A668" t="s">
        <v>35</v>
      </c>
      <c r="B668" t="s">
        <v>34</v>
      </c>
      <c r="C668">
        <v>0</v>
      </c>
      <c r="D668">
        <v>25</v>
      </c>
      <c r="E668">
        <v>0</v>
      </c>
      <c r="F668">
        <v>20260404</v>
      </c>
      <c r="G668">
        <v>20260428</v>
      </c>
      <c r="H668">
        <v>8998.4408999999996</v>
      </c>
      <c r="I668">
        <f t="shared" si="103"/>
        <v>25</v>
      </c>
      <c r="J668">
        <f t="shared" si="104"/>
        <v>359.937636</v>
      </c>
      <c r="K668">
        <f t="shared" si="105"/>
        <v>0</v>
      </c>
      <c r="L668">
        <f t="shared" si="106"/>
        <v>8998.4408999999996</v>
      </c>
      <c r="M668">
        <f t="shared" si="107"/>
        <v>0</v>
      </c>
      <c r="N668">
        <f t="shared" si="108"/>
        <v>8998.4408999999996</v>
      </c>
      <c r="O668">
        <f t="shared" si="109"/>
        <v>0</v>
      </c>
      <c r="P668">
        <f t="shared" si="110"/>
        <v>8998.4408999999996</v>
      </c>
      <c r="Q668">
        <f t="shared" si="111"/>
        <v>0</v>
      </c>
      <c r="R668">
        <f t="shared" si="112"/>
        <v>8998.4408999999996</v>
      </c>
    </row>
    <row r="669" spans="1:18" x14ac:dyDescent="0.3">
      <c r="A669" t="s">
        <v>0</v>
      </c>
      <c r="B669" t="s">
        <v>0</v>
      </c>
      <c r="C669">
        <v>30</v>
      </c>
      <c r="D669">
        <v>23</v>
      </c>
      <c r="E669">
        <v>0</v>
      </c>
      <c r="F669">
        <v>20260302</v>
      </c>
      <c r="G669">
        <v>20260423</v>
      </c>
      <c r="H669">
        <v>1223.6306999999999</v>
      </c>
      <c r="I669">
        <f t="shared" si="103"/>
        <v>53</v>
      </c>
      <c r="J669">
        <f t="shared" si="104"/>
        <v>23.087371698113206</v>
      </c>
      <c r="K669">
        <f t="shared" si="105"/>
        <v>1116.019450607045</v>
      </c>
      <c r="L669">
        <f t="shared" si="106"/>
        <v>531.00954905660376</v>
      </c>
      <c r="M669">
        <f t="shared" si="107"/>
        <v>0</v>
      </c>
      <c r="N669">
        <f t="shared" si="108"/>
        <v>1647.0289996636488</v>
      </c>
      <c r="O669">
        <f t="shared" si="109"/>
        <v>829.12666494566372</v>
      </c>
      <c r="P669">
        <f t="shared" si="110"/>
        <v>394.50403505433616</v>
      </c>
      <c r="Q669">
        <f t="shared" si="111"/>
        <v>0</v>
      </c>
      <c r="R669">
        <f t="shared" si="112"/>
        <v>1223.6306999999999</v>
      </c>
    </row>
    <row r="670" spans="1:18" x14ac:dyDescent="0.3">
      <c r="A670" t="s">
        <v>0</v>
      </c>
      <c r="B670" t="s">
        <v>0</v>
      </c>
      <c r="C670">
        <v>0</v>
      </c>
      <c r="D670">
        <v>22</v>
      </c>
      <c r="E670">
        <v>0</v>
      </c>
      <c r="F670">
        <v>20260402</v>
      </c>
      <c r="G670">
        <v>20260423</v>
      </c>
      <c r="H670">
        <v>927.64099999999996</v>
      </c>
      <c r="I670">
        <f t="shared" si="103"/>
        <v>22</v>
      </c>
      <c r="J670">
        <f t="shared" si="104"/>
        <v>42.165500000000002</v>
      </c>
      <c r="K670">
        <f t="shared" si="105"/>
        <v>0</v>
      </c>
      <c r="L670">
        <f t="shared" si="106"/>
        <v>927.64100000000008</v>
      </c>
      <c r="M670">
        <f t="shared" si="107"/>
        <v>0</v>
      </c>
      <c r="N670">
        <f t="shared" si="108"/>
        <v>927.64100000000008</v>
      </c>
      <c r="O670">
        <f t="shared" si="109"/>
        <v>0</v>
      </c>
      <c r="P670">
        <f t="shared" si="110"/>
        <v>927.64099999999996</v>
      </c>
      <c r="Q670">
        <f t="shared" si="111"/>
        <v>0</v>
      </c>
      <c r="R670">
        <f t="shared" si="112"/>
        <v>927.64099999999996</v>
      </c>
    </row>
    <row r="671" spans="1:18" x14ac:dyDescent="0.3">
      <c r="A671" t="s">
        <v>35</v>
      </c>
      <c r="B671" t="s">
        <v>36</v>
      </c>
      <c r="C671">
        <v>0</v>
      </c>
      <c r="D671">
        <v>26</v>
      </c>
      <c r="E671">
        <v>0</v>
      </c>
      <c r="F671">
        <v>20260405</v>
      </c>
      <c r="G671">
        <v>20260430</v>
      </c>
      <c r="H671">
        <v>2391.6855999999998</v>
      </c>
      <c r="I671">
        <f t="shared" si="103"/>
        <v>26</v>
      </c>
      <c r="J671">
        <f t="shared" si="104"/>
        <v>91.987907692307687</v>
      </c>
      <c r="K671">
        <f t="shared" si="105"/>
        <v>0</v>
      </c>
      <c r="L671">
        <f t="shared" si="106"/>
        <v>2391.6855999999998</v>
      </c>
      <c r="M671">
        <f t="shared" si="107"/>
        <v>0</v>
      </c>
      <c r="N671">
        <f t="shared" si="108"/>
        <v>2391.6855999999998</v>
      </c>
      <c r="O671">
        <f t="shared" si="109"/>
        <v>0</v>
      </c>
      <c r="P671">
        <f t="shared" si="110"/>
        <v>2391.6855999999998</v>
      </c>
      <c r="Q671">
        <f t="shared" si="111"/>
        <v>0</v>
      </c>
      <c r="R671">
        <f t="shared" si="112"/>
        <v>2391.6855999999998</v>
      </c>
    </row>
    <row r="672" spans="1:18" x14ac:dyDescent="0.3">
      <c r="A672" t="s">
        <v>35</v>
      </c>
      <c r="B672" t="s">
        <v>36</v>
      </c>
      <c r="C672">
        <v>0</v>
      </c>
      <c r="D672">
        <v>18</v>
      </c>
      <c r="E672">
        <v>0</v>
      </c>
      <c r="F672">
        <v>20260407</v>
      </c>
      <c r="G672">
        <v>20260424</v>
      </c>
      <c r="H672">
        <v>1665.2534000000001</v>
      </c>
      <c r="I672">
        <f t="shared" si="103"/>
        <v>18</v>
      </c>
      <c r="J672">
        <f t="shared" si="104"/>
        <v>92.514077777777786</v>
      </c>
      <c r="K672">
        <f t="shared" si="105"/>
        <v>0</v>
      </c>
      <c r="L672">
        <f t="shared" si="106"/>
        <v>1665.2534000000001</v>
      </c>
      <c r="M672">
        <f t="shared" si="107"/>
        <v>0</v>
      </c>
      <c r="N672">
        <f t="shared" si="108"/>
        <v>1665.2534000000001</v>
      </c>
      <c r="O672">
        <f t="shared" si="109"/>
        <v>0</v>
      </c>
      <c r="P672">
        <f t="shared" si="110"/>
        <v>1665.2534000000001</v>
      </c>
      <c r="Q672">
        <f t="shared" si="111"/>
        <v>0</v>
      </c>
      <c r="R672">
        <f t="shared" si="112"/>
        <v>1665.2534000000001</v>
      </c>
    </row>
    <row r="673" spans="1:18" x14ac:dyDescent="0.3">
      <c r="A673" t="s">
        <v>37</v>
      </c>
      <c r="B673" t="s">
        <v>39</v>
      </c>
      <c r="C673">
        <v>0</v>
      </c>
      <c r="D673">
        <v>21</v>
      </c>
      <c r="E673">
        <v>0</v>
      </c>
      <c r="F673">
        <v>20260404</v>
      </c>
      <c r="G673">
        <v>20260424</v>
      </c>
      <c r="H673">
        <v>2872.7954</v>
      </c>
      <c r="I673">
        <f t="shared" si="103"/>
        <v>21</v>
      </c>
      <c r="J673">
        <f t="shared" si="104"/>
        <v>136.79978095238096</v>
      </c>
      <c r="K673">
        <f t="shared" si="105"/>
        <v>0</v>
      </c>
      <c r="L673">
        <f t="shared" si="106"/>
        <v>2872.7954</v>
      </c>
      <c r="M673">
        <f t="shared" si="107"/>
        <v>0</v>
      </c>
      <c r="N673">
        <f t="shared" si="108"/>
        <v>2872.7954</v>
      </c>
      <c r="O673">
        <f t="shared" si="109"/>
        <v>0</v>
      </c>
      <c r="P673">
        <f t="shared" si="110"/>
        <v>2872.7954</v>
      </c>
      <c r="Q673">
        <f t="shared" si="111"/>
        <v>0</v>
      </c>
      <c r="R673">
        <f t="shared" si="112"/>
        <v>2872.7954</v>
      </c>
    </row>
    <row r="674" spans="1:18" x14ac:dyDescent="0.3">
      <c r="A674" t="s">
        <v>0</v>
      </c>
      <c r="B674" t="s">
        <v>0</v>
      </c>
      <c r="C674">
        <v>0</v>
      </c>
      <c r="D674">
        <v>28</v>
      </c>
      <c r="E674">
        <v>0</v>
      </c>
      <c r="F674">
        <v>20260402</v>
      </c>
      <c r="G674">
        <v>20260429</v>
      </c>
      <c r="H674">
        <v>1349.2329</v>
      </c>
      <c r="I674">
        <f t="shared" si="103"/>
        <v>28</v>
      </c>
      <c r="J674">
        <f t="shared" si="104"/>
        <v>48.186889285714287</v>
      </c>
      <c r="K674">
        <f t="shared" si="105"/>
        <v>0</v>
      </c>
      <c r="L674">
        <f t="shared" si="106"/>
        <v>1349.2329</v>
      </c>
      <c r="M674">
        <f t="shared" si="107"/>
        <v>0</v>
      </c>
      <c r="N674">
        <f t="shared" si="108"/>
        <v>1349.2329</v>
      </c>
      <c r="O674">
        <f t="shared" si="109"/>
        <v>0</v>
      </c>
      <c r="P674">
        <f t="shared" si="110"/>
        <v>1349.2329</v>
      </c>
      <c r="Q674">
        <f t="shared" si="111"/>
        <v>0</v>
      </c>
      <c r="R674">
        <f t="shared" si="112"/>
        <v>1349.2329</v>
      </c>
    </row>
    <row r="675" spans="1:18" x14ac:dyDescent="0.3">
      <c r="A675" t="s">
        <v>37</v>
      </c>
      <c r="B675" t="s">
        <v>39</v>
      </c>
      <c r="C675">
        <v>0</v>
      </c>
      <c r="D675">
        <v>25</v>
      </c>
      <c r="E675">
        <v>0</v>
      </c>
      <c r="F675">
        <v>20260404</v>
      </c>
      <c r="G675">
        <v>20260428</v>
      </c>
      <c r="H675">
        <v>14972.262699999999</v>
      </c>
      <c r="I675">
        <f t="shared" si="103"/>
        <v>25</v>
      </c>
      <c r="J675">
        <f t="shared" si="104"/>
        <v>598.89050799999995</v>
      </c>
      <c r="K675">
        <f t="shared" si="105"/>
        <v>0</v>
      </c>
      <c r="L675">
        <f t="shared" si="106"/>
        <v>14972.262699999999</v>
      </c>
      <c r="M675">
        <f t="shared" si="107"/>
        <v>0</v>
      </c>
      <c r="N675">
        <f t="shared" si="108"/>
        <v>14972.262699999999</v>
      </c>
      <c r="O675">
        <f t="shared" si="109"/>
        <v>0</v>
      </c>
      <c r="P675">
        <f t="shared" si="110"/>
        <v>14972.262699999999</v>
      </c>
      <c r="Q675">
        <f t="shared" si="111"/>
        <v>0</v>
      </c>
      <c r="R675">
        <f t="shared" si="112"/>
        <v>14972.262699999999</v>
      </c>
    </row>
    <row r="676" spans="1:18" x14ac:dyDescent="0.3">
      <c r="A676" t="s">
        <v>35</v>
      </c>
      <c r="B676" t="s">
        <v>36</v>
      </c>
      <c r="C676">
        <v>0</v>
      </c>
      <c r="D676">
        <v>23</v>
      </c>
      <c r="E676">
        <v>0</v>
      </c>
      <c r="F676">
        <v>20260405</v>
      </c>
      <c r="G676">
        <v>20260427</v>
      </c>
      <c r="H676">
        <v>516</v>
      </c>
      <c r="I676">
        <f t="shared" si="103"/>
        <v>23</v>
      </c>
      <c r="J676">
        <f t="shared" si="104"/>
        <v>22.434782608695652</v>
      </c>
      <c r="K676">
        <f t="shared" si="105"/>
        <v>0</v>
      </c>
      <c r="L676">
        <f t="shared" si="106"/>
        <v>516</v>
      </c>
      <c r="M676">
        <f t="shared" si="107"/>
        <v>0</v>
      </c>
      <c r="N676">
        <f t="shared" si="108"/>
        <v>516</v>
      </c>
      <c r="O676">
        <f t="shared" si="109"/>
        <v>0</v>
      </c>
      <c r="P676">
        <f t="shared" si="110"/>
        <v>516</v>
      </c>
      <c r="Q676">
        <f t="shared" si="111"/>
        <v>0</v>
      </c>
      <c r="R676">
        <f t="shared" si="112"/>
        <v>516</v>
      </c>
    </row>
    <row r="677" spans="1:18" x14ac:dyDescent="0.3">
      <c r="A677" t="s">
        <v>35</v>
      </c>
      <c r="B677" t="s">
        <v>34</v>
      </c>
      <c r="C677">
        <v>0</v>
      </c>
      <c r="D677">
        <v>19</v>
      </c>
      <c r="E677">
        <v>0</v>
      </c>
      <c r="F677">
        <v>20260405</v>
      </c>
      <c r="G677">
        <v>20260423</v>
      </c>
      <c r="H677">
        <v>318.14999999999998</v>
      </c>
      <c r="I677">
        <f t="shared" si="103"/>
        <v>19</v>
      </c>
      <c r="J677">
        <f t="shared" si="104"/>
        <v>16.744736842105262</v>
      </c>
      <c r="K677">
        <f t="shared" si="105"/>
        <v>0</v>
      </c>
      <c r="L677">
        <f t="shared" si="106"/>
        <v>318.14999999999998</v>
      </c>
      <c r="M677">
        <f t="shared" si="107"/>
        <v>0</v>
      </c>
      <c r="N677">
        <f t="shared" si="108"/>
        <v>318.14999999999998</v>
      </c>
      <c r="O677">
        <f t="shared" si="109"/>
        <v>0</v>
      </c>
      <c r="P677">
        <f t="shared" si="110"/>
        <v>318.14999999999998</v>
      </c>
      <c r="Q677">
        <f t="shared" si="111"/>
        <v>0</v>
      </c>
      <c r="R677">
        <f t="shared" si="112"/>
        <v>318.14999999999998</v>
      </c>
    </row>
    <row r="678" spans="1:18" x14ac:dyDescent="0.3">
      <c r="A678" t="s">
        <v>35</v>
      </c>
      <c r="B678" t="s">
        <v>34</v>
      </c>
      <c r="C678">
        <v>0</v>
      </c>
      <c r="D678">
        <v>18</v>
      </c>
      <c r="E678">
        <v>0</v>
      </c>
      <c r="F678">
        <v>20260407</v>
      </c>
      <c r="G678">
        <v>20260424</v>
      </c>
      <c r="H678">
        <v>1121.0615</v>
      </c>
      <c r="I678">
        <f t="shared" si="103"/>
        <v>18</v>
      </c>
      <c r="J678">
        <f t="shared" si="104"/>
        <v>62.281194444444445</v>
      </c>
      <c r="K678">
        <f t="shared" si="105"/>
        <v>0</v>
      </c>
      <c r="L678">
        <f t="shared" si="106"/>
        <v>1121.0615</v>
      </c>
      <c r="M678">
        <f t="shared" si="107"/>
        <v>0</v>
      </c>
      <c r="N678">
        <f t="shared" si="108"/>
        <v>1121.0615</v>
      </c>
      <c r="O678">
        <f t="shared" si="109"/>
        <v>0</v>
      </c>
      <c r="P678">
        <f t="shared" si="110"/>
        <v>1121.0615</v>
      </c>
      <c r="Q678">
        <f t="shared" si="111"/>
        <v>0</v>
      </c>
      <c r="R678">
        <f t="shared" si="112"/>
        <v>1121.0615</v>
      </c>
    </row>
    <row r="679" spans="1:18" x14ac:dyDescent="0.3">
      <c r="A679" t="s">
        <v>33</v>
      </c>
      <c r="B679" t="s">
        <v>34</v>
      </c>
      <c r="C679">
        <v>0</v>
      </c>
      <c r="D679">
        <v>4</v>
      </c>
      <c r="E679">
        <v>0</v>
      </c>
      <c r="F679">
        <v>20260425</v>
      </c>
      <c r="G679">
        <v>20260428</v>
      </c>
      <c r="H679">
        <v>3834.723</v>
      </c>
      <c r="I679">
        <f t="shared" si="103"/>
        <v>4</v>
      </c>
      <c r="J679">
        <f t="shared" si="104"/>
        <v>958.68074999999999</v>
      </c>
      <c r="K679">
        <f t="shared" si="105"/>
        <v>0</v>
      </c>
      <c r="L679">
        <f t="shared" si="106"/>
        <v>3834.723</v>
      </c>
      <c r="M679">
        <f t="shared" si="107"/>
        <v>0</v>
      </c>
      <c r="N679">
        <f t="shared" si="108"/>
        <v>3834.723</v>
      </c>
      <c r="O679">
        <f t="shared" si="109"/>
        <v>0</v>
      </c>
      <c r="P679">
        <f t="shared" si="110"/>
        <v>3834.723</v>
      </c>
      <c r="Q679">
        <f t="shared" si="111"/>
        <v>0</v>
      </c>
      <c r="R679">
        <f t="shared" si="112"/>
        <v>3834.723</v>
      </c>
    </row>
    <row r="680" spans="1:18" x14ac:dyDescent="0.3">
      <c r="A680" t="s">
        <v>0</v>
      </c>
      <c r="B680" t="s">
        <v>0</v>
      </c>
      <c r="C680">
        <v>26</v>
      </c>
      <c r="D680">
        <v>29</v>
      </c>
      <c r="E680">
        <v>0</v>
      </c>
      <c r="F680">
        <v>20260306</v>
      </c>
      <c r="G680">
        <v>20260429</v>
      </c>
      <c r="H680">
        <v>1011.9246000000001</v>
      </c>
      <c r="I680">
        <f t="shared" si="103"/>
        <v>55</v>
      </c>
      <c r="J680">
        <f t="shared" si="104"/>
        <v>18.398629090909093</v>
      </c>
      <c r="K680">
        <f t="shared" si="105"/>
        <v>770.78778990762839</v>
      </c>
      <c r="L680">
        <f t="shared" si="106"/>
        <v>533.56024363636368</v>
      </c>
      <c r="M680">
        <f t="shared" si="107"/>
        <v>0</v>
      </c>
      <c r="N680">
        <f t="shared" si="108"/>
        <v>1304.3480335439922</v>
      </c>
      <c r="O680">
        <f t="shared" si="109"/>
        <v>597.98390148058161</v>
      </c>
      <c r="P680">
        <f t="shared" si="110"/>
        <v>413.94069851941839</v>
      </c>
      <c r="Q680">
        <f t="shared" si="111"/>
        <v>0</v>
      </c>
      <c r="R680">
        <f t="shared" si="112"/>
        <v>1011.9246000000001</v>
      </c>
    </row>
    <row r="681" spans="1:18" x14ac:dyDescent="0.3">
      <c r="A681" t="s">
        <v>0</v>
      </c>
      <c r="B681" t="s">
        <v>0</v>
      </c>
      <c r="C681">
        <v>29</v>
      </c>
      <c r="D681">
        <v>28</v>
      </c>
      <c r="E681">
        <v>0</v>
      </c>
      <c r="F681">
        <v>20260303</v>
      </c>
      <c r="G681">
        <v>20260428</v>
      </c>
      <c r="H681">
        <v>2278.0046000000002</v>
      </c>
      <c r="I681">
        <f t="shared" si="103"/>
        <v>57</v>
      </c>
      <c r="J681">
        <f t="shared" si="104"/>
        <v>39.964992982456145</v>
      </c>
      <c r="K681">
        <f t="shared" si="105"/>
        <v>1867.4705126753549</v>
      </c>
      <c r="L681">
        <f t="shared" si="106"/>
        <v>1119.0198035087722</v>
      </c>
      <c r="M681">
        <f t="shared" si="107"/>
        <v>0</v>
      </c>
      <c r="N681">
        <f t="shared" si="108"/>
        <v>2986.4903161841271</v>
      </c>
      <c r="O681">
        <f t="shared" si="109"/>
        <v>1424.4500962167315</v>
      </c>
      <c r="P681">
        <f t="shared" si="110"/>
        <v>853.5545037832685</v>
      </c>
      <c r="Q681">
        <f t="shared" si="111"/>
        <v>0</v>
      </c>
      <c r="R681">
        <f t="shared" si="112"/>
        <v>2278.0046000000002</v>
      </c>
    </row>
    <row r="682" spans="1:18" x14ac:dyDescent="0.3">
      <c r="A682" t="s">
        <v>35</v>
      </c>
      <c r="B682" t="s">
        <v>36</v>
      </c>
      <c r="C682">
        <v>0</v>
      </c>
      <c r="D682">
        <v>16</v>
      </c>
      <c r="E682">
        <v>0</v>
      </c>
      <c r="F682">
        <v>20260408</v>
      </c>
      <c r="G682">
        <v>20260423</v>
      </c>
      <c r="H682">
        <v>684.92290000000003</v>
      </c>
      <c r="I682">
        <f t="shared" si="103"/>
        <v>16</v>
      </c>
      <c r="J682">
        <f t="shared" si="104"/>
        <v>42.807681250000002</v>
      </c>
      <c r="K682">
        <f t="shared" si="105"/>
        <v>0</v>
      </c>
      <c r="L682">
        <f t="shared" si="106"/>
        <v>684.92290000000003</v>
      </c>
      <c r="M682">
        <f t="shared" si="107"/>
        <v>0</v>
      </c>
      <c r="N682">
        <f t="shared" si="108"/>
        <v>684.92290000000003</v>
      </c>
      <c r="O682">
        <f t="shared" si="109"/>
        <v>0</v>
      </c>
      <c r="P682">
        <f t="shared" si="110"/>
        <v>684.92290000000003</v>
      </c>
      <c r="Q682">
        <f t="shared" si="111"/>
        <v>0</v>
      </c>
      <c r="R682">
        <f t="shared" si="112"/>
        <v>684.92290000000003</v>
      </c>
    </row>
    <row r="683" spans="1:18" x14ac:dyDescent="0.3">
      <c r="A683" t="s">
        <v>0</v>
      </c>
      <c r="B683" t="s">
        <v>0</v>
      </c>
      <c r="C683">
        <v>29</v>
      </c>
      <c r="D683">
        <v>27</v>
      </c>
      <c r="E683">
        <v>0</v>
      </c>
      <c r="F683">
        <v>20260303</v>
      </c>
      <c r="G683">
        <v>20260427</v>
      </c>
      <c r="H683">
        <v>674.94849999999997</v>
      </c>
      <c r="I683">
        <f t="shared" si="103"/>
        <v>56</v>
      </c>
      <c r="J683">
        <f t="shared" si="104"/>
        <v>12.052651785714286</v>
      </c>
      <c r="K683">
        <f t="shared" si="105"/>
        <v>563.19218720358469</v>
      </c>
      <c r="L683">
        <f t="shared" si="106"/>
        <v>325.42159821428572</v>
      </c>
      <c r="M683">
        <f t="shared" si="107"/>
        <v>0</v>
      </c>
      <c r="N683">
        <f t="shared" si="108"/>
        <v>888.61378541787042</v>
      </c>
      <c r="O683">
        <f t="shared" si="109"/>
        <v>427.77382953385603</v>
      </c>
      <c r="P683">
        <f t="shared" si="110"/>
        <v>247.17467046614388</v>
      </c>
      <c r="Q683">
        <f t="shared" si="111"/>
        <v>0</v>
      </c>
      <c r="R683">
        <f t="shared" si="112"/>
        <v>674.94849999999997</v>
      </c>
    </row>
    <row r="684" spans="1:18" x14ac:dyDescent="0.3">
      <c r="A684" t="s">
        <v>0</v>
      </c>
      <c r="B684" t="s">
        <v>0</v>
      </c>
      <c r="C684">
        <v>26</v>
      </c>
      <c r="D684">
        <v>23</v>
      </c>
      <c r="E684">
        <v>0</v>
      </c>
      <c r="F684">
        <v>20260306</v>
      </c>
      <c r="G684">
        <v>20260423</v>
      </c>
      <c r="H684">
        <v>421.64519999999999</v>
      </c>
      <c r="I684">
        <f t="shared" si="103"/>
        <v>49</v>
      </c>
      <c r="J684">
        <f t="shared" si="104"/>
        <v>8.6050040816326536</v>
      </c>
      <c r="K684">
        <f t="shared" si="105"/>
        <v>360.49599377515523</v>
      </c>
      <c r="L684">
        <f t="shared" si="106"/>
        <v>197.91509387755104</v>
      </c>
      <c r="M684">
        <f t="shared" si="107"/>
        <v>0</v>
      </c>
      <c r="N684">
        <f t="shared" si="108"/>
        <v>558.41108765270633</v>
      </c>
      <c r="O684">
        <f t="shared" si="109"/>
        <v>272.2034156475392</v>
      </c>
      <c r="P684">
        <f t="shared" si="110"/>
        <v>149.44178435246073</v>
      </c>
      <c r="Q684">
        <f t="shared" si="111"/>
        <v>0</v>
      </c>
      <c r="R684">
        <f t="shared" si="112"/>
        <v>421.64519999999993</v>
      </c>
    </row>
    <row r="685" spans="1:18" x14ac:dyDescent="0.3">
      <c r="A685" t="s">
        <v>0</v>
      </c>
      <c r="B685" t="s">
        <v>0</v>
      </c>
      <c r="C685">
        <v>27</v>
      </c>
      <c r="D685">
        <v>29</v>
      </c>
      <c r="E685">
        <v>0</v>
      </c>
      <c r="F685">
        <v>20260305</v>
      </c>
      <c r="G685">
        <v>20260429</v>
      </c>
      <c r="H685">
        <v>337.37150000000003</v>
      </c>
      <c r="I685">
        <f t="shared" si="103"/>
        <v>56</v>
      </c>
      <c r="J685">
        <f t="shared" si="104"/>
        <v>6.0244910714285718</v>
      </c>
      <c r="K685">
        <f t="shared" si="105"/>
        <v>262.09584933589508</v>
      </c>
      <c r="L685">
        <f t="shared" si="106"/>
        <v>174.71024107142858</v>
      </c>
      <c r="M685">
        <f t="shared" si="107"/>
        <v>0</v>
      </c>
      <c r="N685">
        <f t="shared" si="108"/>
        <v>436.80609040732367</v>
      </c>
      <c r="O685">
        <f t="shared" si="109"/>
        <v>202.43231899942023</v>
      </c>
      <c r="P685">
        <f t="shared" si="110"/>
        <v>134.93918100057979</v>
      </c>
      <c r="Q685">
        <f t="shared" si="111"/>
        <v>0</v>
      </c>
      <c r="R685">
        <f t="shared" si="112"/>
        <v>337.37150000000003</v>
      </c>
    </row>
    <row r="686" spans="1:18" x14ac:dyDescent="0.3">
      <c r="A686" t="s">
        <v>33</v>
      </c>
      <c r="B686" t="s">
        <v>34</v>
      </c>
      <c r="C686">
        <v>0</v>
      </c>
      <c r="D686">
        <v>13</v>
      </c>
      <c r="E686">
        <v>0</v>
      </c>
      <c r="F686">
        <v>20260411</v>
      </c>
      <c r="G686">
        <v>20260423</v>
      </c>
      <c r="H686">
        <v>3084.7908000000002</v>
      </c>
      <c r="I686">
        <f t="shared" si="103"/>
        <v>13</v>
      </c>
      <c r="J686">
        <f t="shared" si="104"/>
        <v>237.29160000000002</v>
      </c>
      <c r="K686">
        <f t="shared" si="105"/>
        <v>0</v>
      </c>
      <c r="L686">
        <f t="shared" si="106"/>
        <v>3084.7908000000002</v>
      </c>
      <c r="M686">
        <f t="shared" si="107"/>
        <v>0</v>
      </c>
      <c r="N686">
        <f t="shared" si="108"/>
        <v>3084.7908000000002</v>
      </c>
      <c r="O686">
        <f t="shared" si="109"/>
        <v>0</v>
      </c>
      <c r="P686">
        <f t="shared" si="110"/>
        <v>3084.7908000000002</v>
      </c>
      <c r="Q686">
        <f t="shared" si="111"/>
        <v>0</v>
      </c>
      <c r="R686">
        <f t="shared" si="112"/>
        <v>3084.7908000000002</v>
      </c>
    </row>
    <row r="687" spans="1:18" x14ac:dyDescent="0.3">
      <c r="A687" t="s">
        <v>37</v>
      </c>
      <c r="B687" t="s">
        <v>39</v>
      </c>
      <c r="C687">
        <v>0</v>
      </c>
      <c r="D687">
        <v>25</v>
      </c>
      <c r="E687">
        <v>0</v>
      </c>
      <c r="F687">
        <v>20260406</v>
      </c>
      <c r="G687">
        <v>20260430</v>
      </c>
      <c r="H687">
        <v>4345.7952999999998</v>
      </c>
      <c r="I687">
        <f t="shared" si="103"/>
        <v>25</v>
      </c>
      <c r="J687">
        <f t="shared" si="104"/>
        <v>173.83181199999999</v>
      </c>
      <c r="K687">
        <f t="shared" si="105"/>
        <v>0</v>
      </c>
      <c r="L687">
        <f t="shared" si="106"/>
        <v>4345.7952999999998</v>
      </c>
      <c r="M687">
        <f t="shared" si="107"/>
        <v>0</v>
      </c>
      <c r="N687">
        <f t="shared" si="108"/>
        <v>4345.7952999999998</v>
      </c>
      <c r="O687">
        <f t="shared" si="109"/>
        <v>0</v>
      </c>
      <c r="P687">
        <f t="shared" si="110"/>
        <v>4345.7952999999998</v>
      </c>
      <c r="Q687">
        <f t="shared" si="111"/>
        <v>0</v>
      </c>
      <c r="R687">
        <f t="shared" si="112"/>
        <v>4345.7952999999998</v>
      </c>
    </row>
    <row r="688" spans="1:18" x14ac:dyDescent="0.3">
      <c r="A688" t="s">
        <v>0</v>
      </c>
      <c r="B688" t="s">
        <v>0</v>
      </c>
      <c r="C688">
        <v>0</v>
      </c>
      <c r="D688">
        <v>23</v>
      </c>
      <c r="E688">
        <v>0</v>
      </c>
      <c r="F688">
        <v>20260407</v>
      </c>
      <c r="G688">
        <v>20260429</v>
      </c>
      <c r="H688">
        <v>84.408100000000005</v>
      </c>
      <c r="I688">
        <f t="shared" si="103"/>
        <v>23</v>
      </c>
      <c r="J688">
        <f t="shared" si="104"/>
        <v>3.6699173913043479</v>
      </c>
      <c r="K688">
        <f t="shared" si="105"/>
        <v>0</v>
      </c>
      <c r="L688">
        <f t="shared" si="106"/>
        <v>84.408100000000005</v>
      </c>
      <c r="M688">
        <f t="shared" si="107"/>
        <v>0</v>
      </c>
      <c r="N688">
        <f t="shared" si="108"/>
        <v>84.408100000000005</v>
      </c>
      <c r="O688">
        <f t="shared" si="109"/>
        <v>0</v>
      </c>
      <c r="P688">
        <f t="shared" si="110"/>
        <v>84.408100000000005</v>
      </c>
      <c r="Q688">
        <f t="shared" si="111"/>
        <v>0</v>
      </c>
      <c r="R688">
        <f t="shared" si="112"/>
        <v>84.408100000000005</v>
      </c>
    </row>
    <row r="689" spans="1:18" x14ac:dyDescent="0.3">
      <c r="A689" t="s">
        <v>37</v>
      </c>
      <c r="B689" t="s">
        <v>39</v>
      </c>
      <c r="C689">
        <v>0</v>
      </c>
      <c r="D689">
        <v>23</v>
      </c>
      <c r="E689">
        <v>0</v>
      </c>
      <c r="F689">
        <v>20260407</v>
      </c>
      <c r="G689">
        <v>20260429</v>
      </c>
      <c r="H689">
        <v>717.46879999999999</v>
      </c>
      <c r="I689">
        <f t="shared" si="103"/>
        <v>23</v>
      </c>
      <c r="J689">
        <f t="shared" si="104"/>
        <v>31.194295652173913</v>
      </c>
      <c r="K689">
        <f t="shared" si="105"/>
        <v>0</v>
      </c>
      <c r="L689">
        <f t="shared" si="106"/>
        <v>717.46879999999999</v>
      </c>
      <c r="M689">
        <f t="shared" si="107"/>
        <v>0</v>
      </c>
      <c r="N689">
        <f t="shared" si="108"/>
        <v>717.46879999999999</v>
      </c>
      <c r="O689">
        <f t="shared" si="109"/>
        <v>0</v>
      </c>
      <c r="P689">
        <f t="shared" si="110"/>
        <v>717.46879999999999</v>
      </c>
      <c r="Q689">
        <f t="shared" si="111"/>
        <v>0</v>
      </c>
      <c r="R689">
        <f t="shared" si="112"/>
        <v>717.46879999999999</v>
      </c>
    </row>
    <row r="690" spans="1:18" x14ac:dyDescent="0.3">
      <c r="A690" t="s">
        <v>61</v>
      </c>
      <c r="B690" t="s">
        <v>61</v>
      </c>
      <c r="C690">
        <v>0</v>
      </c>
      <c r="D690">
        <v>30</v>
      </c>
      <c r="E690">
        <v>0</v>
      </c>
      <c r="F690">
        <v>20260401</v>
      </c>
      <c r="G690">
        <v>20260430</v>
      </c>
      <c r="H690">
        <v>12554326.0108</v>
      </c>
      <c r="I690">
        <f t="shared" si="103"/>
        <v>30</v>
      </c>
      <c r="J690">
        <f t="shared" si="104"/>
        <v>418477.53369333333</v>
      </c>
      <c r="K690">
        <f t="shared" si="105"/>
        <v>0</v>
      </c>
      <c r="L690">
        <f t="shared" si="106"/>
        <v>12554326.0108</v>
      </c>
      <c r="M690">
        <f t="shared" si="107"/>
        <v>0</v>
      </c>
      <c r="N690">
        <f t="shared" si="108"/>
        <v>12554326.0108</v>
      </c>
      <c r="O690">
        <f t="shared" si="109"/>
        <v>0</v>
      </c>
      <c r="P690">
        <f t="shared" si="110"/>
        <v>12554326.0108</v>
      </c>
      <c r="Q690">
        <f t="shared" si="111"/>
        <v>0</v>
      </c>
      <c r="R690">
        <f t="shared" si="112"/>
        <v>12554326.0108</v>
      </c>
    </row>
    <row r="691" spans="1:18" x14ac:dyDescent="0.3">
      <c r="A691" t="s">
        <v>0</v>
      </c>
      <c r="B691" t="s">
        <v>0</v>
      </c>
      <c r="C691">
        <v>24</v>
      </c>
      <c r="D691">
        <v>28</v>
      </c>
      <c r="E691">
        <v>0</v>
      </c>
      <c r="F691">
        <v>20260308</v>
      </c>
      <c r="G691">
        <v>20260428</v>
      </c>
      <c r="H691">
        <v>590.06809999999996</v>
      </c>
      <c r="I691">
        <f t="shared" si="103"/>
        <v>52</v>
      </c>
      <c r="J691">
        <f t="shared" si="104"/>
        <v>11.34746346153846</v>
      </c>
      <c r="K691">
        <f t="shared" si="105"/>
        <v>438.81963191729176</v>
      </c>
      <c r="L691">
        <f t="shared" si="106"/>
        <v>317.72897692307686</v>
      </c>
      <c r="M691">
        <f t="shared" si="107"/>
        <v>0</v>
      </c>
      <c r="N691">
        <f t="shared" si="108"/>
        <v>756.54860884036862</v>
      </c>
      <c r="O691">
        <f t="shared" si="109"/>
        <v>342.25621912784521</v>
      </c>
      <c r="P691">
        <f t="shared" si="110"/>
        <v>247.81188087215469</v>
      </c>
      <c r="Q691">
        <f t="shared" si="111"/>
        <v>0</v>
      </c>
      <c r="R691">
        <f t="shared" si="112"/>
        <v>590.06809999999996</v>
      </c>
    </row>
    <row r="692" spans="1:18" x14ac:dyDescent="0.3">
      <c r="A692" t="s">
        <v>37</v>
      </c>
      <c r="B692" t="s">
        <v>39</v>
      </c>
      <c r="C692">
        <v>0</v>
      </c>
      <c r="D692">
        <v>22</v>
      </c>
      <c r="E692">
        <v>0</v>
      </c>
      <c r="F692">
        <v>20260403</v>
      </c>
      <c r="G692">
        <v>20260424</v>
      </c>
      <c r="H692">
        <v>1813.3291999999999</v>
      </c>
      <c r="I692">
        <f t="shared" si="103"/>
        <v>22</v>
      </c>
      <c r="J692">
        <f t="shared" si="104"/>
        <v>82.424054545454538</v>
      </c>
      <c r="K692">
        <f t="shared" si="105"/>
        <v>0</v>
      </c>
      <c r="L692">
        <f t="shared" si="106"/>
        <v>1813.3291999999999</v>
      </c>
      <c r="M692">
        <f t="shared" si="107"/>
        <v>0</v>
      </c>
      <c r="N692">
        <f t="shared" si="108"/>
        <v>1813.3291999999999</v>
      </c>
      <c r="O692">
        <f t="shared" si="109"/>
        <v>0</v>
      </c>
      <c r="P692">
        <f t="shared" si="110"/>
        <v>1813.3291999999999</v>
      </c>
      <c r="Q692">
        <f t="shared" si="111"/>
        <v>0</v>
      </c>
      <c r="R692">
        <f t="shared" si="112"/>
        <v>1813.3291999999999</v>
      </c>
    </row>
    <row r="693" spans="1:18" x14ac:dyDescent="0.3">
      <c r="A693" t="s">
        <v>33</v>
      </c>
      <c r="B693" t="s">
        <v>34</v>
      </c>
      <c r="C693">
        <v>0</v>
      </c>
      <c r="D693">
        <v>9</v>
      </c>
      <c r="E693">
        <v>0</v>
      </c>
      <c r="F693">
        <v>20260420</v>
      </c>
      <c r="G693">
        <v>20260428</v>
      </c>
      <c r="H693">
        <v>42.226799999999997</v>
      </c>
      <c r="I693">
        <f t="shared" si="103"/>
        <v>9</v>
      </c>
      <c r="J693">
        <f t="shared" si="104"/>
        <v>4.691866666666666</v>
      </c>
      <c r="K693">
        <f t="shared" si="105"/>
        <v>0</v>
      </c>
      <c r="L693">
        <f t="shared" si="106"/>
        <v>42.226799999999997</v>
      </c>
      <c r="M693">
        <f t="shared" si="107"/>
        <v>0</v>
      </c>
      <c r="N693">
        <f t="shared" si="108"/>
        <v>42.226799999999997</v>
      </c>
      <c r="O693">
        <f t="shared" si="109"/>
        <v>0</v>
      </c>
      <c r="P693">
        <f t="shared" si="110"/>
        <v>42.226799999999997</v>
      </c>
      <c r="Q693">
        <f t="shared" si="111"/>
        <v>0</v>
      </c>
      <c r="R693">
        <f t="shared" si="112"/>
        <v>42.226799999999997</v>
      </c>
    </row>
    <row r="694" spans="1:18" x14ac:dyDescent="0.3">
      <c r="A694" t="s">
        <v>0</v>
      </c>
      <c r="B694" t="s">
        <v>0</v>
      </c>
      <c r="C694">
        <v>0</v>
      </c>
      <c r="D694">
        <v>17</v>
      </c>
      <c r="E694">
        <v>0</v>
      </c>
      <c r="F694">
        <v>20260409</v>
      </c>
      <c r="G694">
        <v>20260425</v>
      </c>
      <c r="H694">
        <v>42.224800000000002</v>
      </c>
      <c r="I694">
        <f t="shared" si="103"/>
        <v>17</v>
      </c>
      <c r="J694">
        <f t="shared" si="104"/>
        <v>2.4838117647058824</v>
      </c>
      <c r="K694">
        <f t="shared" si="105"/>
        <v>0</v>
      </c>
      <c r="L694">
        <f t="shared" si="106"/>
        <v>42.224800000000002</v>
      </c>
      <c r="M694">
        <f t="shared" si="107"/>
        <v>0</v>
      </c>
      <c r="N694">
        <f t="shared" si="108"/>
        <v>42.224800000000002</v>
      </c>
      <c r="O694">
        <f t="shared" si="109"/>
        <v>0</v>
      </c>
      <c r="P694">
        <f t="shared" si="110"/>
        <v>42.224800000000002</v>
      </c>
      <c r="Q694">
        <f t="shared" si="111"/>
        <v>0</v>
      </c>
      <c r="R694">
        <f t="shared" si="112"/>
        <v>42.224800000000002</v>
      </c>
    </row>
    <row r="695" spans="1:18" x14ac:dyDescent="0.3">
      <c r="A695" t="s">
        <v>0</v>
      </c>
      <c r="B695" t="s">
        <v>0</v>
      </c>
      <c r="C695">
        <v>28</v>
      </c>
      <c r="D695">
        <v>29</v>
      </c>
      <c r="E695">
        <v>0</v>
      </c>
      <c r="F695">
        <v>20260304</v>
      </c>
      <c r="G695">
        <v>20260429</v>
      </c>
      <c r="H695">
        <v>210.89179999999999</v>
      </c>
      <c r="I695">
        <f t="shared" si="103"/>
        <v>57</v>
      </c>
      <c r="J695">
        <f t="shared" si="104"/>
        <v>3.6998561403508772</v>
      </c>
      <c r="K695">
        <f t="shared" si="105"/>
        <v>166.92403851766605</v>
      </c>
      <c r="L695">
        <f t="shared" si="106"/>
        <v>107.29582807017543</v>
      </c>
      <c r="M695">
        <f t="shared" si="107"/>
        <v>0</v>
      </c>
      <c r="N695">
        <f t="shared" si="108"/>
        <v>274.21986658784147</v>
      </c>
      <c r="O695">
        <f t="shared" si="109"/>
        <v>128.37476505365922</v>
      </c>
      <c r="P695">
        <f t="shared" si="110"/>
        <v>82.517034946340786</v>
      </c>
      <c r="Q695">
        <f t="shared" si="111"/>
        <v>0</v>
      </c>
      <c r="R695">
        <f t="shared" si="112"/>
        <v>210.89179999999999</v>
      </c>
    </row>
    <row r="696" spans="1:18" x14ac:dyDescent="0.3">
      <c r="A696" t="s">
        <v>33</v>
      </c>
      <c r="B696" t="s">
        <v>34</v>
      </c>
      <c r="C696">
        <v>19</v>
      </c>
      <c r="D696">
        <v>6</v>
      </c>
      <c r="E696">
        <v>0</v>
      </c>
      <c r="F696">
        <v>20260313</v>
      </c>
      <c r="G696">
        <v>20260406</v>
      </c>
      <c r="H696">
        <v>41764.462599999999</v>
      </c>
      <c r="I696">
        <f t="shared" si="103"/>
        <v>25</v>
      </c>
      <c r="J696">
        <f t="shared" si="104"/>
        <v>1670.5785040000001</v>
      </c>
      <c r="K696">
        <f t="shared" si="105"/>
        <v>51144.213444999637</v>
      </c>
      <c r="L696">
        <f t="shared" si="106"/>
        <v>10023.471024</v>
      </c>
      <c r="M696">
        <f t="shared" si="107"/>
        <v>0</v>
      </c>
      <c r="N696">
        <f t="shared" si="108"/>
        <v>61167.684468999636</v>
      </c>
      <c r="O696">
        <f t="shared" si="109"/>
        <v>34920.57298184395</v>
      </c>
      <c r="P696">
        <f t="shared" si="110"/>
        <v>6843.8896181560513</v>
      </c>
      <c r="Q696">
        <f t="shared" si="111"/>
        <v>0</v>
      </c>
      <c r="R696">
        <f t="shared" si="112"/>
        <v>41764.462599999999</v>
      </c>
    </row>
    <row r="697" spans="1:18" x14ac:dyDescent="0.3">
      <c r="A697" t="s">
        <v>33</v>
      </c>
      <c r="B697" t="s">
        <v>34</v>
      </c>
      <c r="C697">
        <v>4</v>
      </c>
      <c r="D697">
        <v>3</v>
      </c>
      <c r="E697">
        <v>0</v>
      </c>
      <c r="F697">
        <v>20260328</v>
      </c>
      <c r="G697">
        <v>20260403</v>
      </c>
      <c r="H697">
        <v>885.99440000000004</v>
      </c>
      <c r="I697">
        <f t="shared" si="103"/>
        <v>7</v>
      </c>
      <c r="J697">
        <f t="shared" si="104"/>
        <v>126.57062857142857</v>
      </c>
      <c r="K697">
        <f t="shared" si="105"/>
        <v>815.77227706012127</v>
      </c>
      <c r="L697">
        <f t="shared" si="106"/>
        <v>379.7118857142857</v>
      </c>
      <c r="M697">
        <f t="shared" si="107"/>
        <v>0</v>
      </c>
      <c r="N697">
        <f t="shared" si="108"/>
        <v>1195.484162774407</v>
      </c>
      <c r="O697">
        <f t="shared" si="109"/>
        <v>604.58322381549249</v>
      </c>
      <c r="P697">
        <f t="shared" si="110"/>
        <v>281.41117618450755</v>
      </c>
      <c r="Q697">
        <f t="shared" si="111"/>
        <v>0</v>
      </c>
      <c r="R697">
        <f t="shared" si="112"/>
        <v>885.99440000000004</v>
      </c>
    </row>
    <row r="698" spans="1:18" x14ac:dyDescent="0.3">
      <c r="A698" t="s">
        <v>33</v>
      </c>
      <c r="B698" t="s">
        <v>34</v>
      </c>
      <c r="C698">
        <v>21</v>
      </c>
      <c r="D698">
        <v>4</v>
      </c>
      <c r="E698">
        <v>0</v>
      </c>
      <c r="F698">
        <v>20260311</v>
      </c>
      <c r="G698">
        <v>20260404</v>
      </c>
      <c r="H698">
        <v>30270.814900000001</v>
      </c>
      <c r="I698">
        <f t="shared" si="103"/>
        <v>25</v>
      </c>
      <c r="J698">
        <f t="shared" si="104"/>
        <v>1210.832596</v>
      </c>
      <c r="K698">
        <f t="shared" si="105"/>
        <v>40971.268724920294</v>
      </c>
      <c r="L698">
        <f t="shared" si="106"/>
        <v>4843.3303839999999</v>
      </c>
      <c r="M698">
        <f t="shared" si="107"/>
        <v>0</v>
      </c>
      <c r="N698">
        <f t="shared" si="108"/>
        <v>45814.599108920294</v>
      </c>
      <c r="O698">
        <f t="shared" si="109"/>
        <v>27070.709247977302</v>
      </c>
      <c r="P698">
        <f t="shared" si="110"/>
        <v>3200.1056520226985</v>
      </c>
      <c r="Q698">
        <f t="shared" si="111"/>
        <v>0</v>
      </c>
      <c r="R698">
        <f t="shared" si="112"/>
        <v>30270.814900000001</v>
      </c>
    </row>
    <row r="699" spans="1:18" x14ac:dyDescent="0.3">
      <c r="A699" t="s">
        <v>37</v>
      </c>
      <c r="B699" t="s">
        <v>39</v>
      </c>
      <c r="C699">
        <v>16</v>
      </c>
      <c r="D699">
        <v>1</v>
      </c>
      <c r="E699">
        <v>0</v>
      </c>
      <c r="F699">
        <v>20260316</v>
      </c>
      <c r="G699">
        <v>20260401</v>
      </c>
      <c r="H699">
        <v>1802.0967000000001</v>
      </c>
      <c r="I699">
        <f t="shared" si="103"/>
        <v>17</v>
      </c>
      <c r="J699">
        <f t="shared" si="104"/>
        <v>106.00568823529412</v>
      </c>
      <c r="K699">
        <f t="shared" si="105"/>
        <v>2732.9089741931475</v>
      </c>
      <c r="L699">
        <f t="shared" si="106"/>
        <v>106.00568823529412</v>
      </c>
      <c r="M699">
        <f t="shared" si="107"/>
        <v>0</v>
      </c>
      <c r="N699">
        <f t="shared" si="108"/>
        <v>2838.9146624284417</v>
      </c>
      <c r="O699">
        <f t="shared" si="109"/>
        <v>1734.8060189949426</v>
      </c>
      <c r="P699">
        <f t="shared" si="110"/>
        <v>67.290681005057365</v>
      </c>
      <c r="Q699">
        <f t="shared" si="111"/>
        <v>0</v>
      </c>
      <c r="R699">
        <f t="shared" si="112"/>
        <v>1802.0967000000001</v>
      </c>
    </row>
    <row r="700" spans="1:18" x14ac:dyDescent="0.3">
      <c r="A700" t="s">
        <v>0</v>
      </c>
      <c r="B700" t="s">
        <v>0</v>
      </c>
      <c r="C700">
        <v>31</v>
      </c>
      <c r="D700">
        <v>9</v>
      </c>
      <c r="E700">
        <v>0</v>
      </c>
      <c r="F700">
        <v>20260209</v>
      </c>
      <c r="G700">
        <v>20260409</v>
      </c>
      <c r="H700">
        <v>1434.7022999999999</v>
      </c>
      <c r="I700">
        <f t="shared" si="103"/>
        <v>40</v>
      </c>
      <c r="J700">
        <f t="shared" si="104"/>
        <v>35.867557499999997</v>
      </c>
      <c r="K700">
        <f t="shared" si="105"/>
        <v>1791.5936361437732</v>
      </c>
      <c r="L700">
        <f t="shared" si="106"/>
        <v>322.80801749999995</v>
      </c>
      <c r="M700">
        <f t="shared" si="107"/>
        <v>0</v>
      </c>
      <c r="N700">
        <f t="shared" si="108"/>
        <v>2114.401653643773</v>
      </c>
      <c r="O700">
        <f t="shared" si="109"/>
        <v>1215.6647276600584</v>
      </c>
      <c r="P700">
        <f t="shared" si="110"/>
        <v>219.03757233994162</v>
      </c>
      <c r="Q700">
        <f t="shared" si="111"/>
        <v>0</v>
      </c>
      <c r="R700">
        <f t="shared" si="112"/>
        <v>1434.7022999999999</v>
      </c>
    </row>
    <row r="701" spans="1:18" x14ac:dyDescent="0.3">
      <c r="A701" t="s">
        <v>0</v>
      </c>
      <c r="B701" t="s">
        <v>0</v>
      </c>
      <c r="C701">
        <v>31</v>
      </c>
      <c r="D701">
        <v>6</v>
      </c>
      <c r="E701">
        <v>0</v>
      </c>
      <c r="F701">
        <v>20260211</v>
      </c>
      <c r="G701">
        <v>20260406</v>
      </c>
      <c r="H701">
        <v>126.6062</v>
      </c>
      <c r="I701">
        <f t="shared" si="103"/>
        <v>37</v>
      </c>
      <c r="J701">
        <f t="shared" si="104"/>
        <v>3.4217891891891892</v>
      </c>
      <c r="K701">
        <f t="shared" si="105"/>
        <v>170.91924186855806</v>
      </c>
      <c r="L701">
        <f t="shared" si="106"/>
        <v>20.530735135135135</v>
      </c>
      <c r="M701">
        <f t="shared" si="107"/>
        <v>0</v>
      </c>
      <c r="N701">
        <f t="shared" si="108"/>
        <v>191.44997700369319</v>
      </c>
      <c r="O701">
        <f t="shared" si="109"/>
        <v>113.02918944430898</v>
      </c>
      <c r="P701">
        <f t="shared" si="110"/>
        <v>13.577010555691022</v>
      </c>
      <c r="Q701">
        <f t="shared" si="111"/>
        <v>0</v>
      </c>
      <c r="R701">
        <f t="shared" si="112"/>
        <v>126.6062</v>
      </c>
    </row>
    <row r="702" spans="1:18" x14ac:dyDescent="0.3">
      <c r="A702" t="s">
        <v>35</v>
      </c>
      <c r="B702" t="s">
        <v>34</v>
      </c>
      <c r="C702">
        <v>30</v>
      </c>
      <c r="D702">
        <v>11</v>
      </c>
      <c r="E702">
        <v>0</v>
      </c>
      <c r="F702">
        <v>20260302</v>
      </c>
      <c r="G702">
        <v>20260411</v>
      </c>
      <c r="H702">
        <v>87002.122499999998</v>
      </c>
      <c r="I702">
        <f t="shared" si="103"/>
        <v>41</v>
      </c>
      <c r="J702">
        <f t="shared" si="104"/>
        <v>2122.0029878048781</v>
      </c>
      <c r="K702">
        <f t="shared" si="105"/>
        <v>102575.40960498534</v>
      </c>
      <c r="L702">
        <f t="shared" si="106"/>
        <v>23342.03286585366</v>
      </c>
      <c r="M702">
        <f t="shared" si="107"/>
        <v>0</v>
      </c>
      <c r="N702">
        <f t="shared" si="108"/>
        <v>125917.442470839</v>
      </c>
      <c r="O702">
        <f t="shared" si="109"/>
        <v>70874.04395151505</v>
      </c>
      <c r="P702">
        <f t="shared" si="110"/>
        <v>16128.078548484949</v>
      </c>
      <c r="Q702">
        <f t="shared" si="111"/>
        <v>0</v>
      </c>
      <c r="R702">
        <f t="shared" si="112"/>
        <v>87002.122499999998</v>
      </c>
    </row>
    <row r="703" spans="1:18" x14ac:dyDescent="0.3">
      <c r="A703" t="s">
        <v>0</v>
      </c>
      <c r="B703" t="s">
        <v>0</v>
      </c>
      <c r="C703">
        <v>23</v>
      </c>
      <c r="D703">
        <v>4</v>
      </c>
      <c r="E703">
        <v>0</v>
      </c>
      <c r="F703">
        <v>20260309</v>
      </c>
      <c r="G703">
        <v>20260404</v>
      </c>
      <c r="H703">
        <v>6738.5753999999997</v>
      </c>
      <c r="I703">
        <f t="shared" si="103"/>
        <v>27</v>
      </c>
      <c r="J703">
        <f t="shared" si="104"/>
        <v>249.57686666666666</v>
      </c>
      <c r="K703">
        <f t="shared" si="105"/>
        <v>9249.2853511189551</v>
      </c>
      <c r="L703">
        <f t="shared" si="106"/>
        <v>998.30746666666664</v>
      </c>
      <c r="M703">
        <f t="shared" si="107"/>
        <v>0</v>
      </c>
      <c r="N703">
        <f t="shared" si="108"/>
        <v>10247.592817785622</v>
      </c>
      <c r="O703">
        <f t="shared" si="109"/>
        <v>6082.1119498870412</v>
      </c>
      <c r="P703">
        <f t="shared" si="110"/>
        <v>656.46345011295807</v>
      </c>
      <c r="Q703">
        <f t="shared" si="111"/>
        <v>0</v>
      </c>
      <c r="R703">
        <f t="shared" si="112"/>
        <v>6738.5753999999997</v>
      </c>
    </row>
    <row r="704" spans="1:18" x14ac:dyDescent="0.3">
      <c r="A704" t="s">
        <v>0</v>
      </c>
      <c r="B704" t="s">
        <v>0</v>
      </c>
      <c r="C704">
        <v>31</v>
      </c>
      <c r="D704">
        <v>1</v>
      </c>
      <c r="E704">
        <v>0</v>
      </c>
      <c r="F704">
        <v>20260129</v>
      </c>
      <c r="G704">
        <v>20260401</v>
      </c>
      <c r="H704">
        <v>885.99440000000004</v>
      </c>
      <c r="I704">
        <f t="shared" si="103"/>
        <v>32</v>
      </c>
      <c r="J704">
        <f t="shared" si="104"/>
        <v>27.687325000000001</v>
      </c>
      <c r="K704">
        <f t="shared" si="105"/>
        <v>1382.988938453487</v>
      </c>
      <c r="L704">
        <f t="shared" si="106"/>
        <v>27.687325000000001</v>
      </c>
      <c r="M704">
        <f t="shared" si="107"/>
        <v>0</v>
      </c>
      <c r="N704">
        <f t="shared" si="108"/>
        <v>1410.6762634534871</v>
      </c>
      <c r="O704">
        <f t="shared" si="109"/>
        <v>868.6049992306655</v>
      </c>
      <c r="P704">
        <f t="shared" si="110"/>
        <v>17.389400769334511</v>
      </c>
      <c r="Q704">
        <f t="shared" si="111"/>
        <v>0</v>
      </c>
      <c r="R704">
        <f t="shared" si="112"/>
        <v>885.99440000000004</v>
      </c>
    </row>
    <row r="705" spans="1:18" x14ac:dyDescent="0.3">
      <c r="A705" t="s">
        <v>0</v>
      </c>
      <c r="B705" t="s">
        <v>0</v>
      </c>
      <c r="C705">
        <v>31</v>
      </c>
      <c r="D705">
        <v>6</v>
      </c>
      <c r="E705">
        <v>0</v>
      </c>
      <c r="F705">
        <v>20260129</v>
      </c>
      <c r="G705">
        <v>20260406</v>
      </c>
      <c r="H705">
        <v>717.08240000000001</v>
      </c>
      <c r="I705">
        <f t="shared" si="103"/>
        <v>37</v>
      </c>
      <c r="J705">
        <f t="shared" si="104"/>
        <v>19.380605405405404</v>
      </c>
      <c r="K705">
        <f t="shared" si="105"/>
        <v>968.06617815941161</v>
      </c>
      <c r="L705">
        <f t="shared" si="106"/>
        <v>116.28363243243243</v>
      </c>
      <c r="M705">
        <f t="shared" si="107"/>
        <v>0</v>
      </c>
      <c r="N705">
        <f t="shared" si="108"/>
        <v>1084.3498105918441</v>
      </c>
      <c r="O705">
        <f t="shared" si="109"/>
        <v>640.18383330974109</v>
      </c>
      <c r="P705">
        <f t="shared" si="110"/>
        <v>76.89856669025886</v>
      </c>
      <c r="Q705">
        <f t="shared" si="111"/>
        <v>0</v>
      </c>
      <c r="R705">
        <f t="shared" si="112"/>
        <v>717.08240000000001</v>
      </c>
    </row>
    <row r="706" spans="1:18" x14ac:dyDescent="0.3">
      <c r="A706" t="s">
        <v>0</v>
      </c>
      <c r="B706" t="s">
        <v>0</v>
      </c>
      <c r="C706">
        <v>31</v>
      </c>
      <c r="D706">
        <v>1</v>
      </c>
      <c r="E706">
        <v>0</v>
      </c>
      <c r="F706">
        <v>20260213</v>
      </c>
      <c r="G706">
        <v>20260401</v>
      </c>
      <c r="H706">
        <v>1139.7228</v>
      </c>
      <c r="I706">
        <f t="shared" si="103"/>
        <v>32</v>
      </c>
      <c r="J706">
        <f t="shared" si="104"/>
        <v>35.6163375</v>
      </c>
      <c r="K706">
        <f t="shared" si="105"/>
        <v>1779.0451331331615</v>
      </c>
      <c r="L706">
        <f t="shared" si="106"/>
        <v>35.6163375</v>
      </c>
      <c r="M706">
        <f t="shared" si="107"/>
        <v>0</v>
      </c>
      <c r="N706">
        <f t="shared" si="108"/>
        <v>1814.6614706331616</v>
      </c>
      <c r="O706">
        <f t="shared" si="109"/>
        <v>1117.3534751654997</v>
      </c>
      <c r="P706">
        <f t="shared" si="110"/>
        <v>22.36932483450018</v>
      </c>
      <c r="Q706">
        <f t="shared" si="111"/>
        <v>0</v>
      </c>
      <c r="R706">
        <f t="shared" si="112"/>
        <v>1139.7228</v>
      </c>
    </row>
    <row r="707" spans="1:18" x14ac:dyDescent="0.3">
      <c r="A707" t="s">
        <v>0</v>
      </c>
      <c r="B707" t="s">
        <v>0</v>
      </c>
      <c r="C707">
        <v>31</v>
      </c>
      <c r="D707">
        <v>6</v>
      </c>
      <c r="E707">
        <v>0</v>
      </c>
      <c r="F707">
        <v>20260131</v>
      </c>
      <c r="G707">
        <v>20260406</v>
      </c>
      <c r="H707">
        <v>126.5677</v>
      </c>
      <c r="I707">
        <f t="shared" si="103"/>
        <v>37</v>
      </c>
      <c r="J707">
        <f t="shared" si="104"/>
        <v>3.4207486486486487</v>
      </c>
      <c r="K707">
        <f t="shared" si="105"/>
        <v>170.86726660342933</v>
      </c>
      <c r="L707">
        <f t="shared" si="106"/>
        <v>20.524491891891891</v>
      </c>
      <c r="M707">
        <f t="shared" si="107"/>
        <v>0</v>
      </c>
      <c r="N707">
        <f t="shared" si="108"/>
        <v>191.39175849532123</v>
      </c>
      <c r="O707">
        <f t="shared" si="109"/>
        <v>112.99481811183391</v>
      </c>
      <c r="P707">
        <f t="shared" si="110"/>
        <v>13.572881888166098</v>
      </c>
      <c r="Q707">
        <f t="shared" si="111"/>
        <v>0</v>
      </c>
      <c r="R707">
        <f t="shared" si="112"/>
        <v>126.5677</v>
      </c>
    </row>
    <row r="708" spans="1:18" x14ac:dyDescent="0.3">
      <c r="A708" t="s">
        <v>0</v>
      </c>
      <c r="B708" t="s">
        <v>0</v>
      </c>
      <c r="C708">
        <v>31</v>
      </c>
      <c r="D708">
        <v>4</v>
      </c>
      <c r="E708">
        <v>0</v>
      </c>
      <c r="F708">
        <v>20260126</v>
      </c>
      <c r="G708">
        <v>20260404</v>
      </c>
      <c r="H708">
        <v>2066.5455999999999</v>
      </c>
      <c r="I708">
        <f t="shared" si="103"/>
        <v>35</v>
      </c>
      <c r="J708">
        <f t="shared" si="104"/>
        <v>59.044159999999998</v>
      </c>
      <c r="K708">
        <f t="shared" si="105"/>
        <v>2949.2708363945535</v>
      </c>
      <c r="L708">
        <f t="shared" si="106"/>
        <v>236.17663999999999</v>
      </c>
      <c r="M708">
        <f t="shared" si="107"/>
        <v>0</v>
      </c>
      <c r="N708">
        <f t="shared" si="108"/>
        <v>3185.4474763945536</v>
      </c>
      <c r="O708">
        <f t="shared" si="109"/>
        <v>1913.3270020379939</v>
      </c>
      <c r="P708">
        <f t="shared" si="110"/>
        <v>153.2185979620061</v>
      </c>
      <c r="Q708">
        <f t="shared" si="111"/>
        <v>0</v>
      </c>
      <c r="R708">
        <f t="shared" si="112"/>
        <v>2066.5455999999999</v>
      </c>
    </row>
    <row r="709" spans="1:18" x14ac:dyDescent="0.3">
      <c r="A709" t="s">
        <v>37</v>
      </c>
      <c r="B709" t="s">
        <v>39</v>
      </c>
      <c r="C709">
        <v>21</v>
      </c>
      <c r="D709">
        <v>7</v>
      </c>
      <c r="E709">
        <v>0</v>
      </c>
      <c r="F709">
        <v>20260311</v>
      </c>
      <c r="G709">
        <v>20260407</v>
      </c>
      <c r="H709">
        <v>1136.4942000000001</v>
      </c>
      <c r="I709">
        <f t="shared" si="103"/>
        <v>28</v>
      </c>
      <c r="J709">
        <f t="shared" si="104"/>
        <v>40.589078571428573</v>
      </c>
      <c r="K709">
        <f t="shared" si="105"/>
        <v>1373.4235855068639</v>
      </c>
      <c r="L709">
        <f t="shared" si="106"/>
        <v>284.12355000000002</v>
      </c>
      <c r="M709">
        <f t="shared" si="107"/>
        <v>0</v>
      </c>
      <c r="N709">
        <f t="shared" si="108"/>
        <v>1657.5471355068639</v>
      </c>
      <c r="O709">
        <f t="shared" si="109"/>
        <v>941.68540105765896</v>
      </c>
      <c r="P709">
        <f t="shared" si="110"/>
        <v>194.8087989423411</v>
      </c>
      <c r="Q709">
        <f t="shared" si="111"/>
        <v>0</v>
      </c>
      <c r="R709">
        <f t="shared" si="112"/>
        <v>1136.4942000000001</v>
      </c>
    </row>
    <row r="710" spans="1:18" x14ac:dyDescent="0.3">
      <c r="A710" t="s">
        <v>0</v>
      </c>
      <c r="B710" t="s">
        <v>0</v>
      </c>
      <c r="C710">
        <v>31</v>
      </c>
      <c r="D710">
        <v>3</v>
      </c>
      <c r="E710">
        <v>0</v>
      </c>
      <c r="F710">
        <v>20260129</v>
      </c>
      <c r="G710">
        <v>20260403</v>
      </c>
      <c r="H710">
        <v>1265.6174000000001</v>
      </c>
      <c r="I710">
        <f t="shared" si="103"/>
        <v>34</v>
      </c>
      <c r="J710">
        <f t="shared" si="104"/>
        <v>37.224041176470593</v>
      </c>
      <c r="K710">
        <f t="shared" si="105"/>
        <v>1859.3503414142012</v>
      </c>
      <c r="L710">
        <f t="shared" si="106"/>
        <v>111.67212352941178</v>
      </c>
      <c r="M710">
        <f t="shared" si="107"/>
        <v>0</v>
      </c>
      <c r="N710">
        <f t="shared" si="108"/>
        <v>1971.0224649436129</v>
      </c>
      <c r="O710">
        <f t="shared" si="109"/>
        <v>1193.9113767823417</v>
      </c>
      <c r="P710">
        <f t="shared" si="110"/>
        <v>71.706023217658384</v>
      </c>
      <c r="Q710">
        <f t="shared" si="111"/>
        <v>0</v>
      </c>
      <c r="R710">
        <f t="shared" si="112"/>
        <v>1265.6174000000001</v>
      </c>
    </row>
    <row r="711" spans="1:18" x14ac:dyDescent="0.3">
      <c r="A711" t="s">
        <v>0</v>
      </c>
      <c r="B711" t="s">
        <v>0</v>
      </c>
      <c r="C711">
        <v>31</v>
      </c>
      <c r="D711">
        <v>2</v>
      </c>
      <c r="E711">
        <v>0</v>
      </c>
      <c r="F711">
        <v>20260213</v>
      </c>
      <c r="G711">
        <v>20260402</v>
      </c>
      <c r="H711">
        <v>168.8399</v>
      </c>
      <c r="I711">
        <f t="shared" si="103"/>
        <v>33</v>
      </c>
      <c r="J711">
        <f t="shared" si="104"/>
        <v>5.1163606060606064</v>
      </c>
      <c r="K711">
        <f t="shared" si="105"/>
        <v>255.5635159164346</v>
      </c>
      <c r="L711">
        <f t="shared" si="106"/>
        <v>10.232721212121213</v>
      </c>
      <c r="M711">
        <f t="shared" si="107"/>
        <v>0</v>
      </c>
      <c r="N711">
        <f t="shared" si="108"/>
        <v>265.79623712855579</v>
      </c>
      <c r="O711">
        <f t="shared" si="109"/>
        <v>162.33983948429452</v>
      </c>
      <c r="P711">
        <f t="shared" si="110"/>
        <v>6.5000605157055098</v>
      </c>
      <c r="Q711">
        <f t="shared" si="111"/>
        <v>0</v>
      </c>
      <c r="R711">
        <f t="shared" si="112"/>
        <v>168.83990000000003</v>
      </c>
    </row>
    <row r="712" spans="1:18" x14ac:dyDescent="0.3">
      <c r="A712" t="s">
        <v>37</v>
      </c>
      <c r="B712" t="s">
        <v>38</v>
      </c>
      <c r="C712">
        <v>22</v>
      </c>
      <c r="D712">
        <v>6</v>
      </c>
      <c r="E712">
        <v>0</v>
      </c>
      <c r="F712">
        <v>20260310</v>
      </c>
      <c r="G712">
        <v>20260406</v>
      </c>
      <c r="H712">
        <v>16141.3153</v>
      </c>
      <c r="I712">
        <f t="shared" si="103"/>
        <v>28</v>
      </c>
      <c r="J712">
        <f t="shared" si="104"/>
        <v>576.47554642857142</v>
      </c>
      <c r="K712">
        <f t="shared" si="105"/>
        <v>20435.232562882185</v>
      </c>
      <c r="L712">
        <f t="shared" si="106"/>
        <v>3458.8532785714287</v>
      </c>
      <c r="M712">
        <f t="shared" si="107"/>
        <v>0</v>
      </c>
      <c r="N712">
        <f t="shared" si="108"/>
        <v>23894.085841453612</v>
      </c>
      <c r="O712">
        <f t="shared" si="109"/>
        <v>13804.735373221614</v>
      </c>
      <c r="P712">
        <f t="shared" si="110"/>
        <v>2336.5799267783864</v>
      </c>
      <c r="Q712">
        <f t="shared" si="111"/>
        <v>0</v>
      </c>
      <c r="R712">
        <f t="shared" si="112"/>
        <v>16141.3153</v>
      </c>
    </row>
    <row r="713" spans="1:18" x14ac:dyDescent="0.3">
      <c r="A713" t="s">
        <v>0</v>
      </c>
      <c r="B713" t="s">
        <v>0</v>
      </c>
      <c r="C713">
        <v>7</v>
      </c>
      <c r="D713">
        <v>1</v>
      </c>
      <c r="E713">
        <v>0</v>
      </c>
      <c r="F713">
        <v>20260325</v>
      </c>
      <c r="G713">
        <v>20260401</v>
      </c>
      <c r="H713">
        <v>42.287100000000002</v>
      </c>
      <c r="I713">
        <f t="shared" si="103"/>
        <v>8</v>
      </c>
      <c r="J713">
        <f t="shared" si="104"/>
        <v>5.2858875000000003</v>
      </c>
      <c r="K713">
        <f t="shared" si="105"/>
        <v>59.619999749934358</v>
      </c>
      <c r="L713">
        <f t="shared" si="106"/>
        <v>5.2858875000000003</v>
      </c>
      <c r="M713">
        <f t="shared" si="107"/>
        <v>0</v>
      </c>
      <c r="N713">
        <f t="shared" si="108"/>
        <v>64.905887249934352</v>
      </c>
      <c r="O713">
        <f t="shared" si="109"/>
        <v>38.843269821074657</v>
      </c>
      <c r="P713">
        <f t="shared" si="110"/>
        <v>3.4438301789253498</v>
      </c>
      <c r="Q713">
        <f t="shared" si="111"/>
        <v>0</v>
      </c>
      <c r="R713">
        <f t="shared" si="112"/>
        <v>42.287100000000009</v>
      </c>
    </row>
    <row r="714" spans="1:18" x14ac:dyDescent="0.3">
      <c r="A714" t="s">
        <v>35</v>
      </c>
      <c r="B714" t="s">
        <v>34</v>
      </c>
      <c r="C714">
        <v>22</v>
      </c>
      <c r="D714">
        <v>9</v>
      </c>
      <c r="E714">
        <v>0</v>
      </c>
      <c r="F714">
        <v>20260310</v>
      </c>
      <c r="G714">
        <v>20260409</v>
      </c>
      <c r="H714">
        <v>10366.100899999999</v>
      </c>
      <c r="I714">
        <f t="shared" si="103"/>
        <v>31</v>
      </c>
      <c r="J714">
        <f t="shared" si="104"/>
        <v>334.3903516129032</v>
      </c>
      <c r="K714">
        <f t="shared" si="105"/>
        <v>11853.659091574864</v>
      </c>
      <c r="L714">
        <f t="shared" si="106"/>
        <v>3009.5131645161287</v>
      </c>
      <c r="M714">
        <f t="shared" si="107"/>
        <v>0</v>
      </c>
      <c r="N714">
        <f t="shared" si="108"/>
        <v>14863.172256090993</v>
      </c>
      <c r="O714">
        <f t="shared" si="109"/>
        <v>8267.1602037789853</v>
      </c>
      <c r="P714">
        <f t="shared" si="110"/>
        <v>2098.9406962210142</v>
      </c>
      <c r="Q714">
        <f t="shared" si="111"/>
        <v>0</v>
      </c>
      <c r="R714">
        <f t="shared" si="112"/>
        <v>10366.100899999999</v>
      </c>
    </row>
    <row r="715" spans="1:18" x14ac:dyDescent="0.3">
      <c r="A715" t="s">
        <v>33</v>
      </c>
      <c r="B715" t="s">
        <v>34</v>
      </c>
      <c r="C715">
        <v>0</v>
      </c>
      <c r="D715">
        <v>13</v>
      </c>
      <c r="E715">
        <v>0</v>
      </c>
      <c r="F715">
        <v>20260403</v>
      </c>
      <c r="G715">
        <v>20260415</v>
      </c>
      <c r="H715">
        <v>23201.6129</v>
      </c>
      <c r="I715">
        <f t="shared" ref="I715:I778" si="113">IF(C715&lt;0,0,C715)+D715+E715</f>
        <v>13</v>
      </c>
      <c r="J715">
        <f t="shared" ref="J715:J778" si="114">H715/I715</f>
        <v>1784.7394538461538</v>
      </c>
      <c r="K715">
        <f t="shared" ref="K715:K778" si="115">IF(C715&lt;0,0,C715)*$J715*$B$6</f>
        <v>0</v>
      </c>
      <c r="L715">
        <f t="shared" ref="L715:L778" si="116">IF(D715&lt;0,0,D715)*$J715*$C$6</f>
        <v>23201.6129</v>
      </c>
      <c r="M715">
        <f t="shared" ref="M715:M778" si="117">IF(E715&lt;0,0,E715)*$J715*$D$6</f>
        <v>0</v>
      </c>
      <c r="N715">
        <f t="shared" ref="N715:N778" si="118">K715+L715+M715</f>
        <v>23201.6129</v>
      </c>
      <c r="O715">
        <f t="shared" ref="O715:O778" si="119">K715/$N715*$H715</f>
        <v>0</v>
      </c>
      <c r="P715">
        <f t="shared" ref="P715:P778" si="120">L715/$N715*$H715</f>
        <v>23201.6129</v>
      </c>
      <c r="Q715">
        <f t="shared" ref="Q715:Q778" si="121">M715/$N715*$H715</f>
        <v>0</v>
      </c>
      <c r="R715">
        <f t="shared" ref="R715:R778" si="122">O715+P715+Q715</f>
        <v>23201.6129</v>
      </c>
    </row>
    <row r="716" spans="1:18" x14ac:dyDescent="0.3">
      <c r="A716" t="s">
        <v>0</v>
      </c>
      <c r="B716" t="s">
        <v>0</v>
      </c>
      <c r="C716">
        <v>24</v>
      </c>
      <c r="D716">
        <v>15</v>
      </c>
      <c r="E716">
        <v>0</v>
      </c>
      <c r="F716">
        <v>20260308</v>
      </c>
      <c r="G716">
        <v>20260415</v>
      </c>
      <c r="H716">
        <v>210.63980000000001</v>
      </c>
      <c r="I716">
        <f t="shared" si="113"/>
        <v>39</v>
      </c>
      <c r="J716">
        <f t="shared" si="114"/>
        <v>5.4010205128205131</v>
      </c>
      <c r="K716">
        <f t="shared" si="115"/>
        <v>208.86375545044595</v>
      </c>
      <c r="L716">
        <f t="shared" si="116"/>
        <v>81.015307692307701</v>
      </c>
      <c r="M716">
        <f t="shared" si="117"/>
        <v>0</v>
      </c>
      <c r="N716">
        <f t="shared" si="118"/>
        <v>289.87906314275364</v>
      </c>
      <c r="O716">
        <f t="shared" si="119"/>
        <v>151.77025618323145</v>
      </c>
      <c r="P716">
        <f t="shared" si="120"/>
        <v>58.869543816768562</v>
      </c>
      <c r="Q716">
        <f t="shared" si="121"/>
        <v>0</v>
      </c>
      <c r="R716">
        <f t="shared" si="122"/>
        <v>210.63980000000001</v>
      </c>
    </row>
    <row r="717" spans="1:18" x14ac:dyDescent="0.3">
      <c r="A717" t="s">
        <v>33</v>
      </c>
      <c r="B717" t="s">
        <v>34</v>
      </c>
      <c r="C717">
        <v>0</v>
      </c>
      <c r="D717">
        <v>10</v>
      </c>
      <c r="E717">
        <v>0</v>
      </c>
      <c r="F717">
        <v>20260407</v>
      </c>
      <c r="G717">
        <v>20260416</v>
      </c>
      <c r="H717">
        <v>5186.8433999999997</v>
      </c>
      <c r="I717">
        <f t="shared" si="113"/>
        <v>10</v>
      </c>
      <c r="J717">
        <f t="shared" si="114"/>
        <v>518.68434000000002</v>
      </c>
      <c r="K717">
        <f t="shared" si="115"/>
        <v>0</v>
      </c>
      <c r="L717">
        <f t="shared" si="116"/>
        <v>5186.8433999999997</v>
      </c>
      <c r="M717">
        <f t="shared" si="117"/>
        <v>0</v>
      </c>
      <c r="N717">
        <f t="shared" si="118"/>
        <v>5186.8433999999997</v>
      </c>
      <c r="O717">
        <f t="shared" si="119"/>
        <v>0</v>
      </c>
      <c r="P717">
        <f t="shared" si="120"/>
        <v>5186.8433999999997</v>
      </c>
      <c r="Q717">
        <f t="shared" si="121"/>
        <v>0</v>
      </c>
      <c r="R717">
        <f t="shared" si="122"/>
        <v>5186.8433999999997</v>
      </c>
    </row>
    <row r="718" spans="1:18" x14ac:dyDescent="0.3">
      <c r="A718" t="s">
        <v>35</v>
      </c>
      <c r="B718" t="s">
        <v>36</v>
      </c>
      <c r="C718">
        <v>0</v>
      </c>
      <c r="D718">
        <v>17</v>
      </c>
      <c r="E718">
        <v>0</v>
      </c>
      <c r="F718">
        <v>20260404</v>
      </c>
      <c r="G718">
        <v>20260420</v>
      </c>
      <c r="H718">
        <v>2138.2618000000002</v>
      </c>
      <c r="I718">
        <f t="shared" si="113"/>
        <v>17</v>
      </c>
      <c r="J718">
        <f t="shared" si="114"/>
        <v>125.78010588235296</v>
      </c>
      <c r="K718">
        <f t="shared" si="115"/>
        <v>0</v>
      </c>
      <c r="L718">
        <f t="shared" si="116"/>
        <v>2138.2618000000002</v>
      </c>
      <c r="M718">
        <f t="shared" si="117"/>
        <v>0</v>
      </c>
      <c r="N718">
        <f t="shared" si="118"/>
        <v>2138.2618000000002</v>
      </c>
      <c r="O718">
        <f t="shared" si="119"/>
        <v>0</v>
      </c>
      <c r="P718">
        <f t="shared" si="120"/>
        <v>2138.2618000000002</v>
      </c>
      <c r="Q718">
        <f t="shared" si="121"/>
        <v>0</v>
      </c>
      <c r="R718">
        <f t="shared" si="122"/>
        <v>2138.2618000000002</v>
      </c>
    </row>
    <row r="719" spans="1:18" x14ac:dyDescent="0.3">
      <c r="A719" t="s">
        <v>42</v>
      </c>
      <c r="B719" t="s">
        <v>43</v>
      </c>
      <c r="C719">
        <v>16</v>
      </c>
      <c r="D719">
        <v>15</v>
      </c>
      <c r="E719">
        <v>0</v>
      </c>
      <c r="F719">
        <v>20260316</v>
      </c>
      <c r="G719">
        <v>20260415</v>
      </c>
      <c r="H719">
        <v>8335287.1951000001</v>
      </c>
      <c r="I719">
        <f t="shared" si="113"/>
        <v>31</v>
      </c>
      <c r="J719">
        <f t="shared" si="114"/>
        <v>268880.23210000002</v>
      </c>
      <c r="K719">
        <f t="shared" si="115"/>
        <v>6931941.2148731258</v>
      </c>
      <c r="L719">
        <f t="shared" si="116"/>
        <v>4033203.4815000002</v>
      </c>
      <c r="M719">
        <f t="shared" si="117"/>
        <v>0</v>
      </c>
      <c r="N719">
        <f t="shared" si="118"/>
        <v>10965144.696373126</v>
      </c>
      <c r="O719">
        <f t="shared" si="119"/>
        <v>5269398.8493037717</v>
      </c>
      <c r="P719">
        <f t="shared" si="120"/>
        <v>3065888.3457962289</v>
      </c>
      <c r="Q719">
        <f t="shared" si="121"/>
        <v>0</v>
      </c>
      <c r="R719">
        <f t="shared" si="122"/>
        <v>8335287.1951000001</v>
      </c>
    </row>
    <row r="720" spans="1:18" x14ac:dyDescent="0.3">
      <c r="A720" t="s">
        <v>37</v>
      </c>
      <c r="B720" t="s">
        <v>39</v>
      </c>
      <c r="C720">
        <v>15</v>
      </c>
      <c r="D720">
        <v>16</v>
      </c>
      <c r="E720">
        <v>0</v>
      </c>
      <c r="F720">
        <v>20260317</v>
      </c>
      <c r="G720">
        <v>20260416</v>
      </c>
      <c r="H720">
        <v>4544206.0838000001</v>
      </c>
      <c r="I720">
        <f t="shared" si="113"/>
        <v>31</v>
      </c>
      <c r="J720">
        <f t="shared" si="114"/>
        <v>146587.29302580646</v>
      </c>
      <c r="K720">
        <f t="shared" si="115"/>
        <v>3542938.3727123002</v>
      </c>
      <c r="L720">
        <f t="shared" si="116"/>
        <v>2345396.6884129033</v>
      </c>
      <c r="M720">
        <f t="shared" si="117"/>
        <v>0</v>
      </c>
      <c r="N720">
        <f t="shared" si="118"/>
        <v>5888335.061125204</v>
      </c>
      <c r="O720">
        <f t="shared" si="119"/>
        <v>2734192.592758331</v>
      </c>
      <c r="P720">
        <f t="shared" si="120"/>
        <v>1810013.4910416689</v>
      </c>
      <c r="Q720">
        <f t="shared" si="121"/>
        <v>0</v>
      </c>
      <c r="R720">
        <f t="shared" si="122"/>
        <v>4544206.0838000001</v>
      </c>
    </row>
    <row r="721" spans="1:18" x14ac:dyDescent="0.3">
      <c r="A721" t="s">
        <v>44</v>
      </c>
      <c r="B721" t="s">
        <v>47</v>
      </c>
      <c r="C721">
        <v>14</v>
      </c>
      <c r="D721">
        <v>16</v>
      </c>
      <c r="E721">
        <v>0</v>
      </c>
      <c r="F721">
        <v>20260318</v>
      </c>
      <c r="G721">
        <v>20260416</v>
      </c>
      <c r="H721">
        <v>5250075.4704</v>
      </c>
      <c r="I721">
        <f t="shared" si="113"/>
        <v>30</v>
      </c>
      <c r="J721">
        <f t="shared" si="114"/>
        <v>175002.51568000001</v>
      </c>
      <c r="K721">
        <f t="shared" si="115"/>
        <v>3947738.1768263076</v>
      </c>
      <c r="L721">
        <f t="shared" si="116"/>
        <v>2800040.2508800002</v>
      </c>
      <c r="M721">
        <f t="shared" si="117"/>
        <v>0</v>
      </c>
      <c r="N721">
        <f t="shared" si="118"/>
        <v>6747778.4277063077</v>
      </c>
      <c r="O721">
        <f t="shared" si="119"/>
        <v>3071518.0689124279</v>
      </c>
      <c r="P721">
        <f t="shared" si="120"/>
        <v>2178557.4014875721</v>
      </c>
      <c r="Q721">
        <f t="shared" si="121"/>
        <v>0</v>
      </c>
      <c r="R721">
        <f t="shared" si="122"/>
        <v>5250075.4704</v>
      </c>
    </row>
    <row r="722" spans="1:18" x14ac:dyDescent="0.3">
      <c r="A722" t="s">
        <v>42</v>
      </c>
      <c r="B722" t="s">
        <v>46</v>
      </c>
      <c r="C722">
        <v>15</v>
      </c>
      <c r="D722">
        <v>16</v>
      </c>
      <c r="E722">
        <v>0</v>
      </c>
      <c r="F722">
        <v>20260317</v>
      </c>
      <c r="G722">
        <v>20260416</v>
      </c>
      <c r="H722">
        <v>3007501.4816999999</v>
      </c>
      <c r="I722">
        <f t="shared" si="113"/>
        <v>31</v>
      </c>
      <c r="J722">
        <f t="shared" si="114"/>
        <v>97016.176829032251</v>
      </c>
      <c r="K722">
        <f t="shared" si="115"/>
        <v>2344830.3639859734</v>
      </c>
      <c r="L722">
        <f t="shared" si="116"/>
        <v>1552258.829264516</v>
      </c>
      <c r="M722">
        <f t="shared" si="117"/>
        <v>0</v>
      </c>
      <c r="N722">
        <f t="shared" si="118"/>
        <v>3897089.1932504894</v>
      </c>
      <c r="O722">
        <f t="shared" si="119"/>
        <v>1809576.4413698104</v>
      </c>
      <c r="P722">
        <f t="shared" si="120"/>
        <v>1197925.0403301897</v>
      </c>
      <c r="Q722">
        <f t="shared" si="121"/>
        <v>0</v>
      </c>
      <c r="R722">
        <f t="shared" si="122"/>
        <v>3007501.4817000004</v>
      </c>
    </row>
    <row r="723" spans="1:18" x14ac:dyDescent="0.3">
      <c r="A723" t="s">
        <v>37</v>
      </c>
      <c r="B723" t="s">
        <v>39</v>
      </c>
      <c r="C723">
        <v>15</v>
      </c>
      <c r="D723">
        <v>20</v>
      </c>
      <c r="E723">
        <v>0</v>
      </c>
      <c r="F723">
        <v>20260317</v>
      </c>
      <c r="G723">
        <v>20260420</v>
      </c>
      <c r="H723">
        <v>151855.76790000001</v>
      </c>
      <c r="I723">
        <f t="shared" si="113"/>
        <v>35</v>
      </c>
      <c r="J723">
        <f t="shared" si="114"/>
        <v>4338.7362257142859</v>
      </c>
      <c r="K723">
        <f t="shared" si="115"/>
        <v>104864.99031299994</v>
      </c>
      <c r="L723">
        <f t="shared" si="116"/>
        <v>86774.724514285714</v>
      </c>
      <c r="M723">
        <f t="shared" si="117"/>
        <v>0</v>
      </c>
      <c r="N723">
        <f t="shared" si="118"/>
        <v>191639.71482728567</v>
      </c>
      <c r="O723">
        <f t="shared" si="119"/>
        <v>83095.268870329994</v>
      </c>
      <c r="P723">
        <f t="shared" si="120"/>
        <v>68760.499029669998</v>
      </c>
      <c r="Q723">
        <f t="shared" si="121"/>
        <v>0</v>
      </c>
      <c r="R723">
        <f t="shared" si="122"/>
        <v>151855.76789999998</v>
      </c>
    </row>
    <row r="724" spans="1:18" x14ac:dyDescent="0.3">
      <c r="A724" t="s">
        <v>42</v>
      </c>
      <c r="B724" t="s">
        <v>46</v>
      </c>
      <c r="C724">
        <v>16</v>
      </c>
      <c r="D724">
        <v>17</v>
      </c>
      <c r="E724">
        <v>0</v>
      </c>
      <c r="F724">
        <v>20260316</v>
      </c>
      <c r="G724">
        <v>20260417</v>
      </c>
      <c r="H724">
        <v>368291.89510000002</v>
      </c>
      <c r="I724">
        <f t="shared" si="113"/>
        <v>33</v>
      </c>
      <c r="J724">
        <f t="shared" si="114"/>
        <v>11160.360457575758</v>
      </c>
      <c r="K724">
        <f t="shared" si="115"/>
        <v>287722.76051865879</v>
      </c>
      <c r="L724">
        <f t="shared" si="116"/>
        <v>189726.12777878789</v>
      </c>
      <c r="M724">
        <f t="shared" si="117"/>
        <v>0</v>
      </c>
      <c r="N724">
        <f t="shared" si="118"/>
        <v>477448.88829744665</v>
      </c>
      <c r="O724">
        <f t="shared" si="119"/>
        <v>221941.99909583706</v>
      </c>
      <c r="P724">
        <f t="shared" si="120"/>
        <v>146349.89600416299</v>
      </c>
      <c r="Q724">
        <f t="shared" si="121"/>
        <v>0</v>
      </c>
      <c r="R724">
        <f t="shared" si="122"/>
        <v>368291.89510000008</v>
      </c>
    </row>
    <row r="725" spans="1:18" x14ac:dyDescent="0.3">
      <c r="A725" t="s">
        <v>37</v>
      </c>
      <c r="B725" t="s">
        <v>39</v>
      </c>
      <c r="C725">
        <v>8</v>
      </c>
      <c r="D725">
        <v>17</v>
      </c>
      <c r="E725">
        <v>0</v>
      </c>
      <c r="F725">
        <v>20260324</v>
      </c>
      <c r="G725">
        <v>20260417</v>
      </c>
      <c r="H725">
        <v>1950.6925000000001</v>
      </c>
      <c r="I725">
        <f t="shared" si="113"/>
        <v>25</v>
      </c>
      <c r="J725">
        <f t="shared" si="114"/>
        <v>78.02770000000001</v>
      </c>
      <c r="K725">
        <f t="shared" si="115"/>
        <v>1005.8073539050546</v>
      </c>
      <c r="L725">
        <f t="shared" si="116"/>
        <v>1326.4709000000003</v>
      </c>
      <c r="M725">
        <f t="shared" si="117"/>
        <v>0</v>
      </c>
      <c r="N725">
        <f t="shared" si="118"/>
        <v>2332.278253905055</v>
      </c>
      <c r="O725">
        <f t="shared" si="119"/>
        <v>841.24647581064653</v>
      </c>
      <c r="P725">
        <f t="shared" si="120"/>
        <v>1109.4460241893535</v>
      </c>
      <c r="Q725">
        <f t="shared" si="121"/>
        <v>0</v>
      </c>
      <c r="R725">
        <f t="shared" si="122"/>
        <v>1950.6925000000001</v>
      </c>
    </row>
    <row r="726" spans="1:18" x14ac:dyDescent="0.3">
      <c r="A726" t="s">
        <v>0</v>
      </c>
      <c r="B726" t="s">
        <v>0</v>
      </c>
      <c r="C726">
        <v>15</v>
      </c>
      <c r="D726">
        <v>15</v>
      </c>
      <c r="E726">
        <v>0</v>
      </c>
      <c r="F726">
        <v>20260317</v>
      </c>
      <c r="G726">
        <v>20260415</v>
      </c>
      <c r="H726">
        <v>758.3922</v>
      </c>
      <c r="I726">
        <f t="shared" si="113"/>
        <v>30</v>
      </c>
      <c r="J726">
        <f t="shared" si="114"/>
        <v>25.27974</v>
      </c>
      <c r="K726">
        <f t="shared" si="115"/>
        <v>610.99812302572741</v>
      </c>
      <c r="L726">
        <f t="shared" si="116"/>
        <v>379.1961</v>
      </c>
      <c r="M726">
        <f t="shared" si="117"/>
        <v>0</v>
      </c>
      <c r="N726">
        <f t="shared" si="118"/>
        <v>990.19422302572741</v>
      </c>
      <c r="O726">
        <f t="shared" si="119"/>
        <v>467.96497085331163</v>
      </c>
      <c r="P726">
        <f t="shared" si="120"/>
        <v>290.42722914668838</v>
      </c>
      <c r="Q726">
        <f t="shared" si="121"/>
        <v>0</v>
      </c>
      <c r="R726">
        <f t="shared" si="122"/>
        <v>758.3922</v>
      </c>
    </row>
    <row r="727" spans="1:18" x14ac:dyDescent="0.3">
      <c r="A727" t="s">
        <v>40</v>
      </c>
      <c r="B727" t="s">
        <v>41</v>
      </c>
      <c r="C727">
        <v>14</v>
      </c>
      <c r="D727">
        <v>16</v>
      </c>
      <c r="E727">
        <v>0</v>
      </c>
      <c r="F727">
        <v>20260318</v>
      </c>
      <c r="G727">
        <v>20260416</v>
      </c>
      <c r="H727">
        <v>3143408.4051999999</v>
      </c>
      <c r="I727">
        <f t="shared" si="113"/>
        <v>30</v>
      </c>
      <c r="J727">
        <f t="shared" si="114"/>
        <v>104780.28017333333</v>
      </c>
      <c r="K727">
        <f t="shared" si="115"/>
        <v>2363652.3772903546</v>
      </c>
      <c r="L727">
        <f t="shared" si="116"/>
        <v>1676484.4827733333</v>
      </c>
      <c r="M727">
        <f t="shared" si="117"/>
        <v>0</v>
      </c>
      <c r="N727">
        <f t="shared" si="118"/>
        <v>4040136.8600636879</v>
      </c>
      <c r="O727">
        <f t="shared" si="119"/>
        <v>1839027.9852124462</v>
      </c>
      <c r="P727">
        <f t="shared" si="120"/>
        <v>1304380.419987554</v>
      </c>
      <c r="Q727">
        <f t="shared" si="121"/>
        <v>0</v>
      </c>
      <c r="R727">
        <f t="shared" si="122"/>
        <v>3143408.4051999999</v>
      </c>
    </row>
    <row r="728" spans="1:18" x14ac:dyDescent="0.3">
      <c r="A728" t="s">
        <v>53</v>
      </c>
      <c r="B728" t="s">
        <v>54</v>
      </c>
      <c r="C728">
        <v>14</v>
      </c>
      <c r="D728">
        <v>16</v>
      </c>
      <c r="E728">
        <v>0</v>
      </c>
      <c r="F728">
        <v>20260318</v>
      </c>
      <c r="G728">
        <v>20260416</v>
      </c>
      <c r="H728">
        <v>2436321.3809000002</v>
      </c>
      <c r="I728">
        <f t="shared" si="113"/>
        <v>30</v>
      </c>
      <c r="J728">
        <f t="shared" si="114"/>
        <v>81210.712696666669</v>
      </c>
      <c r="K728">
        <f t="shared" si="115"/>
        <v>1831965.8413718631</v>
      </c>
      <c r="L728">
        <f t="shared" si="116"/>
        <v>1299371.4031466667</v>
      </c>
      <c r="M728">
        <f t="shared" si="117"/>
        <v>0</v>
      </c>
      <c r="N728">
        <f t="shared" si="118"/>
        <v>3131337.2445185296</v>
      </c>
      <c r="O728">
        <f t="shared" si="119"/>
        <v>1425351.918330021</v>
      </c>
      <c r="P728">
        <f t="shared" si="120"/>
        <v>1010969.4625699794</v>
      </c>
      <c r="Q728">
        <f t="shared" si="121"/>
        <v>0</v>
      </c>
      <c r="R728">
        <f t="shared" si="122"/>
        <v>2436321.3809000002</v>
      </c>
    </row>
    <row r="729" spans="1:18" x14ac:dyDescent="0.3">
      <c r="A729" t="s">
        <v>42</v>
      </c>
      <c r="B729" t="s">
        <v>43</v>
      </c>
      <c r="C729">
        <v>15</v>
      </c>
      <c r="D729">
        <v>3</v>
      </c>
      <c r="E729">
        <v>0</v>
      </c>
      <c r="F729">
        <v>20260317</v>
      </c>
      <c r="G729">
        <v>20260403</v>
      </c>
      <c r="H729">
        <v>2615.3946000000001</v>
      </c>
      <c r="I729">
        <f t="shared" si="113"/>
        <v>18</v>
      </c>
      <c r="J729">
        <f t="shared" si="114"/>
        <v>145.2997</v>
      </c>
      <c r="K729">
        <f t="shared" si="115"/>
        <v>3511.8179212365826</v>
      </c>
      <c r="L729">
        <f t="shared" si="116"/>
        <v>435.89909999999998</v>
      </c>
      <c r="M729">
        <f t="shared" si="117"/>
        <v>0</v>
      </c>
      <c r="N729">
        <f t="shared" si="118"/>
        <v>3947.7170212365827</v>
      </c>
      <c r="O729">
        <f t="shared" si="119"/>
        <v>2326.6079047652561</v>
      </c>
      <c r="P729">
        <f t="shared" si="120"/>
        <v>288.78669523474389</v>
      </c>
      <c r="Q729">
        <f t="shared" si="121"/>
        <v>0</v>
      </c>
      <c r="R729">
        <f t="shared" si="122"/>
        <v>2615.3946000000001</v>
      </c>
    </row>
    <row r="730" spans="1:18" x14ac:dyDescent="0.3">
      <c r="A730" t="s">
        <v>35</v>
      </c>
      <c r="B730" t="s">
        <v>36</v>
      </c>
      <c r="C730">
        <v>14</v>
      </c>
      <c r="D730">
        <v>16</v>
      </c>
      <c r="E730">
        <v>0</v>
      </c>
      <c r="F730">
        <v>20260318</v>
      </c>
      <c r="G730">
        <v>20260416</v>
      </c>
      <c r="H730">
        <v>516</v>
      </c>
      <c r="I730">
        <f t="shared" si="113"/>
        <v>30</v>
      </c>
      <c r="J730">
        <f t="shared" si="114"/>
        <v>17.2</v>
      </c>
      <c r="K730">
        <f t="shared" si="115"/>
        <v>388.00068889051113</v>
      </c>
      <c r="L730">
        <f t="shared" si="116"/>
        <v>275.2</v>
      </c>
      <c r="M730">
        <f t="shared" si="117"/>
        <v>0</v>
      </c>
      <c r="N730">
        <f t="shared" si="118"/>
        <v>663.20068889051117</v>
      </c>
      <c r="O730">
        <f t="shared" si="119"/>
        <v>301.88200769579788</v>
      </c>
      <c r="P730">
        <f t="shared" si="120"/>
        <v>214.11799230420209</v>
      </c>
      <c r="Q730">
        <f t="shared" si="121"/>
        <v>0</v>
      </c>
      <c r="R730">
        <f t="shared" si="122"/>
        <v>516</v>
      </c>
    </row>
    <row r="731" spans="1:18" x14ac:dyDescent="0.3">
      <c r="A731" t="s">
        <v>44</v>
      </c>
      <c r="B731" t="s">
        <v>45</v>
      </c>
      <c r="C731">
        <v>14</v>
      </c>
      <c r="D731">
        <v>17</v>
      </c>
      <c r="E731">
        <v>0</v>
      </c>
      <c r="F731">
        <v>20260318</v>
      </c>
      <c r="G731">
        <v>20260417</v>
      </c>
      <c r="H731">
        <v>44067.3488</v>
      </c>
      <c r="I731">
        <f t="shared" si="113"/>
        <v>31</v>
      </c>
      <c r="J731">
        <f t="shared" si="114"/>
        <v>1421.5273806451612</v>
      </c>
      <c r="K731">
        <f t="shared" si="115"/>
        <v>32067.069939944562</v>
      </c>
      <c r="L731">
        <f t="shared" si="116"/>
        <v>24165.965470967742</v>
      </c>
      <c r="M731">
        <f t="shared" si="117"/>
        <v>0</v>
      </c>
      <c r="N731">
        <f t="shared" si="118"/>
        <v>56233.0354109123</v>
      </c>
      <c r="O731">
        <f t="shared" si="119"/>
        <v>25129.547884290641</v>
      </c>
      <c r="P731">
        <f t="shared" si="120"/>
        <v>18937.800915709358</v>
      </c>
      <c r="Q731">
        <f t="shared" si="121"/>
        <v>0</v>
      </c>
      <c r="R731">
        <f t="shared" si="122"/>
        <v>44067.3488</v>
      </c>
    </row>
    <row r="732" spans="1:18" x14ac:dyDescent="0.3">
      <c r="A732" t="s">
        <v>33</v>
      </c>
      <c r="B732" t="s">
        <v>34</v>
      </c>
      <c r="C732">
        <v>0</v>
      </c>
      <c r="D732">
        <v>16</v>
      </c>
      <c r="E732">
        <v>0</v>
      </c>
      <c r="F732">
        <v>20260407</v>
      </c>
      <c r="G732">
        <v>20260422</v>
      </c>
      <c r="H732">
        <v>8991.9876000000004</v>
      </c>
      <c r="I732">
        <f t="shared" si="113"/>
        <v>16</v>
      </c>
      <c r="J732">
        <f t="shared" si="114"/>
        <v>561.99922500000002</v>
      </c>
      <c r="K732">
        <f t="shared" si="115"/>
        <v>0</v>
      </c>
      <c r="L732">
        <f t="shared" si="116"/>
        <v>8991.9876000000004</v>
      </c>
      <c r="M732">
        <f t="shared" si="117"/>
        <v>0</v>
      </c>
      <c r="N732">
        <f t="shared" si="118"/>
        <v>8991.9876000000004</v>
      </c>
      <c r="O732">
        <f t="shared" si="119"/>
        <v>0</v>
      </c>
      <c r="P732">
        <f t="shared" si="120"/>
        <v>8991.9876000000004</v>
      </c>
      <c r="Q732">
        <f t="shared" si="121"/>
        <v>0</v>
      </c>
      <c r="R732">
        <f t="shared" si="122"/>
        <v>8991.9876000000004</v>
      </c>
    </row>
    <row r="733" spans="1:18" x14ac:dyDescent="0.3">
      <c r="A733" t="s">
        <v>33</v>
      </c>
      <c r="B733" t="s">
        <v>34</v>
      </c>
      <c r="C733">
        <v>0</v>
      </c>
      <c r="D733">
        <v>3</v>
      </c>
      <c r="E733">
        <v>0</v>
      </c>
      <c r="F733">
        <v>20260420</v>
      </c>
      <c r="G733">
        <v>20260422</v>
      </c>
      <c r="H733">
        <v>3980.4636999999998</v>
      </c>
      <c r="I733">
        <f t="shared" si="113"/>
        <v>3</v>
      </c>
      <c r="J733">
        <f t="shared" si="114"/>
        <v>1326.8212333333333</v>
      </c>
      <c r="K733">
        <f t="shared" si="115"/>
        <v>0</v>
      </c>
      <c r="L733">
        <f t="shared" si="116"/>
        <v>3980.4637000000002</v>
      </c>
      <c r="M733">
        <f t="shared" si="117"/>
        <v>0</v>
      </c>
      <c r="N733">
        <f t="shared" si="118"/>
        <v>3980.4637000000002</v>
      </c>
      <c r="O733">
        <f t="shared" si="119"/>
        <v>0</v>
      </c>
      <c r="P733">
        <f t="shared" si="120"/>
        <v>3980.4636999999998</v>
      </c>
      <c r="Q733">
        <f t="shared" si="121"/>
        <v>0</v>
      </c>
      <c r="R733">
        <f t="shared" si="122"/>
        <v>3980.4636999999998</v>
      </c>
    </row>
    <row r="734" spans="1:18" x14ac:dyDescent="0.3">
      <c r="A734" t="s">
        <v>33</v>
      </c>
      <c r="B734" t="s">
        <v>34</v>
      </c>
      <c r="C734">
        <v>0</v>
      </c>
      <c r="D734">
        <v>10</v>
      </c>
      <c r="E734">
        <v>0</v>
      </c>
      <c r="F734">
        <v>20260408</v>
      </c>
      <c r="G734">
        <v>20260417</v>
      </c>
      <c r="H734">
        <v>1603.1904</v>
      </c>
      <c r="I734">
        <f t="shared" si="113"/>
        <v>10</v>
      </c>
      <c r="J734">
        <f t="shared" si="114"/>
        <v>160.31904</v>
      </c>
      <c r="K734">
        <f t="shared" si="115"/>
        <v>0</v>
      </c>
      <c r="L734">
        <f t="shared" si="116"/>
        <v>1603.1904</v>
      </c>
      <c r="M734">
        <f t="shared" si="117"/>
        <v>0</v>
      </c>
      <c r="N734">
        <f t="shared" si="118"/>
        <v>1603.1904</v>
      </c>
      <c r="O734">
        <f t="shared" si="119"/>
        <v>0</v>
      </c>
      <c r="P734">
        <f t="shared" si="120"/>
        <v>1603.1904</v>
      </c>
      <c r="Q734">
        <f t="shared" si="121"/>
        <v>0</v>
      </c>
      <c r="R734">
        <f t="shared" si="122"/>
        <v>1603.1904</v>
      </c>
    </row>
    <row r="735" spans="1:18" x14ac:dyDescent="0.3">
      <c r="A735" t="s">
        <v>33</v>
      </c>
      <c r="B735" t="s">
        <v>34</v>
      </c>
      <c r="C735">
        <v>0</v>
      </c>
      <c r="D735">
        <v>19</v>
      </c>
      <c r="E735">
        <v>0</v>
      </c>
      <c r="F735">
        <v>20260403</v>
      </c>
      <c r="G735">
        <v>20260421</v>
      </c>
      <c r="H735">
        <v>98353.680800000002</v>
      </c>
      <c r="I735">
        <f t="shared" si="113"/>
        <v>19</v>
      </c>
      <c r="J735">
        <f t="shared" si="114"/>
        <v>5176.5095157894739</v>
      </c>
      <c r="K735">
        <f t="shared" si="115"/>
        <v>0</v>
      </c>
      <c r="L735">
        <f t="shared" si="116"/>
        <v>98353.680800000002</v>
      </c>
      <c r="M735">
        <f t="shared" si="117"/>
        <v>0</v>
      </c>
      <c r="N735">
        <f t="shared" si="118"/>
        <v>98353.680800000002</v>
      </c>
      <c r="O735">
        <f t="shared" si="119"/>
        <v>0</v>
      </c>
      <c r="P735">
        <f t="shared" si="120"/>
        <v>98353.680800000002</v>
      </c>
      <c r="Q735">
        <f t="shared" si="121"/>
        <v>0</v>
      </c>
      <c r="R735">
        <f t="shared" si="122"/>
        <v>98353.680800000002</v>
      </c>
    </row>
    <row r="736" spans="1:18" x14ac:dyDescent="0.3">
      <c r="A736" t="s">
        <v>35</v>
      </c>
      <c r="B736" t="s">
        <v>36</v>
      </c>
      <c r="C736">
        <v>0</v>
      </c>
      <c r="D736">
        <v>20</v>
      </c>
      <c r="E736">
        <v>0</v>
      </c>
      <c r="F736">
        <v>20260402</v>
      </c>
      <c r="G736">
        <v>20260421</v>
      </c>
      <c r="H736">
        <v>17545.480299999999</v>
      </c>
      <c r="I736">
        <f t="shared" si="113"/>
        <v>20</v>
      </c>
      <c r="J736">
        <f t="shared" si="114"/>
        <v>877.27401499999996</v>
      </c>
      <c r="K736">
        <f t="shared" si="115"/>
        <v>0</v>
      </c>
      <c r="L736">
        <f t="shared" si="116"/>
        <v>17545.480299999999</v>
      </c>
      <c r="M736">
        <f t="shared" si="117"/>
        <v>0</v>
      </c>
      <c r="N736">
        <f t="shared" si="118"/>
        <v>17545.480299999999</v>
      </c>
      <c r="O736">
        <f t="shared" si="119"/>
        <v>0</v>
      </c>
      <c r="P736">
        <f t="shared" si="120"/>
        <v>17545.480299999999</v>
      </c>
      <c r="Q736">
        <f t="shared" si="121"/>
        <v>0</v>
      </c>
      <c r="R736">
        <f t="shared" si="122"/>
        <v>17545.480299999999</v>
      </c>
    </row>
    <row r="737" spans="1:18" x14ac:dyDescent="0.3">
      <c r="A737" t="s">
        <v>44</v>
      </c>
      <c r="B737" t="s">
        <v>47</v>
      </c>
      <c r="C737">
        <v>15</v>
      </c>
      <c r="D737">
        <v>17</v>
      </c>
      <c r="E737">
        <v>0</v>
      </c>
      <c r="F737">
        <v>20260317</v>
      </c>
      <c r="G737">
        <v>20260417</v>
      </c>
      <c r="H737">
        <v>97946.282999999996</v>
      </c>
      <c r="I737">
        <f t="shared" si="113"/>
        <v>32</v>
      </c>
      <c r="J737">
        <f t="shared" si="114"/>
        <v>3060.8213437499999</v>
      </c>
      <c r="K737">
        <f t="shared" si="115"/>
        <v>73978.454523200577</v>
      </c>
      <c r="L737">
        <f t="shared" si="116"/>
        <v>52033.96284375</v>
      </c>
      <c r="M737">
        <f t="shared" si="117"/>
        <v>0</v>
      </c>
      <c r="N737">
        <f t="shared" si="118"/>
        <v>126012.41736695057</v>
      </c>
      <c r="O737">
        <f t="shared" si="119"/>
        <v>57501.592256037686</v>
      </c>
      <c r="P737">
        <f t="shared" si="120"/>
        <v>40444.690743962317</v>
      </c>
      <c r="Q737">
        <f t="shared" si="121"/>
        <v>0</v>
      </c>
      <c r="R737">
        <f t="shared" si="122"/>
        <v>97946.282999999996</v>
      </c>
    </row>
    <row r="738" spans="1:18" x14ac:dyDescent="0.3">
      <c r="A738" t="s">
        <v>33</v>
      </c>
      <c r="B738" t="s">
        <v>34</v>
      </c>
      <c r="C738">
        <v>0</v>
      </c>
      <c r="D738">
        <v>3</v>
      </c>
      <c r="E738">
        <v>0</v>
      </c>
      <c r="F738">
        <v>20260415</v>
      </c>
      <c r="G738">
        <v>20260417</v>
      </c>
      <c r="H738">
        <v>4897.7326000000003</v>
      </c>
      <c r="I738">
        <f t="shared" si="113"/>
        <v>3</v>
      </c>
      <c r="J738">
        <f t="shared" si="114"/>
        <v>1632.5775333333333</v>
      </c>
      <c r="K738">
        <f t="shared" si="115"/>
        <v>0</v>
      </c>
      <c r="L738">
        <f t="shared" si="116"/>
        <v>4897.7326000000003</v>
      </c>
      <c r="M738">
        <f t="shared" si="117"/>
        <v>0</v>
      </c>
      <c r="N738">
        <f t="shared" si="118"/>
        <v>4897.7326000000003</v>
      </c>
      <c r="O738">
        <f t="shared" si="119"/>
        <v>0</v>
      </c>
      <c r="P738">
        <f t="shared" si="120"/>
        <v>4897.7326000000003</v>
      </c>
      <c r="Q738">
        <f t="shared" si="121"/>
        <v>0</v>
      </c>
      <c r="R738">
        <f t="shared" si="122"/>
        <v>4897.7326000000003</v>
      </c>
    </row>
    <row r="739" spans="1:18" x14ac:dyDescent="0.3">
      <c r="A739" t="s">
        <v>0</v>
      </c>
      <c r="B739" t="s">
        <v>0</v>
      </c>
      <c r="C739">
        <v>0</v>
      </c>
      <c r="D739">
        <v>13</v>
      </c>
      <c r="E739">
        <v>0</v>
      </c>
      <c r="F739">
        <v>20260406</v>
      </c>
      <c r="G739">
        <v>20260418</v>
      </c>
      <c r="H739">
        <v>168.65020000000001</v>
      </c>
      <c r="I739">
        <f t="shared" si="113"/>
        <v>13</v>
      </c>
      <c r="J739">
        <f t="shared" si="114"/>
        <v>12.973092307692308</v>
      </c>
      <c r="K739">
        <f t="shared" si="115"/>
        <v>0</v>
      </c>
      <c r="L739">
        <f t="shared" si="116"/>
        <v>168.65020000000001</v>
      </c>
      <c r="M739">
        <f t="shared" si="117"/>
        <v>0</v>
      </c>
      <c r="N739">
        <f t="shared" si="118"/>
        <v>168.65020000000001</v>
      </c>
      <c r="O739">
        <f t="shared" si="119"/>
        <v>0</v>
      </c>
      <c r="P739">
        <f t="shared" si="120"/>
        <v>168.65020000000001</v>
      </c>
      <c r="Q739">
        <f t="shared" si="121"/>
        <v>0</v>
      </c>
      <c r="R739">
        <f t="shared" si="122"/>
        <v>168.65020000000001</v>
      </c>
    </row>
    <row r="740" spans="1:18" x14ac:dyDescent="0.3">
      <c r="A740" t="s">
        <v>35</v>
      </c>
      <c r="B740" t="s">
        <v>36</v>
      </c>
      <c r="C740">
        <v>0</v>
      </c>
      <c r="D740">
        <v>20</v>
      </c>
      <c r="E740">
        <v>0</v>
      </c>
      <c r="F740">
        <v>20260403</v>
      </c>
      <c r="G740">
        <v>20260422</v>
      </c>
      <c r="H740">
        <v>7868.6061</v>
      </c>
      <c r="I740">
        <f t="shared" si="113"/>
        <v>20</v>
      </c>
      <c r="J740">
        <f t="shared" si="114"/>
        <v>393.43030499999998</v>
      </c>
      <c r="K740">
        <f t="shared" si="115"/>
        <v>0</v>
      </c>
      <c r="L740">
        <f t="shared" si="116"/>
        <v>7868.6060999999991</v>
      </c>
      <c r="M740">
        <f t="shared" si="117"/>
        <v>0</v>
      </c>
      <c r="N740">
        <f t="shared" si="118"/>
        <v>7868.6060999999991</v>
      </c>
      <c r="O740">
        <f t="shared" si="119"/>
        <v>0</v>
      </c>
      <c r="P740">
        <f t="shared" si="120"/>
        <v>7868.6061</v>
      </c>
      <c r="Q740">
        <f t="shared" si="121"/>
        <v>0</v>
      </c>
      <c r="R740">
        <f t="shared" si="122"/>
        <v>7868.6061</v>
      </c>
    </row>
    <row r="741" spans="1:18" x14ac:dyDescent="0.3">
      <c r="A741" t="s">
        <v>33</v>
      </c>
      <c r="B741" t="s">
        <v>34</v>
      </c>
      <c r="C741">
        <v>0</v>
      </c>
      <c r="D741">
        <v>17</v>
      </c>
      <c r="E741">
        <v>0</v>
      </c>
      <c r="F741">
        <v>20260406</v>
      </c>
      <c r="G741">
        <v>20260422</v>
      </c>
      <c r="H741">
        <v>10338.538500000001</v>
      </c>
      <c r="I741">
        <f t="shared" si="113"/>
        <v>17</v>
      </c>
      <c r="J741">
        <f t="shared" si="114"/>
        <v>608.14932352941184</v>
      </c>
      <c r="K741">
        <f t="shared" si="115"/>
        <v>0</v>
      </c>
      <c r="L741">
        <f t="shared" si="116"/>
        <v>10338.538500000001</v>
      </c>
      <c r="M741">
        <f t="shared" si="117"/>
        <v>0</v>
      </c>
      <c r="N741">
        <f t="shared" si="118"/>
        <v>10338.538500000001</v>
      </c>
      <c r="O741">
        <f t="shared" si="119"/>
        <v>0</v>
      </c>
      <c r="P741">
        <f t="shared" si="120"/>
        <v>10338.538500000001</v>
      </c>
      <c r="Q741">
        <f t="shared" si="121"/>
        <v>0</v>
      </c>
      <c r="R741">
        <f t="shared" si="122"/>
        <v>10338.538500000001</v>
      </c>
    </row>
    <row r="742" spans="1:18" x14ac:dyDescent="0.3">
      <c r="A742" t="s">
        <v>53</v>
      </c>
      <c r="B742" t="s">
        <v>54</v>
      </c>
      <c r="C742">
        <v>15</v>
      </c>
      <c r="D742">
        <v>17</v>
      </c>
      <c r="E742">
        <v>0</v>
      </c>
      <c r="F742">
        <v>20260317</v>
      </c>
      <c r="G742">
        <v>20260417</v>
      </c>
      <c r="H742">
        <v>56422.562700000002</v>
      </c>
      <c r="I742">
        <f t="shared" si="113"/>
        <v>32</v>
      </c>
      <c r="J742">
        <f t="shared" si="114"/>
        <v>1763.2050843750001</v>
      </c>
      <c r="K742">
        <f t="shared" si="115"/>
        <v>42615.746722970427</v>
      </c>
      <c r="L742">
        <f t="shared" si="116"/>
        <v>29974.486434375001</v>
      </c>
      <c r="M742">
        <f t="shared" si="117"/>
        <v>0</v>
      </c>
      <c r="N742">
        <f t="shared" si="118"/>
        <v>72590.233157345428</v>
      </c>
      <c r="O742">
        <f t="shared" si="119"/>
        <v>33124.148206993428</v>
      </c>
      <c r="P742">
        <f t="shared" si="120"/>
        <v>23298.414493006574</v>
      </c>
      <c r="Q742">
        <f t="shared" si="121"/>
        <v>0</v>
      </c>
      <c r="R742">
        <f t="shared" si="122"/>
        <v>56422.562700000002</v>
      </c>
    </row>
    <row r="743" spans="1:18" x14ac:dyDescent="0.3">
      <c r="A743" t="s">
        <v>35</v>
      </c>
      <c r="B743" t="s">
        <v>36</v>
      </c>
      <c r="C743">
        <v>0</v>
      </c>
      <c r="D743">
        <v>12</v>
      </c>
      <c r="E743">
        <v>0</v>
      </c>
      <c r="F743">
        <v>20260406</v>
      </c>
      <c r="G743">
        <v>20260417</v>
      </c>
      <c r="H743">
        <v>379.4006</v>
      </c>
      <c r="I743">
        <f t="shared" si="113"/>
        <v>12</v>
      </c>
      <c r="J743">
        <f t="shared" si="114"/>
        <v>31.616716666666665</v>
      </c>
      <c r="K743">
        <f t="shared" si="115"/>
        <v>0</v>
      </c>
      <c r="L743">
        <f t="shared" si="116"/>
        <v>379.4006</v>
      </c>
      <c r="M743">
        <f t="shared" si="117"/>
        <v>0</v>
      </c>
      <c r="N743">
        <f t="shared" si="118"/>
        <v>379.4006</v>
      </c>
      <c r="O743">
        <f t="shared" si="119"/>
        <v>0</v>
      </c>
      <c r="P743">
        <f t="shared" si="120"/>
        <v>379.4006</v>
      </c>
      <c r="Q743">
        <f t="shared" si="121"/>
        <v>0</v>
      </c>
      <c r="R743">
        <f t="shared" si="122"/>
        <v>379.4006</v>
      </c>
    </row>
    <row r="744" spans="1:18" x14ac:dyDescent="0.3">
      <c r="A744" t="s">
        <v>0</v>
      </c>
      <c r="B744" t="s">
        <v>0</v>
      </c>
      <c r="C744">
        <v>0</v>
      </c>
      <c r="D744">
        <v>15</v>
      </c>
      <c r="E744">
        <v>0</v>
      </c>
      <c r="F744">
        <v>20260404</v>
      </c>
      <c r="G744">
        <v>20260418</v>
      </c>
      <c r="H744">
        <v>168.56319999999999</v>
      </c>
      <c r="I744">
        <f t="shared" si="113"/>
        <v>15</v>
      </c>
      <c r="J744">
        <f t="shared" si="114"/>
        <v>11.237546666666667</v>
      </c>
      <c r="K744">
        <f t="shared" si="115"/>
        <v>0</v>
      </c>
      <c r="L744">
        <f t="shared" si="116"/>
        <v>168.56319999999999</v>
      </c>
      <c r="M744">
        <f t="shared" si="117"/>
        <v>0</v>
      </c>
      <c r="N744">
        <f t="shared" si="118"/>
        <v>168.56319999999999</v>
      </c>
      <c r="O744">
        <f t="shared" si="119"/>
        <v>0</v>
      </c>
      <c r="P744">
        <f t="shared" si="120"/>
        <v>168.56319999999999</v>
      </c>
      <c r="Q744">
        <f t="shared" si="121"/>
        <v>0</v>
      </c>
      <c r="R744">
        <f t="shared" si="122"/>
        <v>168.56319999999999</v>
      </c>
    </row>
    <row r="745" spans="1:18" x14ac:dyDescent="0.3">
      <c r="A745" t="s">
        <v>35</v>
      </c>
      <c r="B745" t="s">
        <v>36</v>
      </c>
      <c r="C745">
        <v>0</v>
      </c>
      <c r="D745">
        <v>19</v>
      </c>
      <c r="E745">
        <v>0</v>
      </c>
      <c r="F745">
        <v>20260404</v>
      </c>
      <c r="G745">
        <v>20260422</v>
      </c>
      <c r="H745">
        <v>4455.5473000000002</v>
      </c>
      <c r="I745">
        <f t="shared" si="113"/>
        <v>19</v>
      </c>
      <c r="J745">
        <f t="shared" si="114"/>
        <v>234.50248947368422</v>
      </c>
      <c r="K745">
        <f t="shared" si="115"/>
        <v>0</v>
      </c>
      <c r="L745">
        <f t="shared" si="116"/>
        <v>4455.5473000000002</v>
      </c>
      <c r="M745">
        <f t="shared" si="117"/>
        <v>0</v>
      </c>
      <c r="N745">
        <f t="shared" si="118"/>
        <v>4455.5473000000002</v>
      </c>
      <c r="O745">
        <f t="shared" si="119"/>
        <v>0</v>
      </c>
      <c r="P745">
        <f t="shared" si="120"/>
        <v>4455.5473000000002</v>
      </c>
      <c r="Q745">
        <f t="shared" si="121"/>
        <v>0</v>
      </c>
      <c r="R745">
        <f t="shared" si="122"/>
        <v>4455.5473000000002</v>
      </c>
    </row>
    <row r="746" spans="1:18" x14ac:dyDescent="0.3">
      <c r="A746" t="s">
        <v>0</v>
      </c>
      <c r="B746" t="s">
        <v>0</v>
      </c>
      <c r="C746">
        <v>0</v>
      </c>
      <c r="D746">
        <v>21</v>
      </c>
      <c r="E746">
        <v>0</v>
      </c>
      <c r="F746">
        <v>20260402</v>
      </c>
      <c r="G746">
        <v>20260422</v>
      </c>
      <c r="H746">
        <v>1391.2987000000001</v>
      </c>
      <c r="I746">
        <f t="shared" si="113"/>
        <v>21</v>
      </c>
      <c r="J746">
        <f t="shared" si="114"/>
        <v>66.252319047619054</v>
      </c>
      <c r="K746">
        <f t="shared" si="115"/>
        <v>0</v>
      </c>
      <c r="L746">
        <f t="shared" si="116"/>
        <v>1391.2987000000001</v>
      </c>
      <c r="M746">
        <f t="shared" si="117"/>
        <v>0</v>
      </c>
      <c r="N746">
        <f t="shared" si="118"/>
        <v>1391.2987000000001</v>
      </c>
      <c r="O746">
        <f t="shared" si="119"/>
        <v>0</v>
      </c>
      <c r="P746">
        <f t="shared" si="120"/>
        <v>1391.2987000000001</v>
      </c>
      <c r="Q746">
        <f t="shared" si="121"/>
        <v>0</v>
      </c>
      <c r="R746">
        <f t="shared" si="122"/>
        <v>1391.2987000000001</v>
      </c>
    </row>
    <row r="747" spans="1:18" x14ac:dyDescent="0.3">
      <c r="A747" t="s">
        <v>0</v>
      </c>
      <c r="B747" t="s">
        <v>0</v>
      </c>
      <c r="C747">
        <v>30</v>
      </c>
      <c r="D747">
        <v>16</v>
      </c>
      <c r="E747">
        <v>0</v>
      </c>
      <c r="F747">
        <v>20260302</v>
      </c>
      <c r="G747">
        <v>20260416</v>
      </c>
      <c r="H747">
        <v>2404.4479000000001</v>
      </c>
      <c r="I747">
        <f t="shared" si="113"/>
        <v>46</v>
      </c>
      <c r="J747">
        <f t="shared" si="114"/>
        <v>52.270606521739133</v>
      </c>
      <c r="K747">
        <f t="shared" si="115"/>
        <v>2526.7065621876613</v>
      </c>
      <c r="L747">
        <f t="shared" si="116"/>
        <v>836.32970434782612</v>
      </c>
      <c r="M747">
        <f t="shared" si="117"/>
        <v>0</v>
      </c>
      <c r="N747">
        <f t="shared" si="118"/>
        <v>3363.0362665354874</v>
      </c>
      <c r="O747">
        <f t="shared" si="119"/>
        <v>1806.5027569943495</v>
      </c>
      <c r="P747">
        <f t="shared" si="120"/>
        <v>597.94514300565061</v>
      </c>
      <c r="Q747">
        <f t="shared" si="121"/>
        <v>0</v>
      </c>
      <c r="R747">
        <f t="shared" si="122"/>
        <v>2404.4479000000001</v>
      </c>
    </row>
    <row r="748" spans="1:18" x14ac:dyDescent="0.3">
      <c r="A748" t="s">
        <v>33</v>
      </c>
      <c r="B748" t="s">
        <v>34</v>
      </c>
      <c r="C748">
        <v>5</v>
      </c>
      <c r="D748">
        <v>16</v>
      </c>
      <c r="E748">
        <v>0</v>
      </c>
      <c r="F748">
        <v>20260327</v>
      </c>
      <c r="G748">
        <v>20260416</v>
      </c>
      <c r="H748">
        <v>252.93969999999999</v>
      </c>
      <c r="I748">
        <f t="shared" si="113"/>
        <v>21</v>
      </c>
      <c r="J748">
        <f t="shared" si="114"/>
        <v>12.044747619047618</v>
      </c>
      <c r="K748">
        <f t="shared" si="115"/>
        <v>97.038421380872506</v>
      </c>
      <c r="L748">
        <f t="shared" si="116"/>
        <v>192.71596190476188</v>
      </c>
      <c r="M748">
        <f t="shared" si="117"/>
        <v>0</v>
      </c>
      <c r="N748">
        <f t="shared" si="118"/>
        <v>289.75438328563439</v>
      </c>
      <c r="O748">
        <f t="shared" si="119"/>
        <v>84.709224806982846</v>
      </c>
      <c r="P748">
        <f t="shared" si="120"/>
        <v>168.23047519301716</v>
      </c>
      <c r="Q748">
        <f t="shared" si="121"/>
        <v>0</v>
      </c>
      <c r="R748">
        <f t="shared" si="122"/>
        <v>252.93970000000002</v>
      </c>
    </row>
    <row r="749" spans="1:18" x14ac:dyDescent="0.3">
      <c r="A749" t="s">
        <v>35</v>
      </c>
      <c r="B749" t="s">
        <v>36</v>
      </c>
      <c r="C749">
        <v>0</v>
      </c>
      <c r="D749">
        <v>12</v>
      </c>
      <c r="E749">
        <v>0</v>
      </c>
      <c r="F749">
        <v>20260407</v>
      </c>
      <c r="G749">
        <v>20260418</v>
      </c>
      <c r="H749">
        <v>853.45839999999998</v>
      </c>
      <c r="I749">
        <f t="shared" si="113"/>
        <v>12</v>
      </c>
      <c r="J749">
        <f t="shared" si="114"/>
        <v>71.121533333333332</v>
      </c>
      <c r="K749">
        <f t="shared" si="115"/>
        <v>0</v>
      </c>
      <c r="L749">
        <f t="shared" si="116"/>
        <v>853.45839999999998</v>
      </c>
      <c r="M749">
        <f t="shared" si="117"/>
        <v>0</v>
      </c>
      <c r="N749">
        <f t="shared" si="118"/>
        <v>853.45839999999998</v>
      </c>
      <c r="O749">
        <f t="shared" si="119"/>
        <v>0</v>
      </c>
      <c r="P749">
        <f t="shared" si="120"/>
        <v>853.45839999999998</v>
      </c>
      <c r="Q749">
        <f t="shared" si="121"/>
        <v>0</v>
      </c>
      <c r="R749">
        <f t="shared" si="122"/>
        <v>853.45839999999998</v>
      </c>
    </row>
    <row r="750" spans="1:18" x14ac:dyDescent="0.3">
      <c r="A750" t="s">
        <v>40</v>
      </c>
      <c r="B750" t="s">
        <v>41</v>
      </c>
      <c r="C750">
        <v>0</v>
      </c>
      <c r="D750">
        <v>16</v>
      </c>
      <c r="E750">
        <v>0</v>
      </c>
      <c r="F750">
        <v>20260401</v>
      </c>
      <c r="G750">
        <v>20260416</v>
      </c>
      <c r="H750">
        <v>53950.735699999997</v>
      </c>
      <c r="I750">
        <f t="shared" si="113"/>
        <v>16</v>
      </c>
      <c r="J750">
        <f t="shared" si="114"/>
        <v>3371.9209812499998</v>
      </c>
      <c r="K750">
        <f t="shared" si="115"/>
        <v>0</v>
      </c>
      <c r="L750">
        <f t="shared" si="116"/>
        <v>53950.735699999997</v>
      </c>
      <c r="M750">
        <f t="shared" si="117"/>
        <v>0</v>
      </c>
      <c r="N750">
        <f t="shared" si="118"/>
        <v>53950.735699999997</v>
      </c>
      <c r="O750">
        <f t="shared" si="119"/>
        <v>0</v>
      </c>
      <c r="P750">
        <f t="shared" si="120"/>
        <v>53950.735699999997</v>
      </c>
      <c r="Q750">
        <f t="shared" si="121"/>
        <v>0</v>
      </c>
      <c r="R750">
        <f t="shared" si="122"/>
        <v>53950.735699999997</v>
      </c>
    </row>
    <row r="751" spans="1:18" x14ac:dyDescent="0.3">
      <c r="A751" t="s">
        <v>35</v>
      </c>
      <c r="B751" t="s">
        <v>36</v>
      </c>
      <c r="C751">
        <v>0</v>
      </c>
      <c r="D751">
        <v>19</v>
      </c>
      <c r="E751">
        <v>0</v>
      </c>
      <c r="F751">
        <v>20260403</v>
      </c>
      <c r="G751">
        <v>20260421</v>
      </c>
      <c r="H751">
        <v>5424.7767999999996</v>
      </c>
      <c r="I751">
        <f t="shared" si="113"/>
        <v>19</v>
      </c>
      <c r="J751">
        <f t="shared" si="114"/>
        <v>285.51456842105262</v>
      </c>
      <c r="K751">
        <f t="shared" si="115"/>
        <v>0</v>
      </c>
      <c r="L751">
        <f t="shared" si="116"/>
        <v>5424.7767999999996</v>
      </c>
      <c r="M751">
        <f t="shared" si="117"/>
        <v>0</v>
      </c>
      <c r="N751">
        <f t="shared" si="118"/>
        <v>5424.7767999999996</v>
      </c>
      <c r="O751">
        <f t="shared" si="119"/>
        <v>0</v>
      </c>
      <c r="P751">
        <f t="shared" si="120"/>
        <v>5424.7767999999996</v>
      </c>
      <c r="Q751">
        <f t="shared" si="121"/>
        <v>0</v>
      </c>
      <c r="R751">
        <f t="shared" si="122"/>
        <v>5424.7767999999996</v>
      </c>
    </row>
    <row r="752" spans="1:18" x14ac:dyDescent="0.3">
      <c r="A752" t="s">
        <v>50</v>
      </c>
      <c r="B752" t="s">
        <v>62</v>
      </c>
      <c r="C752">
        <v>14</v>
      </c>
      <c r="D752">
        <v>16</v>
      </c>
      <c r="E752">
        <v>0</v>
      </c>
      <c r="F752">
        <v>20260318</v>
      </c>
      <c r="G752">
        <v>20260416</v>
      </c>
      <c r="H752">
        <v>1897.6256000000001</v>
      </c>
      <c r="I752">
        <f t="shared" si="113"/>
        <v>30</v>
      </c>
      <c r="J752">
        <f t="shared" si="114"/>
        <v>63.254186666666669</v>
      </c>
      <c r="K752">
        <f t="shared" si="115"/>
        <v>1426.899302434631</v>
      </c>
      <c r="L752">
        <f t="shared" si="116"/>
        <v>1012.0669866666667</v>
      </c>
      <c r="M752">
        <f t="shared" si="117"/>
        <v>0</v>
      </c>
      <c r="N752">
        <f t="shared" si="118"/>
        <v>2438.9662891012977</v>
      </c>
      <c r="O752">
        <f t="shared" si="119"/>
        <v>1110.1919108196573</v>
      </c>
      <c r="P752">
        <f t="shared" si="120"/>
        <v>787.43368918034287</v>
      </c>
      <c r="Q752">
        <f t="shared" si="121"/>
        <v>0</v>
      </c>
      <c r="R752">
        <f t="shared" si="122"/>
        <v>1897.6256000000003</v>
      </c>
    </row>
    <row r="753" spans="1:18" x14ac:dyDescent="0.3">
      <c r="A753" t="s">
        <v>35</v>
      </c>
      <c r="B753" t="s">
        <v>36</v>
      </c>
      <c r="C753">
        <v>0</v>
      </c>
      <c r="D753">
        <v>11</v>
      </c>
      <c r="E753">
        <v>0</v>
      </c>
      <c r="F753">
        <v>20260405</v>
      </c>
      <c r="G753">
        <v>20260415</v>
      </c>
      <c r="H753">
        <v>210.65950000000001</v>
      </c>
      <c r="I753">
        <f t="shared" si="113"/>
        <v>11</v>
      </c>
      <c r="J753">
        <f t="shared" si="114"/>
        <v>19.150863636363638</v>
      </c>
      <c r="K753">
        <f t="shared" si="115"/>
        <v>0</v>
      </c>
      <c r="L753">
        <f t="shared" si="116"/>
        <v>210.65950000000004</v>
      </c>
      <c r="M753">
        <f t="shared" si="117"/>
        <v>0</v>
      </c>
      <c r="N753">
        <f t="shared" si="118"/>
        <v>210.65950000000004</v>
      </c>
      <c r="O753">
        <f t="shared" si="119"/>
        <v>0</v>
      </c>
      <c r="P753">
        <f t="shared" si="120"/>
        <v>210.65950000000001</v>
      </c>
      <c r="Q753">
        <f t="shared" si="121"/>
        <v>0</v>
      </c>
      <c r="R753">
        <f t="shared" si="122"/>
        <v>210.65950000000001</v>
      </c>
    </row>
    <row r="754" spans="1:18" x14ac:dyDescent="0.3">
      <c r="A754" t="s">
        <v>0</v>
      </c>
      <c r="B754" t="s">
        <v>0</v>
      </c>
      <c r="C754">
        <v>24</v>
      </c>
      <c r="D754">
        <v>16</v>
      </c>
      <c r="E754">
        <v>0</v>
      </c>
      <c r="F754">
        <v>20260308</v>
      </c>
      <c r="G754">
        <v>20260416</v>
      </c>
      <c r="H754">
        <v>421.29930000000002</v>
      </c>
      <c r="I754">
        <f t="shared" si="113"/>
        <v>40</v>
      </c>
      <c r="J754">
        <f t="shared" si="114"/>
        <v>10.5324825</v>
      </c>
      <c r="K754">
        <f t="shared" si="115"/>
        <v>407.30336867713487</v>
      </c>
      <c r="L754">
        <f t="shared" si="116"/>
        <v>168.51972000000001</v>
      </c>
      <c r="M754">
        <f t="shared" si="117"/>
        <v>0</v>
      </c>
      <c r="N754">
        <f t="shared" si="118"/>
        <v>575.82308867713482</v>
      </c>
      <c r="O754">
        <f t="shared" si="119"/>
        <v>298.00233350409019</v>
      </c>
      <c r="P754">
        <f t="shared" si="120"/>
        <v>123.29696649590983</v>
      </c>
      <c r="Q754">
        <f t="shared" si="121"/>
        <v>0</v>
      </c>
      <c r="R754">
        <f t="shared" si="122"/>
        <v>421.29930000000002</v>
      </c>
    </row>
    <row r="755" spans="1:18" x14ac:dyDescent="0.3">
      <c r="A755" t="s">
        <v>33</v>
      </c>
      <c r="B755" t="s">
        <v>34</v>
      </c>
      <c r="C755">
        <v>0</v>
      </c>
      <c r="D755">
        <v>7</v>
      </c>
      <c r="E755">
        <v>0</v>
      </c>
      <c r="F755">
        <v>20260415</v>
      </c>
      <c r="G755">
        <v>20260421</v>
      </c>
      <c r="H755">
        <v>84.546400000000006</v>
      </c>
      <c r="I755">
        <f t="shared" si="113"/>
        <v>7</v>
      </c>
      <c r="J755">
        <f t="shared" si="114"/>
        <v>12.078057142857144</v>
      </c>
      <c r="K755">
        <f t="shared" si="115"/>
        <v>0</v>
      </c>
      <c r="L755">
        <f t="shared" si="116"/>
        <v>84.546400000000006</v>
      </c>
      <c r="M755">
        <f t="shared" si="117"/>
        <v>0</v>
      </c>
      <c r="N755">
        <f t="shared" si="118"/>
        <v>84.546400000000006</v>
      </c>
      <c r="O755">
        <f t="shared" si="119"/>
        <v>0</v>
      </c>
      <c r="P755">
        <f t="shared" si="120"/>
        <v>84.546400000000006</v>
      </c>
      <c r="Q755">
        <f t="shared" si="121"/>
        <v>0</v>
      </c>
      <c r="R755">
        <f t="shared" si="122"/>
        <v>84.546400000000006</v>
      </c>
    </row>
    <row r="756" spans="1:18" x14ac:dyDescent="0.3">
      <c r="A756" t="s">
        <v>0</v>
      </c>
      <c r="B756" t="s">
        <v>0</v>
      </c>
      <c r="C756">
        <v>26</v>
      </c>
      <c r="D756">
        <v>16</v>
      </c>
      <c r="E756">
        <v>0</v>
      </c>
      <c r="F756">
        <v>20260306</v>
      </c>
      <c r="G756">
        <v>20260416</v>
      </c>
      <c r="H756">
        <v>126.4461</v>
      </c>
      <c r="I756">
        <f t="shared" si="113"/>
        <v>42</v>
      </c>
      <c r="J756">
        <f t="shared" si="114"/>
        <v>3.0106214285714286</v>
      </c>
      <c r="K756">
        <f t="shared" si="115"/>
        <v>126.12625787014318</v>
      </c>
      <c r="L756">
        <f t="shared" si="116"/>
        <v>48.169942857142857</v>
      </c>
      <c r="M756">
        <f t="shared" si="117"/>
        <v>0</v>
      </c>
      <c r="N756">
        <f t="shared" si="118"/>
        <v>174.29620072728602</v>
      </c>
      <c r="O756">
        <f t="shared" si="119"/>
        <v>91.500407632105251</v>
      </c>
      <c r="P756">
        <f t="shared" si="120"/>
        <v>34.945692367894758</v>
      </c>
      <c r="Q756">
        <f t="shared" si="121"/>
        <v>0</v>
      </c>
      <c r="R756">
        <f t="shared" si="122"/>
        <v>126.4461</v>
      </c>
    </row>
    <row r="757" spans="1:18" x14ac:dyDescent="0.3">
      <c r="A757" t="s">
        <v>58</v>
      </c>
      <c r="B757" t="s">
        <v>59</v>
      </c>
      <c r="C757">
        <v>15</v>
      </c>
      <c r="D757">
        <v>16</v>
      </c>
      <c r="E757">
        <v>0</v>
      </c>
      <c r="F757">
        <v>20260317</v>
      </c>
      <c r="G757">
        <v>20260416</v>
      </c>
      <c r="H757">
        <v>393714.32199999999</v>
      </c>
      <c r="I757">
        <f t="shared" si="113"/>
        <v>31</v>
      </c>
      <c r="J757">
        <f t="shared" si="114"/>
        <v>12700.462</v>
      </c>
      <c r="K757">
        <f t="shared" si="115"/>
        <v>306963.53853162949</v>
      </c>
      <c r="L757">
        <f t="shared" si="116"/>
        <v>203207.39199999999</v>
      </c>
      <c r="M757">
        <f t="shared" si="117"/>
        <v>0</v>
      </c>
      <c r="N757">
        <f t="shared" si="118"/>
        <v>510170.93053162948</v>
      </c>
      <c r="O757">
        <f t="shared" si="119"/>
        <v>236893.03764477925</v>
      </c>
      <c r="P757">
        <f t="shared" si="120"/>
        <v>156821.28435522071</v>
      </c>
      <c r="Q757">
        <f t="shared" si="121"/>
        <v>0</v>
      </c>
      <c r="R757">
        <f t="shared" si="122"/>
        <v>393714.32199999993</v>
      </c>
    </row>
    <row r="758" spans="1:18" x14ac:dyDescent="0.3">
      <c r="A758" t="s">
        <v>44</v>
      </c>
      <c r="B758" t="s">
        <v>45</v>
      </c>
      <c r="C758">
        <v>13</v>
      </c>
      <c r="D758">
        <v>16</v>
      </c>
      <c r="E758">
        <v>0</v>
      </c>
      <c r="F758">
        <v>20260319</v>
      </c>
      <c r="G758">
        <v>20260416</v>
      </c>
      <c r="H758">
        <v>64373.504000000001</v>
      </c>
      <c r="I758">
        <f t="shared" si="113"/>
        <v>29</v>
      </c>
      <c r="J758">
        <f t="shared" si="114"/>
        <v>2219.7759999999998</v>
      </c>
      <c r="K758">
        <f t="shared" si="115"/>
        <v>46497.383817998758</v>
      </c>
      <c r="L758">
        <f t="shared" si="116"/>
        <v>35516.415999999997</v>
      </c>
      <c r="M758">
        <f t="shared" si="117"/>
        <v>0</v>
      </c>
      <c r="N758">
        <f t="shared" si="118"/>
        <v>82013.799817998748</v>
      </c>
      <c r="O758">
        <f t="shared" si="119"/>
        <v>36496.291231961564</v>
      </c>
      <c r="P758">
        <f t="shared" si="120"/>
        <v>27877.212768038444</v>
      </c>
      <c r="Q758">
        <f t="shared" si="121"/>
        <v>0</v>
      </c>
      <c r="R758">
        <f t="shared" si="122"/>
        <v>64373.504000000008</v>
      </c>
    </row>
    <row r="759" spans="1:18" x14ac:dyDescent="0.3">
      <c r="A759" t="s">
        <v>0</v>
      </c>
      <c r="B759" t="s">
        <v>0</v>
      </c>
      <c r="C759">
        <v>27</v>
      </c>
      <c r="D759">
        <v>17</v>
      </c>
      <c r="E759">
        <v>0</v>
      </c>
      <c r="F759">
        <v>20260305</v>
      </c>
      <c r="G759">
        <v>20260417</v>
      </c>
      <c r="H759">
        <v>505.92680000000001</v>
      </c>
      <c r="I759">
        <f t="shared" si="113"/>
        <v>44</v>
      </c>
      <c r="J759">
        <f t="shared" si="114"/>
        <v>11.498336363636364</v>
      </c>
      <c r="K759">
        <f t="shared" si="115"/>
        <v>500.23582066035948</v>
      </c>
      <c r="L759">
        <f t="shared" si="116"/>
        <v>195.47171818181818</v>
      </c>
      <c r="M759">
        <f t="shared" si="117"/>
        <v>0</v>
      </c>
      <c r="N759">
        <f t="shared" si="118"/>
        <v>695.70753884217766</v>
      </c>
      <c r="O759">
        <f t="shared" si="119"/>
        <v>363.77744075227241</v>
      </c>
      <c r="P759">
        <f t="shared" si="120"/>
        <v>142.14935924772755</v>
      </c>
      <c r="Q759">
        <f t="shared" si="121"/>
        <v>0</v>
      </c>
      <c r="R759">
        <f t="shared" si="122"/>
        <v>505.92679999999996</v>
      </c>
    </row>
    <row r="760" spans="1:18" x14ac:dyDescent="0.3">
      <c r="A760" t="s">
        <v>44</v>
      </c>
      <c r="B760" t="s">
        <v>45</v>
      </c>
      <c r="C760">
        <v>13</v>
      </c>
      <c r="D760">
        <v>17</v>
      </c>
      <c r="E760">
        <v>0</v>
      </c>
      <c r="F760">
        <v>20260319</v>
      </c>
      <c r="G760">
        <v>20260417</v>
      </c>
      <c r="H760">
        <v>47682.495999999999</v>
      </c>
      <c r="I760">
        <f t="shared" si="113"/>
        <v>30</v>
      </c>
      <c r="J760">
        <f t="shared" si="114"/>
        <v>1589.4165333333333</v>
      </c>
      <c r="K760">
        <f t="shared" si="115"/>
        <v>33293.319054297834</v>
      </c>
      <c r="L760">
        <f t="shared" si="116"/>
        <v>27020.081066666666</v>
      </c>
      <c r="M760">
        <f t="shared" si="117"/>
        <v>0</v>
      </c>
      <c r="N760">
        <f t="shared" si="118"/>
        <v>60313.400120964499</v>
      </c>
      <c r="O760">
        <f t="shared" si="119"/>
        <v>26320.992506629947</v>
      </c>
      <c r="P760">
        <f t="shared" si="120"/>
        <v>21361.503493370055</v>
      </c>
      <c r="Q760">
        <f t="shared" si="121"/>
        <v>0</v>
      </c>
      <c r="R760">
        <f t="shared" si="122"/>
        <v>47682.495999999999</v>
      </c>
    </row>
    <row r="761" spans="1:18" x14ac:dyDescent="0.3">
      <c r="A761" t="s">
        <v>0</v>
      </c>
      <c r="B761" t="s">
        <v>0</v>
      </c>
      <c r="C761">
        <v>26</v>
      </c>
      <c r="D761">
        <v>20</v>
      </c>
      <c r="E761">
        <v>0</v>
      </c>
      <c r="F761">
        <v>20260306</v>
      </c>
      <c r="G761">
        <v>20260420</v>
      </c>
      <c r="H761">
        <v>84.315200000000004</v>
      </c>
      <c r="I761">
        <f t="shared" si="113"/>
        <v>46</v>
      </c>
      <c r="J761">
        <f t="shared" si="114"/>
        <v>1.8329391304347826</v>
      </c>
      <c r="K761">
        <f t="shared" si="115"/>
        <v>76.788715854982655</v>
      </c>
      <c r="L761">
        <f t="shared" si="116"/>
        <v>36.658782608695653</v>
      </c>
      <c r="M761">
        <f t="shared" si="117"/>
        <v>0</v>
      </c>
      <c r="N761">
        <f t="shared" si="118"/>
        <v>113.4474984636783</v>
      </c>
      <c r="O761">
        <f t="shared" si="119"/>
        <v>57.070063445505724</v>
      </c>
      <c r="P761">
        <f t="shared" si="120"/>
        <v>27.245136554494284</v>
      </c>
      <c r="Q761">
        <f t="shared" si="121"/>
        <v>0</v>
      </c>
      <c r="R761">
        <f t="shared" si="122"/>
        <v>84.315200000000004</v>
      </c>
    </row>
    <row r="762" spans="1:18" x14ac:dyDescent="0.3">
      <c r="A762" t="s">
        <v>33</v>
      </c>
      <c r="B762" t="s">
        <v>34</v>
      </c>
      <c r="C762">
        <v>0</v>
      </c>
      <c r="D762">
        <v>10</v>
      </c>
      <c r="E762">
        <v>0</v>
      </c>
      <c r="F762">
        <v>20260411</v>
      </c>
      <c r="G762">
        <v>20260420</v>
      </c>
      <c r="H762">
        <v>126.7248</v>
      </c>
      <c r="I762">
        <f t="shared" si="113"/>
        <v>10</v>
      </c>
      <c r="J762">
        <f t="shared" si="114"/>
        <v>12.67248</v>
      </c>
      <c r="K762">
        <f t="shared" si="115"/>
        <v>0</v>
      </c>
      <c r="L762">
        <f t="shared" si="116"/>
        <v>126.7248</v>
      </c>
      <c r="M762">
        <f t="shared" si="117"/>
        <v>0</v>
      </c>
      <c r="N762">
        <f t="shared" si="118"/>
        <v>126.7248</v>
      </c>
      <c r="O762">
        <f t="shared" si="119"/>
        <v>0</v>
      </c>
      <c r="P762">
        <f t="shared" si="120"/>
        <v>126.7248</v>
      </c>
      <c r="Q762">
        <f t="shared" si="121"/>
        <v>0</v>
      </c>
      <c r="R762">
        <f t="shared" si="122"/>
        <v>126.7248</v>
      </c>
    </row>
    <row r="763" spans="1:18" x14ac:dyDescent="0.3">
      <c r="A763" t="s">
        <v>44</v>
      </c>
      <c r="B763" t="s">
        <v>45</v>
      </c>
      <c r="C763">
        <v>16</v>
      </c>
      <c r="D763">
        <v>20</v>
      </c>
      <c r="E763">
        <v>0</v>
      </c>
      <c r="F763">
        <v>20260316</v>
      </c>
      <c r="G763">
        <v>20260420</v>
      </c>
      <c r="H763">
        <v>1833.5630000000001</v>
      </c>
      <c r="I763">
        <f t="shared" si="113"/>
        <v>36</v>
      </c>
      <c r="J763">
        <f t="shared" si="114"/>
        <v>50.932305555555558</v>
      </c>
      <c r="K763">
        <f t="shared" si="115"/>
        <v>1313.0743948397053</v>
      </c>
      <c r="L763">
        <f t="shared" si="116"/>
        <v>1018.6461111111112</v>
      </c>
      <c r="M763">
        <f t="shared" si="117"/>
        <v>0</v>
      </c>
      <c r="N763">
        <f t="shared" si="118"/>
        <v>2331.7205059508165</v>
      </c>
      <c r="O763">
        <f t="shared" si="119"/>
        <v>1032.5442609785321</v>
      </c>
      <c r="P763">
        <f t="shared" si="120"/>
        <v>801.01873902146804</v>
      </c>
      <c r="Q763">
        <f t="shared" si="121"/>
        <v>0</v>
      </c>
      <c r="R763">
        <f t="shared" si="122"/>
        <v>1833.5630000000001</v>
      </c>
    </row>
    <row r="764" spans="1:18" x14ac:dyDescent="0.3">
      <c r="A764" t="s">
        <v>33</v>
      </c>
      <c r="B764" t="s">
        <v>34</v>
      </c>
      <c r="C764">
        <v>0</v>
      </c>
      <c r="D764">
        <v>4</v>
      </c>
      <c r="E764">
        <v>0</v>
      </c>
      <c r="F764">
        <v>20260418</v>
      </c>
      <c r="G764">
        <v>20260421</v>
      </c>
      <c r="H764">
        <v>338.54149999999998</v>
      </c>
      <c r="I764">
        <f t="shared" si="113"/>
        <v>4</v>
      </c>
      <c r="J764">
        <f t="shared" si="114"/>
        <v>84.635374999999996</v>
      </c>
      <c r="K764">
        <f t="shared" si="115"/>
        <v>0</v>
      </c>
      <c r="L764">
        <f t="shared" si="116"/>
        <v>338.54149999999998</v>
      </c>
      <c r="M764">
        <f t="shared" si="117"/>
        <v>0</v>
      </c>
      <c r="N764">
        <f t="shared" si="118"/>
        <v>338.54149999999998</v>
      </c>
      <c r="O764">
        <f t="shared" si="119"/>
        <v>0</v>
      </c>
      <c r="P764">
        <f t="shared" si="120"/>
        <v>338.54149999999998</v>
      </c>
      <c r="Q764">
        <f t="shared" si="121"/>
        <v>0</v>
      </c>
      <c r="R764">
        <f t="shared" si="122"/>
        <v>338.54149999999998</v>
      </c>
    </row>
    <row r="765" spans="1:18" x14ac:dyDescent="0.3">
      <c r="A765" t="s">
        <v>42</v>
      </c>
      <c r="B765" t="s">
        <v>46</v>
      </c>
      <c r="C765">
        <v>15</v>
      </c>
      <c r="D765">
        <v>20</v>
      </c>
      <c r="E765">
        <v>0</v>
      </c>
      <c r="F765">
        <v>20260317</v>
      </c>
      <c r="G765">
        <v>20260420</v>
      </c>
      <c r="H765">
        <v>14643.6649</v>
      </c>
      <c r="I765">
        <f t="shared" si="113"/>
        <v>35</v>
      </c>
      <c r="J765">
        <f t="shared" si="114"/>
        <v>418.3904257142857</v>
      </c>
      <c r="K765">
        <f t="shared" si="115"/>
        <v>10112.278243501065</v>
      </c>
      <c r="L765">
        <f t="shared" si="116"/>
        <v>8367.8085142857144</v>
      </c>
      <c r="M765">
        <f t="shared" si="117"/>
        <v>0</v>
      </c>
      <c r="N765">
        <f t="shared" si="118"/>
        <v>18480.086757786779</v>
      </c>
      <c r="O765">
        <f t="shared" si="119"/>
        <v>8012.993440682566</v>
      </c>
      <c r="P765">
        <f t="shared" si="120"/>
        <v>6630.6714593174347</v>
      </c>
      <c r="Q765">
        <f t="shared" si="121"/>
        <v>0</v>
      </c>
      <c r="R765">
        <f t="shared" si="122"/>
        <v>14643.6649</v>
      </c>
    </row>
    <row r="766" spans="1:18" x14ac:dyDescent="0.3">
      <c r="A766" t="s">
        <v>35</v>
      </c>
      <c r="B766" t="s">
        <v>34</v>
      </c>
      <c r="C766">
        <v>0</v>
      </c>
      <c r="D766">
        <v>12</v>
      </c>
      <c r="E766">
        <v>0</v>
      </c>
      <c r="F766">
        <v>20260405</v>
      </c>
      <c r="G766">
        <v>20260416</v>
      </c>
      <c r="H766">
        <v>158.1738</v>
      </c>
      <c r="I766">
        <f t="shared" si="113"/>
        <v>12</v>
      </c>
      <c r="J766">
        <f t="shared" si="114"/>
        <v>13.181150000000001</v>
      </c>
      <c r="K766">
        <f t="shared" si="115"/>
        <v>0</v>
      </c>
      <c r="L766">
        <f t="shared" si="116"/>
        <v>158.1738</v>
      </c>
      <c r="M766">
        <f t="shared" si="117"/>
        <v>0</v>
      </c>
      <c r="N766">
        <f t="shared" si="118"/>
        <v>158.1738</v>
      </c>
      <c r="O766">
        <f t="shared" si="119"/>
        <v>0</v>
      </c>
      <c r="P766">
        <f t="shared" si="120"/>
        <v>158.1738</v>
      </c>
      <c r="Q766">
        <f t="shared" si="121"/>
        <v>0</v>
      </c>
      <c r="R766">
        <f t="shared" si="122"/>
        <v>158.1738</v>
      </c>
    </row>
    <row r="767" spans="1:18" x14ac:dyDescent="0.3">
      <c r="A767" t="s">
        <v>0</v>
      </c>
      <c r="B767" t="s">
        <v>0</v>
      </c>
      <c r="C767">
        <v>27</v>
      </c>
      <c r="D767">
        <v>21</v>
      </c>
      <c r="E767">
        <v>0</v>
      </c>
      <c r="F767">
        <v>20260305</v>
      </c>
      <c r="G767">
        <v>20260421</v>
      </c>
      <c r="H767">
        <v>210.84729999999999</v>
      </c>
      <c r="I767">
        <f t="shared" si="113"/>
        <v>48</v>
      </c>
      <c r="J767">
        <f t="shared" si="114"/>
        <v>4.3926520833333331</v>
      </c>
      <c r="K767">
        <f t="shared" si="115"/>
        <v>191.10259521811108</v>
      </c>
      <c r="L767">
        <f t="shared" si="116"/>
        <v>92.245693750000001</v>
      </c>
      <c r="M767">
        <f t="shared" si="117"/>
        <v>0</v>
      </c>
      <c r="N767">
        <f t="shared" si="118"/>
        <v>283.34828896811109</v>
      </c>
      <c r="O767">
        <f t="shared" si="119"/>
        <v>142.20472751563494</v>
      </c>
      <c r="P767">
        <f t="shared" si="120"/>
        <v>68.642572484365033</v>
      </c>
      <c r="Q767">
        <f t="shared" si="121"/>
        <v>0</v>
      </c>
      <c r="R767">
        <f t="shared" si="122"/>
        <v>210.84729999999996</v>
      </c>
    </row>
    <row r="768" spans="1:18" x14ac:dyDescent="0.3">
      <c r="A768" t="s">
        <v>40</v>
      </c>
      <c r="B768" t="s">
        <v>41</v>
      </c>
      <c r="C768">
        <v>15</v>
      </c>
      <c r="D768">
        <v>20</v>
      </c>
      <c r="E768">
        <v>0</v>
      </c>
      <c r="F768">
        <v>20260317</v>
      </c>
      <c r="G768">
        <v>20260420</v>
      </c>
      <c r="H768">
        <v>2992.6125000000002</v>
      </c>
      <c r="I768">
        <f t="shared" si="113"/>
        <v>35</v>
      </c>
      <c r="J768">
        <f t="shared" si="114"/>
        <v>85.503214285714293</v>
      </c>
      <c r="K768">
        <f t="shared" si="115"/>
        <v>2066.5680676002999</v>
      </c>
      <c r="L768">
        <f t="shared" si="116"/>
        <v>1710.0642857142859</v>
      </c>
      <c r="M768">
        <f t="shared" si="117"/>
        <v>0</v>
      </c>
      <c r="N768">
        <f t="shared" si="118"/>
        <v>3776.632353314586</v>
      </c>
      <c r="O768">
        <f t="shared" si="119"/>
        <v>1637.5534742675418</v>
      </c>
      <c r="P768">
        <f t="shared" si="120"/>
        <v>1355.0590257324584</v>
      </c>
      <c r="Q768">
        <f t="shared" si="121"/>
        <v>0</v>
      </c>
      <c r="R768">
        <f t="shared" si="122"/>
        <v>2992.6125000000002</v>
      </c>
    </row>
    <row r="769" spans="1:18" x14ac:dyDescent="0.3">
      <c r="A769" t="s">
        <v>0</v>
      </c>
      <c r="B769" t="s">
        <v>0</v>
      </c>
      <c r="C769">
        <v>0</v>
      </c>
      <c r="D769">
        <v>10</v>
      </c>
      <c r="E769">
        <v>0</v>
      </c>
      <c r="F769">
        <v>20260407</v>
      </c>
      <c r="G769">
        <v>20260416</v>
      </c>
      <c r="H769">
        <v>42.169499999999999</v>
      </c>
      <c r="I769">
        <f t="shared" si="113"/>
        <v>10</v>
      </c>
      <c r="J769">
        <f t="shared" si="114"/>
        <v>4.2169499999999998</v>
      </c>
      <c r="K769">
        <f t="shared" si="115"/>
        <v>0</v>
      </c>
      <c r="L769">
        <f t="shared" si="116"/>
        <v>42.169499999999999</v>
      </c>
      <c r="M769">
        <f t="shared" si="117"/>
        <v>0</v>
      </c>
      <c r="N769">
        <f t="shared" si="118"/>
        <v>42.169499999999999</v>
      </c>
      <c r="O769">
        <f t="shared" si="119"/>
        <v>0</v>
      </c>
      <c r="P769">
        <f t="shared" si="120"/>
        <v>42.169499999999999</v>
      </c>
      <c r="Q769">
        <f t="shared" si="121"/>
        <v>0</v>
      </c>
      <c r="R769">
        <f t="shared" si="122"/>
        <v>42.169499999999999</v>
      </c>
    </row>
    <row r="770" spans="1:18" x14ac:dyDescent="0.3">
      <c r="A770" t="s">
        <v>40</v>
      </c>
      <c r="B770" t="s">
        <v>41</v>
      </c>
      <c r="C770">
        <v>0</v>
      </c>
      <c r="D770">
        <v>17</v>
      </c>
      <c r="E770">
        <v>0</v>
      </c>
      <c r="F770">
        <v>20260404</v>
      </c>
      <c r="G770">
        <v>20260420</v>
      </c>
      <c r="H770">
        <v>295.1309</v>
      </c>
      <c r="I770">
        <f t="shared" si="113"/>
        <v>17</v>
      </c>
      <c r="J770">
        <f t="shared" si="114"/>
        <v>17.360641176470587</v>
      </c>
      <c r="K770">
        <f t="shared" si="115"/>
        <v>0</v>
      </c>
      <c r="L770">
        <f t="shared" si="116"/>
        <v>295.1309</v>
      </c>
      <c r="M770">
        <f t="shared" si="117"/>
        <v>0</v>
      </c>
      <c r="N770">
        <f t="shared" si="118"/>
        <v>295.1309</v>
      </c>
      <c r="O770">
        <f t="shared" si="119"/>
        <v>0</v>
      </c>
      <c r="P770">
        <f t="shared" si="120"/>
        <v>295.1309</v>
      </c>
      <c r="Q770">
        <f t="shared" si="121"/>
        <v>0</v>
      </c>
      <c r="R770">
        <f t="shared" si="122"/>
        <v>295.1309</v>
      </c>
    </row>
    <row r="771" spans="1:18" x14ac:dyDescent="0.3">
      <c r="A771" t="s">
        <v>35</v>
      </c>
      <c r="B771" t="s">
        <v>34</v>
      </c>
      <c r="C771">
        <v>0</v>
      </c>
      <c r="D771">
        <v>15</v>
      </c>
      <c r="E771">
        <v>0</v>
      </c>
      <c r="F771">
        <v>20260408</v>
      </c>
      <c r="G771">
        <v>20260422</v>
      </c>
      <c r="H771">
        <v>75.188699999999997</v>
      </c>
      <c r="I771">
        <f t="shared" si="113"/>
        <v>15</v>
      </c>
      <c r="J771">
        <f t="shared" si="114"/>
        <v>5.0125799999999998</v>
      </c>
      <c r="K771">
        <f t="shared" si="115"/>
        <v>0</v>
      </c>
      <c r="L771">
        <f t="shared" si="116"/>
        <v>75.188699999999997</v>
      </c>
      <c r="M771">
        <f t="shared" si="117"/>
        <v>0</v>
      </c>
      <c r="N771">
        <f t="shared" si="118"/>
        <v>75.188699999999997</v>
      </c>
      <c r="O771">
        <f t="shared" si="119"/>
        <v>0</v>
      </c>
      <c r="P771">
        <f t="shared" si="120"/>
        <v>75.188699999999997</v>
      </c>
      <c r="Q771">
        <f t="shared" si="121"/>
        <v>0</v>
      </c>
      <c r="R771">
        <f t="shared" si="122"/>
        <v>75.188699999999997</v>
      </c>
    </row>
    <row r="772" spans="1:18" x14ac:dyDescent="0.3">
      <c r="A772" t="s">
        <v>50</v>
      </c>
      <c r="B772" t="s">
        <v>62</v>
      </c>
      <c r="C772">
        <v>30</v>
      </c>
      <c r="D772">
        <v>3</v>
      </c>
      <c r="E772">
        <v>0</v>
      </c>
      <c r="F772">
        <v>20260302</v>
      </c>
      <c r="G772">
        <v>20260403</v>
      </c>
      <c r="H772">
        <v>268.53969999999998</v>
      </c>
      <c r="I772">
        <f t="shared" si="113"/>
        <v>33</v>
      </c>
      <c r="J772">
        <f t="shared" si="114"/>
        <v>8.1375666666666664</v>
      </c>
      <c r="K772">
        <f t="shared" si="115"/>
        <v>393.36147913942614</v>
      </c>
      <c r="L772">
        <f t="shared" si="116"/>
        <v>24.412700000000001</v>
      </c>
      <c r="M772">
        <f t="shared" si="117"/>
        <v>0</v>
      </c>
      <c r="N772">
        <f t="shared" si="118"/>
        <v>417.77417913942611</v>
      </c>
      <c r="O772">
        <f t="shared" si="119"/>
        <v>252.84754030814383</v>
      </c>
      <c r="P772">
        <f t="shared" si="120"/>
        <v>15.692159691856167</v>
      </c>
      <c r="Q772">
        <f t="shared" si="121"/>
        <v>0</v>
      </c>
      <c r="R772">
        <f t="shared" si="122"/>
        <v>268.53969999999998</v>
      </c>
    </row>
    <row r="773" spans="1:18" x14ac:dyDescent="0.3">
      <c r="A773" t="s">
        <v>35</v>
      </c>
      <c r="B773" t="s">
        <v>36</v>
      </c>
      <c r="C773">
        <v>31</v>
      </c>
      <c r="D773">
        <v>2</v>
      </c>
      <c r="E773">
        <v>0</v>
      </c>
      <c r="F773">
        <v>20260228</v>
      </c>
      <c r="G773">
        <v>20260402</v>
      </c>
      <c r="H773">
        <v>516</v>
      </c>
      <c r="I773">
        <f t="shared" si="113"/>
        <v>33</v>
      </c>
      <c r="J773">
        <f t="shared" si="114"/>
        <v>15.636363636363637</v>
      </c>
      <c r="K773">
        <f t="shared" si="115"/>
        <v>781.04034776661342</v>
      </c>
      <c r="L773">
        <f t="shared" si="116"/>
        <v>31.272727272727273</v>
      </c>
      <c r="M773">
        <f t="shared" si="117"/>
        <v>0</v>
      </c>
      <c r="N773">
        <f t="shared" si="118"/>
        <v>812.31307503934067</v>
      </c>
      <c r="O773">
        <f t="shared" si="119"/>
        <v>496.13484237965054</v>
      </c>
      <c r="P773">
        <f t="shared" si="120"/>
        <v>19.865157620349475</v>
      </c>
      <c r="Q773">
        <f t="shared" si="121"/>
        <v>0</v>
      </c>
      <c r="R773">
        <f t="shared" si="122"/>
        <v>516</v>
      </c>
    </row>
    <row r="774" spans="1:18" x14ac:dyDescent="0.3">
      <c r="A774" t="s">
        <v>33</v>
      </c>
      <c r="B774" t="s">
        <v>34</v>
      </c>
      <c r="C774">
        <v>1</v>
      </c>
      <c r="D774">
        <v>6</v>
      </c>
      <c r="E774">
        <v>0</v>
      </c>
      <c r="F774">
        <v>20260331</v>
      </c>
      <c r="G774">
        <v>20260406</v>
      </c>
      <c r="H774">
        <v>1514.3295000000001</v>
      </c>
      <c r="I774">
        <f t="shared" si="113"/>
        <v>7</v>
      </c>
      <c r="J774">
        <f t="shared" si="114"/>
        <v>216.33278571428573</v>
      </c>
      <c r="K774">
        <f t="shared" si="115"/>
        <v>348.57670218748422</v>
      </c>
      <c r="L774">
        <f t="shared" si="116"/>
        <v>1297.9967142857145</v>
      </c>
      <c r="M774">
        <f t="shared" si="117"/>
        <v>0</v>
      </c>
      <c r="N774">
        <f t="shared" si="118"/>
        <v>1646.5734164731987</v>
      </c>
      <c r="O774">
        <f t="shared" si="119"/>
        <v>320.58089718577327</v>
      </c>
      <c r="P774">
        <f t="shared" si="120"/>
        <v>1193.7486028142268</v>
      </c>
      <c r="Q774">
        <f t="shared" si="121"/>
        <v>0</v>
      </c>
      <c r="R774">
        <f t="shared" si="122"/>
        <v>1514.3295000000001</v>
      </c>
    </row>
    <row r="775" spans="1:18" x14ac:dyDescent="0.3">
      <c r="A775" t="s">
        <v>33</v>
      </c>
      <c r="B775" t="s">
        <v>34</v>
      </c>
      <c r="C775">
        <v>12</v>
      </c>
      <c r="D775">
        <v>8</v>
      </c>
      <c r="E775">
        <v>0</v>
      </c>
      <c r="F775">
        <v>20260320</v>
      </c>
      <c r="G775">
        <v>20260408</v>
      </c>
      <c r="H775">
        <v>18083.9146</v>
      </c>
      <c r="I775">
        <f t="shared" si="113"/>
        <v>20</v>
      </c>
      <c r="J775">
        <f t="shared" si="114"/>
        <v>904.19573000000003</v>
      </c>
      <c r="K775">
        <f t="shared" si="115"/>
        <v>17483.151136139135</v>
      </c>
      <c r="L775">
        <f t="shared" si="116"/>
        <v>7233.5658400000002</v>
      </c>
      <c r="M775">
        <f t="shared" si="117"/>
        <v>0</v>
      </c>
      <c r="N775">
        <f t="shared" si="118"/>
        <v>24716.716976139134</v>
      </c>
      <c r="O775">
        <f t="shared" si="119"/>
        <v>12791.497041862367</v>
      </c>
      <c r="P775">
        <f t="shared" si="120"/>
        <v>5292.417558137633</v>
      </c>
      <c r="Q775">
        <f t="shared" si="121"/>
        <v>0</v>
      </c>
      <c r="R775">
        <f t="shared" si="122"/>
        <v>18083.9146</v>
      </c>
    </row>
    <row r="776" spans="1:18" x14ac:dyDescent="0.3">
      <c r="A776" t="s">
        <v>44</v>
      </c>
      <c r="B776" t="s">
        <v>45</v>
      </c>
      <c r="C776">
        <v>14</v>
      </c>
      <c r="D776">
        <v>1</v>
      </c>
      <c r="E776">
        <v>0</v>
      </c>
      <c r="F776">
        <v>20260318</v>
      </c>
      <c r="G776">
        <v>20260401</v>
      </c>
      <c r="H776">
        <v>123581.008</v>
      </c>
      <c r="I776">
        <f t="shared" si="113"/>
        <v>15</v>
      </c>
      <c r="J776">
        <f t="shared" si="114"/>
        <v>8238.7338666666674</v>
      </c>
      <c r="K776">
        <f t="shared" si="115"/>
        <v>185850.83813094487</v>
      </c>
      <c r="L776">
        <f t="shared" si="116"/>
        <v>8238.7338666666674</v>
      </c>
      <c r="M776">
        <f t="shared" si="117"/>
        <v>0</v>
      </c>
      <c r="N776">
        <f t="shared" si="118"/>
        <v>194089.57199761155</v>
      </c>
      <c r="O776">
        <f t="shared" si="119"/>
        <v>118335.22881976183</v>
      </c>
      <c r="P776">
        <f t="shared" si="120"/>
        <v>5245.7791802381507</v>
      </c>
      <c r="Q776">
        <f t="shared" si="121"/>
        <v>0</v>
      </c>
      <c r="R776">
        <f t="shared" si="122"/>
        <v>123581.00799999999</v>
      </c>
    </row>
    <row r="777" spans="1:18" x14ac:dyDescent="0.3">
      <c r="A777" t="s">
        <v>33</v>
      </c>
      <c r="B777" t="s">
        <v>34</v>
      </c>
      <c r="C777">
        <v>8</v>
      </c>
      <c r="D777">
        <v>8</v>
      </c>
      <c r="E777">
        <v>0</v>
      </c>
      <c r="F777">
        <v>20260324</v>
      </c>
      <c r="G777">
        <v>20260408</v>
      </c>
      <c r="H777">
        <v>506.18770000000001</v>
      </c>
      <c r="I777">
        <f t="shared" si="113"/>
        <v>16</v>
      </c>
      <c r="J777">
        <f t="shared" si="114"/>
        <v>31.63673125</v>
      </c>
      <c r="K777">
        <f t="shared" si="115"/>
        <v>407.80975146989908</v>
      </c>
      <c r="L777">
        <f t="shared" si="116"/>
        <v>253.09385</v>
      </c>
      <c r="M777">
        <f t="shared" si="117"/>
        <v>0</v>
      </c>
      <c r="N777">
        <f t="shared" si="118"/>
        <v>660.90360146989906</v>
      </c>
      <c r="O777">
        <f t="shared" si="119"/>
        <v>312.34249544866742</v>
      </c>
      <c r="P777">
        <f t="shared" si="120"/>
        <v>193.84520455133264</v>
      </c>
      <c r="Q777">
        <f t="shared" si="121"/>
        <v>0</v>
      </c>
      <c r="R777">
        <f t="shared" si="122"/>
        <v>506.18770000000006</v>
      </c>
    </row>
    <row r="778" spans="1:18" x14ac:dyDescent="0.3">
      <c r="A778" t="s">
        <v>37</v>
      </c>
      <c r="B778" t="s">
        <v>38</v>
      </c>
      <c r="C778">
        <v>28</v>
      </c>
      <c r="D778">
        <v>11</v>
      </c>
      <c r="E778">
        <v>0</v>
      </c>
      <c r="F778">
        <v>20260304</v>
      </c>
      <c r="G778">
        <v>20260411</v>
      </c>
      <c r="H778">
        <v>5176.3841000000002</v>
      </c>
      <c r="I778">
        <f t="shared" si="113"/>
        <v>39</v>
      </c>
      <c r="J778">
        <f t="shared" si="114"/>
        <v>132.72779743589743</v>
      </c>
      <c r="K778">
        <f t="shared" si="115"/>
        <v>5988.1949814009795</v>
      </c>
      <c r="L778">
        <f t="shared" si="116"/>
        <v>1460.0057717948716</v>
      </c>
      <c r="M778">
        <f t="shared" si="117"/>
        <v>0</v>
      </c>
      <c r="N778">
        <f t="shared" si="118"/>
        <v>7448.2007531958516</v>
      </c>
      <c r="O778">
        <f t="shared" si="119"/>
        <v>4161.7027140579748</v>
      </c>
      <c r="P778">
        <f t="shared" si="120"/>
        <v>1014.6813859420251</v>
      </c>
      <c r="Q778">
        <f t="shared" si="121"/>
        <v>0</v>
      </c>
      <c r="R778">
        <f t="shared" si="122"/>
        <v>5176.3841000000002</v>
      </c>
    </row>
    <row r="779" spans="1:18" x14ac:dyDescent="0.3">
      <c r="A779" t="s">
        <v>0</v>
      </c>
      <c r="B779" t="s">
        <v>0</v>
      </c>
      <c r="C779">
        <v>30</v>
      </c>
      <c r="D779">
        <v>14</v>
      </c>
      <c r="E779">
        <v>0</v>
      </c>
      <c r="F779">
        <v>20260302</v>
      </c>
      <c r="G779">
        <v>20260414</v>
      </c>
      <c r="H779">
        <v>1856.0214000000001</v>
      </c>
      <c r="I779">
        <f t="shared" ref="I779:I842" si="123">IF(C779&lt;0,0,C779)+D779+E779</f>
        <v>44</v>
      </c>
      <c r="J779">
        <f t="shared" ref="J779:J842" si="124">H779/I779</f>
        <v>42.182304545454549</v>
      </c>
      <c r="K779">
        <f t="shared" ref="K779:K842" si="125">IF(C779&lt;0,0,C779)*$J779*$B$6</f>
        <v>2039.0485742473884</v>
      </c>
      <c r="L779">
        <f t="shared" ref="L779:L842" si="126">IF(D779&lt;0,0,D779)*$J779*$C$6</f>
        <v>590.5522636363637</v>
      </c>
      <c r="M779">
        <f t="shared" ref="M779:M842" si="127">IF(E779&lt;0,0,E779)*$J779*$D$6</f>
        <v>0</v>
      </c>
      <c r="N779">
        <f t="shared" ref="N779:N842" si="128">K779+L779+M779</f>
        <v>2629.6008378837523</v>
      </c>
      <c r="O779">
        <f t="shared" ref="O779:O842" si="129">K779/$N779*$H779</f>
        <v>1439.1985790848555</v>
      </c>
      <c r="P779">
        <f t="shared" ref="P779:P842" si="130">L779/$N779*$H779</f>
        <v>416.8228209151444</v>
      </c>
      <c r="Q779">
        <f t="shared" ref="Q779:Q842" si="131">M779/$N779*$H779</f>
        <v>0</v>
      </c>
      <c r="R779">
        <f t="shared" ref="R779:R842" si="132">O779+P779+Q779</f>
        <v>1856.0213999999999</v>
      </c>
    </row>
    <row r="780" spans="1:18" x14ac:dyDescent="0.3">
      <c r="A780" t="s">
        <v>33</v>
      </c>
      <c r="B780" t="s">
        <v>34</v>
      </c>
      <c r="C780">
        <v>6</v>
      </c>
      <c r="D780">
        <v>8</v>
      </c>
      <c r="E780">
        <v>0</v>
      </c>
      <c r="F780">
        <v>20260326</v>
      </c>
      <c r="G780">
        <v>20260408</v>
      </c>
      <c r="H780">
        <v>1348.9483</v>
      </c>
      <c r="I780">
        <f t="shared" si="123"/>
        <v>14</v>
      </c>
      <c r="J780">
        <f t="shared" si="124"/>
        <v>96.353449999999995</v>
      </c>
      <c r="K780">
        <f t="shared" si="125"/>
        <v>931.52504095458687</v>
      </c>
      <c r="L780">
        <f t="shared" si="126"/>
        <v>770.82759999999996</v>
      </c>
      <c r="M780">
        <f t="shared" si="127"/>
        <v>0</v>
      </c>
      <c r="N780">
        <f t="shared" si="128"/>
        <v>1702.3526409545868</v>
      </c>
      <c r="O780">
        <f t="shared" si="129"/>
        <v>738.14266807757247</v>
      </c>
      <c r="P780">
        <f t="shared" si="130"/>
        <v>610.80563192242766</v>
      </c>
      <c r="Q780">
        <f t="shared" si="131"/>
        <v>0</v>
      </c>
      <c r="R780">
        <f t="shared" si="132"/>
        <v>1348.9483</v>
      </c>
    </row>
    <row r="781" spans="1:18" x14ac:dyDescent="0.3">
      <c r="A781" t="s">
        <v>33</v>
      </c>
      <c r="B781" t="s">
        <v>34</v>
      </c>
      <c r="C781">
        <v>31</v>
      </c>
      <c r="D781">
        <v>10</v>
      </c>
      <c r="E781">
        <v>0</v>
      </c>
      <c r="F781">
        <v>20251125</v>
      </c>
      <c r="G781">
        <v>20260410</v>
      </c>
      <c r="H781">
        <v>252.53059999999999</v>
      </c>
      <c r="I781">
        <f t="shared" si="123"/>
        <v>41</v>
      </c>
      <c r="J781">
        <f t="shared" si="124"/>
        <v>6.1592829268292677</v>
      </c>
      <c r="K781">
        <f t="shared" si="125"/>
        <v>307.65775157442238</v>
      </c>
      <c r="L781">
        <f t="shared" si="126"/>
        <v>61.592829268292675</v>
      </c>
      <c r="M781">
        <f t="shared" si="127"/>
        <v>0</v>
      </c>
      <c r="N781">
        <f t="shared" si="128"/>
        <v>369.25058084271507</v>
      </c>
      <c r="O781">
        <f t="shared" si="129"/>
        <v>210.40724275213455</v>
      </c>
      <c r="P781">
        <f t="shared" si="130"/>
        <v>42.123357247865457</v>
      </c>
      <c r="Q781">
        <f t="shared" si="131"/>
        <v>0</v>
      </c>
      <c r="R781">
        <f t="shared" si="132"/>
        <v>252.53059999999999</v>
      </c>
    </row>
    <row r="782" spans="1:18" x14ac:dyDescent="0.3">
      <c r="A782" t="s">
        <v>0</v>
      </c>
      <c r="B782" t="s">
        <v>0</v>
      </c>
      <c r="C782">
        <v>26</v>
      </c>
      <c r="D782">
        <v>8</v>
      </c>
      <c r="E782">
        <v>0</v>
      </c>
      <c r="F782">
        <v>20260306</v>
      </c>
      <c r="G782">
        <v>20260408</v>
      </c>
      <c r="H782">
        <v>3750.7071999999998</v>
      </c>
      <c r="I782">
        <f t="shared" si="123"/>
        <v>34</v>
      </c>
      <c r="J782">
        <f t="shared" si="124"/>
        <v>110.31491764705882</v>
      </c>
      <c r="K782">
        <f t="shared" si="125"/>
        <v>4621.5069148294424</v>
      </c>
      <c r="L782">
        <f t="shared" si="126"/>
        <v>882.51934117647056</v>
      </c>
      <c r="M782">
        <f t="shared" si="127"/>
        <v>0</v>
      </c>
      <c r="N782">
        <f t="shared" si="128"/>
        <v>5504.0262560059127</v>
      </c>
      <c r="O782">
        <f t="shared" si="129"/>
        <v>3149.3162376153382</v>
      </c>
      <c r="P782">
        <f t="shared" si="130"/>
        <v>601.39096238466209</v>
      </c>
      <c r="Q782">
        <f t="shared" si="131"/>
        <v>0</v>
      </c>
      <c r="R782">
        <f t="shared" si="132"/>
        <v>3750.7072000000003</v>
      </c>
    </row>
    <row r="783" spans="1:18" x14ac:dyDescent="0.3">
      <c r="A783" t="s">
        <v>33</v>
      </c>
      <c r="B783" t="s">
        <v>34</v>
      </c>
      <c r="C783">
        <v>2</v>
      </c>
      <c r="D783">
        <v>9</v>
      </c>
      <c r="E783">
        <v>0</v>
      </c>
      <c r="F783">
        <v>20260330</v>
      </c>
      <c r="G783">
        <v>20260409</v>
      </c>
      <c r="H783">
        <v>42.097299999999997</v>
      </c>
      <c r="I783">
        <f t="shared" si="123"/>
        <v>11</v>
      </c>
      <c r="J783">
        <f t="shared" si="124"/>
        <v>3.8270272727272725</v>
      </c>
      <c r="K783">
        <f t="shared" si="125"/>
        <v>12.332966928745481</v>
      </c>
      <c r="L783">
        <f t="shared" si="126"/>
        <v>34.443245454545455</v>
      </c>
      <c r="M783">
        <f t="shared" si="127"/>
        <v>0</v>
      </c>
      <c r="N783">
        <f t="shared" si="128"/>
        <v>46.77621238329094</v>
      </c>
      <c r="O783">
        <f t="shared" si="129"/>
        <v>11.099329813949119</v>
      </c>
      <c r="P783">
        <f t="shared" si="130"/>
        <v>30.997970186050875</v>
      </c>
      <c r="Q783">
        <f t="shared" si="131"/>
        <v>0</v>
      </c>
      <c r="R783">
        <f t="shared" si="132"/>
        <v>42.09729999999999</v>
      </c>
    </row>
    <row r="784" spans="1:18" x14ac:dyDescent="0.3">
      <c r="A784" t="s">
        <v>33</v>
      </c>
      <c r="B784" t="s">
        <v>34</v>
      </c>
      <c r="C784">
        <v>0</v>
      </c>
      <c r="D784">
        <v>2</v>
      </c>
      <c r="E784">
        <v>0</v>
      </c>
      <c r="F784">
        <v>20260412</v>
      </c>
      <c r="G784">
        <v>20260413</v>
      </c>
      <c r="H784">
        <v>3250.8528999999999</v>
      </c>
      <c r="I784">
        <f t="shared" si="123"/>
        <v>2</v>
      </c>
      <c r="J784">
        <f t="shared" si="124"/>
        <v>1625.4264499999999</v>
      </c>
      <c r="K784">
        <f t="shared" si="125"/>
        <v>0</v>
      </c>
      <c r="L784">
        <f t="shared" si="126"/>
        <v>3250.8528999999999</v>
      </c>
      <c r="M784">
        <f t="shared" si="127"/>
        <v>0</v>
      </c>
      <c r="N784">
        <f t="shared" si="128"/>
        <v>3250.8528999999999</v>
      </c>
      <c r="O784">
        <f t="shared" si="129"/>
        <v>0</v>
      </c>
      <c r="P784">
        <f t="shared" si="130"/>
        <v>3250.8528999999999</v>
      </c>
      <c r="Q784">
        <f t="shared" si="131"/>
        <v>0</v>
      </c>
      <c r="R784">
        <f t="shared" si="132"/>
        <v>3250.8528999999999</v>
      </c>
    </row>
    <row r="785" spans="1:18" x14ac:dyDescent="0.3">
      <c r="A785" t="s">
        <v>37</v>
      </c>
      <c r="B785" t="s">
        <v>39</v>
      </c>
      <c r="C785">
        <v>28</v>
      </c>
      <c r="D785">
        <v>10</v>
      </c>
      <c r="E785">
        <v>0</v>
      </c>
      <c r="F785">
        <v>20260304</v>
      </c>
      <c r="G785">
        <v>20260410</v>
      </c>
      <c r="H785">
        <v>5869.6072000000004</v>
      </c>
      <c r="I785">
        <f t="shared" si="123"/>
        <v>38</v>
      </c>
      <c r="J785">
        <f t="shared" si="124"/>
        <v>154.46334736842107</v>
      </c>
      <c r="K785">
        <f t="shared" si="125"/>
        <v>6968.8238589862431</v>
      </c>
      <c r="L785">
        <f t="shared" si="126"/>
        <v>1544.6334736842107</v>
      </c>
      <c r="M785">
        <f t="shared" si="127"/>
        <v>0</v>
      </c>
      <c r="N785">
        <f t="shared" si="128"/>
        <v>8513.457332670454</v>
      </c>
      <c r="O785">
        <f t="shared" si="129"/>
        <v>4804.6589182125863</v>
      </c>
      <c r="P785">
        <f t="shared" si="130"/>
        <v>1064.9482817874132</v>
      </c>
      <c r="Q785">
        <f t="shared" si="131"/>
        <v>0</v>
      </c>
      <c r="R785">
        <f t="shared" si="132"/>
        <v>5869.6071999999995</v>
      </c>
    </row>
    <row r="786" spans="1:18" x14ac:dyDescent="0.3">
      <c r="A786" t="s">
        <v>33</v>
      </c>
      <c r="B786" t="s">
        <v>34</v>
      </c>
      <c r="C786">
        <v>14</v>
      </c>
      <c r="D786">
        <v>10</v>
      </c>
      <c r="E786">
        <v>0</v>
      </c>
      <c r="F786">
        <v>20260318</v>
      </c>
      <c r="G786">
        <v>20260410</v>
      </c>
      <c r="H786">
        <v>547.70190000000002</v>
      </c>
      <c r="I786">
        <f t="shared" si="123"/>
        <v>24</v>
      </c>
      <c r="J786">
        <f t="shared" si="124"/>
        <v>22.820912500000002</v>
      </c>
      <c r="K786">
        <f t="shared" si="125"/>
        <v>514.7982425063999</v>
      </c>
      <c r="L786">
        <f t="shared" si="126"/>
        <v>228.20912500000003</v>
      </c>
      <c r="M786">
        <f t="shared" si="127"/>
        <v>0</v>
      </c>
      <c r="N786">
        <f t="shared" si="128"/>
        <v>743.00736750639999</v>
      </c>
      <c r="O786">
        <f t="shared" si="129"/>
        <v>379.47938051231682</v>
      </c>
      <c r="P786">
        <f t="shared" si="130"/>
        <v>168.22251948768312</v>
      </c>
      <c r="Q786">
        <f t="shared" si="131"/>
        <v>0</v>
      </c>
      <c r="R786">
        <f t="shared" si="132"/>
        <v>547.70189999999991</v>
      </c>
    </row>
    <row r="787" spans="1:18" x14ac:dyDescent="0.3">
      <c r="A787" t="s">
        <v>33</v>
      </c>
      <c r="B787" t="s">
        <v>34</v>
      </c>
      <c r="C787">
        <v>15</v>
      </c>
      <c r="D787">
        <v>1</v>
      </c>
      <c r="E787">
        <v>0</v>
      </c>
      <c r="F787">
        <v>20260317</v>
      </c>
      <c r="G787">
        <v>20260401</v>
      </c>
      <c r="H787">
        <v>429704.20980000001</v>
      </c>
      <c r="I787">
        <f t="shared" si="123"/>
        <v>16</v>
      </c>
      <c r="J787">
        <f t="shared" si="124"/>
        <v>26856.513112500001</v>
      </c>
      <c r="K787">
        <f t="shared" si="125"/>
        <v>649107.90628200036</v>
      </c>
      <c r="L787">
        <f t="shared" si="126"/>
        <v>26856.513112500001</v>
      </c>
      <c r="M787">
        <f t="shared" si="127"/>
        <v>0</v>
      </c>
      <c r="N787">
        <f t="shared" si="128"/>
        <v>675964.41939450032</v>
      </c>
      <c r="O787">
        <f t="shared" si="129"/>
        <v>412631.77756262355</v>
      </c>
      <c r="P787">
        <f t="shared" si="130"/>
        <v>17072.432237376492</v>
      </c>
      <c r="Q787">
        <f t="shared" si="131"/>
        <v>0</v>
      </c>
      <c r="R787">
        <f t="shared" si="132"/>
        <v>429704.20980000007</v>
      </c>
    </row>
    <row r="788" spans="1:18" x14ac:dyDescent="0.3">
      <c r="A788" t="s">
        <v>40</v>
      </c>
      <c r="B788" t="s">
        <v>41</v>
      </c>
      <c r="C788">
        <v>7</v>
      </c>
      <c r="D788">
        <v>1</v>
      </c>
      <c r="E788">
        <v>0</v>
      </c>
      <c r="F788">
        <v>20260325</v>
      </c>
      <c r="G788">
        <v>20260401</v>
      </c>
      <c r="H788">
        <v>507.44470000000001</v>
      </c>
      <c r="I788">
        <f t="shared" si="123"/>
        <v>8</v>
      </c>
      <c r="J788">
        <f t="shared" si="124"/>
        <v>63.430587500000001</v>
      </c>
      <c r="K788">
        <f t="shared" si="125"/>
        <v>715.43929205610016</v>
      </c>
      <c r="L788">
        <f t="shared" si="126"/>
        <v>63.430587500000001</v>
      </c>
      <c r="M788">
        <f t="shared" si="127"/>
        <v>0</v>
      </c>
      <c r="N788">
        <f t="shared" si="128"/>
        <v>778.86987955610016</v>
      </c>
      <c r="O788">
        <f t="shared" si="129"/>
        <v>466.11877857252637</v>
      </c>
      <c r="P788">
        <f t="shared" si="130"/>
        <v>41.325921427473638</v>
      </c>
      <c r="Q788">
        <f t="shared" si="131"/>
        <v>0</v>
      </c>
      <c r="R788">
        <f t="shared" si="132"/>
        <v>507.44470000000001</v>
      </c>
    </row>
    <row r="789" spans="1:18" x14ac:dyDescent="0.3">
      <c r="A789" t="s">
        <v>37</v>
      </c>
      <c r="B789" t="s">
        <v>39</v>
      </c>
      <c r="C789">
        <v>30</v>
      </c>
      <c r="D789">
        <v>11</v>
      </c>
      <c r="E789">
        <v>0</v>
      </c>
      <c r="F789">
        <v>20260302</v>
      </c>
      <c r="G789">
        <v>20260411</v>
      </c>
      <c r="H789">
        <v>4379.6553000000004</v>
      </c>
      <c r="I789">
        <f t="shared" si="123"/>
        <v>41</v>
      </c>
      <c r="J789">
        <f t="shared" si="124"/>
        <v>106.82086097560976</v>
      </c>
      <c r="K789">
        <f t="shared" si="125"/>
        <v>5163.6089260482695</v>
      </c>
      <c r="L789">
        <f t="shared" si="126"/>
        <v>1175.0294707317073</v>
      </c>
      <c r="M789">
        <f t="shared" si="127"/>
        <v>0</v>
      </c>
      <c r="N789">
        <f t="shared" si="128"/>
        <v>6338.6383967799766</v>
      </c>
      <c r="O789">
        <f t="shared" si="129"/>
        <v>3567.7736738513004</v>
      </c>
      <c r="P789">
        <f t="shared" si="130"/>
        <v>811.88162614870009</v>
      </c>
      <c r="Q789">
        <f t="shared" si="131"/>
        <v>0</v>
      </c>
      <c r="R789">
        <f t="shared" si="132"/>
        <v>4379.6553000000004</v>
      </c>
    </row>
    <row r="790" spans="1:18" x14ac:dyDescent="0.3">
      <c r="A790" t="s">
        <v>35</v>
      </c>
      <c r="B790" t="s">
        <v>36</v>
      </c>
      <c r="C790">
        <v>0</v>
      </c>
      <c r="D790">
        <v>5</v>
      </c>
      <c r="E790">
        <v>0</v>
      </c>
      <c r="F790">
        <v>20260409</v>
      </c>
      <c r="G790">
        <v>20260413</v>
      </c>
      <c r="H790">
        <v>506.09280000000001</v>
      </c>
      <c r="I790">
        <f t="shared" si="123"/>
        <v>5</v>
      </c>
      <c r="J790">
        <f t="shared" si="124"/>
        <v>101.21856</v>
      </c>
      <c r="K790">
        <f t="shared" si="125"/>
        <v>0</v>
      </c>
      <c r="L790">
        <f t="shared" si="126"/>
        <v>506.09280000000001</v>
      </c>
      <c r="M790">
        <f t="shared" si="127"/>
        <v>0</v>
      </c>
      <c r="N790">
        <f t="shared" si="128"/>
        <v>506.09280000000001</v>
      </c>
      <c r="O790">
        <f t="shared" si="129"/>
        <v>0</v>
      </c>
      <c r="P790">
        <f t="shared" si="130"/>
        <v>506.09280000000001</v>
      </c>
      <c r="Q790">
        <f t="shared" si="131"/>
        <v>0</v>
      </c>
      <c r="R790">
        <f t="shared" si="132"/>
        <v>506.09280000000001</v>
      </c>
    </row>
    <row r="791" spans="1:18" x14ac:dyDescent="0.3">
      <c r="A791" t="s">
        <v>33</v>
      </c>
      <c r="B791" t="s">
        <v>34</v>
      </c>
      <c r="C791">
        <v>0</v>
      </c>
      <c r="D791">
        <v>3</v>
      </c>
      <c r="E791">
        <v>0</v>
      </c>
      <c r="F791">
        <v>20260411</v>
      </c>
      <c r="G791">
        <v>20260413</v>
      </c>
      <c r="H791">
        <v>15026.047399999999</v>
      </c>
      <c r="I791">
        <f t="shared" si="123"/>
        <v>3</v>
      </c>
      <c r="J791">
        <f t="shared" si="124"/>
        <v>5008.6824666666662</v>
      </c>
      <c r="K791">
        <f t="shared" si="125"/>
        <v>0</v>
      </c>
      <c r="L791">
        <f t="shared" si="126"/>
        <v>15026.047399999999</v>
      </c>
      <c r="M791">
        <f t="shared" si="127"/>
        <v>0</v>
      </c>
      <c r="N791">
        <f t="shared" si="128"/>
        <v>15026.047399999999</v>
      </c>
      <c r="O791">
        <f t="shared" si="129"/>
        <v>0</v>
      </c>
      <c r="P791">
        <f t="shared" si="130"/>
        <v>15026.047399999999</v>
      </c>
      <c r="Q791">
        <f t="shared" si="131"/>
        <v>0</v>
      </c>
      <c r="R791">
        <f t="shared" si="132"/>
        <v>15026.047399999999</v>
      </c>
    </row>
    <row r="792" spans="1:18" x14ac:dyDescent="0.3">
      <c r="A792" t="s">
        <v>33</v>
      </c>
      <c r="B792" t="s">
        <v>34</v>
      </c>
      <c r="C792">
        <v>19</v>
      </c>
      <c r="D792">
        <v>9</v>
      </c>
      <c r="E792">
        <v>0</v>
      </c>
      <c r="F792">
        <v>20260313</v>
      </c>
      <c r="G792">
        <v>20260409</v>
      </c>
      <c r="H792">
        <v>210.5162</v>
      </c>
      <c r="I792">
        <f t="shared" si="123"/>
        <v>28</v>
      </c>
      <c r="J792">
        <f t="shared" si="124"/>
        <v>7.5184357142857143</v>
      </c>
      <c r="K792">
        <f t="shared" si="125"/>
        <v>230.17444557273964</v>
      </c>
      <c r="L792">
        <f t="shared" si="126"/>
        <v>67.665921428571423</v>
      </c>
      <c r="M792">
        <f t="shared" si="127"/>
        <v>0</v>
      </c>
      <c r="N792">
        <f t="shared" si="128"/>
        <v>297.84036700131105</v>
      </c>
      <c r="O792">
        <f t="shared" si="129"/>
        <v>162.68932954567128</v>
      </c>
      <c r="P792">
        <f t="shared" si="130"/>
        <v>47.82687045432872</v>
      </c>
      <c r="Q792">
        <f t="shared" si="131"/>
        <v>0</v>
      </c>
      <c r="R792">
        <f t="shared" si="132"/>
        <v>210.5162</v>
      </c>
    </row>
    <row r="793" spans="1:18" x14ac:dyDescent="0.3">
      <c r="A793" t="s">
        <v>37</v>
      </c>
      <c r="B793" t="s">
        <v>38</v>
      </c>
      <c r="C793">
        <v>26</v>
      </c>
      <c r="D793">
        <v>13</v>
      </c>
      <c r="E793">
        <v>0</v>
      </c>
      <c r="F793">
        <v>20260306</v>
      </c>
      <c r="G793">
        <v>20260413</v>
      </c>
      <c r="H793">
        <v>6602.8329000000003</v>
      </c>
      <c r="I793">
        <f t="shared" si="123"/>
        <v>39</v>
      </c>
      <c r="J793">
        <f t="shared" si="124"/>
        <v>169.3034076923077</v>
      </c>
      <c r="K793">
        <f t="shared" si="125"/>
        <v>7092.7566828043518</v>
      </c>
      <c r="L793">
        <f t="shared" si="126"/>
        <v>2200.9443000000001</v>
      </c>
      <c r="M793">
        <f t="shared" si="127"/>
        <v>0</v>
      </c>
      <c r="N793">
        <f t="shared" si="128"/>
        <v>9293.700982804352</v>
      </c>
      <c r="O793">
        <f t="shared" si="129"/>
        <v>5039.1428843650947</v>
      </c>
      <c r="P793">
        <f t="shared" si="130"/>
        <v>1563.6900156349054</v>
      </c>
      <c r="Q793">
        <f t="shared" si="131"/>
        <v>0</v>
      </c>
      <c r="R793">
        <f t="shared" si="132"/>
        <v>6602.8329000000003</v>
      </c>
    </row>
    <row r="794" spans="1:18" x14ac:dyDescent="0.3">
      <c r="A794" t="s">
        <v>33</v>
      </c>
      <c r="B794" t="s">
        <v>34</v>
      </c>
      <c r="C794">
        <v>19</v>
      </c>
      <c r="D794">
        <v>14</v>
      </c>
      <c r="E794">
        <v>0</v>
      </c>
      <c r="F794">
        <v>20260313</v>
      </c>
      <c r="G794">
        <v>20260414</v>
      </c>
      <c r="H794">
        <v>968.62469999999996</v>
      </c>
      <c r="I794">
        <f t="shared" si="123"/>
        <v>33</v>
      </c>
      <c r="J794">
        <f t="shared" si="124"/>
        <v>29.352263636363634</v>
      </c>
      <c r="K794">
        <f t="shared" si="125"/>
        <v>898.60993237830075</v>
      </c>
      <c r="L794">
        <f t="shared" si="126"/>
        <v>410.93169090909089</v>
      </c>
      <c r="M794">
        <f t="shared" si="127"/>
        <v>0</v>
      </c>
      <c r="N794">
        <f t="shared" si="128"/>
        <v>1309.5416232873918</v>
      </c>
      <c r="O794">
        <f t="shared" si="129"/>
        <v>664.67209647137008</v>
      </c>
      <c r="P794">
        <f t="shared" si="130"/>
        <v>303.95260352862977</v>
      </c>
      <c r="Q794">
        <f t="shared" si="131"/>
        <v>0</v>
      </c>
      <c r="R794">
        <f t="shared" si="132"/>
        <v>968.62469999999985</v>
      </c>
    </row>
    <row r="795" spans="1:18" x14ac:dyDescent="0.3">
      <c r="A795" t="s">
        <v>50</v>
      </c>
      <c r="B795" t="s">
        <v>62</v>
      </c>
      <c r="C795">
        <v>15</v>
      </c>
      <c r="D795">
        <v>1</v>
      </c>
      <c r="E795">
        <v>0</v>
      </c>
      <c r="F795">
        <v>20260317</v>
      </c>
      <c r="G795">
        <v>20260401</v>
      </c>
      <c r="H795">
        <v>976.00879999999995</v>
      </c>
      <c r="I795">
        <f t="shared" si="123"/>
        <v>16</v>
      </c>
      <c r="J795">
        <f t="shared" si="124"/>
        <v>61.000549999999997</v>
      </c>
      <c r="K795">
        <f t="shared" si="125"/>
        <v>1474.351459055237</v>
      </c>
      <c r="L795">
        <f t="shared" si="126"/>
        <v>61.000549999999997</v>
      </c>
      <c r="M795">
        <f t="shared" si="127"/>
        <v>0</v>
      </c>
      <c r="N795">
        <f t="shared" si="128"/>
        <v>1535.352009055237</v>
      </c>
      <c r="O795">
        <f t="shared" si="129"/>
        <v>937.23132535333866</v>
      </c>
      <c r="P795">
        <f t="shared" si="130"/>
        <v>38.777474646661332</v>
      </c>
      <c r="Q795">
        <f t="shared" si="131"/>
        <v>0</v>
      </c>
      <c r="R795">
        <f t="shared" si="132"/>
        <v>976.00879999999995</v>
      </c>
    </row>
    <row r="796" spans="1:18" x14ac:dyDescent="0.3">
      <c r="A796" t="s">
        <v>33</v>
      </c>
      <c r="B796" t="s">
        <v>34</v>
      </c>
      <c r="C796">
        <v>5</v>
      </c>
      <c r="D796">
        <v>3</v>
      </c>
      <c r="E796">
        <v>0</v>
      </c>
      <c r="F796">
        <v>20260327</v>
      </c>
      <c r="G796">
        <v>20260403</v>
      </c>
      <c r="H796">
        <v>42.204999999999998</v>
      </c>
      <c r="I796">
        <f t="shared" si="123"/>
        <v>8</v>
      </c>
      <c r="J796">
        <f t="shared" si="124"/>
        <v>5.2756249999999998</v>
      </c>
      <c r="K796">
        <f t="shared" si="125"/>
        <v>42.503034350664507</v>
      </c>
      <c r="L796">
        <f t="shared" si="126"/>
        <v>15.826874999999999</v>
      </c>
      <c r="M796">
        <f t="shared" si="127"/>
        <v>0</v>
      </c>
      <c r="N796">
        <f t="shared" si="128"/>
        <v>58.329909350664508</v>
      </c>
      <c r="O796">
        <f t="shared" si="129"/>
        <v>30.753357664001918</v>
      </c>
      <c r="P796">
        <f t="shared" si="130"/>
        <v>11.451642335998081</v>
      </c>
      <c r="Q796">
        <f t="shared" si="131"/>
        <v>0</v>
      </c>
      <c r="R796">
        <f t="shared" si="132"/>
        <v>42.204999999999998</v>
      </c>
    </row>
    <row r="797" spans="1:18" x14ac:dyDescent="0.3">
      <c r="A797" t="s">
        <v>37</v>
      </c>
      <c r="B797" t="s">
        <v>38</v>
      </c>
      <c r="C797">
        <v>27</v>
      </c>
      <c r="D797">
        <v>14</v>
      </c>
      <c r="E797">
        <v>0</v>
      </c>
      <c r="F797">
        <v>20260305</v>
      </c>
      <c r="G797">
        <v>20260414</v>
      </c>
      <c r="H797">
        <v>3609.1019000000001</v>
      </c>
      <c r="I797">
        <f t="shared" si="123"/>
        <v>41</v>
      </c>
      <c r="J797">
        <f t="shared" si="124"/>
        <v>88.026875609756104</v>
      </c>
      <c r="K797">
        <f t="shared" si="125"/>
        <v>3829.6145605961256</v>
      </c>
      <c r="L797">
        <f t="shared" si="126"/>
        <v>1232.3762585365855</v>
      </c>
      <c r="M797">
        <f t="shared" si="127"/>
        <v>0</v>
      </c>
      <c r="N797">
        <f t="shared" si="128"/>
        <v>5061.9908191327113</v>
      </c>
      <c r="O797">
        <f t="shared" si="129"/>
        <v>2730.4413778615312</v>
      </c>
      <c r="P797">
        <f t="shared" si="130"/>
        <v>878.66052213846854</v>
      </c>
      <c r="Q797">
        <f t="shared" si="131"/>
        <v>0</v>
      </c>
      <c r="R797">
        <f t="shared" si="132"/>
        <v>3609.1018999999997</v>
      </c>
    </row>
    <row r="798" spans="1:18" x14ac:dyDescent="0.3">
      <c r="A798" t="s">
        <v>33</v>
      </c>
      <c r="B798" t="s">
        <v>34</v>
      </c>
      <c r="C798">
        <v>0</v>
      </c>
      <c r="D798">
        <v>2</v>
      </c>
      <c r="E798">
        <v>0</v>
      </c>
      <c r="F798">
        <v>20260405</v>
      </c>
      <c r="G798">
        <v>20260406</v>
      </c>
      <c r="H798">
        <v>6123.2686999999996</v>
      </c>
      <c r="I798">
        <f t="shared" si="123"/>
        <v>2</v>
      </c>
      <c r="J798">
        <f t="shared" si="124"/>
        <v>3061.6343499999998</v>
      </c>
      <c r="K798">
        <f t="shared" si="125"/>
        <v>0</v>
      </c>
      <c r="L798">
        <f t="shared" si="126"/>
        <v>6123.2686999999996</v>
      </c>
      <c r="M798">
        <f t="shared" si="127"/>
        <v>0</v>
      </c>
      <c r="N798">
        <f t="shared" si="128"/>
        <v>6123.2686999999996</v>
      </c>
      <c r="O798">
        <f t="shared" si="129"/>
        <v>0</v>
      </c>
      <c r="P798">
        <f t="shared" si="130"/>
        <v>6123.2686999999996</v>
      </c>
      <c r="Q798">
        <f t="shared" si="131"/>
        <v>0</v>
      </c>
      <c r="R798">
        <f t="shared" si="132"/>
        <v>6123.2686999999996</v>
      </c>
    </row>
    <row r="799" spans="1:18" x14ac:dyDescent="0.3">
      <c r="A799" t="s">
        <v>37</v>
      </c>
      <c r="B799" t="s">
        <v>38</v>
      </c>
      <c r="C799">
        <v>27</v>
      </c>
      <c r="D799">
        <v>11</v>
      </c>
      <c r="E799">
        <v>0</v>
      </c>
      <c r="F799">
        <v>20260305</v>
      </c>
      <c r="G799">
        <v>20260411</v>
      </c>
      <c r="H799">
        <v>658.94349999999997</v>
      </c>
      <c r="I799">
        <f t="shared" si="123"/>
        <v>38</v>
      </c>
      <c r="J799">
        <f t="shared" si="124"/>
        <v>17.340618421052632</v>
      </c>
      <c r="K799">
        <f t="shared" si="125"/>
        <v>754.40465579405952</v>
      </c>
      <c r="L799">
        <f t="shared" si="126"/>
        <v>190.74680263157896</v>
      </c>
      <c r="M799">
        <f t="shared" si="127"/>
        <v>0</v>
      </c>
      <c r="N799">
        <f t="shared" si="128"/>
        <v>945.15145842563845</v>
      </c>
      <c r="O799">
        <f t="shared" si="129"/>
        <v>525.95807780192285</v>
      </c>
      <c r="P799">
        <f t="shared" si="130"/>
        <v>132.98542219807712</v>
      </c>
      <c r="Q799">
        <f t="shared" si="131"/>
        <v>0</v>
      </c>
      <c r="R799">
        <f t="shared" si="132"/>
        <v>658.94349999999997</v>
      </c>
    </row>
    <row r="800" spans="1:18" x14ac:dyDescent="0.3">
      <c r="A800" t="s">
        <v>0</v>
      </c>
      <c r="B800" t="s">
        <v>0</v>
      </c>
      <c r="C800">
        <v>27</v>
      </c>
      <c r="D800">
        <v>13</v>
      </c>
      <c r="E800">
        <v>0</v>
      </c>
      <c r="F800">
        <v>20260305</v>
      </c>
      <c r="G800">
        <v>20260413</v>
      </c>
      <c r="H800">
        <v>337.25290000000001</v>
      </c>
      <c r="I800">
        <f t="shared" si="123"/>
        <v>40</v>
      </c>
      <c r="J800">
        <f t="shared" si="124"/>
        <v>8.4313225000000003</v>
      </c>
      <c r="K800">
        <f t="shared" si="125"/>
        <v>366.80519656548091</v>
      </c>
      <c r="L800">
        <f t="shared" si="126"/>
        <v>109.6071925</v>
      </c>
      <c r="M800">
        <f t="shared" si="127"/>
        <v>0</v>
      </c>
      <c r="N800">
        <f t="shared" si="128"/>
        <v>476.41238906548091</v>
      </c>
      <c r="O800">
        <f t="shared" si="129"/>
        <v>259.66183734104277</v>
      </c>
      <c r="P800">
        <f t="shared" si="130"/>
        <v>77.591062658957256</v>
      </c>
      <c r="Q800">
        <f t="shared" si="131"/>
        <v>0</v>
      </c>
      <c r="R800">
        <f t="shared" si="132"/>
        <v>337.25290000000001</v>
      </c>
    </row>
    <row r="801" spans="1:18" x14ac:dyDescent="0.3">
      <c r="A801" t="s">
        <v>37</v>
      </c>
      <c r="B801" t="s">
        <v>38</v>
      </c>
      <c r="C801">
        <v>27</v>
      </c>
      <c r="D801">
        <v>10</v>
      </c>
      <c r="E801">
        <v>0</v>
      </c>
      <c r="F801">
        <v>20260305</v>
      </c>
      <c r="G801">
        <v>20260410</v>
      </c>
      <c r="H801">
        <v>2522.3831</v>
      </c>
      <c r="I801">
        <f t="shared" si="123"/>
        <v>37</v>
      </c>
      <c r="J801">
        <f t="shared" si="124"/>
        <v>68.172516216216223</v>
      </c>
      <c r="K801">
        <f t="shared" si="125"/>
        <v>2965.8494513823457</v>
      </c>
      <c r="L801">
        <f t="shared" si="126"/>
        <v>681.72516216216218</v>
      </c>
      <c r="M801">
        <f t="shared" si="127"/>
        <v>0</v>
      </c>
      <c r="N801">
        <f t="shared" si="128"/>
        <v>3647.5746135445079</v>
      </c>
      <c r="O801">
        <f t="shared" si="129"/>
        <v>2050.9542164077834</v>
      </c>
      <c r="P801">
        <f t="shared" si="130"/>
        <v>471.42888359221638</v>
      </c>
      <c r="Q801">
        <f t="shared" si="131"/>
        <v>0</v>
      </c>
      <c r="R801">
        <f t="shared" si="132"/>
        <v>2522.3831</v>
      </c>
    </row>
    <row r="802" spans="1:18" x14ac:dyDescent="0.3">
      <c r="A802" t="s">
        <v>37</v>
      </c>
      <c r="B802" t="s">
        <v>39</v>
      </c>
      <c r="C802">
        <v>27</v>
      </c>
      <c r="D802">
        <v>10</v>
      </c>
      <c r="E802">
        <v>0</v>
      </c>
      <c r="F802">
        <v>20260305</v>
      </c>
      <c r="G802">
        <v>20260410</v>
      </c>
      <c r="H802">
        <v>934.21600000000001</v>
      </c>
      <c r="I802">
        <f t="shared" si="123"/>
        <v>37</v>
      </c>
      <c r="J802">
        <f t="shared" si="124"/>
        <v>25.24908108108108</v>
      </c>
      <c r="K802">
        <f t="shared" si="125"/>
        <v>1098.462803319848</v>
      </c>
      <c r="L802">
        <f t="shared" si="126"/>
        <v>252.49081081081079</v>
      </c>
      <c r="M802">
        <f t="shared" si="127"/>
        <v>0</v>
      </c>
      <c r="N802">
        <f t="shared" si="128"/>
        <v>1350.9536141306589</v>
      </c>
      <c r="O802">
        <f t="shared" si="129"/>
        <v>759.61270285850458</v>
      </c>
      <c r="P802">
        <f t="shared" si="130"/>
        <v>174.60329714149529</v>
      </c>
      <c r="Q802">
        <f t="shared" si="131"/>
        <v>0</v>
      </c>
      <c r="R802">
        <f t="shared" si="132"/>
        <v>934.21599999999989</v>
      </c>
    </row>
    <row r="803" spans="1:18" x14ac:dyDescent="0.3">
      <c r="A803" t="s">
        <v>33</v>
      </c>
      <c r="B803" t="s">
        <v>34</v>
      </c>
      <c r="C803">
        <v>17</v>
      </c>
      <c r="D803">
        <v>2</v>
      </c>
      <c r="E803">
        <v>0</v>
      </c>
      <c r="F803">
        <v>20260315</v>
      </c>
      <c r="G803">
        <v>20260402</v>
      </c>
      <c r="H803">
        <v>1516.6063999999999</v>
      </c>
      <c r="I803">
        <f t="shared" si="123"/>
        <v>19</v>
      </c>
      <c r="J803">
        <f t="shared" si="124"/>
        <v>79.821389473684206</v>
      </c>
      <c r="K803">
        <f t="shared" si="125"/>
        <v>2186.4735040190344</v>
      </c>
      <c r="L803">
        <f t="shared" si="126"/>
        <v>159.64277894736841</v>
      </c>
      <c r="M803">
        <f t="shared" si="127"/>
        <v>0</v>
      </c>
      <c r="N803">
        <f t="shared" si="128"/>
        <v>2346.1162829664027</v>
      </c>
      <c r="O803">
        <f t="shared" si="129"/>
        <v>1413.4080794294457</v>
      </c>
      <c r="P803">
        <f t="shared" si="130"/>
        <v>103.19832057055433</v>
      </c>
      <c r="Q803">
        <f t="shared" si="131"/>
        <v>0</v>
      </c>
      <c r="R803">
        <f t="shared" si="132"/>
        <v>1516.6064000000001</v>
      </c>
    </row>
    <row r="804" spans="1:18" x14ac:dyDescent="0.3">
      <c r="A804" t="s">
        <v>44</v>
      </c>
      <c r="B804" t="s">
        <v>45</v>
      </c>
      <c r="C804">
        <v>26</v>
      </c>
      <c r="D804">
        <v>1</v>
      </c>
      <c r="E804">
        <v>0</v>
      </c>
      <c r="F804">
        <v>20260306</v>
      </c>
      <c r="G804">
        <v>20260401</v>
      </c>
      <c r="H804">
        <v>34595.0357</v>
      </c>
      <c r="I804">
        <f t="shared" si="123"/>
        <v>27</v>
      </c>
      <c r="J804">
        <f t="shared" si="124"/>
        <v>1281.2976185185184</v>
      </c>
      <c r="K804">
        <f t="shared" si="125"/>
        <v>53678.377596066741</v>
      </c>
      <c r="L804">
        <f t="shared" si="126"/>
        <v>1281.2976185185184</v>
      </c>
      <c r="M804">
        <f t="shared" si="127"/>
        <v>0</v>
      </c>
      <c r="N804">
        <f t="shared" si="128"/>
        <v>54959.675214585259</v>
      </c>
      <c r="O804">
        <f t="shared" si="129"/>
        <v>33788.507337488685</v>
      </c>
      <c r="P804">
        <f t="shared" si="130"/>
        <v>806.52836251131453</v>
      </c>
      <c r="Q804">
        <f t="shared" si="131"/>
        <v>0</v>
      </c>
      <c r="R804">
        <f t="shared" si="132"/>
        <v>34595.0357</v>
      </c>
    </row>
    <row r="805" spans="1:18" x14ac:dyDescent="0.3">
      <c r="A805" t="s">
        <v>33</v>
      </c>
      <c r="B805" t="s">
        <v>34</v>
      </c>
      <c r="C805">
        <v>0</v>
      </c>
      <c r="D805">
        <v>6</v>
      </c>
      <c r="E805">
        <v>0</v>
      </c>
      <c r="F805">
        <v>20260408</v>
      </c>
      <c r="G805">
        <v>20260413</v>
      </c>
      <c r="H805">
        <v>506.06909999999999</v>
      </c>
      <c r="I805">
        <f t="shared" si="123"/>
        <v>6</v>
      </c>
      <c r="J805">
        <f t="shared" si="124"/>
        <v>84.344849999999994</v>
      </c>
      <c r="K805">
        <f t="shared" si="125"/>
        <v>0</v>
      </c>
      <c r="L805">
        <f t="shared" si="126"/>
        <v>506.06909999999993</v>
      </c>
      <c r="M805">
        <f t="shared" si="127"/>
        <v>0</v>
      </c>
      <c r="N805">
        <f t="shared" si="128"/>
        <v>506.06909999999993</v>
      </c>
      <c r="O805">
        <f t="shared" si="129"/>
        <v>0</v>
      </c>
      <c r="P805">
        <f t="shared" si="130"/>
        <v>506.06909999999999</v>
      </c>
      <c r="Q805">
        <f t="shared" si="131"/>
        <v>0</v>
      </c>
      <c r="R805">
        <f t="shared" si="132"/>
        <v>506.06909999999999</v>
      </c>
    </row>
    <row r="806" spans="1:18" x14ac:dyDescent="0.3">
      <c r="A806" t="s">
        <v>35</v>
      </c>
      <c r="B806" t="s">
        <v>36</v>
      </c>
      <c r="C806">
        <v>26</v>
      </c>
      <c r="D806">
        <v>13</v>
      </c>
      <c r="E806">
        <v>0</v>
      </c>
      <c r="F806">
        <v>20260306</v>
      </c>
      <c r="G806">
        <v>20260413</v>
      </c>
      <c r="H806">
        <v>516</v>
      </c>
      <c r="I806">
        <f t="shared" si="123"/>
        <v>39</v>
      </c>
      <c r="J806">
        <f t="shared" si="124"/>
        <v>13.23076923076923</v>
      </c>
      <c r="K806">
        <f t="shared" si="125"/>
        <v>554.28669841501596</v>
      </c>
      <c r="L806">
        <f t="shared" si="126"/>
        <v>172</v>
      </c>
      <c r="M806">
        <f t="shared" si="127"/>
        <v>0</v>
      </c>
      <c r="N806">
        <f t="shared" si="128"/>
        <v>726.28669841501596</v>
      </c>
      <c r="O806">
        <f t="shared" si="129"/>
        <v>393.80032293902042</v>
      </c>
      <c r="P806">
        <f t="shared" si="130"/>
        <v>122.19967706097955</v>
      </c>
      <c r="Q806">
        <f t="shared" si="131"/>
        <v>0</v>
      </c>
      <c r="R806">
        <f t="shared" si="132"/>
        <v>516</v>
      </c>
    </row>
    <row r="807" spans="1:18" x14ac:dyDescent="0.3">
      <c r="A807" t="s">
        <v>35</v>
      </c>
      <c r="B807" t="s">
        <v>34</v>
      </c>
      <c r="C807">
        <v>26</v>
      </c>
      <c r="D807">
        <v>13</v>
      </c>
      <c r="E807">
        <v>0</v>
      </c>
      <c r="F807">
        <v>20260306</v>
      </c>
      <c r="G807">
        <v>20260413</v>
      </c>
      <c r="H807">
        <v>2939.9508000000001</v>
      </c>
      <c r="I807">
        <f t="shared" si="123"/>
        <v>39</v>
      </c>
      <c r="J807">
        <f t="shared" si="124"/>
        <v>75.383353846153852</v>
      </c>
      <c r="K807">
        <f t="shared" si="125"/>
        <v>3158.0922915398933</v>
      </c>
      <c r="L807">
        <f t="shared" si="126"/>
        <v>979.98360000000002</v>
      </c>
      <c r="M807">
        <f t="shared" si="127"/>
        <v>0</v>
      </c>
      <c r="N807">
        <f t="shared" si="128"/>
        <v>4138.0758915398928</v>
      </c>
      <c r="O807">
        <f t="shared" si="129"/>
        <v>2243.7084776450229</v>
      </c>
      <c r="P807">
        <f t="shared" si="130"/>
        <v>696.24232235497777</v>
      </c>
      <c r="Q807">
        <f t="shared" si="131"/>
        <v>0</v>
      </c>
      <c r="R807">
        <f t="shared" si="132"/>
        <v>2939.9508000000005</v>
      </c>
    </row>
    <row r="808" spans="1:18" x14ac:dyDescent="0.3">
      <c r="A808" t="s">
        <v>0</v>
      </c>
      <c r="B808" t="s">
        <v>0</v>
      </c>
      <c r="C808">
        <v>30</v>
      </c>
      <c r="D808">
        <v>11</v>
      </c>
      <c r="E808">
        <v>0</v>
      </c>
      <c r="F808">
        <v>20260302</v>
      </c>
      <c r="G808">
        <v>20260411</v>
      </c>
      <c r="H808">
        <v>843.62639999999999</v>
      </c>
      <c r="I808">
        <f t="shared" si="123"/>
        <v>41</v>
      </c>
      <c r="J808">
        <f t="shared" si="124"/>
        <v>20.576253658536586</v>
      </c>
      <c r="K808">
        <f t="shared" si="125"/>
        <v>994.63462553547708</v>
      </c>
      <c r="L808">
        <f t="shared" si="126"/>
        <v>226.33879024390245</v>
      </c>
      <c r="M808">
        <f t="shared" si="127"/>
        <v>0</v>
      </c>
      <c r="N808">
        <f t="shared" si="128"/>
        <v>1220.9734157793796</v>
      </c>
      <c r="O808">
        <f t="shared" si="129"/>
        <v>687.23857342972769</v>
      </c>
      <c r="P808">
        <f t="shared" si="130"/>
        <v>156.38782657027227</v>
      </c>
      <c r="Q808">
        <f t="shared" si="131"/>
        <v>0</v>
      </c>
      <c r="R808">
        <f t="shared" si="132"/>
        <v>843.62639999999999</v>
      </c>
    </row>
    <row r="809" spans="1:18" x14ac:dyDescent="0.3">
      <c r="A809" t="s">
        <v>37</v>
      </c>
      <c r="B809" t="s">
        <v>38</v>
      </c>
      <c r="C809">
        <v>27</v>
      </c>
      <c r="D809">
        <v>13</v>
      </c>
      <c r="E809">
        <v>0</v>
      </c>
      <c r="F809">
        <v>20260305</v>
      </c>
      <c r="G809">
        <v>20260413</v>
      </c>
      <c r="H809">
        <v>14057.122300000001</v>
      </c>
      <c r="I809">
        <f t="shared" si="123"/>
        <v>40</v>
      </c>
      <c r="J809">
        <f t="shared" si="124"/>
        <v>351.42805750000002</v>
      </c>
      <c r="K809">
        <f t="shared" si="125"/>
        <v>15288.898949116539</v>
      </c>
      <c r="L809">
        <f t="shared" si="126"/>
        <v>4568.5647475000005</v>
      </c>
      <c r="M809">
        <f t="shared" si="127"/>
        <v>0</v>
      </c>
      <c r="N809">
        <f t="shared" si="128"/>
        <v>19857.463696616542</v>
      </c>
      <c r="O809">
        <f t="shared" si="129"/>
        <v>10823.029851324465</v>
      </c>
      <c r="P809">
        <f t="shared" si="130"/>
        <v>3234.0924486755348</v>
      </c>
      <c r="Q809">
        <f t="shared" si="131"/>
        <v>0</v>
      </c>
      <c r="R809">
        <f t="shared" si="132"/>
        <v>14057.122299999999</v>
      </c>
    </row>
    <row r="810" spans="1:18" x14ac:dyDescent="0.3">
      <c r="A810" t="s">
        <v>37</v>
      </c>
      <c r="B810" t="s">
        <v>39</v>
      </c>
      <c r="C810">
        <v>28</v>
      </c>
      <c r="D810">
        <v>13</v>
      </c>
      <c r="E810">
        <v>0</v>
      </c>
      <c r="F810">
        <v>20260304</v>
      </c>
      <c r="G810">
        <v>20260413</v>
      </c>
      <c r="H810">
        <v>7259.6660000000002</v>
      </c>
      <c r="I810">
        <f t="shared" si="123"/>
        <v>41</v>
      </c>
      <c r="J810">
        <f t="shared" si="124"/>
        <v>177.06502439024391</v>
      </c>
      <c r="K810">
        <f t="shared" si="125"/>
        <v>7988.5292374220689</v>
      </c>
      <c r="L810">
        <f t="shared" si="126"/>
        <v>2301.8453170731709</v>
      </c>
      <c r="M810">
        <f t="shared" si="127"/>
        <v>0</v>
      </c>
      <c r="N810">
        <f t="shared" si="128"/>
        <v>10290.37455449524</v>
      </c>
      <c r="O810">
        <f t="shared" si="129"/>
        <v>5635.7573563330443</v>
      </c>
      <c r="P810">
        <f t="shared" si="130"/>
        <v>1623.9086436669556</v>
      </c>
      <c r="Q810">
        <f t="shared" si="131"/>
        <v>0</v>
      </c>
      <c r="R810">
        <f t="shared" si="132"/>
        <v>7259.6660000000002</v>
      </c>
    </row>
    <row r="811" spans="1:18" x14ac:dyDescent="0.3">
      <c r="A811" t="s">
        <v>0</v>
      </c>
      <c r="B811" t="s">
        <v>0</v>
      </c>
      <c r="C811">
        <v>29</v>
      </c>
      <c r="D811">
        <v>14</v>
      </c>
      <c r="E811">
        <v>0</v>
      </c>
      <c r="F811">
        <v>20260303</v>
      </c>
      <c r="G811">
        <v>20260414</v>
      </c>
      <c r="H811">
        <v>210.87200000000001</v>
      </c>
      <c r="I811">
        <f t="shared" si="123"/>
        <v>43</v>
      </c>
      <c r="J811">
        <f t="shared" si="124"/>
        <v>4.9039999999999999</v>
      </c>
      <c r="K811">
        <f t="shared" si="125"/>
        <v>229.1524334354358</v>
      </c>
      <c r="L811">
        <f t="shared" si="126"/>
        <v>68.656000000000006</v>
      </c>
      <c r="M811">
        <f t="shared" si="127"/>
        <v>0</v>
      </c>
      <c r="N811">
        <f t="shared" si="128"/>
        <v>297.8084334354358</v>
      </c>
      <c r="O811">
        <f t="shared" si="129"/>
        <v>162.2581046009004</v>
      </c>
      <c r="P811">
        <f t="shared" si="130"/>
        <v>48.613895399099633</v>
      </c>
      <c r="Q811">
        <f t="shared" si="131"/>
        <v>0</v>
      </c>
      <c r="R811">
        <f t="shared" si="132"/>
        <v>210.87200000000001</v>
      </c>
    </row>
    <row r="812" spans="1:18" x14ac:dyDescent="0.3">
      <c r="A812" t="s">
        <v>37</v>
      </c>
      <c r="B812" t="s">
        <v>38</v>
      </c>
      <c r="C812">
        <v>26</v>
      </c>
      <c r="D812">
        <v>14</v>
      </c>
      <c r="E812">
        <v>0</v>
      </c>
      <c r="F812">
        <v>20260306</v>
      </c>
      <c r="G812">
        <v>20260414</v>
      </c>
      <c r="H812">
        <v>10738.986800000001</v>
      </c>
      <c r="I812">
        <f t="shared" si="123"/>
        <v>40</v>
      </c>
      <c r="J812">
        <f t="shared" si="124"/>
        <v>268.47467</v>
      </c>
      <c r="K812">
        <f t="shared" si="125"/>
        <v>11247.413952038907</v>
      </c>
      <c r="L812">
        <f t="shared" si="126"/>
        <v>3758.6453799999999</v>
      </c>
      <c r="M812">
        <f t="shared" si="127"/>
        <v>0</v>
      </c>
      <c r="N812">
        <f t="shared" si="128"/>
        <v>15006.059332038907</v>
      </c>
      <c r="O812">
        <f t="shared" si="129"/>
        <v>8049.1371713555809</v>
      </c>
      <c r="P812">
        <f t="shared" si="130"/>
        <v>2689.8496286444197</v>
      </c>
      <c r="Q812">
        <f t="shared" si="131"/>
        <v>0</v>
      </c>
      <c r="R812">
        <f t="shared" si="132"/>
        <v>10738.986800000001</v>
      </c>
    </row>
    <row r="813" spans="1:18" x14ac:dyDescent="0.3">
      <c r="A813" t="s">
        <v>35</v>
      </c>
      <c r="B813" t="s">
        <v>34</v>
      </c>
      <c r="C813">
        <v>25</v>
      </c>
      <c r="D813">
        <v>11</v>
      </c>
      <c r="E813">
        <v>0</v>
      </c>
      <c r="F813">
        <v>20260307</v>
      </c>
      <c r="G813">
        <v>20260411</v>
      </c>
      <c r="H813">
        <v>1379.8024</v>
      </c>
      <c r="I813">
        <f t="shared" si="123"/>
        <v>36</v>
      </c>
      <c r="J813">
        <f t="shared" si="124"/>
        <v>38.327844444444445</v>
      </c>
      <c r="K813">
        <f t="shared" si="125"/>
        <v>1543.9399966915278</v>
      </c>
      <c r="L813">
        <f t="shared" si="126"/>
        <v>421.60628888888891</v>
      </c>
      <c r="M813">
        <f t="shared" si="127"/>
        <v>0</v>
      </c>
      <c r="N813">
        <f t="shared" si="128"/>
        <v>1965.5462855804167</v>
      </c>
      <c r="O813">
        <f t="shared" si="129"/>
        <v>1083.8371645172858</v>
      </c>
      <c r="P813">
        <f t="shared" si="130"/>
        <v>295.96523548271421</v>
      </c>
      <c r="Q813">
        <f t="shared" si="131"/>
        <v>0</v>
      </c>
      <c r="R813">
        <f t="shared" si="132"/>
        <v>1379.8024</v>
      </c>
    </row>
    <row r="814" spans="1:18" x14ac:dyDescent="0.3">
      <c r="A814" t="s">
        <v>35</v>
      </c>
      <c r="B814" t="s">
        <v>36</v>
      </c>
      <c r="C814">
        <v>12</v>
      </c>
      <c r="D814">
        <v>3</v>
      </c>
      <c r="E814">
        <v>0</v>
      </c>
      <c r="F814">
        <v>20260320</v>
      </c>
      <c r="G814">
        <v>20260403</v>
      </c>
      <c r="H814">
        <v>516</v>
      </c>
      <c r="I814">
        <f t="shared" si="123"/>
        <v>15</v>
      </c>
      <c r="J814">
        <f t="shared" si="124"/>
        <v>34.4</v>
      </c>
      <c r="K814">
        <f t="shared" si="125"/>
        <v>665.14403809801911</v>
      </c>
      <c r="L814">
        <f t="shared" si="126"/>
        <v>103.19999999999999</v>
      </c>
      <c r="M814">
        <f t="shared" si="127"/>
        <v>0</v>
      </c>
      <c r="N814">
        <f t="shared" si="128"/>
        <v>768.34403809801915</v>
      </c>
      <c r="O814">
        <f t="shared" si="129"/>
        <v>446.69354695349813</v>
      </c>
      <c r="P814">
        <f t="shared" si="130"/>
        <v>69.306453046501858</v>
      </c>
      <c r="Q814">
        <f t="shared" si="131"/>
        <v>0</v>
      </c>
      <c r="R814">
        <f t="shared" si="132"/>
        <v>516</v>
      </c>
    </row>
    <row r="815" spans="1:18" x14ac:dyDescent="0.3">
      <c r="A815" t="s">
        <v>0</v>
      </c>
      <c r="B815" t="s">
        <v>0</v>
      </c>
      <c r="C815">
        <v>28</v>
      </c>
      <c r="D815">
        <v>13</v>
      </c>
      <c r="E815">
        <v>0</v>
      </c>
      <c r="F815">
        <v>20260304</v>
      </c>
      <c r="G815">
        <v>20260413</v>
      </c>
      <c r="H815">
        <v>337.32400000000001</v>
      </c>
      <c r="I815">
        <f t="shared" si="123"/>
        <v>41</v>
      </c>
      <c r="J815">
        <f t="shared" si="124"/>
        <v>8.2274146341463421</v>
      </c>
      <c r="K815">
        <f t="shared" si="125"/>
        <v>371.19099370193646</v>
      </c>
      <c r="L815">
        <f t="shared" si="126"/>
        <v>106.95639024390245</v>
      </c>
      <c r="M815">
        <f t="shared" si="127"/>
        <v>0</v>
      </c>
      <c r="N815">
        <f t="shared" si="128"/>
        <v>478.1473839458389</v>
      </c>
      <c r="O815">
        <f t="shared" si="129"/>
        <v>261.86827527157419</v>
      </c>
      <c r="P815">
        <f t="shared" si="130"/>
        <v>75.455724728425821</v>
      </c>
      <c r="Q815">
        <f t="shared" si="131"/>
        <v>0</v>
      </c>
      <c r="R815">
        <f t="shared" si="132"/>
        <v>337.32400000000001</v>
      </c>
    </row>
    <row r="816" spans="1:18" x14ac:dyDescent="0.3">
      <c r="A816" t="s">
        <v>0</v>
      </c>
      <c r="B816" t="s">
        <v>0</v>
      </c>
      <c r="C816">
        <v>31</v>
      </c>
      <c r="D816">
        <v>11</v>
      </c>
      <c r="E816">
        <v>0</v>
      </c>
      <c r="F816">
        <v>20260207</v>
      </c>
      <c r="G816">
        <v>20260411</v>
      </c>
      <c r="H816">
        <v>253.15309999999999</v>
      </c>
      <c r="I816">
        <f t="shared" si="123"/>
        <v>42</v>
      </c>
      <c r="J816">
        <f t="shared" si="124"/>
        <v>6.027454761904762</v>
      </c>
      <c r="K816">
        <f t="shared" si="125"/>
        <v>301.0729011467551</v>
      </c>
      <c r="L816">
        <f t="shared" si="126"/>
        <v>66.302002380952388</v>
      </c>
      <c r="M816">
        <f t="shared" si="127"/>
        <v>0</v>
      </c>
      <c r="N816">
        <f t="shared" si="128"/>
        <v>367.37490352770749</v>
      </c>
      <c r="O816">
        <f t="shared" si="129"/>
        <v>207.46528279263981</v>
      </c>
      <c r="P816">
        <f t="shared" si="130"/>
        <v>45.687817207360176</v>
      </c>
      <c r="Q816">
        <f t="shared" si="131"/>
        <v>0</v>
      </c>
      <c r="R816">
        <f t="shared" si="132"/>
        <v>253.15309999999999</v>
      </c>
    </row>
    <row r="817" spans="1:18" x14ac:dyDescent="0.3">
      <c r="A817" t="s">
        <v>40</v>
      </c>
      <c r="B817" t="s">
        <v>41</v>
      </c>
      <c r="C817">
        <v>30</v>
      </c>
      <c r="D817">
        <v>11</v>
      </c>
      <c r="E817">
        <v>0</v>
      </c>
      <c r="F817">
        <v>20260302</v>
      </c>
      <c r="G817">
        <v>20260411</v>
      </c>
      <c r="H817">
        <v>42.1813</v>
      </c>
      <c r="I817">
        <f t="shared" si="123"/>
        <v>41</v>
      </c>
      <c r="J817">
        <f t="shared" si="124"/>
        <v>1.0288121951219513</v>
      </c>
      <c r="K817">
        <f t="shared" si="125"/>
        <v>49.731707696795198</v>
      </c>
      <c r="L817">
        <f t="shared" si="126"/>
        <v>11.316934146341465</v>
      </c>
      <c r="M817">
        <f t="shared" si="127"/>
        <v>0</v>
      </c>
      <c r="N817">
        <f t="shared" si="128"/>
        <v>61.048641843136664</v>
      </c>
      <c r="O817">
        <f t="shared" si="129"/>
        <v>34.361912379000195</v>
      </c>
      <c r="P817">
        <f t="shared" si="130"/>
        <v>7.819387620999799</v>
      </c>
      <c r="Q817">
        <f t="shared" si="131"/>
        <v>0</v>
      </c>
      <c r="R817">
        <f t="shared" si="132"/>
        <v>42.181299999999993</v>
      </c>
    </row>
    <row r="818" spans="1:18" x14ac:dyDescent="0.3">
      <c r="A818" t="s">
        <v>0</v>
      </c>
      <c r="B818" t="s">
        <v>0</v>
      </c>
      <c r="C818">
        <v>31</v>
      </c>
      <c r="D818">
        <v>14</v>
      </c>
      <c r="E818">
        <v>0</v>
      </c>
      <c r="F818">
        <v>20260205</v>
      </c>
      <c r="G818">
        <v>20260414</v>
      </c>
      <c r="H818">
        <v>548.43420000000003</v>
      </c>
      <c r="I818">
        <f t="shared" si="123"/>
        <v>45</v>
      </c>
      <c r="J818">
        <f t="shared" si="124"/>
        <v>12.187426666666667</v>
      </c>
      <c r="K818">
        <f t="shared" si="125"/>
        <v>608.76506734446366</v>
      </c>
      <c r="L818">
        <f t="shared" si="126"/>
        <v>170.62397333333334</v>
      </c>
      <c r="M818">
        <f t="shared" si="127"/>
        <v>0</v>
      </c>
      <c r="N818">
        <f t="shared" si="128"/>
        <v>779.38904067779697</v>
      </c>
      <c r="O818">
        <f t="shared" si="129"/>
        <v>428.37089729496142</v>
      </c>
      <c r="P818">
        <f t="shared" si="130"/>
        <v>120.06330270503864</v>
      </c>
      <c r="Q818">
        <f t="shared" si="131"/>
        <v>0</v>
      </c>
      <c r="R818">
        <f t="shared" si="132"/>
        <v>548.43420000000003</v>
      </c>
    </row>
    <row r="819" spans="1:18" x14ac:dyDescent="0.3">
      <c r="A819" t="s">
        <v>33</v>
      </c>
      <c r="B819" t="s">
        <v>34</v>
      </c>
      <c r="C819">
        <v>5</v>
      </c>
      <c r="D819">
        <v>14</v>
      </c>
      <c r="E819">
        <v>0</v>
      </c>
      <c r="F819">
        <v>20260327</v>
      </c>
      <c r="G819">
        <v>20260414</v>
      </c>
      <c r="H819">
        <v>1601.7635</v>
      </c>
      <c r="I819">
        <f t="shared" si="123"/>
        <v>19</v>
      </c>
      <c r="J819">
        <f t="shared" si="124"/>
        <v>84.303342105263155</v>
      </c>
      <c r="K819">
        <f t="shared" si="125"/>
        <v>679.18926105927198</v>
      </c>
      <c r="L819">
        <f t="shared" si="126"/>
        <v>1180.2467894736842</v>
      </c>
      <c r="M819">
        <f t="shared" si="127"/>
        <v>0</v>
      </c>
      <c r="N819">
        <f t="shared" si="128"/>
        <v>1859.4360505329562</v>
      </c>
      <c r="O819">
        <f t="shared" si="129"/>
        <v>585.07017095043227</v>
      </c>
      <c r="P819">
        <f t="shared" si="130"/>
        <v>1016.6933290495678</v>
      </c>
      <c r="Q819">
        <f t="shared" si="131"/>
        <v>0</v>
      </c>
      <c r="R819">
        <f t="shared" si="132"/>
        <v>1601.7635</v>
      </c>
    </row>
    <row r="820" spans="1:18" x14ac:dyDescent="0.3">
      <c r="A820" t="s">
        <v>35</v>
      </c>
      <c r="B820" t="s">
        <v>36</v>
      </c>
      <c r="C820">
        <v>31</v>
      </c>
      <c r="D820">
        <v>2</v>
      </c>
      <c r="E820">
        <v>0</v>
      </c>
      <c r="F820">
        <v>20260301</v>
      </c>
      <c r="G820">
        <v>20260402</v>
      </c>
      <c r="H820">
        <v>42.2149</v>
      </c>
      <c r="I820">
        <f t="shared" si="123"/>
        <v>33</v>
      </c>
      <c r="J820">
        <f t="shared" si="124"/>
        <v>1.279239393939394</v>
      </c>
      <c r="K820">
        <f t="shared" si="125"/>
        <v>63.898333676226379</v>
      </c>
      <c r="L820">
        <f t="shared" si="126"/>
        <v>2.558478787878788</v>
      </c>
      <c r="M820">
        <f t="shared" si="127"/>
        <v>0</v>
      </c>
      <c r="N820">
        <f t="shared" si="128"/>
        <v>66.45681246410517</v>
      </c>
      <c r="O820">
        <f t="shared" si="129"/>
        <v>40.589695266613781</v>
      </c>
      <c r="P820">
        <f t="shared" si="130"/>
        <v>1.6252047333862227</v>
      </c>
      <c r="Q820">
        <f t="shared" si="131"/>
        <v>0</v>
      </c>
      <c r="R820">
        <f t="shared" si="132"/>
        <v>42.2149</v>
      </c>
    </row>
    <row r="821" spans="1:18" x14ac:dyDescent="0.3">
      <c r="A821" t="s">
        <v>37</v>
      </c>
      <c r="B821" t="s">
        <v>38</v>
      </c>
      <c r="C821">
        <v>30</v>
      </c>
      <c r="D821">
        <v>14</v>
      </c>
      <c r="E821">
        <v>0</v>
      </c>
      <c r="F821">
        <v>20260302</v>
      </c>
      <c r="G821">
        <v>20260414</v>
      </c>
      <c r="H821">
        <v>28.7607</v>
      </c>
      <c r="I821">
        <f t="shared" si="123"/>
        <v>44</v>
      </c>
      <c r="J821">
        <f t="shared" si="124"/>
        <v>0.65365227272727278</v>
      </c>
      <c r="K821">
        <f t="shared" si="125"/>
        <v>31.596868618732987</v>
      </c>
      <c r="L821">
        <f t="shared" si="126"/>
        <v>9.1511318181818186</v>
      </c>
      <c r="M821">
        <f t="shared" si="127"/>
        <v>0</v>
      </c>
      <c r="N821">
        <f t="shared" si="128"/>
        <v>40.748000436914808</v>
      </c>
      <c r="O821">
        <f t="shared" si="129"/>
        <v>22.301660192865128</v>
      </c>
      <c r="P821">
        <f t="shared" si="130"/>
        <v>6.4590398071348698</v>
      </c>
      <c r="Q821">
        <f t="shared" si="131"/>
        <v>0</v>
      </c>
      <c r="R821">
        <f t="shared" si="132"/>
        <v>28.7607</v>
      </c>
    </row>
    <row r="822" spans="1:18" x14ac:dyDescent="0.3">
      <c r="A822" t="s">
        <v>42</v>
      </c>
      <c r="B822" t="s">
        <v>43</v>
      </c>
      <c r="C822">
        <v>29</v>
      </c>
      <c r="D822">
        <v>3</v>
      </c>
      <c r="E822">
        <v>0</v>
      </c>
      <c r="F822">
        <v>20260303</v>
      </c>
      <c r="G822">
        <v>20260403</v>
      </c>
      <c r="H822">
        <v>154541.75930000001</v>
      </c>
      <c r="I822">
        <f t="shared" si="123"/>
        <v>32</v>
      </c>
      <c r="J822">
        <f t="shared" si="124"/>
        <v>4829.4299781250002</v>
      </c>
      <c r="K822">
        <f t="shared" si="125"/>
        <v>225667.95097744436</v>
      </c>
      <c r="L822">
        <f t="shared" si="126"/>
        <v>14488.289934375</v>
      </c>
      <c r="M822">
        <f t="shared" si="127"/>
        <v>0</v>
      </c>
      <c r="N822">
        <f t="shared" si="128"/>
        <v>240156.24091181936</v>
      </c>
      <c r="O822">
        <f t="shared" si="129"/>
        <v>145218.47123050975</v>
      </c>
      <c r="P822">
        <f t="shared" si="130"/>
        <v>9323.2880694902597</v>
      </c>
      <c r="Q822">
        <f t="shared" si="131"/>
        <v>0</v>
      </c>
      <c r="R822">
        <f t="shared" si="132"/>
        <v>154541.75930000001</v>
      </c>
    </row>
    <row r="823" spans="1:18" x14ac:dyDescent="0.3">
      <c r="A823" t="s">
        <v>33</v>
      </c>
      <c r="B823" t="s">
        <v>34</v>
      </c>
      <c r="C823">
        <v>31</v>
      </c>
      <c r="D823">
        <v>7</v>
      </c>
      <c r="E823">
        <v>0</v>
      </c>
      <c r="F823">
        <v>20251223</v>
      </c>
      <c r="G823">
        <v>20260407</v>
      </c>
      <c r="H823">
        <v>378.8759</v>
      </c>
      <c r="I823">
        <f t="shared" si="123"/>
        <v>38</v>
      </c>
      <c r="J823">
        <f t="shared" si="124"/>
        <v>9.9704184210526314</v>
      </c>
      <c r="K823">
        <f t="shared" si="125"/>
        <v>498.02494058449741</v>
      </c>
      <c r="L823">
        <f t="shared" si="126"/>
        <v>69.792928947368424</v>
      </c>
      <c r="M823">
        <f t="shared" si="127"/>
        <v>0</v>
      </c>
      <c r="N823">
        <f t="shared" si="128"/>
        <v>567.81786953186588</v>
      </c>
      <c r="O823">
        <f t="shared" si="129"/>
        <v>332.30663864446899</v>
      </c>
      <c r="P823">
        <f t="shared" si="130"/>
        <v>46.569261355530998</v>
      </c>
      <c r="Q823">
        <f t="shared" si="131"/>
        <v>0</v>
      </c>
      <c r="R823">
        <f t="shared" si="132"/>
        <v>378.8759</v>
      </c>
    </row>
    <row r="824" spans="1:18" x14ac:dyDescent="0.3">
      <c r="A824" t="s">
        <v>33</v>
      </c>
      <c r="B824" t="s">
        <v>34</v>
      </c>
      <c r="C824">
        <v>11</v>
      </c>
      <c r="D824">
        <v>4</v>
      </c>
      <c r="E824">
        <v>0</v>
      </c>
      <c r="F824">
        <v>20260321</v>
      </c>
      <c r="G824">
        <v>20260404</v>
      </c>
      <c r="H824">
        <v>15189.898999999999</v>
      </c>
      <c r="I824">
        <f t="shared" si="123"/>
        <v>15</v>
      </c>
      <c r="J824">
        <f t="shared" si="124"/>
        <v>1012.6599333333332</v>
      </c>
      <c r="K824">
        <f t="shared" si="125"/>
        <v>17948.672214271912</v>
      </c>
      <c r="L824">
        <f t="shared" si="126"/>
        <v>4050.639733333333</v>
      </c>
      <c r="M824">
        <f t="shared" si="127"/>
        <v>0</v>
      </c>
      <c r="N824">
        <f t="shared" si="128"/>
        <v>21999.311947605245</v>
      </c>
      <c r="O824">
        <f t="shared" si="129"/>
        <v>12393.047508405143</v>
      </c>
      <c r="P824">
        <f t="shared" si="130"/>
        <v>2796.8514915948558</v>
      </c>
      <c r="Q824">
        <f t="shared" si="131"/>
        <v>0</v>
      </c>
      <c r="R824">
        <f t="shared" si="132"/>
        <v>15189.898999999999</v>
      </c>
    </row>
    <row r="825" spans="1:18" x14ac:dyDescent="0.3">
      <c r="A825" t="s">
        <v>33</v>
      </c>
      <c r="B825" t="s">
        <v>34</v>
      </c>
      <c r="C825">
        <v>11</v>
      </c>
      <c r="D825">
        <v>6</v>
      </c>
      <c r="E825">
        <v>0</v>
      </c>
      <c r="F825">
        <v>20260321</v>
      </c>
      <c r="G825">
        <v>20260406</v>
      </c>
      <c r="H825">
        <v>10879.975399999999</v>
      </c>
      <c r="I825">
        <f t="shared" si="123"/>
        <v>17</v>
      </c>
      <c r="J825">
        <f t="shared" si="124"/>
        <v>639.9985529411764</v>
      </c>
      <c r="K825">
        <f t="shared" si="125"/>
        <v>11343.516086923481</v>
      </c>
      <c r="L825">
        <f t="shared" si="126"/>
        <v>3839.9913176470582</v>
      </c>
      <c r="M825">
        <f t="shared" si="127"/>
        <v>0</v>
      </c>
      <c r="N825">
        <f t="shared" si="128"/>
        <v>15183.507404570539</v>
      </c>
      <c r="O825">
        <f t="shared" si="129"/>
        <v>8128.3706515716312</v>
      </c>
      <c r="P825">
        <f t="shared" si="130"/>
        <v>2751.6047484283677</v>
      </c>
      <c r="Q825">
        <f t="shared" si="131"/>
        <v>0</v>
      </c>
      <c r="R825">
        <f t="shared" si="132"/>
        <v>10879.975399999999</v>
      </c>
    </row>
    <row r="826" spans="1:18" x14ac:dyDescent="0.3">
      <c r="A826" t="s">
        <v>33</v>
      </c>
      <c r="B826" t="s">
        <v>34</v>
      </c>
      <c r="C826">
        <v>8</v>
      </c>
      <c r="D826">
        <v>2</v>
      </c>
      <c r="E826">
        <v>0</v>
      </c>
      <c r="F826">
        <v>20260324</v>
      </c>
      <c r="G826">
        <v>20260402</v>
      </c>
      <c r="H826">
        <v>68988.281499999997</v>
      </c>
      <c r="I826">
        <f t="shared" si="123"/>
        <v>10</v>
      </c>
      <c r="J826">
        <f t="shared" si="124"/>
        <v>6898.8281499999994</v>
      </c>
      <c r="K826">
        <f t="shared" si="125"/>
        <v>88928.573911536558</v>
      </c>
      <c r="L826">
        <f t="shared" si="126"/>
        <v>13797.656299999999</v>
      </c>
      <c r="M826">
        <f t="shared" si="127"/>
        <v>0</v>
      </c>
      <c r="N826">
        <f t="shared" si="128"/>
        <v>102726.23021153656</v>
      </c>
      <c r="O826">
        <f t="shared" si="129"/>
        <v>59722.132095855413</v>
      </c>
      <c r="P826">
        <f t="shared" si="130"/>
        <v>9266.1494041445785</v>
      </c>
      <c r="Q826">
        <f t="shared" si="131"/>
        <v>0</v>
      </c>
      <c r="R826">
        <f t="shared" si="132"/>
        <v>68988.281499999997</v>
      </c>
    </row>
    <row r="827" spans="1:18" x14ac:dyDescent="0.3">
      <c r="A827" t="s">
        <v>37</v>
      </c>
      <c r="B827" t="s">
        <v>38</v>
      </c>
      <c r="C827">
        <v>8</v>
      </c>
      <c r="D827">
        <v>1</v>
      </c>
      <c r="E827">
        <v>0</v>
      </c>
      <c r="F827">
        <v>20260324</v>
      </c>
      <c r="G827">
        <v>20260401</v>
      </c>
      <c r="H827">
        <v>18120.617099999999</v>
      </c>
      <c r="I827">
        <f t="shared" si="123"/>
        <v>9</v>
      </c>
      <c r="J827">
        <f t="shared" si="124"/>
        <v>2013.4018999999998</v>
      </c>
      <c r="K827">
        <f t="shared" si="125"/>
        <v>25953.532365895815</v>
      </c>
      <c r="L827">
        <f t="shared" si="126"/>
        <v>2013.4018999999998</v>
      </c>
      <c r="M827">
        <f t="shared" si="127"/>
        <v>0</v>
      </c>
      <c r="N827">
        <f t="shared" si="128"/>
        <v>27966.934265895816</v>
      </c>
      <c r="O827">
        <f t="shared" si="129"/>
        <v>16816.073507504669</v>
      </c>
      <c r="P827">
        <f t="shared" si="130"/>
        <v>1304.5435924953306</v>
      </c>
      <c r="Q827">
        <f t="shared" si="131"/>
        <v>0</v>
      </c>
      <c r="R827">
        <f t="shared" si="132"/>
        <v>18120.617099999999</v>
      </c>
    </row>
    <row r="828" spans="1:18" x14ac:dyDescent="0.3">
      <c r="A828" t="s">
        <v>37</v>
      </c>
      <c r="B828" t="s">
        <v>39</v>
      </c>
      <c r="C828">
        <v>7</v>
      </c>
      <c r="D828">
        <v>1</v>
      </c>
      <c r="E828">
        <v>0</v>
      </c>
      <c r="F828">
        <v>20260325</v>
      </c>
      <c r="G828">
        <v>20260401</v>
      </c>
      <c r="H828">
        <v>1649.1950999999999</v>
      </c>
      <c r="I828">
        <f t="shared" si="123"/>
        <v>8</v>
      </c>
      <c r="J828">
        <f t="shared" si="124"/>
        <v>206.14938749999999</v>
      </c>
      <c r="K828">
        <f t="shared" si="125"/>
        <v>2325.1774524522361</v>
      </c>
      <c r="L828">
        <f t="shared" si="126"/>
        <v>206.14938749999999</v>
      </c>
      <c r="M828">
        <f t="shared" si="127"/>
        <v>0</v>
      </c>
      <c r="N828">
        <f t="shared" si="128"/>
        <v>2531.3268399522362</v>
      </c>
      <c r="O828">
        <f t="shared" si="129"/>
        <v>1514.8858696125812</v>
      </c>
      <c r="P828">
        <f t="shared" si="130"/>
        <v>134.30923038741861</v>
      </c>
      <c r="Q828">
        <f t="shared" si="131"/>
        <v>0</v>
      </c>
      <c r="R828">
        <f t="shared" si="132"/>
        <v>1649.1950999999999</v>
      </c>
    </row>
    <row r="829" spans="1:18" x14ac:dyDescent="0.3">
      <c r="A829" t="s">
        <v>33</v>
      </c>
      <c r="B829" t="s">
        <v>34</v>
      </c>
      <c r="C829">
        <v>20</v>
      </c>
      <c r="D829">
        <v>4</v>
      </c>
      <c r="E829">
        <v>0</v>
      </c>
      <c r="F829">
        <v>20260312</v>
      </c>
      <c r="G829">
        <v>20260404</v>
      </c>
      <c r="H829">
        <v>23158.417399999998</v>
      </c>
      <c r="I829">
        <f t="shared" si="123"/>
        <v>24</v>
      </c>
      <c r="J829">
        <f t="shared" si="124"/>
        <v>964.93405833333327</v>
      </c>
      <c r="K829">
        <f t="shared" si="125"/>
        <v>31095.936824522425</v>
      </c>
      <c r="L829">
        <f t="shared" si="126"/>
        <v>3859.7362333333331</v>
      </c>
      <c r="M829">
        <f t="shared" si="127"/>
        <v>0</v>
      </c>
      <c r="N829">
        <f t="shared" si="128"/>
        <v>34955.673057855762</v>
      </c>
      <c r="O829">
        <f t="shared" si="129"/>
        <v>20601.310786790353</v>
      </c>
      <c r="P829">
        <f t="shared" si="130"/>
        <v>2557.106613209643</v>
      </c>
      <c r="Q829">
        <f t="shared" si="131"/>
        <v>0</v>
      </c>
      <c r="R829">
        <f t="shared" si="132"/>
        <v>23158.417399999995</v>
      </c>
    </row>
    <row r="830" spans="1:18" x14ac:dyDescent="0.3">
      <c r="A830" t="s">
        <v>33</v>
      </c>
      <c r="B830" t="s">
        <v>34</v>
      </c>
      <c r="C830">
        <v>16</v>
      </c>
      <c r="D830">
        <v>7</v>
      </c>
      <c r="E830">
        <v>0</v>
      </c>
      <c r="F830">
        <v>20260316</v>
      </c>
      <c r="G830">
        <v>20260407</v>
      </c>
      <c r="H830">
        <v>14149.016100000001</v>
      </c>
      <c r="I830">
        <f t="shared" si="123"/>
        <v>23</v>
      </c>
      <c r="J830">
        <f t="shared" si="124"/>
        <v>615.1746130434783</v>
      </c>
      <c r="K830">
        <f t="shared" si="125"/>
        <v>15859.679312214168</v>
      </c>
      <c r="L830">
        <f t="shared" si="126"/>
        <v>4306.2222913043479</v>
      </c>
      <c r="M830">
        <f t="shared" si="127"/>
        <v>0</v>
      </c>
      <c r="N830">
        <f t="shared" si="128"/>
        <v>20165.901603518516</v>
      </c>
      <c r="O830">
        <f t="shared" si="129"/>
        <v>11127.63824505632</v>
      </c>
      <c r="P830">
        <f t="shared" si="130"/>
        <v>3021.3778549436811</v>
      </c>
      <c r="Q830">
        <f t="shared" si="131"/>
        <v>0</v>
      </c>
      <c r="R830">
        <f t="shared" si="132"/>
        <v>14149.016100000001</v>
      </c>
    </row>
    <row r="831" spans="1:18" x14ac:dyDescent="0.3">
      <c r="A831" t="s">
        <v>0</v>
      </c>
      <c r="B831" t="s">
        <v>0</v>
      </c>
      <c r="C831">
        <v>15</v>
      </c>
      <c r="D831">
        <v>7</v>
      </c>
      <c r="E831">
        <v>0</v>
      </c>
      <c r="F831">
        <v>20260317</v>
      </c>
      <c r="G831">
        <v>20260407</v>
      </c>
      <c r="H831">
        <v>210.59030000000001</v>
      </c>
      <c r="I831">
        <f t="shared" si="123"/>
        <v>22</v>
      </c>
      <c r="J831">
        <f t="shared" si="124"/>
        <v>9.5722863636363638</v>
      </c>
      <c r="K831">
        <f t="shared" si="125"/>
        <v>231.35716590623892</v>
      </c>
      <c r="L831">
        <f t="shared" si="126"/>
        <v>67.006004545454545</v>
      </c>
      <c r="M831">
        <f t="shared" si="127"/>
        <v>0</v>
      </c>
      <c r="N831">
        <f t="shared" si="128"/>
        <v>298.36317045169346</v>
      </c>
      <c r="O831">
        <f t="shared" si="129"/>
        <v>163.29621012400693</v>
      </c>
      <c r="P831">
        <f t="shared" si="130"/>
        <v>47.294089875993095</v>
      </c>
      <c r="Q831">
        <f t="shared" si="131"/>
        <v>0</v>
      </c>
      <c r="R831">
        <f t="shared" si="132"/>
        <v>210.59030000000001</v>
      </c>
    </row>
    <row r="832" spans="1:18" x14ac:dyDescent="0.3">
      <c r="A832" t="s">
        <v>37</v>
      </c>
      <c r="B832" t="s">
        <v>39</v>
      </c>
      <c r="C832">
        <v>14</v>
      </c>
      <c r="D832">
        <v>1</v>
      </c>
      <c r="E832">
        <v>0</v>
      </c>
      <c r="F832">
        <v>20260318</v>
      </c>
      <c r="G832">
        <v>20260401</v>
      </c>
      <c r="H832">
        <v>61.85</v>
      </c>
      <c r="I832">
        <f t="shared" si="123"/>
        <v>15</v>
      </c>
      <c r="J832">
        <f t="shared" si="124"/>
        <v>4.1233333333333331</v>
      </c>
      <c r="K832">
        <f t="shared" si="125"/>
        <v>93.014893828984938</v>
      </c>
      <c r="L832">
        <f t="shared" si="126"/>
        <v>4.1233333333333331</v>
      </c>
      <c r="M832">
        <f t="shared" si="127"/>
        <v>0</v>
      </c>
      <c r="N832">
        <f t="shared" si="128"/>
        <v>97.138227162318273</v>
      </c>
      <c r="O832">
        <f t="shared" si="129"/>
        <v>59.224584917629663</v>
      </c>
      <c r="P832">
        <f t="shared" si="130"/>
        <v>2.6254150823703402</v>
      </c>
      <c r="Q832">
        <f t="shared" si="131"/>
        <v>0</v>
      </c>
      <c r="R832">
        <f t="shared" si="132"/>
        <v>61.85</v>
      </c>
    </row>
    <row r="833" spans="1:18" x14ac:dyDescent="0.3">
      <c r="A833" t="s">
        <v>0</v>
      </c>
      <c r="B833" t="s">
        <v>0</v>
      </c>
      <c r="C833">
        <v>13</v>
      </c>
      <c r="D833">
        <v>1</v>
      </c>
      <c r="E833">
        <v>0</v>
      </c>
      <c r="F833">
        <v>20260319</v>
      </c>
      <c r="G833">
        <v>20260401</v>
      </c>
      <c r="H833">
        <v>84.368600000000001</v>
      </c>
      <c r="I833">
        <f t="shared" si="123"/>
        <v>14</v>
      </c>
      <c r="J833">
        <f t="shared" si="124"/>
        <v>6.0263285714285715</v>
      </c>
      <c r="K833">
        <f t="shared" si="125"/>
        <v>126.23278772231363</v>
      </c>
      <c r="L833">
        <f t="shared" si="126"/>
        <v>6.0263285714285715</v>
      </c>
      <c r="M833">
        <f t="shared" si="127"/>
        <v>0</v>
      </c>
      <c r="N833">
        <f t="shared" si="128"/>
        <v>132.25911629374221</v>
      </c>
      <c r="O833">
        <f t="shared" si="129"/>
        <v>80.52438177928984</v>
      </c>
      <c r="P833">
        <f t="shared" si="130"/>
        <v>3.8442182207101658</v>
      </c>
      <c r="Q833">
        <f t="shared" si="131"/>
        <v>0</v>
      </c>
      <c r="R833">
        <f t="shared" si="132"/>
        <v>84.368600000000001</v>
      </c>
    </row>
    <row r="834" spans="1:18" x14ac:dyDescent="0.3">
      <c r="A834" t="s">
        <v>0</v>
      </c>
      <c r="B834" t="s">
        <v>0</v>
      </c>
      <c r="C834">
        <v>9</v>
      </c>
      <c r="D834">
        <v>3</v>
      </c>
      <c r="E834">
        <v>0</v>
      </c>
      <c r="F834">
        <v>20260323</v>
      </c>
      <c r="G834">
        <v>20260403</v>
      </c>
      <c r="H834">
        <v>42.240600000000001</v>
      </c>
      <c r="I834">
        <f t="shared" si="123"/>
        <v>12</v>
      </c>
      <c r="J834">
        <f t="shared" si="124"/>
        <v>3.5200499999999999</v>
      </c>
      <c r="K834">
        <f t="shared" si="125"/>
        <v>51.046662891866255</v>
      </c>
      <c r="L834">
        <f t="shared" si="126"/>
        <v>10.56015</v>
      </c>
      <c r="M834">
        <f t="shared" si="127"/>
        <v>0</v>
      </c>
      <c r="N834">
        <f t="shared" si="128"/>
        <v>61.606812891866255</v>
      </c>
      <c r="O834">
        <f t="shared" si="129"/>
        <v>35.00005222368592</v>
      </c>
      <c r="P834">
        <f t="shared" si="130"/>
        <v>7.2405477763140835</v>
      </c>
      <c r="Q834">
        <f t="shared" si="131"/>
        <v>0</v>
      </c>
      <c r="R834">
        <f t="shared" si="132"/>
        <v>42.240600000000001</v>
      </c>
    </row>
    <row r="835" spans="1:18" x14ac:dyDescent="0.3">
      <c r="A835" t="s">
        <v>37</v>
      </c>
      <c r="B835" t="s">
        <v>39</v>
      </c>
      <c r="C835">
        <v>20</v>
      </c>
      <c r="D835">
        <v>7</v>
      </c>
      <c r="E835">
        <v>0</v>
      </c>
      <c r="F835">
        <v>20260312</v>
      </c>
      <c r="G835">
        <v>20260407</v>
      </c>
      <c r="H835">
        <v>3503.4324999999999</v>
      </c>
      <c r="I835">
        <f t="shared" si="123"/>
        <v>27</v>
      </c>
      <c r="J835">
        <f t="shared" si="124"/>
        <v>129.75675925925927</v>
      </c>
      <c r="K835">
        <f t="shared" si="125"/>
        <v>4181.5375399329578</v>
      </c>
      <c r="L835">
        <f t="shared" si="126"/>
        <v>908.29731481481485</v>
      </c>
      <c r="M835">
        <f t="shared" si="127"/>
        <v>0</v>
      </c>
      <c r="N835">
        <f t="shared" si="128"/>
        <v>5089.8348547477726</v>
      </c>
      <c r="O835">
        <f t="shared" si="129"/>
        <v>2878.2337611024791</v>
      </c>
      <c r="P835">
        <f t="shared" si="130"/>
        <v>625.1987388975208</v>
      </c>
      <c r="Q835">
        <f t="shared" si="131"/>
        <v>0</v>
      </c>
      <c r="R835">
        <f t="shared" si="132"/>
        <v>3503.4324999999999</v>
      </c>
    </row>
    <row r="836" spans="1:18" x14ac:dyDescent="0.3">
      <c r="A836" t="s">
        <v>33</v>
      </c>
      <c r="B836" t="s">
        <v>34</v>
      </c>
      <c r="C836">
        <v>15</v>
      </c>
      <c r="D836">
        <v>5</v>
      </c>
      <c r="E836">
        <v>0</v>
      </c>
      <c r="F836">
        <v>20260317</v>
      </c>
      <c r="G836">
        <v>20260405</v>
      </c>
      <c r="H836">
        <v>17230.7376</v>
      </c>
      <c r="I836">
        <f t="shared" si="123"/>
        <v>20</v>
      </c>
      <c r="J836">
        <f t="shared" si="124"/>
        <v>861.53688</v>
      </c>
      <c r="K836">
        <f t="shared" si="125"/>
        <v>20822.896778109323</v>
      </c>
      <c r="L836">
        <f t="shared" si="126"/>
        <v>4307.6844000000001</v>
      </c>
      <c r="M836">
        <f t="shared" si="127"/>
        <v>0</v>
      </c>
      <c r="N836">
        <f t="shared" si="128"/>
        <v>25130.581178109322</v>
      </c>
      <c r="O836">
        <f t="shared" si="129"/>
        <v>14277.181570636512</v>
      </c>
      <c r="P836">
        <f t="shared" si="130"/>
        <v>2953.5560293634908</v>
      </c>
      <c r="Q836">
        <f t="shared" si="131"/>
        <v>0</v>
      </c>
      <c r="R836">
        <f t="shared" si="132"/>
        <v>17230.737600000004</v>
      </c>
    </row>
    <row r="837" spans="1:18" x14ac:dyDescent="0.3">
      <c r="A837" t="s">
        <v>0</v>
      </c>
      <c r="B837" t="s">
        <v>0</v>
      </c>
      <c r="C837">
        <v>11</v>
      </c>
      <c r="D837">
        <v>1</v>
      </c>
      <c r="E837">
        <v>0</v>
      </c>
      <c r="F837">
        <v>20260321</v>
      </c>
      <c r="G837">
        <v>20260401</v>
      </c>
      <c r="H837">
        <v>211.17840000000001</v>
      </c>
      <c r="I837">
        <f t="shared" si="123"/>
        <v>12</v>
      </c>
      <c r="J837">
        <f t="shared" si="124"/>
        <v>17.598200000000002</v>
      </c>
      <c r="K837">
        <f t="shared" si="125"/>
        <v>311.91549400150723</v>
      </c>
      <c r="L837">
        <f t="shared" si="126"/>
        <v>17.598200000000002</v>
      </c>
      <c r="M837">
        <f t="shared" si="127"/>
        <v>0</v>
      </c>
      <c r="N837">
        <f t="shared" si="128"/>
        <v>329.51369400150725</v>
      </c>
      <c r="O837">
        <f t="shared" si="129"/>
        <v>199.90008353991686</v>
      </c>
      <c r="P837">
        <f t="shared" si="130"/>
        <v>11.278316460083147</v>
      </c>
      <c r="Q837">
        <f t="shared" si="131"/>
        <v>0</v>
      </c>
      <c r="R837">
        <f t="shared" si="132"/>
        <v>211.17840000000001</v>
      </c>
    </row>
    <row r="838" spans="1:18" x14ac:dyDescent="0.3">
      <c r="A838" t="s">
        <v>33</v>
      </c>
      <c r="B838" t="s">
        <v>34</v>
      </c>
      <c r="C838">
        <v>9</v>
      </c>
      <c r="D838">
        <v>8</v>
      </c>
      <c r="E838">
        <v>0</v>
      </c>
      <c r="F838">
        <v>20260323</v>
      </c>
      <c r="G838">
        <v>20260408</v>
      </c>
      <c r="H838">
        <v>1349.8653999999999</v>
      </c>
      <c r="I838">
        <f t="shared" si="123"/>
        <v>17</v>
      </c>
      <c r="J838">
        <f t="shared" si="124"/>
        <v>79.40384705882353</v>
      </c>
      <c r="K838">
        <f t="shared" si="125"/>
        <v>1151.4897268871382</v>
      </c>
      <c r="L838">
        <f t="shared" si="126"/>
        <v>635.23077647058824</v>
      </c>
      <c r="M838">
        <f t="shared" si="127"/>
        <v>0</v>
      </c>
      <c r="N838">
        <f t="shared" si="128"/>
        <v>1786.7205033577266</v>
      </c>
      <c r="O838">
        <f t="shared" si="129"/>
        <v>869.94923820449014</v>
      </c>
      <c r="P838">
        <f t="shared" si="130"/>
        <v>479.91616179550965</v>
      </c>
      <c r="Q838">
        <f t="shared" si="131"/>
        <v>0</v>
      </c>
      <c r="R838">
        <f t="shared" si="132"/>
        <v>1349.8653999999997</v>
      </c>
    </row>
    <row r="839" spans="1:18" x14ac:dyDescent="0.3">
      <c r="A839" t="s">
        <v>0</v>
      </c>
      <c r="B839" t="s">
        <v>0</v>
      </c>
      <c r="C839">
        <v>19</v>
      </c>
      <c r="D839">
        <v>1</v>
      </c>
      <c r="E839">
        <v>0</v>
      </c>
      <c r="F839">
        <v>20260313</v>
      </c>
      <c r="G839">
        <v>20260401</v>
      </c>
      <c r="H839">
        <v>1853.3690999999999</v>
      </c>
      <c r="I839">
        <f t="shared" si="123"/>
        <v>20</v>
      </c>
      <c r="J839">
        <f t="shared" si="124"/>
        <v>92.668454999999994</v>
      </c>
      <c r="K839">
        <f t="shared" si="125"/>
        <v>2837.0143820181365</v>
      </c>
      <c r="L839">
        <f t="shared" si="126"/>
        <v>92.668454999999994</v>
      </c>
      <c r="M839">
        <f t="shared" si="127"/>
        <v>0</v>
      </c>
      <c r="N839">
        <f t="shared" si="128"/>
        <v>2929.6828370181365</v>
      </c>
      <c r="O839">
        <f t="shared" si="129"/>
        <v>1794.7453988704442</v>
      </c>
      <c r="P839">
        <f t="shared" si="130"/>
        <v>58.623701129555833</v>
      </c>
      <c r="Q839">
        <f t="shared" si="131"/>
        <v>0</v>
      </c>
      <c r="R839">
        <f t="shared" si="132"/>
        <v>1853.3691000000001</v>
      </c>
    </row>
    <row r="840" spans="1:18" x14ac:dyDescent="0.3">
      <c r="A840" t="s">
        <v>33</v>
      </c>
      <c r="B840" t="s">
        <v>34</v>
      </c>
      <c r="C840">
        <v>18</v>
      </c>
      <c r="D840">
        <v>5</v>
      </c>
      <c r="E840">
        <v>0</v>
      </c>
      <c r="F840">
        <v>20260314</v>
      </c>
      <c r="G840">
        <v>20260405</v>
      </c>
      <c r="H840">
        <v>11284.4653</v>
      </c>
      <c r="I840">
        <f t="shared" si="123"/>
        <v>23</v>
      </c>
      <c r="J840">
        <f t="shared" si="124"/>
        <v>490.62892608695654</v>
      </c>
      <c r="K840">
        <f t="shared" si="125"/>
        <v>14229.894117958116</v>
      </c>
      <c r="L840">
        <f t="shared" si="126"/>
        <v>2453.1446304347828</v>
      </c>
      <c r="M840">
        <f t="shared" si="127"/>
        <v>0</v>
      </c>
      <c r="N840">
        <f t="shared" si="128"/>
        <v>16683.038748392901</v>
      </c>
      <c r="O840">
        <f t="shared" si="129"/>
        <v>9625.1497594969642</v>
      </c>
      <c r="P840">
        <f t="shared" si="130"/>
        <v>1659.3155405030341</v>
      </c>
      <c r="Q840">
        <f t="shared" si="131"/>
        <v>0</v>
      </c>
      <c r="R840">
        <f t="shared" si="132"/>
        <v>11284.465299999998</v>
      </c>
    </row>
    <row r="841" spans="1:18" x14ac:dyDescent="0.3">
      <c r="A841" t="s">
        <v>33</v>
      </c>
      <c r="B841" t="s">
        <v>34</v>
      </c>
      <c r="C841">
        <v>15</v>
      </c>
      <c r="D841">
        <v>8</v>
      </c>
      <c r="E841">
        <v>0</v>
      </c>
      <c r="F841">
        <v>20260317</v>
      </c>
      <c r="G841">
        <v>20260408</v>
      </c>
      <c r="H841">
        <v>2358.7228</v>
      </c>
      <c r="I841">
        <f t="shared" si="123"/>
        <v>23</v>
      </c>
      <c r="J841">
        <f t="shared" si="124"/>
        <v>102.55316521739131</v>
      </c>
      <c r="K841">
        <f t="shared" si="125"/>
        <v>2478.6564837365181</v>
      </c>
      <c r="L841">
        <f t="shared" si="126"/>
        <v>820.42532173913048</v>
      </c>
      <c r="M841">
        <f t="shared" si="127"/>
        <v>0</v>
      </c>
      <c r="N841">
        <f t="shared" si="128"/>
        <v>3299.0818054756487</v>
      </c>
      <c r="O841">
        <f t="shared" si="129"/>
        <v>1772.1487087266194</v>
      </c>
      <c r="P841">
        <f t="shared" si="130"/>
        <v>586.57409127338065</v>
      </c>
      <c r="Q841">
        <f t="shared" si="131"/>
        <v>0</v>
      </c>
      <c r="R841">
        <f t="shared" si="132"/>
        <v>2358.7228</v>
      </c>
    </row>
    <row r="842" spans="1:18" x14ac:dyDescent="0.3">
      <c r="A842" t="s">
        <v>0</v>
      </c>
      <c r="B842" t="s">
        <v>0</v>
      </c>
      <c r="C842">
        <v>7</v>
      </c>
      <c r="D842">
        <v>4</v>
      </c>
      <c r="E842">
        <v>0</v>
      </c>
      <c r="F842">
        <v>20260325</v>
      </c>
      <c r="G842">
        <v>20260404</v>
      </c>
      <c r="H842">
        <v>84.427800000000005</v>
      </c>
      <c r="I842">
        <f t="shared" si="123"/>
        <v>11</v>
      </c>
      <c r="J842">
        <f t="shared" si="124"/>
        <v>7.6752545454545462</v>
      </c>
      <c r="K842">
        <f t="shared" si="125"/>
        <v>86.56988520483695</v>
      </c>
      <c r="L842">
        <f t="shared" si="126"/>
        <v>30.701018181818185</v>
      </c>
      <c r="M842">
        <f t="shared" si="127"/>
        <v>0</v>
      </c>
      <c r="N842">
        <f t="shared" si="128"/>
        <v>117.27090338665514</v>
      </c>
      <c r="O842">
        <f t="shared" si="129"/>
        <v>62.324965042681264</v>
      </c>
      <c r="P842">
        <f t="shared" si="130"/>
        <v>22.102834957318734</v>
      </c>
      <c r="Q842">
        <f t="shared" si="131"/>
        <v>0</v>
      </c>
      <c r="R842">
        <f t="shared" si="132"/>
        <v>84.427799999999991</v>
      </c>
    </row>
    <row r="843" spans="1:18" x14ac:dyDescent="0.3">
      <c r="A843" t="s">
        <v>0</v>
      </c>
      <c r="B843" t="s">
        <v>0</v>
      </c>
      <c r="C843">
        <v>19</v>
      </c>
      <c r="D843">
        <v>2</v>
      </c>
      <c r="E843">
        <v>0</v>
      </c>
      <c r="F843">
        <v>20260313</v>
      </c>
      <c r="G843">
        <v>20260402</v>
      </c>
      <c r="H843">
        <v>42.12</v>
      </c>
      <c r="I843">
        <f t="shared" ref="I843:I906" si="133">IF(C843&lt;0,0,C843)+D843+E843</f>
        <v>21</v>
      </c>
      <c r="J843">
        <f t="shared" ref="J843:J906" si="134">H843/I843</f>
        <v>2.0057142857142858</v>
      </c>
      <c r="K843">
        <f t="shared" ref="K843:K906" si="135">IF(C843&lt;0,0,C843)*$J843*$B$6</f>
        <v>61.404285576906005</v>
      </c>
      <c r="L843">
        <f t="shared" ref="L843:L906" si="136">IF(D843&lt;0,0,D843)*$J843*$C$6</f>
        <v>4.0114285714285716</v>
      </c>
      <c r="M843">
        <f t="shared" ref="M843:M906" si="137">IF(E843&lt;0,0,E843)*$J843*$D$6</f>
        <v>0</v>
      </c>
      <c r="N843">
        <f t="shared" ref="N843:N906" si="138">K843+L843+M843</f>
        <v>65.415714148334573</v>
      </c>
      <c r="O843">
        <f t="shared" ref="O843:O906" si="139">K843/$N843*$H843</f>
        <v>39.537113401140282</v>
      </c>
      <c r="P843">
        <f t="shared" ref="P843:P906" si="140">L843/$N843*$H843</f>
        <v>2.5828865988597181</v>
      </c>
      <c r="Q843">
        <f t="shared" ref="Q843:Q906" si="141">M843/$N843*$H843</f>
        <v>0</v>
      </c>
      <c r="R843">
        <f t="shared" ref="R843:R906" si="142">O843+P843+Q843</f>
        <v>42.12</v>
      </c>
    </row>
    <row r="844" spans="1:18" x14ac:dyDescent="0.3">
      <c r="A844" t="s">
        <v>0</v>
      </c>
      <c r="B844" t="s">
        <v>0</v>
      </c>
      <c r="C844">
        <v>16</v>
      </c>
      <c r="D844">
        <v>3</v>
      </c>
      <c r="E844">
        <v>0</v>
      </c>
      <c r="F844">
        <v>20260316</v>
      </c>
      <c r="G844">
        <v>20260403</v>
      </c>
      <c r="H844">
        <v>126.38979999999999</v>
      </c>
      <c r="I844">
        <f t="shared" si="133"/>
        <v>19</v>
      </c>
      <c r="J844">
        <f t="shared" si="134"/>
        <v>6.6520947368421046</v>
      </c>
      <c r="K844">
        <f t="shared" si="135"/>
        <v>171.49616880130765</v>
      </c>
      <c r="L844">
        <f t="shared" si="136"/>
        <v>19.956284210526313</v>
      </c>
      <c r="M844">
        <f t="shared" si="137"/>
        <v>0</v>
      </c>
      <c r="N844">
        <f t="shared" si="138"/>
        <v>191.45245301183397</v>
      </c>
      <c r="O844">
        <f t="shared" si="139"/>
        <v>113.21540222952235</v>
      </c>
      <c r="P844">
        <f t="shared" si="140"/>
        <v>13.174397770477629</v>
      </c>
      <c r="Q844">
        <f t="shared" si="141"/>
        <v>0</v>
      </c>
      <c r="R844">
        <f t="shared" si="142"/>
        <v>126.38979999999998</v>
      </c>
    </row>
    <row r="845" spans="1:18" x14ac:dyDescent="0.3">
      <c r="A845" t="s">
        <v>33</v>
      </c>
      <c r="B845" t="s">
        <v>34</v>
      </c>
      <c r="C845">
        <v>0</v>
      </c>
      <c r="D845">
        <v>2</v>
      </c>
      <c r="E845">
        <v>0</v>
      </c>
      <c r="F845">
        <v>20260401</v>
      </c>
      <c r="G845">
        <v>20260402</v>
      </c>
      <c r="H845">
        <v>716.22559999999999</v>
      </c>
      <c r="I845">
        <f t="shared" si="133"/>
        <v>2</v>
      </c>
      <c r="J845">
        <f t="shared" si="134"/>
        <v>358.11279999999999</v>
      </c>
      <c r="K845">
        <f t="shared" si="135"/>
        <v>0</v>
      </c>
      <c r="L845">
        <f t="shared" si="136"/>
        <v>716.22559999999999</v>
      </c>
      <c r="M845">
        <f t="shared" si="137"/>
        <v>0</v>
      </c>
      <c r="N845">
        <f t="shared" si="138"/>
        <v>716.22559999999999</v>
      </c>
      <c r="O845">
        <f t="shared" si="139"/>
        <v>0</v>
      </c>
      <c r="P845">
        <f t="shared" si="140"/>
        <v>716.22559999999999</v>
      </c>
      <c r="Q845">
        <f t="shared" si="141"/>
        <v>0</v>
      </c>
      <c r="R845">
        <f t="shared" si="142"/>
        <v>716.22559999999999</v>
      </c>
    </row>
    <row r="846" spans="1:18" x14ac:dyDescent="0.3">
      <c r="A846" t="s">
        <v>40</v>
      </c>
      <c r="B846" t="s">
        <v>41</v>
      </c>
      <c r="C846">
        <v>16</v>
      </c>
      <c r="D846">
        <v>3</v>
      </c>
      <c r="E846">
        <v>0</v>
      </c>
      <c r="F846">
        <v>20260316</v>
      </c>
      <c r="G846">
        <v>20260403</v>
      </c>
      <c r="H846">
        <v>168.5197</v>
      </c>
      <c r="I846">
        <f t="shared" si="133"/>
        <v>19</v>
      </c>
      <c r="J846">
        <f t="shared" si="134"/>
        <v>8.8694578947368417</v>
      </c>
      <c r="K846">
        <f t="shared" si="135"/>
        <v>228.6615131723108</v>
      </c>
      <c r="L846">
        <f t="shared" si="136"/>
        <v>26.608373684210527</v>
      </c>
      <c r="M846">
        <f t="shared" si="137"/>
        <v>0</v>
      </c>
      <c r="N846">
        <f t="shared" si="138"/>
        <v>255.26988685652134</v>
      </c>
      <c r="O846">
        <f t="shared" si="139"/>
        <v>150.9538397805712</v>
      </c>
      <c r="P846">
        <f t="shared" si="140"/>
        <v>17.565860219428778</v>
      </c>
      <c r="Q846">
        <f t="shared" si="141"/>
        <v>0</v>
      </c>
      <c r="R846">
        <f t="shared" si="142"/>
        <v>168.51969999999997</v>
      </c>
    </row>
    <row r="847" spans="1:18" x14ac:dyDescent="0.3">
      <c r="A847" t="s">
        <v>37</v>
      </c>
      <c r="B847" t="s">
        <v>38</v>
      </c>
      <c r="C847">
        <v>8</v>
      </c>
      <c r="D847">
        <v>3</v>
      </c>
      <c r="E847">
        <v>0</v>
      </c>
      <c r="F847">
        <v>20260324</v>
      </c>
      <c r="G847">
        <v>20260403</v>
      </c>
      <c r="H847">
        <v>5776.1189000000004</v>
      </c>
      <c r="I847">
        <f t="shared" si="133"/>
        <v>11</v>
      </c>
      <c r="J847">
        <f t="shared" si="134"/>
        <v>525.10171818181823</v>
      </c>
      <c r="K847">
        <f t="shared" si="135"/>
        <v>6768.7650628616784</v>
      </c>
      <c r="L847">
        <f t="shared" si="136"/>
        <v>1575.3051545454546</v>
      </c>
      <c r="M847">
        <f t="shared" si="137"/>
        <v>0</v>
      </c>
      <c r="N847">
        <f t="shared" si="138"/>
        <v>8344.0702174071339</v>
      </c>
      <c r="O847">
        <f t="shared" si="139"/>
        <v>4685.6259344140835</v>
      </c>
      <c r="P847">
        <f t="shared" si="140"/>
        <v>1090.4929655859157</v>
      </c>
      <c r="Q847">
        <f t="shared" si="141"/>
        <v>0</v>
      </c>
      <c r="R847">
        <f t="shared" si="142"/>
        <v>5776.1188999999995</v>
      </c>
    </row>
    <row r="848" spans="1:18" x14ac:dyDescent="0.3">
      <c r="A848" t="s">
        <v>37</v>
      </c>
      <c r="B848" t="s">
        <v>38</v>
      </c>
      <c r="C848">
        <v>20</v>
      </c>
      <c r="D848">
        <v>5</v>
      </c>
      <c r="E848">
        <v>0</v>
      </c>
      <c r="F848">
        <v>20260312</v>
      </c>
      <c r="G848">
        <v>20260405</v>
      </c>
      <c r="H848">
        <v>235.7782</v>
      </c>
      <c r="I848">
        <f t="shared" si="133"/>
        <v>25</v>
      </c>
      <c r="J848">
        <f t="shared" si="134"/>
        <v>9.4311279999999993</v>
      </c>
      <c r="K848">
        <f t="shared" si="135"/>
        <v>303.92725589822163</v>
      </c>
      <c r="L848">
        <f t="shared" si="136"/>
        <v>47.155639999999998</v>
      </c>
      <c r="M848">
        <f t="shared" si="137"/>
        <v>0</v>
      </c>
      <c r="N848">
        <f t="shared" si="138"/>
        <v>351.08289589822164</v>
      </c>
      <c r="O848">
        <f t="shared" si="139"/>
        <v>204.10969079905286</v>
      </c>
      <c r="P848">
        <f t="shared" si="140"/>
        <v>31.668509200947138</v>
      </c>
      <c r="Q848">
        <f t="shared" si="141"/>
        <v>0</v>
      </c>
      <c r="R848">
        <f t="shared" si="142"/>
        <v>235.7782</v>
      </c>
    </row>
    <row r="849" spans="1:18" x14ac:dyDescent="0.3">
      <c r="A849" t="s">
        <v>0</v>
      </c>
      <c r="B849" t="s">
        <v>0</v>
      </c>
      <c r="C849">
        <v>16</v>
      </c>
      <c r="D849">
        <v>2</v>
      </c>
      <c r="E849">
        <v>0</v>
      </c>
      <c r="F849">
        <v>20260316</v>
      </c>
      <c r="G849">
        <v>20260402</v>
      </c>
      <c r="H849">
        <v>42.136800000000001</v>
      </c>
      <c r="I849">
        <f t="shared" si="133"/>
        <v>18</v>
      </c>
      <c r="J849">
        <f t="shared" si="134"/>
        <v>2.3409333333333335</v>
      </c>
      <c r="K849">
        <f t="shared" si="135"/>
        <v>60.351079467115881</v>
      </c>
      <c r="L849">
        <f t="shared" si="136"/>
        <v>4.6818666666666671</v>
      </c>
      <c r="M849">
        <f t="shared" si="137"/>
        <v>0</v>
      </c>
      <c r="N849">
        <f t="shared" si="138"/>
        <v>65.032946133782545</v>
      </c>
      <c r="O849">
        <f t="shared" si="139"/>
        <v>39.103277899460871</v>
      </c>
      <c r="P849">
        <f t="shared" si="140"/>
        <v>3.0335221005391282</v>
      </c>
      <c r="Q849">
        <f t="shared" si="141"/>
        <v>0</v>
      </c>
      <c r="R849">
        <f t="shared" si="142"/>
        <v>42.136800000000001</v>
      </c>
    </row>
    <row r="850" spans="1:18" x14ac:dyDescent="0.3">
      <c r="A850" t="s">
        <v>0</v>
      </c>
      <c r="B850" t="s">
        <v>0</v>
      </c>
      <c r="C850">
        <v>8</v>
      </c>
      <c r="D850">
        <v>6</v>
      </c>
      <c r="E850">
        <v>0</v>
      </c>
      <c r="F850">
        <v>20260324</v>
      </c>
      <c r="G850">
        <v>20260406</v>
      </c>
      <c r="H850">
        <v>42.1922</v>
      </c>
      <c r="I850">
        <f t="shared" si="133"/>
        <v>14</v>
      </c>
      <c r="J850">
        <f t="shared" si="134"/>
        <v>3.0137285714285715</v>
      </c>
      <c r="K850">
        <f t="shared" si="135"/>
        <v>38.848131622701061</v>
      </c>
      <c r="L850">
        <f t="shared" si="136"/>
        <v>18.082371428571427</v>
      </c>
      <c r="M850">
        <f t="shared" si="137"/>
        <v>0</v>
      </c>
      <c r="N850">
        <f t="shared" si="138"/>
        <v>56.930503051272488</v>
      </c>
      <c r="O850">
        <f t="shared" si="139"/>
        <v>28.791035582017248</v>
      </c>
      <c r="P850">
        <f t="shared" si="140"/>
        <v>13.401164417982752</v>
      </c>
      <c r="Q850">
        <f t="shared" si="141"/>
        <v>0</v>
      </c>
      <c r="R850">
        <f t="shared" si="142"/>
        <v>42.1922</v>
      </c>
    </row>
    <row r="851" spans="1:18" x14ac:dyDescent="0.3">
      <c r="A851" t="s">
        <v>37</v>
      </c>
      <c r="B851" t="s">
        <v>38</v>
      </c>
      <c r="C851">
        <v>7</v>
      </c>
      <c r="D851">
        <v>7</v>
      </c>
      <c r="E851">
        <v>0</v>
      </c>
      <c r="F851">
        <v>20260325</v>
      </c>
      <c r="G851">
        <v>20260407</v>
      </c>
      <c r="H851">
        <v>5102.6241</v>
      </c>
      <c r="I851">
        <f t="shared" si="133"/>
        <v>14</v>
      </c>
      <c r="J851">
        <f t="shared" si="134"/>
        <v>364.47314999999998</v>
      </c>
      <c r="K851">
        <f t="shared" si="135"/>
        <v>4110.9253861074012</v>
      </c>
      <c r="L851">
        <f t="shared" si="136"/>
        <v>2551.31205</v>
      </c>
      <c r="M851">
        <f t="shared" si="137"/>
        <v>0</v>
      </c>
      <c r="N851">
        <f t="shared" si="138"/>
        <v>6662.2374361074017</v>
      </c>
      <c r="O851">
        <f t="shared" si="139"/>
        <v>3148.5679022435952</v>
      </c>
      <c r="P851">
        <f t="shared" si="140"/>
        <v>1954.0561977564041</v>
      </c>
      <c r="Q851">
        <f t="shared" si="141"/>
        <v>0</v>
      </c>
      <c r="R851">
        <f t="shared" si="142"/>
        <v>5102.6240999999991</v>
      </c>
    </row>
    <row r="852" spans="1:18" x14ac:dyDescent="0.3">
      <c r="A852" t="s">
        <v>0</v>
      </c>
      <c r="B852" t="s">
        <v>0</v>
      </c>
      <c r="C852">
        <v>31</v>
      </c>
      <c r="D852">
        <v>10</v>
      </c>
      <c r="E852">
        <v>0</v>
      </c>
      <c r="F852">
        <v>20260206</v>
      </c>
      <c r="G852">
        <v>20260410</v>
      </c>
      <c r="H852">
        <v>379.69409999999999</v>
      </c>
      <c r="I852">
        <f t="shared" si="133"/>
        <v>41</v>
      </c>
      <c r="J852">
        <f t="shared" si="134"/>
        <v>9.2608317073170738</v>
      </c>
      <c r="K852">
        <f t="shared" si="135"/>
        <v>462.58090343140162</v>
      </c>
      <c r="L852">
        <f t="shared" si="136"/>
        <v>92.608317073170738</v>
      </c>
      <c r="M852">
        <f t="shared" si="137"/>
        <v>0</v>
      </c>
      <c r="N852">
        <f t="shared" si="138"/>
        <v>555.1892205045724</v>
      </c>
      <c r="O852">
        <f t="shared" si="139"/>
        <v>316.35923991093847</v>
      </c>
      <c r="P852">
        <f t="shared" si="140"/>
        <v>63.334860089061479</v>
      </c>
      <c r="Q852">
        <f t="shared" si="141"/>
        <v>0</v>
      </c>
      <c r="R852">
        <f t="shared" si="142"/>
        <v>379.69409999999993</v>
      </c>
    </row>
    <row r="853" spans="1:18" x14ac:dyDescent="0.3">
      <c r="A853" t="s">
        <v>35</v>
      </c>
      <c r="B853" t="s">
        <v>36</v>
      </c>
      <c r="C853">
        <v>19</v>
      </c>
      <c r="D853">
        <v>8</v>
      </c>
      <c r="E853">
        <v>0</v>
      </c>
      <c r="F853">
        <v>20260313</v>
      </c>
      <c r="G853">
        <v>20260408</v>
      </c>
      <c r="H853">
        <v>516</v>
      </c>
      <c r="I853">
        <f t="shared" si="133"/>
        <v>27</v>
      </c>
      <c r="J853">
        <f t="shared" si="134"/>
        <v>19.111111111111111</v>
      </c>
      <c r="K853">
        <f t="shared" si="135"/>
        <v>585.08040388251675</v>
      </c>
      <c r="L853">
        <f t="shared" si="136"/>
        <v>152.88888888888889</v>
      </c>
      <c r="M853">
        <f t="shared" si="137"/>
        <v>0</v>
      </c>
      <c r="N853">
        <f t="shared" si="138"/>
        <v>737.96929277140566</v>
      </c>
      <c r="O853">
        <f t="shared" si="139"/>
        <v>409.09762961762698</v>
      </c>
      <c r="P853">
        <f t="shared" si="140"/>
        <v>106.90237038237299</v>
      </c>
      <c r="Q853">
        <f t="shared" si="141"/>
        <v>0</v>
      </c>
      <c r="R853">
        <f t="shared" si="142"/>
        <v>516</v>
      </c>
    </row>
    <row r="854" spans="1:18" x14ac:dyDescent="0.3">
      <c r="A854" t="s">
        <v>33</v>
      </c>
      <c r="B854" t="s">
        <v>34</v>
      </c>
      <c r="C854">
        <v>0</v>
      </c>
      <c r="D854">
        <v>29</v>
      </c>
      <c r="E854">
        <v>2</v>
      </c>
      <c r="F854">
        <v>20260402</v>
      </c>
      <c r="G854">
        <v>20260502</v>
      </c>
      <c r="H854">
        <v>33339675.113400001</v>
      </c>
      <c r="I854">
        <f t="shared" si="133"/>
        <v>31</v>
      </c>
      <c r="J854">
        <f t="shared" si="134"/>
        <v>1075473.3907548387</v>
      </c>
      <c r="K854">
        <f t="shared" si="135"/>
        <v>0</v>
      </c>
      <c r="L854">
        <f t="shared" si="136"/>
        <v>31188728.331890322</v>
      </c>
      <c r="M854">
        <f t="shared" si="137"/>
        <v>1616426.6640686786</v>
      </c>
      <c r="N854">
        <f t="shared" si="138"/>
        <v>32805154.995959003</v>
      </c>
      <c r="O854">
        <f t="shared" si="139"/>
        <v>0</v>
      </c>
      <c r="P854">
        <f t="shared" si="140"/>
        <v>31696910.742028333</v>
      </c>
      <c r="Q854">
        <f t="shared" si="141"/>
        <v>1642764.3713716676</v>
      </c>
      <c r="R854">
        <f t="shared" si="142"/>
        <v>33339675.113400001</v>
      </c>
    </row>
    <row r="855" spans="1:18" x14ac:dyDescent="0.3">
      <c r="A855" t="s">
        <v>33</v>
      </c>
      <c r="B855" t="s">
        <v>34</v>
      </c>
      <c r="C855">
        <v>0</v>
      </c>
      <c r="D855">
        <v>29</v>
      </c>
      <c r="E855">
        <v>4</v>
      </c>
      <c r="F855">
        <v>20260402</v>
      </c>
      <c r="G855">
        <v>20260504</v>
      </c>
      <c r="H855">
        <v>24477228.359900001</v>
      </c>
      <c r="I855">
        <f t="shared" si="133"/>
        <v>33</v>
      </c>
      <c r="J855">
        <f t="shared" si="134"/>
        <v>741734.19272424246</v>
      </c>
      <c r="K855">
        <f t="shared" si="135"/>
        <v>0</v>
      </c>
      <c r="L855">
        <f t="shared" si="136"/>
        <v>21510291.58900303</v>
      </c>
      <c r="M855">
        <f t="shared" si="137"/>
        <v>2229639.40731144</v>
      </c>
      <c r="N855">
        <f t="shared" si="138"/>
        <v>23739930.99631447</v>
      </c>
      <c r="O855">
        <f t="shared" si="139"/>
        <v>0</v>
      </c>
      <c r="P855">
        <f t="shared" si="140"/>
        <v>22178342.447322294</v>
      </c>
      <c r="Q855">
        <f t="shared" si="141"/>
        <v>2298885.9125777078</v>
      </c>
      <c r="R855">
        <f t="shared" si="142"/>
        <v>24477228.359900001</v>
      </c>
    </row>
    <row r="856" spans="1:18" x14ac:dyDescent="0.3">
      <c r="A856" t="s">
        <v>37</v>
      </c>
      <c r="B856" t="s">
        <v>39</v>
      </c>
      <c r="C856">
        <v>0</v>
      </c>
      <c r="D856">
        <v>27</v>
      </c>
      <c r="E856">
        <v>4</v>
      </c>
      <c r="F856">
        <v>20260404</v>
      </c>
      <c r="G856">
        <v>20260504</v>
      </c>
      <c r="H856">
        <v>10674401.162</v>
      </c>
      <c r="I856">
        <f t="shared" si="133"/>
        <v>31</v>
      </c>
      <c r="J856">
        <f t="shared" si="134"/>
        <v>344335.52135483874</v>
      </c>
      <c r="K856">
        <f t="shared" si="135"/>
        <v>0</v>
      </c>
      <c r="L856">
        <f t="shared" si="136"/>
        <v>9297059.0765806455</v>
      </c>
      <c r="M856">
        <f t="shared" si="137"/>
        <v>1035066.2747932745</v>
      </c>
      <c r="N856">
        <f t="shared" si="138"/>
        <v>10332125.35137392</v>
      </c>
      <c r="O856">
        <f t="shared" si="139"/>
        <v>0</v>
      </c>
      <c r="P856">
        <f t="shared" si="140"/>
        <v>9605045.8966836408</v>
      </c>
      <c r="Q856">
        <f t="shared" si="141"/>
        <v>1069355.2653163595</v>
      </c>
      <c r="R856">
        <f t="shared" si="142"/>
        <v>10674401.162</v>
      </c>
    </row>
    <row r="857" spans="1:18" x14ac:dyDescent="0.3">
      <c r="A857" t="s">
        <v>33</v>
      </c>
      <c r="B857" t="s">
        <v>34</v>
      </c>
      <c r="C857">
        <v>0</v>
      </c>
      <c r="D857">
        <v>27</v>
      </c>
      <c r="E857">
        <v>2</v>
      </c>
      <c r="F857">
        <v>20260404</v>
      </c>
      <c r="G857">
        <v>20260502</v>
      </c>
      <c r="H857">
        <v>10415784.433700001</v>
      </c>
      <c r="I857">
        <f t="shared" si="133"/>
        <v>29</v>
      </c>
      <c r="J857">
        <f t="shared" si="134"/>
        <v>359164.98047241382</v>
      </c>
      <c r="K857">
        <f t="shared" si="135"/>
        <v>0</v>
      </c>
      <c r="L857">
        <f t="shared" si="136"/>
        <v>9697454.4727551732</v>
      </c>
      <c r="M857">
        <f t="shared" si="137"/>
        <v>539821.67873799067</v>
      </c>
      <c r="N857">
        <f t="shared" si="138"/>
        <v>10237276.151493164</v>
      </c>
      <c r="O857">
        <f t="shared" si="139"/>
        <v>0</v>
      </c>
      <c r="P857">
        <f t="shared" si="140"/>
        <v>9866549.8369998951</v>
      </c>
      <c r="Q857">
        <f t="shared" si="141"/>
        <v>549234.59670010651</v>
      </c>
      <c r="R857">
        <f t="shared" si="142"/>
        <v>10415784.433700001</v>
      </c>
    </row>
    <row r="858" spans="1:18" x14ac:dyDescent="0.3">
      <c r="A858" t="s">
        <v>35</v>
      </c>
      <c r="B858" t="s">
        <v>34</v>
      </c>
      <c r="C858">
        <v>0</v>
      </c>
      <c r="D858">
        <v>28</v>
      </c>
      <c r="E858">
        <v>4</v>
      </c>
      <c r="F858">
        <v>20260403</v>
      </c>
      <c r="G858">
        <v>20260504</v>
      </c>
      <c r="H858">
        <v>16658731.6469</v>
      </c>
      <c r="I858">
        <f t="shared" si="133"/>
        <v>32</v>
      </c>
      <c r="J858">
        <f t="shared" si="134"/>
        <v>520585.363965625</v>
      </c>
      <c r="K858">
        <f t="shared" si="135"/>
        <v>0</v>
      </c>
      <c r="L858">
        <f t="shared" si="136"/>
        <v>14576390.1910375</v>
      </c>
      <c r="M858">
        <f t="shared" si="137"/>
        <v>1564870.0757669548</v>
      </c>
      <c r="N858">
        <f t="shared" si="138"/>
        <v>16141260.266804455</v>
      </c>
      <c r="O858">
        <f t="shared" si="139"/>
        <v>0</v>
      </c>
      <c r="P858">
        <f t="shared" si="140"/>
        <v>15043693.525739297</v>
      </c>
      <c r="Q858">
        <f t="shared" si="141"/>
        <v>1615038.1211607028</v>
      </c>
      <c r="R858">
        <f t="shared" si="142"/>
        <v>16658731.6469</v>
      </c>
    </row>
    <row r="859" spans="1:18" x14ac:dyDescent="0.3">
      <c r="A859" t="s">
        <v>35</v>
      </c>
      <c r="B859" t="s">
        <v>34</v>
      </c>
      <c r="C859">
        <v>0</v>
      </c>
      <c r="D859">
        <v>26</v>
      </c>
      <c r="E859">
        <v>5</v>
      </c>
      <c r="F859">
        <v>20260405</v>
      </c>
      <c r="G859">
        <v>20260505</v>
      </c>
      <c r="H859">
        <v>3824537.8971000002</v>
      </c>
      <c r="I859">
        <f t="shared" si="133"/>
        <v>31</v>
      </c>
      <c r="J859">
        <f t="shared" si="134"/>
        <v>123372.19022903226</v>
      </c>
      <c r="K859">
        <f t="shared" si="135"/>
        <v>0</v>
      </c>
      <c r="L859">
        <f t="shared" si="136"/>
        <v>3207676.9459548388</v>
      </c>
      <c r="M859">
        <f t="shared" si="137"/>
        <v>463568.18217230221</v>
      </c>
      <c r="N859">
        <f t="shared" si="138"/>
        <v>3671245.1281271409</v>
      </c>
      <c r="O859">
        <f t="shared" si="139"/>
        <v>0</v>
      </c>
      <c r="P859">
        <f t="shared" si="140"/>
        <v>3341613.4344907231</v>
      </c>
      <c r="Q859">
        <f t="shared" si="141"/>
        <v>482924.46260927722</v>
      </c>
      <c r="R859">
        <f t="shared" si="142"/>
        <v>3824537.8971000002</v>
      </c>
    </row>
    <row r="860" spans="1:18" x14ac:dyDescent="0.3">
      <c r="A860" t="s">
        <v>35</v>
      </c>
      <c r="B860" t="s">
        <v>34</v>
      </c>
      <c r="C860">
        <v>0</v>
      </c>
      <c r="D860">
        <v>24</v>
      </c>
      <c r="E860">
        <v>2</v>
      </c>
      <c r="F860">
        <v>20260407</v>
      </c>
      <c r="G860">
        <v>20260502</v>
      </c>
      <c r="H860">
        <v>852481.1361</v>
      </c>
      <c r="I860">
        <f t="shared" si="133"/>
        <v>26</v>
      </c>
      <c r="J860">
        <f t="shared" si="134"/>
        <v>32787.736003846156</v>
      </c>
      <c r="K860">
        <f t="shared" si="135"/>
        <v>0</v>
      </c>
      <c r="L860">
        <f t="shared" si="136"/>
        <v>786905.66409230768</v>
      </c>
      <c r="M860">
        <f t="shared" si="137"/>
        <v>49279.667155561467</v>
      </c>
      <c r="N860">
        <f t="shared" si="138"/>
        <v>836185.33124786918</v>
      </c>
      <c r="O860">
        <f t="shared" si="139"/>
        <v>0</v>
      </c>
      <c r="P860">
        <f t="shared" si="140"/>
        <v>802241.09352390037</v>
      </c>
      <c r="Q860">
        <f t="shared" si="141"/>
        <v>50240.0425760996</v>
      </c>
      <c r="R860">
        <f t="shared" si="142"/>
        <v>852481.1361</v>
      </c>
    </row>
    <row r="861" spans="1:18" x14ac:dyDescent="0.3">
      <c r="A861" t="s">
        <v>35</v>
      </c>
      <c r="B861" t="s">
        <v>34</v>
      </c>
      <c r="C861">
        <v>0</v>
      </c>
      <c r="D861">
        <v>27</v>
      </c>
      <c r="E861">
        <v>6</v>
      </c>
      <c r="F861">
        <v>20260404</v>
      </c>
      <c r="G861">
        <v>20260506</v>
      </c>
      <c r="H861">
        <v>5326624.6749999998</v>
      </c>
      <c r="I861">
        <f t="shared" si="133"/>
        <v>33</v>
      </c>
      <c r="J861">
        <f t="shared" si="134"/>
        <v>161412.86893939393</v>
      </c>
      <c r="K861">
        <f t="shared" si="135"/>
        <v>0</v>
      </c>
      <c r="L861">
        <f t="shared" si="136"/>
        <v>4358147.461363636</v>
      </c>
      <c r="M861">
        <f t="shared" si="137"/>
        <v>727806.1945196077</v>
      </c>
      <c r="N861">
        <f t="shared" si="138"/>
        <v>5085953.6558832433</v>
      </c>
      <c r="O861">
        <f t="shared" si="139"/>
        <v>0</v>
      </c>
      <c r="P861">
        <f t="shared" si="140"/>
        <v>4564378.1630087811</v>
      </c>
      <c r="Q861">
        <f t="shared" si="141"/>
        <v>762246.51199121925</v>
      </c>
      <c r="R861">
        <f t="shared" si="142"/>
        <v>5326624.6750000007</v>
      </c>
    </row>
    <row r="862" spans="1:18" x14ac:dyDescent="0.3">
      <c r="A862" t="s">
        <v>35</v>
      </c>
      <c r="B862" t="s">
        <v>34</v>
      </c>
      <c r="C862">
        <v>0</v>
      </c>
      <c r="D862">
        <v>24</v>
      </c>
      <c r="E862">
        <v>7</v>
      </c>
      <c r="F862">
        <v>20260407</v>
      </c>
      <c r="G862">
        <v>20260507</v>
      </c>
      <c r="H862">
        <v>2380103.4830999998</v>
      </c>
      <c r="I862">
        <f t="shared" si="133"/>
        <v>31</v>
      </c>
      <c r="J862">
        <f t="shared" si="134"/>
        <v>76777.531712903219</v>
      </c>
      <c r="K862">
        <f t="shared" si="135"/>
        <v>0</v>
      </c>
      <c r="L862">
        <f t="shared" si="136"/>
        <v>1842660.7611096771</v>
      </c>
      <c r="M862">
        <f t="shared" si="137"/>
        <v>403885.74636192078</v>
      </c>
      <c r="N862">
        <f t="shared" si="138"/>
        <v>2246546.5074715978</v>
      </c>
      <c r="O862">
        <f t="shared" si="139"/>
        <v>0</v>
      </c>
      <c r="P862">
        <f t="shared" si="140"/>
        <v>1952206.7676332255</v>
      </c>
      <c r="Q862">
        <f t="shared" si="141"/>
        <v>427896.71546677477</v>
      </c>
      <c r="R862">
        <f t="shared" si="142"/>
        <v>2380103.4831000003</v>
      </c>
    </row>
    <row r="863" spans="1:18" x14ac:dyDescent="0.3">
      <c r="A863" t="s">
        <v>35</v>
      </c>
      <c r="B863" t="s">
        <v>36</v>
      </c>
      <c r="C863">
        <v>0</v>
      </c>
      <c r="D863">
        <v>23</v>
      </c>
      <c r="E863">
        <v>7</v>
      </c>
      <c r="F863">
        <v>20260408</v>
      </c>
      <c r="G863">
        <v>20260507</v>
      </c>
      <c r="H863">
        <v>841833.82400000002</v>
      </c>
      <c r="I863">
        <f t="shared" si="133"/>
        <v>30</v>
      </c>
      <c r="J863">
        <f t="shared" si="134"/>
        <v>28061.127466666669</v>
      </c>
      <c r="K863">
        <f t="shared" si="135"/>
        <v>0</v>
      </c>
      <c r="L863">
        <f t="shared" si="136"/>
        <v>645405.93173333339</v>
      </c>
      <c r="M863">
        <f t="shared" si="137"/>
        <v>147614.66222971788</v>
      </c>
      <c r="N863">
        <f t="shared" si="138"/>
        <v>793020.59396305121</v>
      </c>
      <c r="O863">
        <f t="shared" si="139"/>
        <v>0</v>
      </c>
      <c r="P863">
        <f t="shared" si="140"/>
        <v>685132.95578887558</v>
      </c>
      <c r="Q863">
        <f t="shared" si="141"/>
        <v>156700.86821112453</v>
      </c>
      <c r="R863">
        <f t="shared" si="142"/>
        <v>841833.82400000014</v>
      </c>
    </row>
    <row r="864" spans="1:18" x14ac:dyDescent="0.3">
      <c r="A864" t="s">
        <v>35</v>
      </c>
      <c r="B864" t="s">
        <v>34</v>
      </c>
      <c r="C864">
        <v>0</v>
      </c>
      <c r="D864">
        <v>23</v>
      </c>
      <c r="E864">
        <v>7</v>
      </c>
      <c r="F864">
        <v>20260408</v>
      </c>
      <c r="G864">
        <v>20260507</v>
      </c>
      <c r="H864">
        <v>1868637.2193</v>
      </c>
      <c r="I864">
        <f t="shared" si="133"/>
        <v>30</v>
      </c>
      <c r="J864">
        <f t="shared" si="134"/>
        <v>62287.907310000002</v>
      </c>
      <c r="K864">
        <f t="shared" si="135"/>
        <v>0</v>
      </c>
      <c r="L864">
        <f t="shared" si="136"/>
        <v>1432621.8681300001</v>
      </c>
      <c r="M864">
        <f t="shared" si="137"/>
        <v>327663.5412986789</v>
      </c>
      <c r="N864">
        <f t="shared" si="138"/>
        <v>1760285.4094286789</v>
      </c>
      <c r="O864">
        <f t="shared" si="139"/>
        <v>0</v>
      </c>
      <c r="P864">
        <f t="shared" si="140"/>
        <v>1520804.8249628351</v>
      </c>
      <c r="Q864">
        <f t="shared" si="141"/>
        <v>347832.39433716488</v>
      </c>
      <c r="R864">
        <f t="shared" si="142"/>
        <v>1868637.2193</v>
      </c>
    </row>
    <row r="865" spans="1:18" x14ac:dyDescent="0.3">
      <c r="A865" t="s">
        <v>35</v>
      </c>
      <c r="B865" t="s">
        <v>34</v>
      </c>
      <c r="C865">
        <v>0</v>
      </c>
      <c r="D865">
        <v>27</v>
      </c>
      <c r="E865">
        <v>2</v>
      </c>
      <c r="F865">
        <v>20260404</v>
      </c>
      <c r="G865">
        <v>20260502</v>
      </c>
      <c r="H865">
        <v>6587055.3630999997</v>
      </c>
      <c r="I865">
        <f t="shared" si="133"/>
        <v>29</v>
      </c>
      <c r="J865">
        <f t="shared" si="134"/>
        <v>227139.84010689653</v>
      </c>
      <c r="K865">
        <f t="shared" si="135"/>
        <v>0</v>
      </c>
      <c r="L865">
        <f t="shared" si="136"/>
        <v>6132775.6828862065</v>
      </c>
      <c r="M865">
        <f t="shared" si="137"/>
        <v>341389.10100173665</v>
      </c>
      <c r="N865">
        <f t="shared" si="138"/>
        <v>6474164.7838879433</v>
      </c>
      <c r="O865">
        <f t="shared" si="139"/>
        <v>0</v>
      </c>
      <c r="P865">
        <f t="shared" si="140"/>
        <v>6239713.4303994654</v>
      </c>
      <c r="Q865">
        <f t="shared" si="141"/>
        <v>347341.93270053453</v>
      </c>
      <c r="R865">
        <f t="shared" si="142"/>
        <v>6587055.3630999997</v>
      </c>
    </row>
    <row r="866" spans="1:18" x14ac:dyDescent="0.3">
      <c r="A866" t="s">
        <v>37</v>
      </c>
      <c r="B866" t="s">
        <v>39</v>
      </c>
      <c r="C866">
        <v>0</v>
      </c>
      <c r="D866">
        <v>28</v>
      </c>
      <c r="E866">
        <v>12</v>
      </c>
      <c r="F866">
        <v>20260403</v>
      </c>
      <c r="G866">
        <v>20260512</v>
      </c>
      <c r="H866">
        <v>117250.3253</v>
      </c>
      <c r="I866">
        <f t="shared" si="133"/>
        <v>40</v>
      </c>
      <c r="J866">
        <f t="shared" si="134"/>
        <v>2931.2581325000001</v>
      </c>
      <c r="K866">
        <f t="shared" si="135"/>
        <v>0</v>
      </c>
      <c r="L866">
        <f t="shared" si="136"/>
        <v>82075.227710000006</v>
      </c>
      <c r="M866">
        <f t="shared" si="137"/>
        <v>26433.924885759949</v>
      </c>
      <c r="N866">
        <f t="shared" si="138"/>
        <v>108509.15259575995</v>
      </c>
      <c r="O866">
        <f t="shared" si="139"/>
        <v>0</v>
      </c>
      <c r="P866">
        <f t="shared" si="140"/>
        <v>88686.962508313896</v>
      </c>
      <c r="Q866">
        <f t="shared" si="141"/>
        <v>28563.362791686101</v>
      </c>
      <c r="R866">
        <f t="shared" si="142"/>
        <v>117250.3253</v>
      </c>
    </row>
    <row r="867" spans="1:18" x14ac:dyDescent="0.3">
      <c r="A867" t="s">
        <v>33</v>
      </c>
      <c r="B867" t="s">
        <v>34</v>
      </c>
      <c r="C867">
        <v>0</v>
      </c>
      <c r="D867">
        <v>24</v>
      </c>
      <c r="E867">
        <v>3</v>
      </c>
      <c r="F867">
        <v>20260407</v>
      </c>
      <c r="G867">
        <v>20260503</v>
      </c>
      <c r="H867">
        <v>1569278.4856</v>
      </c>
      <c r="I867">
        <f t="shared" si="133"/>
        <v>27</v>
      </c>
      <c r="J867">
        <f t="shared" si="134"/>
        <v>58121.425392592595</v>
      </c>
      <c r="K867">
        <f t="shared" si="135"/>
        <v>0</v>
      </c>
      <c r="L867">
        <f t="shared" si="136"/>
        <v>1394914.2094222223</v>
      </c>
      <c r="M867">
        <f t="shared" si="137"/>
        <v>131033.95569693088</v>
      </c>
      <c r="N867">
        <f t="shared" si="138"/>
        <v>1525948.1651191532</v>
      </c>
      <c r="O867">
        <f t="shared" si="139"/>
        <v>0</v>
      </c>
      <c r="P867">
        <f t="shared" si="140"/>
        <v>1434523.7329428541</v>
      </c>
      <c r="Q867">
        <f t="shared" si="141"/>
        <v>134754.75265714593</v>
      </c>
      <c r="R867">
        <f t="shared" si="142"/>
        <v>1569278.4856</v>
      </c>
    </row>
    <row r="868" spans="1:18" x14ac:dyDescent="0.3">
      <c r="A868" t="s">
        <v>33</v>
      </c>
      <c r="B868" t="s">
        <v>34</v>
      </c>
      <c r="C868">
        <v>0</v>
      </c>
      <c r="D868">
        <v>24</v>
      </c>
      <c r="E868">
        <v>1</v>
      </c>
      <c r="F868">
        <v>20260407</v>
      </c>
      <c r="G868">
        <v>20260501</v>
      </c>
      <c r="H868">
        <v>3205734.8920999998</v>
      </c>
      <c r="I868">
        <f t="shared" si="133"/>
        <v>25</v>
      </c>
      <c r="J868">
        <f t="shared" si="134"/>
        <v>128229.39568399999</v>
      </c>
      <c r="K868">
        <f t="shared" si="135"/>
        <v>0</v>
      </c>
      <c r="L868">
        <f t="shared" si="136"/>
        <v>3077505.4964159997</v>
      </c>
      <c r="M868">
        <f t="shared" si="137"/>
        <v>96363.804108418</v>
      </c>
      <c r="N868">
        <f t="shared" si="138"/>
        <v>3173869.3005244178</v>
      </c>
      <c r="O868">
        <f t="shared" si="139"/>
        <v>0</v>
      </c>
      <c r="P868">
        <f t="shared" si="140"/>
        <v>3108403.5971047073</v>
      </c>
      <c r="Q868">
        <f t="shared" si="141"/>
        <v>97331.294995292541</v>
      </c>
      <c r="R868">
        <f t="shared" si="142"/>
        <v>3205734.8920999998</v>
      </c>
    </row>
    <row r="869" spans="1:18" x14ac:dyDescent="0.3">
      <c r="A869" t="s">
        <v>0</v>
      </c>
      <c r="B869" t="s">
        <v>0</v>
      </c>
      <c r="C869">
        <v>25</v>
      </c>
      <c r="D869">
        <v>30</v>
      </c>
      <c r="E869">
        <v>7</v>
      </c>
      <c r="F869">
        <v>20260307</v>
      </c>
      <c r="G869">
        <v>20260507</v>
      </c>
      <c r="H869">
        <v>48775.199000000001</v>
      </c>
      <c r="I869">
        <f t="shared" si="133"/>
        <v>62</v>
      </c>
      <c r="J869">
        <f t="shared" si="134"/>
        <v>786.69675806451619</v>
      </c>
      <c r="K869">
        <f t="shared" si="135"/>
        <v>31690.083479751254</v>
      </c>
      <c r="L869">
        <f t="shared" si="136"/>
        <v>23600.902741935486</v>
      </c>
      <c r="M869">
        <f t="shared" si="137"/>
        <v>4138.3930975993062</v>
      </c>
      <c r="N869">
        <f t="shared" si="138"/>
        <v>59429.379319286047</v>
      </c>
      <c r="O869">
        <f t="shared" si="139"/>
        <v>26008.855312912077</v>
      </c>
      <c r="P869">
        <f t="shared" si="140"/>
        <v>19369.859503883141</v>
      </c>
      <c r="Q869">
        <f t="shared" si="141"/>
        <v>3396.4841832047846</v>
      </c>
      <c r="R869">
        <f t="shared" si="142"/>
        <v>48775.199000000001</v>
      </c>
    </row>
    <row r="870" spans="1:18" x14ac:dyDescent="0.3">
      <c r="A870" t="s">
        <v>35</v>
      </c>
      <c r="B870" t="s">
        <v>36</v>
      </c>
      <c r="C870">
        <v>0</v>
      </c>
      <c r="D870">
        <v>24</v>
      </c>
      <c r="E870">
        <v>5</v>
      </c>
      <c r="F870">
        <v>20260407</v>
      </c>
      <c r="G870">
        <v>20260505</v>
      </c>
      <c r="H870">
        <v>1435515.7871999999</v>
      </c>
      <c r="I870">
        <f t="shared" si="133"/>
        <v>29</v>
      </c>
      <c r="J870">
        <f t="shared" si="134"/>
        <v>49500.544386206893</v>
      </c>
      <c r="K870">
        <f t="shared" si="135"/>
        <v>0</v>
      </c>
      <c r="L870">
        <f t="shared" si="136"/>
        <v>1188013.0652689654</v>
      </c>
      <c r="M870">
        <f t="shared" si="137"/>
        <v>185997.16301586232</v>
      </c>
      <c r="N870">
        <f t="shared" si="138"/>
        <v>1374010.2282848277</v>
      </c>
      <c r="O870">
        <f t="shared" si="139"/>
        <v>0</v>
      </c>
      <c r="P870">
        <f t="shared" si="140"/>
        <v>1241192.7331300315</v>
      </c>
      <c r="Q870">
        <f t="shared" si="141"/>
        <v>194323.05406996846</v>
      </c>
      <c r="R870">
        <f t="shared" si="142"/>
        <v>1435515.7871999999</v>
      </c>
    </row>
    <row r="871" spans="1:18" x14ac:dyDescent="0.3">
      <c r="A871" t="s">
        <v>33</v>
      </c>
      <c r="B871" t="s">
        <v>34</v>
      </c>
      <c r="C871">
        <v>0</v>
      </c>
      <c r="D871">
        <v>29</v>
      </c>
      <c r="E871">
        <v>7</v>
      </c>
      <c r="F871">
        <v>20260402</v>
      </c>
      <c r="G871">
        <v>20260507</v>
      </c>
      <c r="H871">
        <v>2654272.2341999998</v>
      </c>
      <c r="I871">
        <f t="shared" si="133"/>
        <v>36</v>
      </c>
      <c r="J871">
        <f t="shared" si="134"/>
        <v>73729.784283333327</v>
      </c>
      <c r="K871">
        <f t="shared" si="135"/>
        <v>0</v>
      </c>
      <c r="L871">
        <f t="shared" si="136"/>
        <v>2138163.7442166666</v>
      </c>
      <c r="M871">
        <f t="shared" si="137"/>
        <v>387853.16862918815</v>
      </c>
      <c r="N871">
        <f t="shared" si="138"/>
        <v>2526016.9128458546</v>
      </c>
      <c r="O871">
        <f t="shared" si="139"/>
        <v>0</v>
      </c>
      <c r="P871">
        <f t="shared" si="140"/>
        <v>2246726.3103371514</v>
      </c>
      <c r="Q871">
        <f t="shared" si="141"/>
        <v>407545.92386284855</v>
      </c>
      <c r="R871">
        <f t="shared" si="142"/>
        <v>2654272.2341999998</v>
      </c>
    </row>
    <row r="872" spans="1:18" x14ac:dyDescent="0.3">
      <c r="A872" t="s">
        <v>33</v>
      </c>
      <c r="B872" t="s">
        <v>34</v>
      </c>
      <c r="C872">
        <v>0</v>
      </c>
      <c r="D872">
        <v>23</v>
      </c>
      <c r="E872">
        <v>7</v>
      </c>
      <c r="F872">
        <v>20260408</v>
      </c>
      <c r="G872">
        <v>20260507</v>
      </c>
      <c r="H872">
        <v>2976128.1965999999</v>
      </c>
      <c r="I872">
        <f t="shared" si="133"/>
        <v>30</v>
      </c>
      <c r="J872">
        <f t="shared" si="134"/>
        <v>99204.273220000003</v>
      </c>
      <c r="K872">
        <f t="shared" si="135"/>
        <v>0</v>
      </c>
      <c r="L872">
        <f t="shared" si="136"/>
        <v>2281698.28406</v>
      </c>
      <c r="M872">
        <f t="shared" si="137"/>
        <v>521860.90172286594</v>
      </c>
      <c r="N872">
        <f t="shared" si="138"/>
        <v>2803559.1857828661</v>
      </c>
      <c r="O872">
        <f t="shared" si="139"/>
        <v>0</v>
      </c>
      <c r="P872">
        <f t="shared" si="140"/>
        <v>2422144.9055760126</v>
      </c>
      <c r="Q872">
        <f t="shared" si="141"/>
        <v>553983.29102398746</v>
      </c>
      <c r="R872">
        <f t="shared" si="142"/>
        <v>2976128.1965999999</v>
      </c>
    </row>
    <row r="873" spans="1:18" x14ac:dyDescent="0.3">
      <c r="A873" t="s">
        <v>35</v>
      </c>
      <c r="B873" t="s">
        <v>34</v>
      </c>
      <c r="C873">
        <v>0</v>
      </c>
      <c r="D873">
        <v>26</v>
      </c>
      <c r="E873">
        <v>6</v>
      </c>
      <c r="F873">
        <v>20260405</v>
      </c>
      <c r="G873">
        <v>20260506</v>
      </c>
      <c r="H873">
        <v>2007857.4321000001</v>
      </c>
      <c r="I873">
        <f t="shared" si="133"/>
        <v>32</v>
      </c>
      <c r="J873">
        <f t="shared" si="134"/>
        <v>62745.544753125003</v>
      </c>
      <c r="K873">
        <f t="shared" si="135"/>
        <v>0</v>
      </c>
      <c r="L873">
        <f t="shared" si="136"/>
        <v>1631384.16358125</v>
      </c>
      <c r="M873">
        <f t="shared" si="137"/>
        <v>282917.93863708712</v>
      </c>
      <c r="N873">
        <f t="shared" si="138"/>
        <v>1914302.1022183371</v>
      </c>
      <c r="O873">
        <f t="shared" si="139"/>
        <v>0</v>
      </c>
      <c r="P873">
        <f t="shared" si="140"/>
        <v>1711112.7933574487</v>
      </c>
      <c r="Q873">
        <f t="shared" si="141"/>
        <v>296744.63874255138</v>
      </c>
      <c r="R873">
        <f t="shared" si="142"/>
        <v>2007857.4321000001</v>
      </c>
    </row>
    <row r="874" spans="1:18" x14ac:dyDescent="0.3">
      <c r="A874" t="s">
        <v>35</v>
      </c>
      <c r="B874" t="s">
        <v>36</v>
      </c>
      <c r="C874">
        <v>0</v>
      </c>
      <c r="D874">
        <v>28</v>
      </c>
      <c r="E874">
        <v>5</v>
      </c>
      <c r="F874">
        <v>20260403</v>
      </c>
      <c r="G874">
        <v>20260505</v>
      </c>
      <c r="H874">
        <v>1459907.6603999999</v>
      </c>
      <c r="I874">
        <f t="shared" si="133"/>
        <v>33</v>
      </c>
      <c r="J874">
        <f t="shared" si="134"/>
        <v>44239.626072727267</v>
      </c>
      <c r="K874">
        <f t="shared" si="135"/>
        <v>0</v>
      </c>
      <c r="L874">
        <f t="shared" si="136"/>
        <v>1238709.5300363635</v>
      </c>
      <c r="M874">
        <f t="shared" si="137"/>
        <v>166229.38281670021</v>
      </c>
      <c r="N874">
        <f t="shared" si="138"/>
        <v>1404938.9128530638</v>
      </c>
      <c r="O874">
        <f t="shared" si="139"/>
        <v>0</v>
      </c>
      <c r="P874">
        <f t="shared" si="140"/>
        <v>1287174.4923330366</v>
      </c>
      <c r="Q874">
        <f t="shared" si="141"/>
        <v>172733.16806696315</v>
      </c>
      <c r="R874">
        <f t="shared" si="142"/>
        <v>1459907.6603999997</v>
      </c>
    </row>
    <row r="875" spans="1:18" x14ac:dyDescent="0.3">
      <c r="A875" t="s">
        <v>35</v>
      </c>
      <c r="B875" t="s">
        <v>34</v>
      </c>
      <c r="C875">
        <v>0</v>
      </c>
      <c r="D875">
        <v>27</v>
      </c>
      <c r="E875">
        <v>7</v>
      </c>
      <c r="F875">
        <v>20260404</v>
      </c>
      <c r="G875">
        <v>20260507</v>
      </c>
      <c r="H875">
        <v>2266438.2984000002</v>
      </c>
      <c r="I875">
        <f t="shared" si="133"/>
        <v>34</v>
      </c>
      <c r="J875">
        <f t="shared" si="134"/>
        <v>66659.949952941184</v>
      </c>
      <c r="K875">
        <f t="shared" si="135"/>
        <v>0</v>
      </c>
      <c r="L875">
        <f t="shared" si="136"/>
        <v>1799818.6487294119</v>
      </c>
      <c r="M875">
        <f t="shared" si="137"/>
        <v>350662.53158366721</v>
      </c>
      <c r="N875">
        <f t="shared" si="138"/>
        <v>2150481.1803130792</v>
      </c>
      <c r="O875">
        <f t="shared" si="139"/>
        <v>0</v>
      </c>
      <c r="P875">
        <f t="shared" si="140"/>
        <v>1896867.5257418465</v>
      </c>
      <c r="Q875">
        <f t="shared" si="141"/>
        <v>369570.77265815373</v>
      </c>
      <c r="R875">
        <f t="shared" si="142"/>
        <v>2266438.2984000002</v>
      </c>
    </row>
    <row r="876" spans="1:18" x14ac:dyDescent="0.3">
      <c r="A876" t="s">
        <v>35</v>
      </c>
      <c r="B876" t="s">
        <v>36</v>
      </c>
      <c r="C876">
        <v>0</v>
      </c>
      <c r="D876">
        <v>26</v>
      </c>
      <c r="E876">
        <v>2</v>
      </c>
      <c r="F876">
        <v>20260405</v>
      </c>
      <c r="G876">
        <v>20260502</v>
      </c>
      <c r="H876">
        <v>1554701.7072999999</v>
      </c>
      <c r="I876">
        <f t="shared" si="133"/>
        <v>28</v>
      </c>
      <c r="J876">
        <f t="shared" si="134"/>
        <v>55525.060974999993</v>
      </c>
      <c r="K876">
        <f t="shared" si="135"/>
        <v>0</v>
      </c>
      <c r="L876">
        <f t="shared" si="136"/>
        <v>1443651.5853499998</v>
      </c>
      <c r="M876">
        <f t="shared" si="137"/>
        <v>83453.658505707106</v>
      </c>
      <c r="N876">
        <f t="shared" si="138"/>
        <v>1527105.2438557069</v>
      </c>
      <c r="O876">
        <f t="shared" si="139"/>
        <v>0</v>
      </c>
      <c r="P876">
        <f t="shared" si="140"/>
        <v>1469739.9498302487</v>
      </c>
      <c r="Q876">
        <f t="shared" si="141"/>
        <v>84961.757469751319</v>
      </c>
      <c r="R876">
        <f t="shared" si="142"/>
        <v>1554701.7073000001</v>
      </c>
    </row>
    <row r="877" spans="1:18" x14ac:dyDescent="0.3">
      <c r="A877" t="s">
        <v>35</v>
      </c>
      <c r="B877" t="s">
        <v>34</v>
      </c>
      <c r="C877">
        <v>0</v>
      </c>
      <c r="D877">
        <v>26</v>
      </c>
      <c r="E877">
        <v>2</v>
      </c>
      <c r="F877">
        <v>20260405</v>
      </c>
      <c r="G877">
        <v>20260502</v>
      </c>
      <c r="H877">
        <v>2977957.1678999998</v>
      </c>
      <c r="I877">
        <f t="shared" si="133"/>
        <v>28</v>
      </c>
      <c r="J877">
        <f t="shared" si="134"/>
        <v>106355.61313928571</v>
      </c>
      <c r="K877">
        <f t="shared" si="135"/>
        <v>0</v>
      </c>
      <c r="L877">
        <f t="shared" si="136"/>
        <v>2765245.9416214284</v>
      </c>
      <c r="M877">
        <f t="shared" si="137"/>
        <v>159851.51323088747</v>
      </c>
      <c r="N877">
        <f t="shared" si="138"/>
        <v>2925097.4548523156</v>
      </c>
      <c r="O877">
        <f t="shared" si="139"/>
        <v>0</v>
      </c>
      <c r="P877">
        <f t="shared" si="140"/>
        <v>2815216.962839168</v>
      </c>
      <c r="Q877">
        <f t="shared" si="141"/>
        <v>162740.20506083179</v>
      </c>
      <c r="R877">
        <f t="shared" si="142"/>
        <v>2977957.1678999998</v>
      </c>
    </row>
    <row r="878" spans="1:18" x14ac:dyDescent="0.3">
      <c r="A878" t="s">
        <v>35</v>
      </c>
      <c r="B878" t="s">
        <v>36</v>
      </c>
      <c r="C878">
        <v>0</v>
      </c>
      <c r="D878">
        <v>25</v>
      </c>
      <c r="E878">
        <v>3</v>
      </c>
      <c r="F878">
        <v>20260406</v>
      </c>
      <c r="G878">
        <v>20260503</v>
      </c>
      <c r="H878">
        <v>467341.94439999998</v>
      </c>
      <c r="I878">
        <f t="shared" si="133"/>
        <v>28</v>
      </c>
      <c r="J878">
        <f t="shared" si="134"/>
        <v>16690.783728571427</v>
      </c>
      <c r="K878">
        <f t="shared" si="135"/>
        <v>0</v>
      </c>
      <c r="L878">
        <f t="shared" si="136"/>
        <v>417269.59321428568</v>
      </c>
      <c r="M878">
        <f t="shared" si="137"/>
        <v>37629.142796546374</v>
      </c>
      <c r="N878">
        <f t="shared" si="138"/>
        <v>454898.73601083207</v>
      </c>
      <c r="O878">
        <f t="shared" si="139"/>
        <v>0</v>
      </c>
      <c r="P878">
        <f t="shared" si="140"/>
        <v>428683.50161148346</v>
      </c>
      <c r="Q878">
        <f t="shared" si="141"/>
        <v>38658.442788516528</v>
      </c>
      <c r="R878">
        <f t="shared" si="142"/>
        <v>467341.94439999998</v>
      </c>
    </row>
    <row r="879" spans="1:18" x14ac:dyDescent="0.3">
      <c r="A879" t="s">
        <v>40</v>
      </c>
      <c r="B879" t="s">
        <v>41</v>
      </c>
      <c r="C879">
        <v>0</v>
      </c>
      <c r="D879">
        <v>27</v>
      </c>
      <c r="E879">
        <v>4</v>
      </c>
      <c r="F879">
        <v>20260404</v>
      </c>
      <c r="G879">
        <v>20260504</v>
      </c>
      <c r="H879">
        <v>899841.60219999996</v>
      </c>
      <c r="I879">
        <f t="shared" si="133"/>
        <v>31</v>
      </c>
      <c r="J879">
        <f t="shared" si="134"/>
        <v>29027.148458064516</v>
      </c>
      <c r="K879">
        <f t="shared" si="135"/>
        <v>0</v>
      </c>
      <c r="L879">
        <f t="shared" si="136"/>
        <v>783733.00836774195</v>
      </c>
      <c r="M879">
        <f t="shared" si="137"/>
        <v>87255.076978824669</v>
      </c>
      <c r="N879">
        <f t="shared" si="138"/>
        <v>870988.08534656663</v>
      </c>
      <c r="O879">
        <f t="shared" si="139"/>
        <v>0</v>
      </c>
      <c r="P879">
        <f t="shared" si="140"/>
        <v>809695.99677823519</v>
      </c>
      <c r="Q879">
        <f t="shared" si="141"/>
        <v>90145.605421764703</v>
      </c>
      <c r="R879">
        <f t="shared" si="142"/>
        <v>899841.60219999985</v>
      </c>
    </row>
    <row r="880" spans="1:18" x14ac:dyDescent="0.3">
      <c r="A880" t="s">
        <v>35</v>
      </c>
      <c r="B880" t="s">
        <v>36</v>
      </c>
      <c r="C880">
        <v>0</v>
      </c>
      <c r="D880">
        <v>26</v>
      </c>
      <c r="E880">
        <v>3</v>
      </c>
      <c r="F880">
        <v>20260405</v>
      </c>
      <c r="G880">
        <v>20260503</v>
      </c>
      <c r="H880">
        <v>1607536.6535</v>
      </c>
      <c r="I880">
        <f t="shared" si="133"/>
        <v>29</v>
      </c>
      <c r="J880">
        <f t="shared" si="134"/>
        <v>55432.298396551727</v>
      </c>
      <c r="K880">
        <f t="shared" si="135"/>
        <v>0</v>
      </c>
      <c r="L880">
        <f t="shared" si="136"/>
        <v>1441239.758310345</v>
      </c>
      <c r="M880">
        <f t="shared" si="137"/>
        <v>124971.35579882948</v>
      </c>
      <c r="N880">
        <f t="shared" si="138"/>
        <v>1566211.1141091746</v>
      </c>
      <c r="O880">
        <f t="shared" si="139"/>
        <v>0</v>
      </c>
      <c r="P880">
        <f t="shared" si="140"/>
        <v>1479267.8439669546</v>
      </c>
      <c r="Q880">
        <f t="shared" si="141"/>
        <v>128268.80953304515</v>
      </c>
      <c r="R880">
        <f t="shared" si="142"/>
        <v>1607536.6534999998</v>
      </c>
    </row>
    <row r="881" spans="1:18" x14ac:dyDescent="0.3">
      <c r="A881" t="s">
        <v>35</v>
      </c>
      <c r="B881" t="s">
        <v>34</v>
      </c>
      <c r="C881">
        <v>0</v>
      </c>
      <c r="D881">
        <v>24</v>
      </c>
      <c r="E881">
        <v>4</v>
      </c>
      <c r="F881">
        <v>20260407</v>
      </c>
      <c r="G881">
        <v>20260504</v>
      </c>
      <c r="H881">
        <v>2347120.7318000002</v>
      </c>
      <c r="I881">
        <f t="shared" si="133"/>
        <v>28</v>
      </c>
      <c r="J881">
        <f t="shared" si="134"/>
        <v>83825.740421428578</v>
      </c>
      <c r="K881">
        <f t="shared" si="135"/>
        <v>0</v>
      </c>
      <c r="L881">
        <f t="shared" si="136"/>
        <v>2011817.7701142859</v>
      </c>
      <c r="M881">
        <f t="shared" si="137"/>
        <v>251978.64143787912</v>
      </c>
      <c r="N881">
        <f t="shared" si="138"/>
        <v>2263796.4115521652</v>
      </c>
      <c r="O881">
        <f t="shared" si="139"/>
        <v>0</v>
      </c>
      <c r="P881">
        <f t="shared" si="140"/>
        <v>2085867.4272750863</v>
      </c>
      <c r="Q881">
        <f t="shared" si="141"/>
        <v>261253.30452491372</v>
      </c>
      <c r="R881">
        <f t="shared" si="142"/>
        <v>2347120.7318000002</v>
      </c>
    </row>
    <row r="882" spans="1:18" x14ac:dyDescent="0.3">
      <c r="A882" t="s">
        <v>37</v>
      </c>
      <c r="B882" t="s">
        <v>39</v>
      </c>
      <c r="C882">
        <v>0</v>
      </c>
      <c r="D882">
        <v>28</v>
      </c>
      <c r="E882">
        <v>1</v>
      </c>
      <c r="F882">
        <v>20260403</v>
      </c>
      <c r="G882">
        <v>20260501</v>
      </c>
      <c r="H882">
        <v>9314111.0119000003</v>
      </c>
      <c r="I882">
        <f t="shared" si="133"/>
        <v>29</v>
      </c>
      <c r="J882">
        <f t="shared" si="134"/>
        <v>321176.24178965518</v>
      </c>
      <c r="K882">
        <f t="shared" si="135"/>
        <v>0</v>
      </c>
      <c r="L882">
        <f t="shared" si="136"/>
        <v>8992934.7701103445</v>
      </c>
      <c r="M882">
        <f t="shared" si="137"/>
        <v>241362.47607659924</v>
      </c>
      <c r="N882">
        <f t="shared" si="138"/>
        <v>9234297.2461869437</v>
      </c>
      <c r="O882">
        <f t="shared" si="139"/>
        <v>0</v>
      </c>
      <c r="P882">
        <f t="shared" si="140"/>
        <v>9070662.3946039975</v>
      </c>
      <c r="Q882">
        <f t="shared" si="141"/>
        <v>243448.61729600342</v>
      </c>
      <c r="R882">
        <f t="shared" si="142"/>
        <v>9314111.0119000003</v>
      </c>
    </row>
    <row r="883" spans="1:18" x14ac:dyDescent="0.3">
      <c r="A883" t="s">
        <v>35</v>
      </c>
      <c r="B883" t="s">
        <v>34</v>
      </c>
      <c r="C883">
        <v>0</v>
      </c>
      <c r="D883">
        <v>24</v>
      </c>
      <c r="E883">
        <v>8</v>
      </c>
      <c r="F883">
        <v>20260407</v>
      </c>
      <c r="G883">
        <v>20260508</v>
      </c>
      <c r="H883">
        <v>580182.68539999996</v>
      </c>
      <c r="I883">
        <f t="shared" si="133"/>
        <v>32</v>
      </c>
      <c r="J883">
        <f t="shared" si="134"/>
        <v>18130.708918749999</v>
      </c>
      <c r="K883">
        <f t="shared" si="135"/>
        <v>0</v>
      </c>
      <c r="L883">
        <f t="shared" si="136"/>
        <v>435137.01405</v>
      </c>
      <c r="M883">
        <f t="shared" si="137"/>
        <v>109001.15832402222</v>
      </c>
      <c r="N883">
        <f t="shared" si="138"/>
        <v>544138.17237402219</v>
      </c>
      <c r="O883">
        <f t="shared" si="139"/>
        <v>0</v>
      </c>
      <c r="P883">
        <f t="shared" si="140"/>
        <v>463961.12999573705</v>
      </c>
      <c r="Q883">
        <f t="shared" si="141"/>
        <v>116221.55540426289</v>
      </c>
      <c r="R883">
        <f t="shared" si="142"/>
        <v>580182.68539999996</v>
      </c>
    </row>
    <row r="884" spans="1:18" x14ac:dyDescent="0.3">
      <c r="A884" t="s">
        <v>0</v>
      </c>
      <c r="B884" t="s">
        <v>0</v>
      </c>
      <c r="C884">
        <v>30</v>
      </c>
      <c r="D884">
        <v>30</v>
      </c>
      <c r="E884">
        <v>5</v>
      </c>
      <c r="F884">
        <v>20260302</v>
      </c>
      <c r="G884">
        <v>20260505</v>
      </c>
      <c r="H884">
        <v>295211.82640000002</v>
      </c>
      <c r="I884">
        <f t="shared" si="133"/>
        <v>65</v>
      </c>
      <c r="J884">
        <f t="shared" si="134"/>
        <v>4541.7204061538469</v>
      </c>
      <c r="K884">
        <f t="shared" si="135"/>
        <v>219542.02404515591</v>
      </c>
      <c r="L884">
        <f t="shared" si="136"/>
        <v>136251.6121846154</v>
      </c>
      <c r="M884">
        <f t="shared" si="137"/>
        <v>17065.410516803335</v>
      </c>
      <c r="N884">
        <f t="shared" si="138"/>
        <v>372859.04674657463</v>
      </c>
      <c r="O884">
        <f t="shared" si="139"/>
        <v>173822.79565278807</v>
      </c>
      <c r="P884">
        <f t="shared" si="140"/>
        <v>107877.46102430952</v>
      </c>
      <c r="Q884">
        <f t="shared" si="141"/>
        <v>13511.569722902432</v>
      </c>
      <c r="R884">
        <f t="shared" si="142"/>
        <v>295211.82640000002</v>
      </c>
    </row>
    <row r="885" spans="1:18" x14ac:dyDescent="0.3">
      <c r="A885" t="s">
        <v>0</v>
      </c>
      <c r="B885" t="s">
        <v>0</v>
      </c>
      <c r="C885">
        <v>26</v>
      </c>
      <c r="D885">
        <v>30</v>
      </c>
      <c r="E885">
        <v>1</v>
      </c>
      <c r="F885">
        <v>20260306</v>
      </c>
      <c r="G885">
        <v>20260501</v>
      </c>
      <c r="H885">
        <v>227477.57399999999</v>
      </c>
      <c r="I885">
        <f t="shared" si="133"/>
        <v>57</v>
      </c>
      <c r="J885">
        <f t="shared" si="134"/>
        <v>3990.8346315789472</v>
      </c>
      <c r="K885">
        <f t="shared" si="135"/>
        <v>167191.0765939338</v>
      </c>
      <c r="L885">
        <f t="shared" si="136"/>
        <v>119725.03894736842</v>
      </c>
      <c r="M885">
        <f t="shared" si="137"/>
        <v>2999.0939644937416</v>
      </c>
      <c r="N885">
        <f t="shared" si="138"/>
        <v>289915.20950579597</v>
      </c>
      <c r="O885">
        <f t="shared" si="139"/>
        <v>131183.94361878384</v>
      </c>
      <c r="P885">
        <f t="shared" si="140"/>
        <v>93940.436768490428</v>
      </c>
      <c r="Q885">
        <f t="shared" si="141"/>
        <v>2353.1936127257218</v>
      </c>
      <c r="R885">
        <f t="shared" si="142"/>
        <v>227477.57399999999</v>
      </c>
    </row>
    <row r="886" spans="1:18" x14ac:dyDescent="0.3">
      <c r="A886" t="s">
        <v>0</v>
      </c>
      <c r="B886" t="s">
        <v>0</v>
      </c>
      <c r="C886">
        <v>27</v>
      </c>
      <c r="D886">
        <v>30</v>
      </c>
      <c r="E886">
        <v>7</v>
      </c>
      <c r="F886">
        <v>20260305</v>
      </c>
      <c r="G886">
        <v>20260507</v>
      </c>
      <c r="H886">
        <v>50565.919999999998</v>
      </c>
      <c r="I886">
        <f t="shared" si="133"/>
        <v>64</v>
      </c>
      <c r="J886">
        <f t="shared" si="134"/>
        <v>790.09249999999997</v>
      </c>
      <c r="K886">
        <f t="shared" si="135"/>
        <v>34373.022116923203</v>
      </c>
      <c r="L886">
        <f t="shared" si="136"/>
        <v>23702.774999999998</v>
      </c>
      <c r="M886">
        <f t="shared" si="137"/>
        <v>4156.2562892840015</v>
      </c>
      <c r="N886">
        <f t="shared" si="138"/>
        <v>62232.053406207204</v>
      </c>
      <c r="O886">
        <f t="shared" si="139"/>
        <v>27929.393156569149</v>
      </c>
      <c r="P886">
        <f t="shared" si="140"/>
        <v>19259.409883274922</v>
      </c>
      <c r="Q886">
        <f t="shared" si="141"/>
        <v>3377.116960155925</v>
      </c>
      <c r="R886">
        <f t="shared" si="142"/>
        <v>50565.919999999998</v>
      </c>
    </row>
    <row r="887" spans="1:18" x14ac:dyDescent="0.3">
      <c r="A887" t="s">
        <v>33</v>
      </c>
      <c r="B887" t="s">
        <v>34</v>
      </c>
      <c r="C887">
        <v>0</v>
      </c>
      <c r="D887">
        <v>25</v>
      </c>
      <c r="E887">
        <v>5</v>
      </c>
      <c r="F887">
        <v>20260406</v>
      </c>
      <c r="G887">
        <v>20260505</v>
      </c>
      <c r="H887">
        <v>4441025.9708000002</v>
      </c>
      <c r="I887">
        <f t="shared" si="133"/>
        <v>30</v>
      </c>
      <c r="J887">
        <f t="shared" si="134"/>
        <v>148034.19902666667</v>
      </c>
      <c r="K887">
        <f t="shared" si="135"/>
        <v>0</v>
      </c>
      <c r="L887">
        <f t="shared" si="136"/>
        <v>3700854.9756666669</v>
      </c>
      <c r="M887">
        <f t="shared" si="137"/>
        <v>556235.11599112302</v>
      </c>
      <c r="N887">
        <f t="shared" si="138"/>
        <v>4257090.0916577894</v>
      </c>
      <c r="O887">
        <f t="shared" si="139"/>
        <v>0</v>
      </c>
      <c r="P887">
        <f t="shared" si="140"/>
        <v>3860757.6319108969</v>
      </c>
      <c r="Q887">
        <f t="shared" si="141"/>
        <v>580268.33888910373</v>
      </c>
      <c r="R887">
        <f t="shared" si="142"/>
        <v>4441025.9708000002</v>
      </c>
    </row>
    <row r="888" spans="1:18" x14ac:dyDescent="0.3">
      <c r="A888" t="s">
        <v>0</v>
      </c>
      <c r="B888" t="s">
        <v>0</v>
      </c>
      <c r="C888">
        <v>0</v>
      </c>
      <c r="D888">
        <v>29</v>
      </c>
      <c r="E888">
        <v>2</v>
      </c>
      <c r="F888">
        <v>20260402</v>
      </c>
      <c r="G888">
        <v>20260502</v>
      </c>
      <c r="H888">
        <v>16908.3668</v>
      </c>
      <c r="I888">
        <f t="shared" si="133"/>
        <v>31</v>
      </c>
      <c r="J888">
        <f t="shared" si="134"/>
        <v>545.43118709677424</v>
      </c>
      <c r="K888">
        <f t="shared" si="135"/>
        <v>0</v>
      </c>
      <c r="L888">
        <f t="shared" si="136"/>
        <v>15817.504425806454</v>
      </c>
      <c r="M888">
        <f t="shared" si="137"/>
        <v>819.77808267209468</v>
      </c>
      <c r="N888">
        <f t="shared" si="138"/>
        <v>16637.282508478547</v>
      </c>
      <c r="O888">
        <f t="shared" si="139"/>
        <v>0</v>
      </c>
      <c r="P888">
        <f t="shared" si="140"/>
        <v>16075.231430124739</v>
      </c>
      <c r="Q888">
        <f t="shared" si="141"/>
        <v>833.13536987526197</v>
      </c>
      <c r="R888">
        <f t="shared" si="142"/>
        <v>16908.3668</v>
      </c>
    </row>
    <row r="889" spans="1:18" x14ac:dyDescent="0.3">
      <c r="A889" t="s">
        <v>37</v>
      </c>
      <c r="B889" t="s">
        <v>39</v>
      </c>
      <c r="C889">
        <v>0</v>
      </c>
      <c r="D889">
        <v>28</v>
      </c>
      <c r="E889">
        <v>2</v>
      </c>
      <c r="F889">
        <v>20260403</v>
      </c>
      <c r="G889">
        <v>20260502</v>
      </c>
      <c r="H889">
        <v>7914316.7481000004</v>
      </c>
      <c r="I889">
        <f t="shared" si="133"/>
        <v>30</v>
      </c>
      <c r="J889">
        <f t="shared" si="134"/>
        <v>263810.55827000004</v>
      </c>
      <c r="K889">
        <f t="shared" si="135"/>
        <v>0</v>
      </c>
      <c r="L889">
        <f t="shared" si="136"/>
        <v>7386695.6315600015</v>
      </c>
      <c r="M889">
        <f t="shared" si="137"/>
        <v>396504.8548074023</v>
      </c>
      <c r="N889">
        <f t="shared" si="138"/>
        <v>7783200.4863674035</v>
      </c>
      <c r="O889">
        <f t="shared" si="139"/>
        <v>0</v>
      </c>
      <c r="P889">
        <f t="shared" si="140"/>
        <v>7511132.348751477</v>
      </c>
      <c r="Q889">
        <f t="shared" si="141"/>
        <v>403184.39934852422</v>
      </c>
      <c r="R889">
        <f t="shared" si="142"/>
        <v>7914316.7481000014</v>
      </c>
    </row>
    <row r="890" spans="1:18" x14ac:dyDescent="0.3">
      <c r="A890" t="s">
        <v>33</v>
      </c>
      <c r="B890" t="s">
        <v>34</v>
      </c>
      <c r="C890">
        <v>0</v>
      </c>
      <c r="D890">
        <v>23</v>
      </c>
      <c r="E890">
        <v>5</v>
      </c>
      <c r="F890">
        <v>20260408</v>
      </c>
      <c r="G890">
        <v>20260505</v>
      </c>
      <c r="H890">
        <v>1604541.7004</v>
      </c>
      <c r="I890">
        <f t="shared" si="133"/>
        <v>28</v>
      </c>
      <c r="J890">
        <f t="shared" si="134"/>
        <v>57305.060728571429</v>
      </c>
      <c r="K890">
        <f t="shared" si="135"/>
        <v>0</v>
      </c>
      <c r="L890">
        <f t="shared" si="136"/>
        <v>1318016.3967571429</v>
      </c>
      <c r="M890">
        <f t="shared" si="137"/>
        <v>215322.45461397298</v>
      </c>
      <c r="N890">
        <f t="shared" si="138"/>
        <v>1533338.8513711158</v>
      </c>
      <c r="O890">
        <f t="shared" si="139"/>
        <v>0</v>
      </c>
      <c r="P890">
        <f t="shared" si="140"/>
        <v>1379220.430315658</v>
      </c>
      <c r="Q890">
        <f t="shared" si="141"/>
        <v>225321.27008434208</v>
      </c>
      <c r="R890">
        <f t="shared" si="142"/>
        <v>1604541.7004</v>
      </c>
    </row>
    <row r="891" spans="1:18" x14ac:dyDescent="0.3">
      <c r="A891" t="s">
        <v>0</v>
      </c>
      <c r="B891" t="s">
        <v>0</v>
      </c>
      <c r="C891">
        <v>0</v>
      </c>
      <c r="D891">
        <v>27</v>
      </c>
      <c r="E891">
        <v>4</v>
      </c>
      <c r="F891">
        <v>20260404</v>
      </c>
      <c r="G891">
        <v>20260504</v>
      </c>
      <c r="H891">
        <v>10839.5833</v>
      </c>
      <c r="I891">
        <f t="shared" si="133"/>
        <v>31</v>
      </c>
      <c r="J891">
        <f t="shared" si="134"/>
        <v>349.66397741935486</v>
      </c>
      <c r="K891">
        <f t="shared" si="135"/>
        <v>0</v>
      </c>
      <c r="L891">
        <f t="shared" si="136"/>
        <v>9440.9273903225821</v>
      </c>
      <c r="M891">
        <f t="shared" si="137"/>
        <v>1051.0835161960713</v>
      </c>
      <c r="N891">
        <f t="shared" si="138"/>
        <v>10492.010906518653</v>
      </c>
      <c r="O891">
        <f t="shared" si="139"/>
        <v>0</v>
      </c>
      <c r="P891">
        <f t="shared" si="140"/>
        <v>9753.6801847081933</v>
      </c>
      <c r="Q891">
        <f t="shared" si="141"/>
        <v>1085.9031152918062</v>
      </c>
      <c r="R891">
        <f t="shared" si="142"/>
        <v>10839.5833</v>
      </c>
    </row>
    <row r="892" spans="1:18" x14ac:dyDescent="0.3">
      <c r="A892" t="s">
        <v>35</v>
      </c>
      <c r="B892" t="s">
        <v>36</v>
      </c>
      <c r="C892">
        <v>0</v>
      </c>
      <c r="D892">
        <v>27</v>
      </c>
      <c r="E892">
        <v>10</v>
      </c>
      <c r="F892">
        <v>20260404</v>
      </c>
      <c r="G892">
        <v>20260510</v>
      </c>
      <c r="H892">
        <v>21097.2683</v>
      </c>
      <c r="I892">
        <f t="shared" si="133"/>
        <v>37</v>
      </c>
      <c r="J892">
        <f t="shared" si="134"/>
        <v>570.19644054054049</v>
      </c>
      <c r="K892">
        <f t="shared" si="135"/>
        <v>0</v>
      </c>
      <c r="L892">
        <f t="shared" si="136"/>
        <v>15395.303894594594</v>
      </c>
      <c r="M892">
        <f t="shared" si="137"/>
        <v>4285.0001597895589</v>
      </c>
      <c r="N892">
        <f t="shared" si="138"/>
        <v>19680.304054384153</v>
      </c>
      <c r="O892">
        <f t="shared" si="139"/>
        <v>0</v>
      </c>
      <c r="P892">
        <f t="shared" si="140"/>
        <v>16503.751970841229</v>
      </c>
      <c r="Q892">
        <f t="shared" si="141"/>
        <v>4593.5163291587724</v>
      </c>
      <c r="R892">
        <f t="shared" si="142"/>
        <v>21097.268300000003</v>
      </c>
    </row>
    <row r="893" spans="1:18" x14ac:dyDescent="0.3">
      <c r="A893" t="s">
        <v>37</v>
      </c>
      <c r="B893" t="s">
        <v>39</v>
      </c>
      <c r="C893">
        <v>0</v>
      </c>
      <c r="D893">
        <v>26</v>
      </c>
      <c r="E893">
        <v>1</v>
      </c>
      <c r="F893">
        <v>20260405</v>
      </c>
      <c r="G893">
        <v>20260501</v>
      </c>
      <c r="H893">
        <v>815586.5466</v>
      </c>
      <c r="I893">
        <f t="shared" si="133"/>
        <v>27</v>
      </c>
      <c r="J893">
        <f t="shared" si="134"/>
        <v>30206.909133333334</v>
      </c>
      <c r="K893">
        <f t="shared" si="135"/>
        <v>0</v>
      </c>
      <c r="L893">
        <f t="shared" si="136"/>
        <v>785379.63746666675</v>
      </c>
      <c r="M893">
        <f t="shared" si="137"/>
        <v>22700.353993858225</v>
      </c>
      <c r="N893">
        <f t="shared" si="138"/>
        <v>808079.99146052497</v>
      </c>
      <c r="O893">
        <f t="shared" si="139"/>
        <v>0</v>
      </c>
      <c r="P893">
        <f t="shared" si="140"/>
        <v>792675.32058760244</v>
      </c>
      <c r="Q893">
        <f t="shared" si="141"/>
        <v>22911.226012397521</v>
      </c>
      <c r="R893">
        <f t="shared" si="142"/>
        <v>815586.5466</v>
      </c>
    </row>
    <row r="894" spans="1:18" x14ac:dyDescent="0.3">
      <c r="A894" t="s">
        <v>0</v>
      </c>
      <c r="B894" t="s">
        <v>0</v>
      </c>
      <c r="C894">
        <v>24</v>
      </c>
      <c r="D894">
        <v>30</v>
      </c>
      <c r="E894">
        <v>1</v>
      </c>
      <c r="F894">
        <v>20260308</v>
      </c>
      <c r="G894">
        <v>20260501</v>
      </c>
      <c r="H894">
        <v>109167.7136</v>
      </c>
      <c r="I894">
        <f t="shared" si="133"/>
        <v>55</v>
      </c>
      <c r="J894">
        <f t="shared" si="134"/>
        <v>1984.86752</v>
      </c>
      <c r="K894">
        <f t="shared" si="135"/>
        <v>76757.139380372144</v>
      </c>
      <c r="L894">
        <f t="shared" si="136"/>
        <v>59546.025600000001</v>
      </c>
      <c r="M894">
        <f t="shared" si="137"/>
        <v>1491.618858984511</v>
      </c>
      <c r="N894">
        <f t="shared" si="138"/>
        <v>137794.78383935665</v>
      </c>
      <c r="O894">
        <f t="shared" si="139"/>
        <v>60810.730095564344</v>
      </c>
      <c r="P894">
        <f t="shared" si="140"/>
        <v>47175.250670572983</v>
      </c>
      <c r="Q894">
        <f t="shared" si="141"/>
        <v>1181.732833862691</v>
      </c>
      <c r="R894">
        <f t="shared" si="142"/>
        <v>109167.71360000003</v>
      </c>
    </row>
    <row r="895" spans="1:18" x14ac:dyDescent="0.3">
      <c r="A895" t="s">
        <v>37</v>
      </c>
      <c r="B895" t="s">
        <v>39</v>
      </c>
      <c r="C895">
        <v>0</v>
      </c>
      <c r="D895">
        <v>27</v>
      </c>
      <c r="E895">
        <v>1</v>
      </c>
      <c r="F895">
        <v>20260404</v>
      </c>
      <c r="G895">
        <v>20260501</v>
      </c>
      <c r="H895">
        <v>3918584.4633999998</v>
      </c>
      <c r="I895">
        <f t="shared" si="133"/>
        <v>28</v>
      </c>
      <c r="J895">
        <f t="shared" si="134"/>
        <v>139949.44512142855</v>
      </c>
      <c r="K895">
        <f t="shared" si="135"/>
        <v>0</v>
      </c>
      <c r="L895">
        <f t="shared" si="136"/>
        <v>3778635.0182785708</v>
      </c>
      <c r="M895">
        <f t="shared" si="137"/>
        <v>105171.36763240535</v>
      </c>
      <c r="N895">
        <f t="shared" si="138"/>
        <v>3883806.3859109762</v>
      </c>
      <c r="O895">
        <f t="shared" si="139"/>
        <v>0</v>
      </c>
      <c r="P895">
        <f t="shared" si="140"/>
        <v>3812471.3243171908</v>
      </c>
      <c r="Q895">
        <f t="shared" si="141"/>
        <v>106113.13908280902</v>
      </c>
      <c r="R895">
        <f t="shared" si="142"/>
        <v>3918584.4633999998</v>
      </c>
    </row>
    <row r="896" spans="1:18" x14ac:dyDescent="0.3">
      <c r="A896" t="s">
        <v>0</v>
      </c>
      <c r="B896" t="s">
        <v>0</v>
      </c>
      <c r="C896">
        <v>0</v>
      </c>
      <c r="D896">
        <v>27</v>
      </c>
      <c r="E896">
        <v>9</v>
      </c>
      <c r="F896">
        <v>20260404</v>
      </c>
      <c r="G896">
        <v>20260509</v>
      </c>
      <c r="H896">
        <v>421.86250000000001</v>
      </c>
      <c r="I896">
        <f t="shared" si="133"/>
        <v>36</v>
      </c>
      <c r="J896">
        <f t="shared" si="134"/>
        <v>11.718402777777778</v>
      </c>
      <c r="K896">
        <f t="shared" si="135"/>
        <v>0</v>
      </c>
      <c r="L896">
        <f t="shared" si="136"/>
        <v>316.39687499999997</v>
      </c>
      <c r="M896">
        <f t="shared" si="137"/>
        <v>79.256934601150775</v>
      </c>
      <c r="N896">
        <f t="shared" si="138"/>
        <v>395.65380960115073</v>
      </c>
      <c r="O896">
        <f t="shared" si="139"/>
        <v>0</v>
      </c>
      <c r="P896">
        <f t="shared" si="140"/>
        <v>337.35546945508116</v>
      </c>
      <c r="Q896">
        <f t="shared" si="141"/>
        <v>84.507030544918905</v>
      </c>
      <c r="R896">
        <f t="shared" si="142"/>
        <v>421.86250000000007</v>
      </c>
    </row>
    <row r="897" spans="1:18" x14ac:dyDescent="0.3">
      <c r="A897" t="s">
        <v>40</v>
      </c>
      <c r="B897" t="s">
        <v>41</v>
      </c>
      <c r="C897">
        <v>0</v>
      </c>
      <c r="D897">
        <v>26</v>
      </c>
      <c r="E897">
        <v>4</v>
      </c>
      <c r="F897">
        <v>20260405</v>
      </c>
      <c r="G897">
        <v>20260504</v>
      </c>
      <c r="H897">
        <v>122632.579</v>
      </c>
      <c r="I897">
        <f t="shared" si="133"/>
        <v>30</v>
      </c>
      <c r="J897">
        <f t="shared" si="134"/>
        <v>4087.7526333333331</v>
      </c>
      <c r="K897">
        <f t="shared" si="135"/>
        <v>0</v>
      </c>
      <c r="L897">
        <f t="shared" si="136"/>
        <v>106281.56846666666</v>
      </c>
      <c r="M897">
        <f t="shared" si="137"/>
        <v>12287.709597351055</v>
      </c>
      <c r="N897">
        <f t="shared" si="138"/>
        <v>118569.27806401772</v>
      </c>
      <c r="O897">
        <f t="shared" si="139"/>
        <v>0</v>
      </c>
      <c r="P897">
        <f t="shared" si="140"/>
        <v>109923.77666494131</v>
      </c>
      <c r="Q897">
        <f t="shared" si="141"/>
        <v>12708.80233505869</v>
      </c>
      <c r="R897">
        <f t="shared" si="142"/>
        <v>122632.579</v>
      </c>
    </row>
    <row r="898" spans="1:18" x14ac:dyDescent="0.3">
      <c r="A898" t="s">
        <v>40</v>
      </c>
      <c r="B898" t="s">
        <v>41</v>
      </c>
      <c r="C898">
        <v>0</v>
      </c>
      <c r="D898">
        <v>27</v>
      </c>
      <c r="E898">
        <v>3</v>
      </c>
      <c r="F898">
        <v>20260404</v>
      </c>
      <c r="G898">
        <v>20260503</v>
      </c>
      <c r="H898">
        <v>178498.78760000001</v>
      </c>
      <c r="I898">
        <f t="shared" si="133"/>
        <v>30</v>
      </c>
      <c r="J898">
        <f t="shared" si="134"/>
        <v>5949.9595866666668</v>
      </c>
      <c r="K898">
        <f t="shared" si="135"/>
        <v>0</v>
      </c>
      <c r="L898">
        <f t="shared" si="136"/>
        <v>160648.90884000002</v>
      </c>
      <c r="M898">
        <f t="shared" si="137"/>
        <v>13414.102211216121</v>
      </c>
      <c r="N898">
        <f t="shared" si="138"/>
        <v>174063.01105121613</v>
      </c>
      <c r="O898">
        <f t="shared" si="139"/>
        <v>0</v>
      </c>
      <c r="P898">
        <f t="shared" si="140"/>
        <v>164742.8438932694</v>
      </c>
      <c r="Q898">
        <f t="shared" si="141"/>
        <v>13755.94370673061</v>
      </c>
      <c r="R898">
        <f t="shared" si="142"/>
        <v>178498.78760000001</v>
      </c>
    </row>
    <row r="899" spans="1:18" x14ac:dyDescent="0.3">
      <c r="A899" t="s">
        <v>0</v>
      </c>
      <c r="B899" t="s">
        <v>0</v>
      </c>
      <c r="C899">
        <v>0</v>
      </c>
      <c r="D899">
        <v>25</v>
      </c>
      <c r="E899">
        <v>5</v>
      </c>
      <c r="F899">
        <v>20260406</v>
      </c>
      <c r="G899">
        <v>20260505</v>
      </c>
      <c r="H899">
        <v>1265.7063000000001</v>
      </c>
      <c r="I899">
        <f t="shared" si="133"/>
        <v>30</v>
      </c>
      <c r="J899">
        <f t="shared" si="134"/>
        <v>42.19021</v>
      </c>
      <c r="K899">
        <f t="shared" si="135"/>
        <v>0</v>
      </c>
      <c r="L899">
        <f t="shared" si="136"/>
        <v>1054.7552499999999</v>
      </c>
      <c r="M899">
        <f t="shared" si="137"/>
        <v>158.52874881170132</v>
      </c>
      <c r="N899">
        <f t="shared" si="138"/>
        <v>1213.2839988117012</v>
      </c>
      <c r="O899">
        <f t="shared" si="139"/>
        <v>0</v>
      </c>
      <c r="P899">
        <f t="shared" si="140"/>
        <v>1100.3280074496931</v>
      </c>
      <c r="Q899">
        <f t="shared" si="141"/>
        <v>165.37829255030704</v>
      </c>
      <c r="R899">
        <f t="shared" si="142"/>
        <v>1265.7063000000003</v>
      </c>
    </row>
    <row r="900" spans="1:18" x14ac:dyDescent="0.3">
      <c r="A900" t="s">
        <v>37</v>
      </c>
      <c r="B900" t="s">
        <v>39</v>
      </c>
      <c r="C900">
        <v>0</v>
      </c>
      <c r="D900">
        <v>25</v>
      </c>
      <c r="E900">
        <v>4</v>
      </c>
      <c r="F900">
        <v>20260406</v>
      </c>
      <c r="G900">
        <v>20260504</v>
      </c>
      <c r="H900">
        <v>829553.69810000004</v>
      </c>
      <c r="I900">
        <f t="shared" si="133"/>
        <v>29</v>
      </c>
      <c r="J900">
        <f t="shared" si="134"/>
        <v>28605.299934482759</v>
      </c>
      <c r="K900">
        <f t="shared" si="135"/>
        <v>0</v>
      </c>
      <c r="L900">
        <f t="shared" si="136"/>
        <v>715132.49836206902</v>
      </c>
      <c r="M900">
        <f t="shared" si="137"/>
        <v>85987.008038063679</v>
      </c>
      <c r="N900">
        <f t="shared" si="138"/>
        <v>801119.50640013267</v>
      </c>
      <c r="O900">
        <f t="shared" si="139"/>
        <v>0</v>
      </c>
      <c r="P900">
        <f t="shared" si="140"/>
        <v>740514.74706127355</v>
      </c>
      <c r="Q900">
        <f t="shared" si="141"/>
        <v>89038.951038726504</v>
      </c>
      <c r="R900">
        <f t="shared" si="142"/>
        <v>829553.69810000004</v>
      </c>
    </row>
    <row r="901" spans="1:18" x14ac:dyDescent="0.3">
      <c r="A901" t="s">
        <v>0</v>
      </c>
      <c r="B901" t="s">
        <v>0</v>
      </c>
      <c r="C901">
        <v>27</v>
      </c>
      <c r="D901">
        <v>30</v>
      </c>
      <c r="E901">
        <v>3</v>
      </c>
      <c r="F901">
        <v>20260305</v>
      </c>
      <c r="G901">
        <v>20260503</v>
      </c>
      <c r="H901">
        <v>90459.847200000004</v>
      </c>
      <c r="I901">
        <f t="shared" si="133"/>
        <v>60</v>
      </c>
      <c r="J901">
        <f t="shared" si="134"/>
        <v>1507.6641200000001</v>
      </c>
      <c r="K901">
        <f t="shared" si="135"/>
        <v>65591.01895240313</v>
      </c>
      <c r="L901">
        <f t="shared" si="136"/>
        <v>45229.923600000002</v>
      </c>
      <c r="M901">
        <f t="shared" si="137"/>
        <v>3399.0080623712665</v>
      </c>
      <c r="N901">
        <f t="shared" si="138"/>
        <v>114219.95061477441</v>
      </c>
      <c r="O901">
        <f t="shared" si="139"/>
        <v>51946.73540122516</v>
      </c>
      <c r="P901">
        <f t="shared" si="140"/>
        <v>35821.167455437833</v>
      </c>
      <c r="Q901">
        <f t="shared" si="141"/>
        <v>2691.9443433369947</v>
      </c>
      <c r="R901">
        <f t="shared" si="142"/>
        <v>90459.847199999975</v>
      </c>
    </row>
    <row r="902" spans="1:18" x14ac:dyDescent="0.3">
      <c r="A902" t="s">
        <v>33</v>
      </c>
      <c r="B902" t="s">
        <v>34</v>
      </c>
      <c r="C902">
        <v>0</v>
      </c>
      <c r="D902">
        <v>22</v>
      </c>
      <c r="E902">
        <v>6</v>
      </c>
      <c r="F902">
        <v>20260409</v>
      </c>
      <c r="G902">
        <v>20260506</v>
      </c>
      <c r="H902">
        <v>291903.6826</v>
      </c>
      <c r="I902">
        <f t="shared" si="133"/>
        <v>28</v>
      </c>
      <c r="J902">
        <f t="shared" si="134"/>
        <v>10425.131521428571</v>
      </c>
      <c r="K902">
        <f t="shared" si="135"/>
        <v>0</v>
      </c>
      <c r="L902">
        <f t="shared" si="136"/>
        <v>229352.89347142857</v>
      </c>
      <c r="M902">
        <f t="shared" si="137"/>
        <v>47006.63181215262</v>
      </c>
      <c r="N902">
        <f t="shared" si="138"/>
        <v>276359.52528358117</v>
      </c>
      <c r="O902">
        <f t="shared" si="139"/>
        <v>0</v>
      </c>
      <c r="P902">
        <f t="shared" si="140"/>
        <v>242253.10906355435</v>
      </c>
      <c r="Q902">
        <f t="shared" si="141"/>
        <v>49650.573536445663</v>
      </c>
      <c r="R902">
        <f t="shared" si="142"/>
        <v>291903.6826</v>
      </c>
    </row>
    <row r="903" spans="1:18" x14ac:dyDescent="0.3">
      <c r="A903" t="s">
        <v>42</v>
      </c>
      <c r="B903" t="s">
        <v>46</v>
      </c>
      <c r="C903">
        <v>0</v>
      </c>
      <c r="D903">
        <v>29</v>
      </c>
      <c r="E903">
        <v>2</v>
      </c>
      <c r="F903">
        <v>20260402</v>
      </c>
      <c r="G903">
        <v>20260502</v>
      </c>
      <c r="H903">
        <v>341456.266</v>
      </c>
      <c r="I903">
        <f t="shared" si="133"/>
        <v>31</v>
      </c>
      <c r="J903">
        <f t="shared" si="134"/>
        <v>11014.718258064517</v>
      </c>
      <c r="K903">
        <f t="shared" si="135"/>
        <v>0</v>
      </c>
      <c r="L903">
        <f t="shared" si="136"/>
        <v>319426.829483871</v>
      </c>
      <c r="M903">
        <f t="shared" si="137"/>
        <v>16555.020740255808</v>
      </c>
      <c r="N903">
        <f t="shared" si="138"/>
        <v>335981.85022412683</v>
      </c>
      <c r="O903">
        <f t="shared" si="139"/>
        <v>0</v>
      </c>
      <c r="P903">
        <f t="shared" si="140"/>
        <v>324631.50132372527</v>
      </c>
      <c r="Q903">
        <f t="shared" si="141"/>
        <v>16824.764676274695</v>
      </c>
      <c r="R903">
        <f t="shared" si="142"/>
        <v>341456.26599999995</v>
      </c>
    </row>
    <row r="904" spans="1:18" x14ac:dyDescent="0.3">
      <c r="A904" t="s">
        <v>33</v>
      </c>
      <c r="B904" t="s">
        <v>34</v>
      </c>
      <c r="C904">
        <v>2</v>
      </c>
      <c r="D904">
        <v>30</v>
      </c>
      <c r="E904">
        <v>4</v>
      </c>
      <c r="F904">
        <v>20260330</v>
      </c>
      <c r="G904">
        <v>20260504</v>
      </c>
      <c r="H904">
        <v>102272.91989999999</v>
      </c>
      <c r="I904">
        <f t="shared" si="133"/>
        <v>36</v>
      </c>
      <c r="J904">
        <f t="shared" si="134"/>
        <v>2840.9144416666663</v>
      </c>
      <c r="K904">
        <f t="shared" si="135"/>
        <v>9155.1225950636908</v>
      </c>
      <c r="L904">
        <f t="shared" si="136"/>
        <v>85227.433249999987</v>
      </c>
      <c r="M904">
        <f t="shared" si="137"/>
        <v>8539.7368141757943</v>
      </c>
      <c r="N904">
        <f t="shared" si="138"/>
        <v>102922.29265923947</v>
      </c>
      <c r="O904">
        <f t="shared" si="139"/>
        <v>9097.3597230257019</v>
      </c>
      <c r="P904">
        <f t="shared" si="140"/>
        <v>84689.703550607388</v>
      </c>
      <c r="Q904">
        <f t="shared" si="141"/>
        <v>8485.8566263669163</v>
      </c>
      <c r="R904">
        <f t="shared" si="142"/>
        <v>102272.91990000001</v>
      </c>
    </row>
    <row r="905" spans="1:18" x14ac:dyDescent="0.3">
      <c r="A905" t="s">
        <v>0</v>
      </c>
      <c r="B905" t="s">
        <v>0</v>
      </c>
      <c r="C905">
        <v>24</v>
      </c>
      <c r="D905">
        <v>30</v>
      </c>
      <c r="E905">
        <v>4</v>
      </c>
      <c r="F905">
        <v>20260308</v>
      </c>
      <c r="G905">
        <v>20260504</v>
      </c>
      <c r="H905">
        <v>59516.763599999998</v>
      </c>
      <c r="I905">
        <f t="shared" si="133"/>
        <v>58</v>
      </c>
      <c r="J905">
        <f t="shared" si="134"/>
        <v>1026.1510965517241</v>
      </c>
      <c r="K905">
        <f t="shared" si="135"/>
        <v>39682.45837553047</v>
      </c>
      <c r="L905">
        <f t="shared" si="136"/>
        <v>30784.532896551722</v>
      </c>
      <c r="M905">
        <f t="shared" si="137"/>
        <v>3084.5914145125162</v>
      </c>
      <c r="N905">
        <f t="shared" si="138"/>
        <v>73551.582686594702</v>
      </c>
      <c r="O905">
        <f t="shared" si="139"/>
        <v>32110.410244560739</v>
      </c>
      <c r="P905">
        <f t="shared" si="140"/>
        <v>24910.351348216776</v>
      </c>
      <c r="Q905">
        <f t="shared" si="141"/>
        <v>2496.0020072224861</v>
      </c>
      <c r="R905">
        <f t="shared" si="142"/>
        <v>59516.763600000006</v>
      </c>
    </row>
    <row r="906" spans="1:18" x14ac:dyDescent="0.3">
      <c r="A906" t="s">
        <v>33</v>
      </c>
      <c r="B906" t="s">
        <v>34</v>
      </c>
      <c r="C906">
        <v>0</v>
      </c>
      <c r="D906">
        <v>28</v>
      </c>
      <c r="E906">
        <v>13</v>
      </c>
      <c r="F906">
        <v>20260403</v>
      </c>
      <c r="G906">
        <v>20260513</v>
      </c>
      <c r="H906">
        <v>76333.874299999996</v>
      </c>
      <c r="I906">
        <f t="shared" si="133"/>
        <v>41</v>
      </c>
      <c r="J906">
        <f t="shared" si="134"/>
        <v>1861.8018121951218</v>
      </c>
      <c r="K906">
        <f t="shared" si="135"/>
        <v>0</v>
      </c>
      <c r="L906">
        <f t="shared" si="136"/>
        <v>52130.450741463414</v>
      </c>
      <c r="M906">
        <f t="shared" si="137"/>
        <v>18188.762054962324</v>
      </c>
      <c r="N906">
        <f t="shared" si="138"/>
        <v>70319.212796425738</v>
      </c>
      <c r="O906">
        <f t="shared" si="139"/>
        <v>0</v>
      </c>
      <c r="P906">
        <f t="shared" si="140"/>
        <v>56589.360373264521</v>
      </c>
      <c r="Q906">
        <f t="shared" si="141"/>
        <v>19744.513926735479</v>
      </c>
      <c r="R906">
        <f t="shared" si="142"/>
        <v>76333.874299999996</v>
      </c>
    </row>
    <row r="907" spans="1:18" x14ac:dyDescent="0.3">
      <c r="A907" t="s">
        <v>33</v>
      </c>
      <c r="B907" t="s">
        <v>34</v>
      </c>
      <c r="C907">
        <v>0</v>
      </c>
      <c r="D907">
        <v>6</v>
      </c>
      <c r="E907">
        <v>7</v>
      </c>
      <c r="F907">
        <v>20260425</v>
      </c>
      <c r="G907">
        <v>20260507</v>
      </c>
      <c r="H907">
        <v>2952.4847</v>
      </c>
      <c r="I907">
        <f t="shared" ref="I907:I970" si="143">IF(C907&lt;0,0,C907)+D907+E907</f>
        <v>13</v>
      </c>
      <c r="J907">
        <f t="shared" ref="J907:J970" si="144">H907/I907</f>
        <v>227.1142076923077</v>
      </c>
      <c r="K907">
        <f t="shared" ref="K907:K970" si="145">IF(C907&lt;0,0,C907)*$J907*$B$6</f>
        <v>0</v>
      </c>
      <c r="L907">
        <f t="shared" ref="L907:L970" si="146">IF(D907&lt;0,0,D907)*$J907*$C$6</f>
        <v>1362.6852461538463</v>
      </c>
      <c r="M907">
        <f t="shared" ref="M907:M970" si="147">IF(E907&lt;0,0,E907)*$J907*$D$6</f>
        <v>1194.7270150101499</v>
      </c>
      <c r="N907">
        <f t="shared" ref="N907:N970" si="148">K907+L907+M907</f>
        <v>2557.4122611639959</v>
      </c>
      <c r="O907">
        <f t="shared" ref="O907:O970" si="149">K907/$N907*$H907</f>
        <v>0</v>
      </c>
      <c r="P907">
        <f t="shared" ref="P907:P970" si="150">L907/$N907*$H907</f>
        <v>1573.1946707543243</v>
      </c>
      <c r="Q907">
        <f t="shared" ref="Q907:Q970" si="151">M907/$N907*$H907</f>
        <v>1379.2900292456757</v>
      </c>
      <c r="R907">
        <f t="shared" ref="R907:R970" si="152">O907+P907+Q907</f>
        <v>2952.4847</v>
      </c>
    </row>
    <row r="908" spans="1:18" x14ac:dyDescent="0.3">
      <c r="A908" t="s">
        <v>33</v>
      </c>
      <c r="B908" t="s">
        <v>34</v>
      </c>
      <c r="C908">
        <v>2</v>
      </c>
      <c r="D908">
        <v>30</v>
      </c>
      <c r="E908">
        <v>11</v>
      </c>
      <c r="F908">
        <v>20260330</v>
      </c>
      <c r="G908">
        <v>20260511</v>
      </c>
      <c r="H908">
        <v>1391.9509</v>
      </c>
      <c r="I908">
        <f t="shared" si="143"/>
        <v>43</v>
      </c>
      <c r="J908">
        <f t="shared" si="144"/>
        <v>32.370951162790696</v>
      </c>
      <c r="K908">
        <f t="shared" si="145"/>
        <v>104.31853281730801</v>
      </c>
      <c r="L908">
        <f t="shared" si="146"/>
        <v>971.12853488372093</v>
      </c>
      <c r="M908">
        <f t="shared" si="147"/>
        <v>267.59283844522633</v>
      </c>
      <c r="N908">
        <f t="shared" si="148"/>
        <v>1343.0399061462554</v>
      </c>
      <c r="O908">
        <f t="shared" si="149"/>
        <v>108.11761808209341</v>
      </c>
      <c r="P908">
        <f t="shared" si="150"/>
        <v>1006.4952142977287</v>
      </c>
      <c r="Q908">
        <f t="shared" si="151"/>
        <v>277.33806762017775</v>
      </c>
      <c r="R908">
        <f t="shared" si="152"/>
        <v>1391.9508999999998</v>
      </c>
    </row>
    <row r="909" spans="1:18" x14ac:dyDescent="0.3">
      <c r="A909" t="s">
        <v>35</v>
      </c>
      <c r="B909" t="s">
        <v>36</v>
      </c>
      <c r="C909">
        <v>0</v>
      </c>
      <c r="D909">
        <v>28</v>
      </c>
      <c r="E909">
        <v>14</v>
      </c>
      <c r="F909">
        <v>20260403</v>
      </c>
      <c r="G909">
        <v>20260514</v>
      </c>
      <c r="H909">
        <v>5782.5754999999999</v>
      </c>
      <c r="I909">
        <f t="shared" si="143"/>
        <v>42</v>
      </c>
      <c r="J909">
        <f t="shared" si="144"/>
        <v>137.68036904761905</v>
      </c>
      <c r="K909">
        <f t="shared" si="145"/>
        <v>0</v>
      </c>
      <c r="L909">
        <f t="shared" si="146"/>
        <v>3855.0503333333336</v>
      </c>
      <c r="M909">
        <f t="shared" si="147"/>
        <v>1448.5263428398803</v>
      </c>
      <c r="N909">
        <f t="shared" si="148"/>
        <v>5303.5766761732139</v>
      </c>
      <c r="O909">
        <f t="shared" si="149"/>
        <v>0</v>
      </c>
      <c r="P909">
        <f t="shared" si="150"/>
        <v>4203.2237808401042</v>
      </c>
      <c r="Q909">
        <f t="shared" si="151"/>
        <v>1579.351719159896</v>
      </c>
      <c r="R909">
        <f t="shared" si="152"/>
        <v>5782.5754999999999</v>
      </c>
    </row>
    <row r="910" spans="1:18" x14ac:dyDescent="0.3">
      <c r="A910" t="s">
        <v>35</v>
      </c>
      <c r="B910" t="s">
        <v>36</v>
      </c>
      <c r="C910">
        <v>0</v>
      </c>
      <c r="D910">
        <v>23</v>
      </c>
      <c r="E910">
        <v>3</v>
      </c>
      <c r="F910">
        <v>20260408</v>
      </c>
      <c r="G910">
        <v>20260503</v>
      </c>
      <c r="H910">
        <v>70615.2546</v>
      </c>
      <c r="I910">
        <f t="shared" si="143"/>
        <v>26</v>
      </c>
      <c r="J910">
        <f t="shared" si="144"/>
        <v>2715.9713307692309</v>
      </c>
      <c r="K910">
        <f t="shared" si="145"/>
        <v>0</v>
      </c>
      <c r="L910">
        <f t="shared" si="146"/>
        <v>62467.340607692313</v>
      </c>
      <c r="M910">
        <f t="shared" si="147"/>
        <v>6123.1200822460596</v>
      </c>
      <c r="N910">
        <f t="shared" si="148"/>
        <v>68590.460689938365</v>
      </c>
      <c r="O910">
        <f t="shared" si="149"/>
        <v>0</v>
      </c>
      <c r="P910">
        <f t="shared" si="150"/>
        <v>64311.379699541641</v>
      </c>
      <c r="Q910">
        <f t="shared" si="151"/>
        <v>6303.8749004583633</v>
      </c>
      <c r="R910">
        <f t="shared" si="152"/>
        <v>70615.2546</v>
      </c>
    </row>
    <row r="911" spans="1:18" x14ac:dyDescent="0.3">
      <c r="A911" t="s">
        <v>0</v>
      </c>
      <c r="B911" t="s">
        <v>0</v>
      </c>
      <c r="C911">
        <v>23</v>
      </c>
      <c r="D911">
        <v>30</v>
      </c>
      <c r="E911">
        <v>2</v>
      </c>
      <c r="F911">
        <v>20260309</v>
      </c>
      <c r="G911">
        <v>20260502</v>
      </c>
      <c r="H911">
        <v>5141.5393999999997</v>
      </c>
      <c r="I911">
        <f t="shared" si="143"/>
        <v>55</v>
      </c>
      <c r="J911">
        <f t="shared" si="144"/>
        <v>93.482534545454541</v>
      </c>
      <c r="K911">
        <f t="shared" si="145"/>
        <v>3464.4502469516174</v>
      </c>
      <c r="L911">
        <f t="shared" si="146"/>
        <v>2804.476036363636</v>
      </c>
      <c r="M911">
        <f t="shared" si="147"/>
        <v>140.50339391283003</v>
      </c>
      <c r="N911">
        <f t="shared" si="148"/>
        <v>6409.4296772280832</v>
      </c>
      <c r="O911">
        <f t="shared" si="149"/>
        <v>2779.1251860251273</v>
      </c>
      <c r="P911">
        <f t="shared" si="150"/>
        <v>2249.7046950291933</v>
      </c>
      <c r="Q911">
        <f t="shared" si="151"/>
        <v>112.70951894567898</v>
      </c>
      <c r="R911">
        <f t="shared" si="152"/>
        <v>5141.5393999999987</v>
      </c>
    </row>
    <row r="912" spans="1:18" x14ac:dyDescent="0.3">
      <c r="A912" t="s">
        <v>44</v>
      </c>
      <c r="B912" t="s">
        <v>47</v>
      </c>
      <c r="C912">
        <v>0</v>
      </c>
      <c r="D912">
        <v>28</v>
      </c>
      <c r="E912">
        <v>5</v>
      </c>
      <c r="F912">
        <v>20260403</v>
      </c>
      <c r="G912">
        <v>20260505</v>
      </c>
      <c r="H912">
        <v>30511.181400000001</v>
      </c>
      <c r="I912">
        <f t="shared" si="143"/>
        <v>33</v>
      </c>
      <c r="J912">
        <f t="shared" si="144"/>
        <v>924.58125454545461</v>
      </c>
      <c r="K912">
        <f t="shared" si="145"/>
        <v>0</v>
      </c>
      <c r="L912">
        <f t="shared" si="146"/>
        <v>25888.275127272729</v>
      </c>
      <c r="M912">
        <f t="shared" si="147"/>
        <v>3474.0929106028161</v>
      </c>
      <c r="N912">
        <f t="shared" si="148"/>
        <v>29362.368037875545</v>
      </c>
      <c r="O912">
        <f t="shared" si="149"/>
        <v>0</v>
      </c>
      <c r="P912">
        <f t="shared" si="150"/>
        <v>26901.163336772777</v>
      </c>
      <c r="Q912">
        <f t="shared" si="151"/>
        <v>3610.0180632272272</v>
      </c>
      <c r="R912">
        <f t="shared" si="152"/>
        <v>30511.181400000005</v>
      </c>
    </row>
    <row r="913" spans="1:18" x14ac:dyDescent="0.3">
      <c r="A913" t="s">
        <v>37</v>
      </c>
      <c r="B913" t="s">
        <v>39</v>
      </c>
      <c r="C913">
        <v>0</v>
      </c>
      <c r="D913">
        <v>24</v>
      </c>
      <c r="E913">
        <v>5</v>
      </c>
      <c r="F913">
        <v>20260407</v>
      </c>
      <c r="G913">
        <v>20260505</v>
      </c>
      <c r="H913">
        <v>1233537.598</v>
      </c>
      <c r="I913">
        <f t="shared" si="143"/>
        <v>29</v>
      </c>
      <c r="J913">
        <f t="shared" si="144"/>
        <v>42535.779241379307</v>
      </c>
      <c r="K913">
        <f t="shared" si="145"/>
        <v>0</v>
      </c>
      <c r="L913">
        <f t="shared" si="146"/>
        <v>1020858.7017931034</v>
      </c>
      <c r="M913">
        <f t="shared" si="147"/>
        <v>159827.21732995874</v>
      </c>
      <c r="N913">
        <f t="shared" si="148"/>
        <v>1180685.9191230622</v>
      </c>
      <c r="O913">
        <f t="shared" si="149"/>
        <v>0</v>
      </c>
      <c r="P913">
        <f t="shared" si="150"/>
        <v>1066555.948971227</v>
      </c>
      <c r="Q913">
        <f t="shared" si="151"/>
        <v>166981.64902877287</v>
      </c>
      <c r="R913">
        <f t="shared" si="152"/>
        <v>1233537.598</v>
      </c>
    </row>
    <row r="914" spans="1:18" x14ac:dyDescent="0.3">
      <c r="A914" t="s">
        <v>44</v>
      </c>
      <c r="B914" t="s">
        <v>57</v>
      </c>
      <c r="C914">
        <v>0</v>
      </c>
      <c r="D914">
        <v>29</v>
      </c>
      <c r="E914">
        <v>4</v>
      </c>
      <c r="F914">
        <v>20260402</v>
      </c>
      <c r="G914">
        <v>20260504</v>
      </c>
      <c r="H914">
        <v>9903.1275000000005</v>
      </c>
      <c r="I914">
        <f t="shared" si="143"/>
        <v>33</v>
      </c>
      <c r="J914">
        <f t="shared" si="144"/>
        <v>300.09477272727275</v>
      </c>
      <c r="K914">
        <f t="shared" si="145"/>
        <v>0</v>
      </c>
      <c r="L914">
        <f t="shared" si="146"/>
        <v>8702.7484090909093</v>
      </c>
      <c r="M914">
        <f t="shared" si="147"/>
        <v>902.07939416061527</v>
      </c>
      <c r="N914">
        <f t="shared" si="148"/>
        <v>9604.8278032515245</v>
      </c>
      <c r="O914">
        <f t="shared" si="149"/>
        <v>0</v>
      </c>
      <c r="P914">
        <f t="shared" si="150"/>
        <v>8973.0319856930073</v>
      </c>
      <c r="Q914">
        <f t="shared" si="151"/>
        <v>930.09551430699264</v>
      </c>
      <c r="R914">
        <f t="shared" si="152"/>
        <v>9903.1275000000005</v>
      </c>
    </row>
    <row r="915" spans="1:18" x14ac:dyDescent="0.3">
      <c r="A915" t="s">
        <v>35</v>
      </c>
      <c r="B915" t="s">
        <v>34</v>
      </c>
      <c r="C915">
        <v>0</v>
      </c>
      <c r="D915">
        <v>26</v>
      </c>
      <c r="E915">
        <v>10</v>
      </c>
      <c r="F915">
        <v>20260405</v>
      </c>
      <c r="G915">
        <v>20260510</v>
      </c>
      <c r="H915">
        <v>71103.078200000004</v>
      </c>
      <c r="I915">
        <f t="shared" si="143"/>
        <v>36</v>
      </c>
      <c r="J915">
        <f t="shared" si="144"/>
        <v>1975.0855055555558</v>
      </c>
      <c r="K915">
        <f t="shared" si="145"/>
        <v>0</v>
      </c>
      <c r="L915">
        <f t="shared" si="146"/>
        <v>51352.223144444448</v>
      </c>
      <c r="M915">
        <f t="shared" si="147"/>
        <v>14842.677198897505</v>
      </c>
      <c r="N915">
        <f t="shared" si="148"/>
        <v>66194.900343341957</v>
      </c>
      <c r="O915">
        <f t="shared" si="149"/>
        <v>0</v>
      </c>
      <c r="P915">
        <f t="shared" si="150"/>
        <v>55159.855503136809</v>
      </c>
      <c r="Q915">
        <f t="shared" si="151"/>
        <v>15943.222696863189</v>
      </c>
      <c r="R915">
        <f t="shared" si="152"/>
        <v>71103.078200000004</v>
      </c>
    </row>
    <row r="916" spans="1:18" x14ac:dyDescent="0.3">
      <c r="A916" t="s">
        <v>35</v>
      </c>
      <c r="B916" t="s">
        <v>36</v>
      </c>
      <c r="C916">
        <v>0</v>
      </c>
      <c r="D916">
        <v>22</v>
      </c>
      <c r="E916">
        <v>7</v>
      </c>
      <c r="F916">
        <v>20260409</v>
      </c>
      <c r="G916">
        <v>20260507</v>
      </c>
      <c r="H916">
        <v>114286.8838</v>
      </c>
      <c r="I916">
        <f t="shared" si="143"/>
        <v>29</v>
      </c>
      <c r="J916">
        <f t="shared" si="144"/>
        <v>3940.9270275862068</v>
      </c>
      <c r="K916">
        <f t="shared" si="145"/>
        <v>0</v>
      </c>
      <c r="L916">
        <f t="shared" si="146"/>
        <v>86700.394606896545</v>
      </c>
      <c r="M916">
        <f t="shared" si="147"/>
        <v>20731.12039921209</v>
      </c>
      <c r="N916">
        <f t="shared" si="148"/>
        <v>107431.51500610863</v>
      </c>
      <c r="O916">
        <f t="shared" si="149"/>
        <v>0</v>
      </c>
      <c r="P916">
        <f t="shared" si="150"/>
        <v>92232.878995415027</v>
      </c>
      <c r="Q916">
        <f t="shared" si="151"/>
        <v>22054.004804584965</v>
      </c>
      <c r="R916">
        <f t="shared" si="152"/>
        <v>114286.8838</v>
      </c>
    </row>
    <row r="917" spans="1:18" x14ac:dyDescent="0.3">
      <c r="A917" t="s">
        <v>33</v>
      </c>
      <c r="B917" t="s">
        <v>34</v>
      </c>
      <c r="C917">
        <v>0</v>
      </c>
      <c r="D917">
        <v>23</v>
      </c>
      <c r="E917">
        <v>10</v>
      </c>
      <c r="F917">
        <v>20260408</v>
      </c>
      <c r="G917">
        <v>20260510</v>
      </c>
      <c r="H917">
        <v>203372.42009999999</v>
      </c>
      <c r="I917">
        <f t="shared" si="143"/>
        <v>33</v>
      </c>
      <c r="J917">
        <f t="shared" si="144"/>
        <v>6162.8006090909084</v>
      </c>
      <c r="K917">
        <f t="shared" si="145"/>
        <v>0</v>
      </c>
      <c r="L917">
        <f t="shared" si="146"/>
        <v>141744.41400909089</v>
      </c>
      <c r="M917">
        <f t="shared" si="147"/>
        <v>46313.164581791483</v>
      </c>
      <c r="N917">
        <f t="shared" si="148"/>
        <v>188057.57859088236</v>
      </c>
      <c r="O917">
        <f t="shared" si="149"/>
        <v>0</v>
      </c>
      <c r="P917">
        <f t="shared" si="150"/>
        <v>153287.65120068804</v>
      </c>
      <c r="Q917">
        <f t="shared" si="151"/>
        <v>50084.768899311952</v>
      </c>
      <c r="R917">
        <f t="shared" si="152"/>
        <v>203372.42009999999</v>
      </c>
    </row>
    <row r="918" spans="1:18" x14ac:dyDescent="0.3">
      <c r="A918" t="s">
        <v>53</v>
      </c>
      <c r="B918" t="s">
        <v>54</v>
      </c>
      <c r="C918">
        <v>0</v>
      </c>
      <c r="D918">
        <v>23</v>
      </c>
      <c r="E918">
        <v>6</v>
      </c>
      <c r="F918">
        <v>20260408</v>
      </c>
      <c r="G918">
        <v>20260506</v>
      </c>
      <c r="H918">
        <v>17852.729299999999</v>
      </c>
      <c r="I918">
        <f t="shared" si="143"/>
        <v>29</v>
      </c>
      <c r="J918">
        <f t="shared" si="144"/>
        <v>615.61135517241371</v>
      </c>
      <c r="K918">
        <f t="shared" si="145"/>
        <v>0</v>
      </c>
      <c r="L918">
        <f t="shared" si="146"/>
        <v>14159.061168965516</v>
      </c>
      <c r="M918">
        <f t="shared" si="147"/>
        <v>2775.7746990998703</v>
      </c>
      <c r="N918">
        <f t="shared" si="148"/>
        <v>16934.835868065387</v>
      </c>
      <c r="O918">
        <f t="shared" si="149"/>
        <v>0</v>
      </c>
      <c r="P918">
        <f t="shared" si="150"/>
        <v>14926.503460736518</v>
      </c>
      <c r="Q918">
        <f t="shared" si="151"/>
        <v>2926.2258392634808</v>
      </c>
      <c r="R918">
        <f t="shared" si="152"/>
        <v>17852.729299999999</v>
      </c>
    </row>
    <row r="919" spans="1:18" x14ac:dyDescent="0.3">
      <c r="A919" t="s">
        <v>44</v>
      </c>
      <c r="B919" t="s">
        <v>57</v>
      </c>
      <c r="C919">
        <v>0</v>
      </c>
      <c r="D919">
        <v>29</v>
      </c>
      <c r="E919">
        <v>1</v>
      </c>
      <c r="F919">
        <v>20260402</v>
      </c>
      <c r="G919">
        <v>20260501</v>
      </c>
      <c r="H919">
        <v>8945.0838000000003</v>
      </c>
      <c r="I919">
        <f t="shared" si="143"/>
        <v>30</v>
      </c>
      <c r="J919">
        <f t="shared" si="144"/>
        <v>298.16946000000002</v>
      </c>
      <c r="K919">
        <f t="shared" si="145"/>
        <v>0</v>
      </c>
      <c r="L919">
        <f t="shared" si="146"/>
        <v>8646.9143400000012</v>
      </c>
      <c r="M919">
        <f t="shared" si="147"/>
        <v>224.07298483539486</v>
      </c>
      <c r="N919">
        <f t="shared" si="148"/>
        <v>8870.9873248353961</v>
      </c>
      <c r="O919">
        <f t="shared" si="149"/>
        <v>0</v>
      </c>
      <c r="P919">
        <f t="shared" si="150"/>
        <v>8719.1392063179301</v>
      </c>
      <c r="Q919">
        <f t="shared" si="151"/>
        <v>225.94459368207109</v>
      </c>
      <c r="R919">
        <f t="shared" si="152"/>
        <v>8945.0838000000003</v>
      </c>
    </row>
    <row r="920" spans="1:18" x14ac:dyDescent="0.3">
      <c r="A920" t="s">
        <v>0</v>
      </c>
      <c r="B920" t="s">
        <v>0</v>
      </c>
      <c r="C920">
        <v>0</v>
      </c>
      <c r="D920">
        <v>27</v>
      </c>
      <c r="E920">
        <v>13</v>
      </c>
      <c r="F920">
        <v>20260404</v>
      </c>
      <c r="G920">
        <v>20260513</v>
      </c>
      <c r="H920">
        <v>1054.4835</v>
      </c>
      <c r="I920">
        <f t="shared" si="143"/>
        <v>40</v>
      </c>
      <c r="J920">
        <f t="shared" si="144"/>
        <v>26.362087500000001</v>
      </c>
      <c r="K920">
        <f t="shared" si="145"/>
        <v>0</v>
      </c>
      <c r="L920">
        <f t="shared" si="146"/>
        <v>711.7763625</v>
      </c>
      <c r="M920">
        <f t="shared" si="147"/>
        <v>257.54284568251586</v>
      </c>
      <c r="N920">
        <f t="shared" si="148"/>
        <v>969.31920818251592</v>
      </c>
      <c r="O920">
        <f t="shared" si="149"/>
        <v>0</v>
      </c>
      <c r="P920">
        <f t="shared" si="150"/>
        <v>774.31296482153721</v>
      </c>
      <c r="Q920">
        <f t="shared" si="151"/>
        <v>280.17053517846273</v>
      </c>
      <c r="R920">
        <f t="shared" si="152"/>
        <v>1054.4834999999998</v>
      </c>
    </row>
    <row r="921" spans="1:18" x14ac:dyDescent="0.3">
      <c r="A921" t="s">
        <v>0</v>
      </c>
      <c r="B921" t="s">
        <v>0</v>
      </c>
      <c r="C921">
        <v>28</v>
      </c>
      <c r="D921">
        <v>30</v>
      </c>
      <c r="E921">
        <v>12</v>
      </c>
      <c r="F921">
        <v>20260304</v>
      </c>
      <c r="G921">
        <v>20260512</v>
      </c>
      <c r="H921">
        <v>1054.5329999999999</v>
      </c>
      <c r="I921">
        <f t="shared" si="143"/>
        <v>70</v>
      </c>
      <c r="J921">
        <f t="shared" si="144"/>
        <v>15.064757142857141</v>
      </c>
      <c r="K921">
        <f t="shared" si="145"/>
        <v>679.66699411590923</v>
      </c>
      <c r="L921">
        <f t="shared" si="146"/>
        <v>451.94271428571426</v>
      </c>
      <c r="M921">
        <f t="shared" si="147"/>
        <v>135.85315272008077</v>
      </c>
      <c r="N921">
        <f t="shared" si="148"/>
        <v>1267.4628611217042</v>
      </c>
      <c r="O921">
        <f t="shared" si="149"/>
        <v>565.48503020571752</v>
      </c>
      <c r="P921">
        <f t="shared" si="150"/>
        <v>376.01772875780864</v>
      </c>
      <c r="Q921">
        <f t="shared" si="151"/>
        <v>113.03024103647378</v>
      </c>
      <c r="R921">
        <f t="shared" si="152"/>
        <v>1054.5329999999999</v>
      </c>
    </row>
    <row r="922" spans="1:18" x14ac:dyDescent="0.3">
      <c r="A922" t="s">
        <v>33</v>
      </c>
      <c r="B922" t="s">
        <v>34</v>
      </c>
      <c r="C922">
        <v>0</v>
      </c>
      <c r="D922">
        <v>18</v>
      </c>
      <c r="E922">
        <v>13</v>
      </c>
      <c r="F922">
        <v>20260413</v>
      </c>
      <c r="G922">
        <v>20260513</v>
      </c>
      <c r="H922">
        <v>2195.1242000000002</v>
      </c>
      <c r="I922">
        <f t="shared" si="143"/>
        <v>31</v>
      </c>
      <c r="J922">
        <f t="shared" si="144"/>
        <v>70.810458064516141</v>
      </c>
      <c r="K922">
        <f t="shared" si="145"/>
        <v>0</v>
      </c>
      <c r="L922">
        <f t="shared" si="146"/>
        <v>1274.5882451612906</v>
      </c>
      <c r="M922">
        <f t="shared" si="147"/>
        <v>691.77855790130195</v>
      </c>
      <c r="N922">
        <f t="shared" si="148"/>
        <v>1966.3668030625927</v>
      </c>
      <c r="O922">
        <f t="shared" si="149"/>
        <v>0</v>
      </c>
      <c r="P922">
        <f t="shared" si="150"/>
        <v>1422.8675431417059</v>
      </c>
      <c r="Q922">
        <f t="shared" si="151"/>
        <v>772.25665685829404</v>
      </c>
      <c r="R922">
        <f t="shared" si="152"/>
        <v>2195.1242000000002</v>
      </c>
    </row>
    <row r="923" spans="1:18" x14ac:dyDescent="0.3">
      <c r="A923" t="s">
        <v>40</v>
      </c>
      <c r="B923" t="s">
        <v>41</v>
      </c>
      <c r="C923">
        <v>0</v>
      </c>
      <c r="D923">
        <v>26</v>
      </c>
      <c r="E923">
        <v>3</v>
      </c>
      <c r="F923">
        <v>20260405</v>
      </c>
      <c r="G923">
        <v>20260503</v>
      </c>
      <c r="H923">
        <v>38894.818800000001</v>
      </c>
      <c r="I923">
        <f t="shared" si="143"/>
        <v>29</v>
      </c>
      <c r="J923">
        <f t="shared" si="144"/>
        <v>1341.200648275862</v>
      </c>
      <c r="K923">
        <f t="shared" si="145"/>
        <v>0</v>
      </c>
      <c r="L923">
        <f t="shared" si="146"/>
        <v>34871.21685517241</v>
      </c>
      <c r="M923">
        <f t="shared" si="147"/>
        <v>3023.7184504644338</v>
      </c>
      <c r="N923">
        <f t="shared" si="148"/>
        <v>37894.935305636842</v>
      </c>
      <c r="O923">
        <f t="shared" si="149"/>
        <v>0</v>
      </c>
      <c r="P923">
        <f t="shared" si="150"/>
        <v>35791.317493440518</v>
      </c>
      <c r="Q923">
        <f t="shared" si="151"/>
        <v>3103.5013065594803</v>
      </c>
      <c r="R923">
        <f t="shared" si="152"/>
        <v>38894.818800000001</v>
      </c>
    </row>
    <row r="924" spans="1:18" x14ac:dyDescent="0.3">
      <c r="A924" t="s">
        <v>50</v>
      </c>
      <c r="B924" t="s">
        <v>51</v>
      </c>
      <c r="C924">
        <v>0</v>
      </c>
      <c r="D924">
        <v>14</v>
      </c>
      <c r="E924">
        <v>0</v>
      </c>
      <c r="F924">
        <v>20260417</v>
      </c>
      <c r="G924">
        <v>20260430</v>
      </c>
      <c r="H924">
        <v>45974819.028099999</v>
      </c>
      <c r="I924">
        <f t="shared" si="143"/>
        <v>14</v>
      </c>
      <c r="J924">
        <f t="shared" si="144"/>
        <v>3283915.6448642858</v>
      </c>
      <c r="K924">
        <f t="shared" si="145"/>
        <v>0</v>
      </c>
      <c r="L924">
        <f t="shared" si="146"/>
        <v>45974819.028099999</v>
      </c>
      <c r="M924">
        <f t="shared" si="147"/>
        <v>0</v>
      </c>
      <c r="N924">
        <f t="shared" si="148"/>
        <v>45974819.028099999</v>
      </c>
      <c r="O924">
        <f t="shared" si="149"/>
        <v>0</v>
      </c>
      <c r="P924">
        <f t="shared" si="150"/>
        <v>45974819.028099999</v>
      </c>
      <c r="Q924">
        <f t="shared" si="151"/>
        <v>0</v>
      </c>
      <c r="R924">
        <f t="shared" si="152"/>
        <v>45974819.028099999</v>
      </c>
    </row>
    <row r="925" spans="1:18" x14ac:dyDescent="0.3">
      <c r="A925" t="s">
        <v>44</v>
      </c>
      <c r="B925" t="s">
        <v>57</v>
      </c>
      <c r="C925">
        <v>0</v>
      </c>
      <c r="D925">
        <v>29</v>
      </c>
      <c r="E925">
        <v>6</v>
      </c>
      <c r="F925">
        <v>20260402</v>
      </c>
      <c r="G925">
        <v>20260506</v>
      </c>
      <c r="H925">
        <v>15847.810799999999</v>
      </c>
      <c r="I925">
        <f t="shared" si="143"/>
        <v>35</v>
      </c>
      <c r="J925">
        <f t="shared" si="144"/>
        <v>452.79459428571425</v>
      </c>
      <c r="K925">
        <f t="shared" si="145"/>
        <v>0</v>
      </c>
      <c r="L925">
        <f t="shared" si="146"/>
        <v>13131.043234285713</v>
      </c>
      <c r="M925">
        <f t="shared" si="147"/>
        <v>2041.6383943331743</v>
      </c>
      <c r="N925">
        <f t="shared" si="148"/>
        <v>15172.681628618888</v>
      </c>
      <c r="O925">
        <f t="shared" si="149"/>
        <v>0</v>
      </c>
      <c r="P925">
        <f t="shared" si="150"/>
        <v>13715.326919604155</v>
      </c>
      <c r="Q925">
        <f t="shared" si="151"/>
        <v>2132.4838803958437</v>
      </c>
      <c r="R925">
        <f t="shared" si="152"/>
        <v>15847.810799999999</v>
      </c>
    </row>
    <row r="926" spans="1:18" x14ac:dyDescent="0.3">
      <c r="A926" t="s">
        <v>44</v>
      </c>
      <c r="B926" t="s">
        <v>47</v>
      </c>
      <c r="C926">
        <v>0</v>
      </c>
      <c r="D926">
        <v>15</v>
      </c>
      <c r="E926">
        <v>0</v>
      </c>
      <c r="F926">
        <v>20260416</v>
      </c>
      <c r="G926">
        <v>20260430</v>
      </c>
      <c r="H926">
        <v>52649.52</v>
      </c>
      <c r="I926">
        <f t="shared" si="143"/>
        <v>15</v>
      </c>
      <c r="J926">
        <f t="shared" si="144"/>
        <v>3509.9679999999998</v>
      </c>
      <c r="K926">
        <f t="shared" si="145"/>
        <v>0</v>
      </c>
      <c r="L926">
        <f t="shared" si="146"/>
        <v>52649.52</v>
      </c>
      <c r="M926">
        <f t="shared" si="147"/>
        <v>0</v>
      </c>
      <c r="N926">
        <f t="shared" si="148"/>
        <v>52649.52</v>
      </c>
      <c r="O926">
        <f t="shared" si="149"/>
        <v>0</v>
      </c>
      <c r="P926">
        <f t="shared" si="150"/>
        <v>52649.52</v>
      </c>
      <c r="Q926">
        <f t="shared" si="151"/>
        <v>0</v>
      </c>
      <c r="R926">
        <f t="shared" si="152"/>
        <v>52649.52</v>
      </c>
    </row>
    <row r="927" spans="1:18" x14ac:dyDescent="0.3">
      <c r="A927" t="s">
        <v>0</v>
      </c>
      <c r="B927" t="s">
        <v>0</v>
      </c>
      <c r="C927">
        <v>27</v>
      </c>
      <c r="D927">
        <v>30</v>
      </c>
      <c r="E927">
        <v>11</v>
      </c>
      <c r="F927">
        <v>20260305</v>
      </c>
      <c r="G927">
        <v>20260511</v>
      </c>
      <c r="H927">
        <v>8055.6878999999999</v>
      </c>
      <c r="I927">
        <f t="shared" si="143"/>
        <v>68</v>
      </c>
      <c r="J927">
        <f t="shared" si="144"/>
        <v>118.46599852941176</v>
      </c>
      <c r="K927">
        <f t="shared" si="145"/>
        <v>5153.8704487827208</v>
      </c>
      <c r="L927">
        <f t="shared" si="146"/>
        <v>3553.9799558823529</v>
      </c>
      <c r="M927">
        <f t="shared" si="147"/>
        <v>979.29321403975678</v>
      </c>
      <c r="N927">
        <f t="shared" si="148"/>
        <v>9687.1436187048312</v>
      </c>
      <c r="O927">
        <f t="shared" si="149"/>
        <v>4285.8837905798982</v>
      </c>
      <c r="P927">
        <f t="shared" si="150"/>
        <v>2955.4380996440509</v>
      </c>
      <c r="Q927">
        <f t="shared" si="151"/>
        <v>814.36600977604996</v>
      </c>
      <c r="R927">
        <f t="shared" si="152"/>
        <v>8055.6878999999999</v>
      </c>
    </row>
    <row r="928" spans="1:18" x14ac:dyDescent="0.3">
      <c r="A928" t="s">
        <v>35</v>
      </c>
      <c r="B928" t="s">
        <v>36</v>
      </c>
      <c r="C928">
        <v>0</v>
      </c>
      <c r="D928">
        <v>22</v>
      </c>
      <c r="E928">
        <v>2</v>
      </c>
      <c r="F928">
        <v>20260409</v>
      </c>
      <c r="G928">
        <v>20260502</v>
      </c>
      <c r="H928">
        <v>27460.1086</v>
      </c>
      <c r="I928">
        <f t="shared" si="143"/>
        <v>24</v>
      </c>
      <c r="J928">
        <f t="shared" si="144"/>
        <v>1144.1711916666666</v>
      </c>
      <c r="K928">
        <f t="shared" si="145"/>
        <v>0</v>
      </c>
      <c r="L928">
        <f t="shared" si="146"/>
        <v>25171.766216666663</v>
      </c>
      <c r="M928">
        <f t="shared" si="147"/>
        <v>1719.6788301486051</v>
      </c>
      <c r="N928">
        <f t="shared" si="148"/>
        <v>26891.445046815268</v>
      </c>
      <c r="O928">
        <f t="shared" si="149"/>
        <v>0</v>
      </c>
      <c r="P928">
        <f t="shared" si="150"/>
        <v>25704.064350581943</v>
      </c>
      <c r="Q928">
        <f t="shared" si="151"/>
        <v>1756.0442494180572</v>
      </c>
      <c r="R928">
        <f t="shared" si="152"/>
        <v>27460.1086</v>
      </c>
    </row>
    <row r="929" spans="1:18" x14ac:dyDescent="0.3">
      <c r="A929" t="s">
        <v>33</v>
      </c>
      <c r="B929" t="s">
        <v>34</v>
      </c>
      <c r="C929">
        <v>7</v>
      </c>
      <c r="D929">
        <v>30</v>
      </c>
      <c r="E929">
        <v>11</v>
      </c>
      <c r="F929">
        <v>20260325</v>
      </c>
      <c r="G929">
        <v>20260511</v>
      </c>
      <c r="H929">
        <v>84.394300000000001</v>
      </c>
      <c r="I929">
        <f t="shared" si="143"/>
        <v>48</v>
      </c>
      <c r="J929">
        <f t="shared" si="144"/>
        <v>1.7582145833333334</v>
      </c>
      <c r="K929">
        <f t="shared" si="145"/>
        <v>19.83106016135687</v>
      </c>
      <c r="L929">
        <f t="shared" si="146"/>
        <v>52.746437499999999</v>
      </c>
      <c r="M929">
        <f t="shared" si="147"/>
        <v>14.534192356101194</v>
      </c>
      <c r="N929">
        <f t="shared" si="148"/>
        <v>87.111690017458073</v>
      </c>
      <c r="O929">
        <f t="shared" si="149"/>
        <v>19.212443705778043</v>
      </c>
      <c r="P929">
        <f t="shared" si="150"/>
        <v>51.101048199318875</v>
      </c>
      <c r="Q929">
        <f t="shared" si="151"/>
        <v>14.080808094903075</v>
      </c>
      <c r="R929">
        <f t="shared" si="152"/>
        <v>84.394300000000001</v>
      </c>
    </row>
    <row r="930" spans="1:18" x14ac:dyDescent="0.3">
      <c r="A930" t="s">
        <v>44</v>
      </c>
      <c r="B930" t="s">
        <v>47</v>
      </c>
      <c r="C930">
        <v>0</v>
      </c>
      <c r="D930">
        <v>24</v>
      </c>
      <c r="E930">
        <v>7</v>
      </c>
      <c r="F930">
        <v>20260407</v>
      </c>
      <c r="G930">
        <v>20260507</v>
      </c>
      <c r="H930">
        <v>7679.6025</v>
      </c>
      <c r="I930">
        <f t="shared" si="143"/>
        <v>31</v>
      </c>
      <c r="J930">
        <f t="shared" si="144"/>
        <v>247.7291129032258</v>
      </c>
      <c r="K930">
        <f t="shared" si="145"/>
        <v>0</v>
      </c>
      <c r="L930">
        <f t="shared" si="146"/>
        <v>5945.4987096774194</v>
      </c>
      <c r="M930">
        <f t="shared" si="147"/>
        <v>1303.1710635688589</v>
      </c>
      <c r="N930">
        <f t="shared" si="148"/>
        <v>7248.6697732462781</v>
      </c>
      <c r="O930">
        <f t="shared" si="149"/>
        <v>0</v>
      </c>
      <c r="P930">
        <f t="shared" si="150"/>
        <v>6298.9580409782293</v>
      </c>
      <c r="Q930">
        <f t="shared" si="151"/>
        <v>1380.6444590217704</v>
      </c>
      <c r="R930">
        <f t="shared" si="152"/>
        <v>7679.6025</v>
      </c>
    </row>
    <row r="931" spans="1:18" x14ac:dyDescent="0.3">
      <c r="A931" t="s">
        <v>0</v>
      </c>
      <c r="B931" t="s">
        <v>0</v>
      </c>
      <c r="C931">
        <v>0</v>
      </c>
      <c r="D931">
        <v>29</v>
      </c>
      <c r="E931">
        <v>12</v>
      </c>
      <c r="F931">
        <v>20260402</v>
      </c>
      <c r="G931">
        <v>20260512</v>
      </c>
      <c r="H931">
        <v>1054.3351</v>
      </c>
      <c r="I931">
        <f t="shared" si="143"/>
        <v>41</v>
      </c>
      <c r="J931">
        <f t="shared" si="144"/>
        <v>25.71549024390244</v>
      </c>
      <c r="K931">
        <f t="shared" si="145"/>
        <v>0</v>
      </c>
      <c r="L931">
        <f t="shared" si="146"/>
        <v>745.74921707317083</v>
      </c>
      <c r="M931">
        <f t="shared" si="147"/>
        <v>231.90087900176079</v>
      </c>
      <c r="N931">
        <f t="shared" si="148"/>
        <v>977.65009607493164</v>
      </c>
      <c r="O931">
        <f t="shared" si="149"/>
        <v>0</v>
      </c>
      <c r="P931">
        <f t="shared" si="150"/>
        <v>804.2443595254349</v>
      </c>
      <c r="Q931">
        <f t="shared" si="151"/>
        <v>250.09074047456511</v>
      </c>
      <c r="R931">
        <f t="shared" si="152"/>
        <v>1054.3351</v>
      </c>
    </row>
    <row r="932" spans="1:18" x14ac:dyDescent="0.3">
      <c r="A932" t="s">
        <v>35</v>
      </c>
      <c r="B932" t="s">
        <v>36</v>
      </c>
      <c r="C932">
        <v>0</v>
      </c>
      <c r="D932">
        <v>28</v>
      </c>
      <c r="E932">
        <v>12</v>
      </c>
      <c r="F932">
        <v>20260403</v>
      </c>
      <c r="G932">
        <v>20260512</v>
      </c>
      <c r="H932">
        <v>5740.5856999999996</v>
      </c>
      <c r="I932">
        <f t="shared" si="143"/>
        <v>40</v>
      </c>
      <c r="J932">
        <f t="shared" si="144"/>
        <v>143.51464249999998</v>
      </c>
      <c r="K932">
        <f t="shared" si="145"/>
        <v>0</v>
      </c>
      <c r="L932">
        <f t="shared" si="146"/>
        <v>4018.4099899999992</v>
      </c>
      <c r="M932">
        <f t="shared" si="147"/>
        <v>1294.2071657865808</v>
      </c>
      <c r="N932">
        <f t="shared" si="148"/>
        <v>5312.61715578658</v>
      </c>
      <c r="O932">
        <f t="shared" si="149"/>
        <v>0</v>
      </c>
      <c r="P932">
        <f t="shared" si="150"/>
        <v>4342.1210768415913</v>
      </c>
      <c r="Q932">
        <f t="shared" si="151"/>
        <v>1398.4646231584084</v>
      </c>
      <c r="R932">
        <f t="shared" si="152"/>
        <v>5740.5856999999996</v>
      </c>
    </row>
    <row r="933" spans="1:18" x14ac:dyDescent="0.3">
      <c r="A933" t="s">
        <v>37</v>
      </c>
      <c r="B933" t="s">
        <v>39</v>
      </c>
      <c r="C933">
        <v>0</v>
      </c>
      <c r="D933">
        <v>15</v>
      </c>
      <c r="E933">
        <v>8</v>
      </c>
      <c r="F933">
        <v>20260416</v>
      </c>
      <c r="G933">
        <v>20260508</v>
      </c>
      <c r="H933">
        <v>760.04639999999995</v>
      </c>
      <c r="I933">
        <f t="shared" si="143"/>
        <v>23</v>
      </c>
      <c r="J933">
        <f t="shared" si="144"/>
        <v>33.045495652173912</v>
      </c>
      <c r="K933">
        <f t="shared" si="145"/>
        <v>0</v>
      </c>
      <c r="L933">
        <f t="shared" si="146"/>
        <v>495.68243478260865</v>
      </c>
      <c r="M933">
        <f t="shared" si="147"/>
        <v>198.66831019240325</v>
      </c>
      <c r="N933">
        <f t="shared" si="148"/>
        <v>694.35074497501193</v>
      </c>
      <c r="O933">
        <f t="shared" si="149"/>
        <v>0</v>
      </c>
      <c r="P933">
        <f t="shared" si="150"/>
        <v>542.58118512325427</v>
      </c>
      <c r="Q933">
        <f t="shared" si="151"/>
        <v>217.46521487674565</v>
      </c>
      <c r="R933">
        <f t="shared" si="152"/>
        <v>760.04639999999995</v>
      </c>
    </row>
    <row r="934" spans="1:18" x14ac:dyDescent="0.3">
      <c r="A934" t="s">
        <v>40</v>
      </c>
      <c r="B934" t="s">
        <v>41</v>
      </c>
      <c r="C934">
        <v>0</v>
      </c>
      <c r="D934">
        <v>28</v>
      </c>
      <c r="E934">
        <v>14</v>
      </c>
      <c r="F934">
        <v>20260403</v>
      </c>
      <c r="G934">
        <v>20260514</v>
      </c>
      <c r="H934">
        <v>759.05029999999999</v>
      </c>
      <c r="I934">
        <f t="shared" si="143"/>
        <v>42</v>
      </c>
      <c r="J934">
        <f t="shared" si="144"/>
        <v>18.072626190476189</v>
      </c>
      <c r="K934">
        <f t="shared" si="145"/>
        <v>0</v>
      </c>
      <c r="L934">
        <f t="shared" si="146"/>
        <v>506.03353333333331</v>
      </c>
      <c r="M934">
        <f t="shared" si="147"/>
        <v>190.14094240369431</v>
      </c>
      <c r="N934">
        <f t="shared" si="148"/>
        <v>696.17447573702759</v>
      </c>
      <c r="O934">
        <f t="shared" si="149"/>
        <v>0</v>
      </c>
      <c r="P934">
        <f t="shared" si="150"/>
        <v>551.7365526509451</v>
      </c>
      <c r="Q934">
        <f t="shared" si="151"/>
        <v>207.31374734905489</v>
      </c>
      <c r="R934">
        <f t="shared" si="152"/>
        <v>759.05029999999999</v>
      </c>
    </row>
    <row r="935" spans="1:18" x14ac:dyDescent="0.3">
      <c r="A935" t="s">
        <v>33</v>
      </c>
      <c r="B935" t="s">
        <v>34</v>
      </c>
      <c r="C935">
        <v>0</v>
      </c>
      <c r="D935">
        <v>30</v>
      </c>
      <c r="E935">
        <v>2</v>
      </c>
      <c r="F935">
        <v>20260401</v>
      </c>
      <c r="G935">
        <v>20260502</v>
      </c>
      <c r="H935">
        <v>69235.760200000004</v>
      </c>
      <c r="I935">
        <f t="shared" si="143"/>
        <v>32</v>
      </c>
      <c r="J935">
        <f t="shared" si="144"/>
        <v>2163.6175062500001</v>
      </c>
      <c r="K935">
        <f t="shared" si="145"/>
        <v>0</v>
      </c>
      <c r="L935">
        <f t="shared" si="146"/>
        <v>64908.525187500003</v>
      </c>
      <c r="M935">
        <f t="shared" si="147"/>
        <v>3251.8973114654405</v>
      </c>
      <c r="N935">
        <f t="shared" si="148"/>
        <v>68160.422498965447</v>
      </c>
      <c r="O935">
        <f t="shared" si="149"/>
        <v>0</v>
      </c>
      <c r="P935">
        <f t="shared" si="150"/>
        <v>65932.559101810461</v>
      </c>
      <c r="Q935">
        <f t="shared" si="151"/>
        <v>3303.2010981895437</v>
      </c>
      <c r="R935">
        <f t="shared" si="152"/>
        <v>69235.760200000004</v>
      </c>
    </row>
    <row r="936" spans="1:18" x14ac:dyDescent="0.3">
      <c r="A936" t="s">
        <v>37</v>
      </c>
      <c r="B936" t="s">
        <v>39</v>
      </c>
      <c r="C936">
        <v>0</v>
      </c>
      <c r="D936">
        <v>23</v>
      </c>
      <c r="E936">
        <v>2</v>
      </c>
      <c r="F936">
        <v>20260408</v>
      </c>
      <c r="G936">
        <v>20260502</v>
      </c>
      <c r="H936">
        <v>244649.01329999999</v>
      </c>
      <c r="I936">
        <f t="shared" si="143"/>
        <v>25</v>
      </c>
      <c r="J936">
        <f t="shared" si="144"/>
        <v>9785.9605319999991</v>
      </c>
      <c r="K936">
        <f t="shared" si="145"/>
        <v>0</v>
      </c>
      <c r="L936">
        <f t="shared" si="146"/>
        <v>225077.09223599997</v>
      </c>
      <c r="M936">
        <f t="shared" si="147"/>
        <v>14708.209123004135</v>
      </c>
      <c r="N936">
        <f t="shared" si="148"/>
        <v>239785.30135900411</v>
      </c>
      <c r="O936">
        <f t="shared" si="149"/>
        <v>0</v>
      </c>
      <c r="P936">
        <f t="shared" si="150"/>
        <v>229642.4685745349</v>
      </c>
      <c r="Q936">
        <f t="shared" si="151"/>
        <v>15006.544725465088</v>
      </c>
      <c r="R936">
        <f t="shared" si="152"/>
        <v>244649.01329999999</v>
      </c>
    </row>
    <row r="937" spans="1:18" x14ac:dyDescent="0.3">
      <c r="A937" t="s">
        <v>40</v>
      </c>
      <c r="B937" t="s">
        <v>41</v>
      </c>
      <c r="C937">
        <v>0</v>
      </c>
      <c r="D937">
        <v>22</v>
      </c>
      <c r="E937">
        <v>4</v>
      </c>
      <c r="F937">
        <v>20260409</v>
      </c>
      <c r="G937">
        <v>20260504</v>
      </c>
      <c r="H937">
        <v>95016.877800000002</v>
      </c>
      <c r="I937">
        <f t="shared" si="143"/>
        <v>26</v>
      </c>
      <c r="J937">
        <f t="shared" si="144"/>
        <v>3654.4953</v>
      </c>
      <c r="K937">
        <f t="shared" si="145"/>
        <v>0</v>
      </c>
      <c r="L937">
        <f t="shared" si="146"/>
        <v>80398.896600000007</v>
      </c>
      <c r="M937">
        <f t="shared" si="147"/>
        <v>10985.345983293149</v>
      </c>
      <c r="N937">
        <f t="shared" si="148"/>
        <v>91384.242583293162</v>
      </c>
      <c r="O937">
        <f t="shared" si="149"/>
        <v>0</v>
      </c>
      <c r="P937">
        <f t="shared" si="150"/>
        <v>83594.850901501501</v>
      </c>
      <c r="Q937">
        <f t="shared" si="151"/>
        <v>11422.026898498494</v>
      </c>
      <c r="R937">
        <f t="shared" si="152"/>
        <v>95016.877799999987</v>
      </c>
    </row>
    <row r="938" spans="1:18" x14ac:dyDescent="0.3">
      <c r="A938" t="s">
        <v>42</v>
      </c>
      <c r="B938" t="s">
        <v>46</v>
      </c>
      <c r="C938">
        <v>0</v>
      </c>
      <c r="D938">
        <v>24</v>
      </c>
      <c r="E938">
        <v>1</v>
      </c>
      <c r="F938">
        <v>20260407</v>
      </c>
      <c r="G938">
        <v>20260501</v>
      </c>
      <c r="H938">
        <v>7470.1161000000002</v>
      </c>
      <c r="I938">
        <f t="shared" si="143"/>
        <v>25</v>
      </c>
      <c r="J938">
        <f t="shared" si="144"/>
        <v>298.804644</v>
      </c>
      <c r="K938">
        <f t="shared" si="145"/>
        <v>0</v>
      </c>
      <c r="L938">
        <f t="shared" si="146"/>
        <v>7171.3114559999995</v>
      </c>
      <c r="M938">
        <f t="shared" si="147"/>
        <v>224.55032270493953</v>
      </c>
      <c r="N938">
        <f t="shared" si="148"/>
        <v>7395.8617787049388</v>
      </c>
      <c r="O938">
        <f t="shared" si="149"/>
        <v>0</v>
      </c>
      <c r="P938">
        <f t="shared" si="150"/>
        <v>7243.3112960313556</v>
      </c>
      <c r="Q938">
        <f t="shared" si="151"/>
        <v>226.80480396864453</v>
      </c>
      <c r="R938">
        <f t="shared" si="152"/>
        <v>7470.1161000000002</v>
      </c>
    </row>
    <row r="939" spans="1:18" x14ac:dyDescent="0.3">
      <c r="A939" t="s">
        <v>33</v>
      </c>
      <c r="B939" t="s">
        <v>34</v>
      </c>
      <c r="C939">
        <v>0</v>
      </c>
      <c r="D939">
        <v>16</v>
      </c>
      <c r="E939">
        <v>11</v>
      </c>
      <c r="F939">
        <v>20260415</v>
      </c>
      <c r="G939">
        <v>20260511</v>
      </c>
      <c r="H939">
        <v>760.01080000000002</v>
      </c>
      <c r="I939">
        <f t="shared" si="143"/>
        <v>27</v>
      </c>
      <c r="J939">
        <f t="shared" si="144"/>
        <v>28.148548148148148</v>
      </c>
      <c r="K939">
        <f t="shared" si="145"/>
        <v>0</v>
      </c>
      <c r="L939">
        <f t="shared" si="146"/>
        <v>450.37677037037037</v>
      </c>
      <c r="M939">
        <f t="shared" si="147"/>
        <v>232.68855645283796</v>
      </c>
      <c r="N939">
        <f t="shared" si="148"/>
        <v>683.06532682320835</v>
      </c>
      <c r="O939">
        <f t="shared" si="149"/>
        <v>0</v>
      </c>
      <c r="P939">
        <f t="shared" si="150"/>
        <v>501.11050306494866</v>
      </c>
      <c r="Q939">
        <f t="shared" si="151"/>
        <v>258.90029693505136</v>
      </c>
      <c r="R939">
        <f t="shared" si="152"/>
        <v>760.01080000000002</v>
      </c>
    </row>
    <row r="940" spans="1:18" x14ac:dyDescent="0.3">
      <c r="A940" t="s">
        <v>33</v>
      </c>
      <c r="B940" t="s">
        <v>34</v>
      </c>
      <c r="C940">
        <v>2</v>
      </c>
      <c r="D940">
        <v>30</v>
      </c>
      <c r="E940">
        <v>8</v>
      </c>
      <c r="F940">
        <v>20260330</v>
      </c>
      <c r="G940">
        <v>20260508</v>
      </c>
      <c r="H940">
        <v>6748.6944999999996</v>
      </c>
      <c r="I940">
        <f t="shared" si="143"/>
        <v>40</v>
      </c>
      <c r="J940">
        <f t="shared" si="144"/>
        <v>168.71736249999998</v>
      </c>
      <c r="K940">
        <f t="shared" si="145"/>
        <v>543.70808038031635</v>
      </c>
      <c r="L940">
        <f t="shared" si="146"/>
        <v>5061.5208749999993</v>
      </c>
      <c r="M940">
        <f t="shared" si="147"/>
        <v>1014.3226072564323</v>
      </c>
      <c r="N940">
        <f t="shared" si="148"/>
        <v>6619.5515626367478</v>
      </c>
      <c r="O940">
        <f t="shared" si="149"/>
        <v>554.31545429440064</v>
      </c>
      <c r="P940">
        <f t="shared" si="150"/>
        <v>5160.2676960101144</v>
      </c>
      <c r="Q940">
        <f t="shared" si="151"/>
        <v>1034.1113496954852</v>
      </c>
      <c r="R940">
        <f t="shared" si="152"/>
        <v>6748.6944999999996</v>
      </c>
    </row>
    <row r="941" spans="1:18" x14ac:dyDescent="0.3">
      <c r="A941" t="s">
        <v>0</v>
      </c>
      <c r="B941" t="s">
        <v>0</v>
      </c>
      <c r="C941">
        <v>26</v>
      </c>
      <c r="D941">
        <v>30</v>
      </c>
      <c r="E941">
        <v>8</v>
      </c>
      <c r="F941">
        <v>20260306</v>
      </c>
      <c r="G941">
        <v>20260508</v>
      </c>
      <c r="H941">
        <v>40944.625099999997</v>
      </c>
      <c r="I941">
        <f t="shared" si="143"/>
        <v>64</v>
      </c>
      <c r="J941">
        <f t="shared" si="144"/>
        <v>639.75976718749996</v>
      </c>
      <c r="K941">
        <f t="shared" si="145"/>
        <v>26801.943480991526</v>
      </c>
      <c r="L941">
        <f t="shared" si="146"/>
        <v>19192.793015625</v>
      </c>
      <c r="M941">
        <f t="shared" si="147"/>
        <v>3846.2123011873964</v>
      </c>
      <c r="N941">
        <f t="shared" si="148"/>
        <v>49840.948797803925</v>
      </c>
      <c r="O941">
        <f t="shared" si="149"/>
        <v>22017.950184546648</v>
      </c>
      <c r="P941">
        <f t="shared" si="150"/>
        <v>15766.989465523367</v>
      </c>
      <c r="Q941">
        <f t="shared" si="151"/>
        <v>3159.6854499299807</v>
      </c>
      <c r="R941">
        <f t="shared" si="152"/>
        <v>40944.625099999997</v>
      </c>
    </row>
    <row r="942" spans="1:18" x14ac:dyDescent="0.3">
      <c r="A942" t="s">
        <v>35</v>
      </c>
      <c r="B942" t="s">
        <v>34</v>
      </c>
      <c r="C942">
        <v>0</v>
      </c>
      <c r="D942">
        <v>22</v>
      </c>
      <c r="E942">
        <v>11</v>
      </c>
      <c r="F942">
        <v>20260409</v>
      </c>
      <c r="G942">
        <v>20260511</v>
      </c>
      <c r="H942">
        <v>107457.3815</v>
      </c>
      <c r="I942">
        <f t="shared" si="143"/>
        <v>33</v>
      </c>
      <c r="J942">
        <f t="shared" si="144"/>
        <v>3256.2842878787878</v>
      </c>
      <c r="K942">
        <f t="shared" si="145"/>
        <v>0</v>
      </c>
      <c r="L942">
        <f t="shared" si="146"/>
        <v>71638.254333333331</v>
      </c>
      <c r="M942">
        <f t="shared" si="147"/>
        <v>26917.910165694298</v>
      </c>
      <c r="N942">
        <f t="shared" si="148"/>
        <v>98556.164499027625</v>
      </c>
      <c r="O942">
        <f t="shared" si="149"/>
        <v>0</v>
      </c>
      <c r="P942">
        <f t="shared" si="150"/>
        <v>78108.348321194848</v>
      </c>
      <c r="Q942">
        <f t="shared" si="151"/>
        <v>29349.033178805155</v>
      </c>
      <c r="R942">
        <f t="shared" si="152"/>
        <v>107457.3815</v>
      </c>
    </row>
    <row r="943" spans="1:18" x14ac:dyDescent="0.3">
      <c r="A943" t="s">
        <v>42</v>
      </c>
      <c r="B943" t="s">
        <v>46</v>
      </c>
      <c r="C943">
        <v>0</v>
      </c>
      <c r="D943">
        <v>28</v>
      </c>
      <c r="E943">
        <v>3</v>
      </c>
      <c r="F943">
        <v>20260403</v>
      </c>
      <c r="G943">
        <v>20260503</v>
      </c>
      <c r="H943">
        <v>62159.238599999997</v>
      </c>
      <c r="I943">
        <f t="shared" si="143"/>
        <v>31</v>
      </c>
      <c r="J943">
        <f t="shared" si="144"/>
        <v>2005.136729032258</v>
      </c>
      <c r="K943">
        <f t="shared" si="145"/>
        <v>0</v>
      </c>
      <c r="L943">
        <f t="shared" si="146"/>
        <v>56143.828412903225</v>
      </c>
      <c r="M943">
        <f t="shared" si="147"/>
        <v>4520.5532304750968</v>
      </c>
      <c r="N943">
        <f t="shared" si="148"/>
        <v>60664.381643378321</v>
      </c>
      <c r="O943">
        <f t="shared" si="149"/>
        <v>0</v>
      </c>
      <c r="P943">
        <f t="shared" si="150"/>
        <v>57527.29248524431</v>
      </c>
      <c r="Q943">
        <f t="shared" si="151"/>
        <v>4631.9461147556849</v>
      </c>
      <c r="R943">
        <f t="shared" si="152"/>
        <v>62159.238599999997</v>
      </c>
    </row>
    <row r="944" spans="1:18" x14ac:dyDescent="0.3">
      <c r="A944" t="s">
        <v>35</v>
      </c>
      <c r="B944" t="s">
        <v>36</v>
      </c>
      <c r="C944">
        <v>0</v>
      </c>
      <c r="D944">
        <v>21</v>
      </c>
      <c r="E944">
        <v>5</v>
      </c>
      <c r="F944">
        <v>20260410</v>
      </c>
      <c r="G944">
        <v>20260505</v>
      </c>
      <c r="H944">
        <v>1759.0696</v>
      </c>
      <c r="I944">
        <f t="shared" si="143"/>
        <v>26</v>
      </c>
      <c r="J944">
        <f t="shared" si="144"/>
        <v>67.656523076923079</v>
      </c>
      <c r="K944">
        <f t="shared" si="145"/>
        <v>0</v>
      </c>
      <c r="L944">
        <f t="shared" si="146"/>
        <v>1420.7869846153847</v>
      </c>
      <c r="M944">
        <f t="shared" si="147"/>
        <v>254.21783755839593</v>
      </c>
      <c r="N944">
        <f t="shared" si="148"/>
        <v>1675.0048221737807</v>
      </c>
      <c r="O944">
        <f t="shared" si="149"/>
        <v>0</v>
      </c>
      <c r="P944">
        <f t="shared" si="150"/>
        <v>1492.0931328837057</v>
      </c>
      <c r="Q944">
        <f t="shared" si="151"/>
        <v>266.97646711629415</v>
      </c>
      <c r="R944">
        <f t="shared" si="152"/>
        <v>1759.0695999999998</v>
      </c>
    </row>
    <row r="945" spans="1:18" x14ac:dyDescent="0.3">
      <c r="A945" t="s">
        <v>0</v>
      </c>
      <c r="B945" t="s">
        <v>0</v>
      </c>
      <c r="C945">
        <v>0</v>
      </c>
      <c r="D945">
        <v>26</v>
      </c>
      <c r="E945">
        <v>7</v>
      </c>
      <c r="F945">
        <v>20260405</v>
      </c>
      <c r="G945">
        <v>20260507</v>
      </c>
      <c r="H945">
        <v>253.11750000000001</v>
      </c>
      <c r="I945">
        <f t="shared" si="143"/>
        <v>33</v>
      </c>
      <c r="J945">
        <f t="shared" si="144"/>
        <v>7.6702272727272733</v>
      </c>
      <c r="K945">
        <f t="shared" si="145"/>
        <v>0</v>
      </c>
      <c r="L945">
        <f t="shared" si="146"/>
        <v>199.4259090909091</v>
      </c>
      <c r="M945">
        <f t="shared" si="147"/>
        <v>40.348984887858578</v>
      </c>
      <c r="N945">
        <f t="shared" si="148"/>
        <v>239.77489397876769</v>
      </c>
      <c r="O945">
        <f t="shared" si="149"/>
        <v>0</v>
      </c>
      <c r="P945">
        <f t="shared" si="150"/>
        <v>210.52323997185493</v>
      </c>
      <c r="Q945">
        <f t="shared" si="151"/>
        <v>42.594260028145058</v>
      </c>
      <c r="R945">
        <f t="shared" si="152"/>
        <v>253.11750000000001</v>
      </c>
    </row>
    <row r="946" spans="1:18" x14ac:dyDescent="0.3">
      <c r="A946" t="s">
        <v>40</v>
      </c>
      <c r="B946" t="s">
        <v>41</v>
      </c>
      <c r="C946">
        <v>0</v>
      </c>
      <c r="D946">
        <v>15</v>
      </c>
      <c r="E946">
        <v>0</v>
      </c>
      <c r="F946">
        <v>20260416</v>
      </c>
      <c r="G946">
        <v>20260430</v>
      </c>
      <c r="H946">
        <v>2393.16</v>
      </c>
      <c r="I946">
        <f t="shared" si="143"/>
        <v>15</v>
      </c>
      <c r="J946">
        <f t="shared" si="144"/>
        <v>159.54399999999998</v>
      </c>
      <c r="K946">
        <f t="shared" si="145"/>
        <v>0</v>
      </c>
      <c r="L946">
        <f t="shared" si="146"/>
        <v>2393.16</v>
      </c>
      <c r="M946">
        <f t="shared" si="147"/>
        <v>0</v>
      </c>
      <c r="N946">
        <f t="shared" si="148"/>
        <v>2393.16</v>
      </c>
      <c r="O946">
        <f t="shared" si="149"/>
        <v>0</v>
      </c>
      <c r="P946">
        <f t="shared" si="150"/>
        <v>2393.16</v>
      </c>
      <c r="Q946">
        <f t="shared" si="151"/>
        <v>0</v>
      </c>
      <c r="R946">
        <f t="shared" si="152"/>
        <v>2393.16</v>
      </c>
    </row>
    <row r="947" spans="1:18" x14ac:dyDescent="0.3">
      <c r="A947" t="s">
        <v>37</v>
      </c>
      <c r="B947" t="s">
        <v>39</v>
      </c>
      <c r="C947">
        <v>0</v>
      </c>
      <c r="D947">
        <v>27</v>
      </c>
      <c r="E947">
        <v>8</v>
      </c>
      <c r="F947">
        <v>20260404</v>
      </c>
      <c r="G947">
        <v>20260508</v>
      </c>
      <c r="H947">
        <v>482661.24310000002</v>
      </c>
      <c r="I947">
        <f t="shared" si="143"/>
        <v>35</v>
      </c>
      <c r="J947">
        <f t="shared" si="144"/>
        <v>13790.321231428572</v>
      </c>
      <c r="K947">
        <f t="shared" si="145"/>
        <v>0</v>
      </c>
      <c r="L947">
        <f t="shared" si="146"/>
        <v>372338.67324857146</v>
      </c>
      <c r="M947">
        <f t="shared" si="147"/>
        <v>82906.906432741118</v>
      </c>
      <c r="N947">
        <f t="shared" si="148"/>
        <v>455245.57968131255</v>
      </c>
      <c r="O947">
        <f t="shared" si="149"/>
        <v>0</v>
      </c>
      <c r="P947">
        <f t="shared" si="150"/>
        <v>394761.5416939705</v>
      </c>
      <c r="Q947">
        <f t="shared" si="151"/>
        <v>87899.701406029577</v>
      </c>
      <c r="R947">
        <f t="shared" si="152"/>
        <v>482661.24310000008</v>
      </c>
    </row>
    <row r="948" spans="1:18" x14ac:dyDescent="0.3">
      <c r="A948" t="s">
        <v>44</v>
      </c>
      <c r="B948" t="s">
        <v>57</v>
      </c>
      <c r="C948">
        <v>0</v>
      </c>
      <c r="D948">
        <v>27</v>
      </c>
      <c r="E948">
        <v>2</v>
      </c>
      <c r="F948">
        <v>20260404</v>
      </c>
      <c r="G948">
        <v>20260502</v>
      </c>
      <c r="H948">
        <v>560.01469999999995</v>
      </c>
      <c r="I948">
        <f t="shared" si="143"/>
        <v>29</v>
      </c>
      <c r="J948">
        <f t="shared" si="144"/>
        <v>19.31085172413793</v>
      </c>
      <c r="K948">
        <f t="shared" si="145"/>
        <v>0</v>
      </c>
      <c r="L948">
        <f t="shared" si="146"/>
        <v>521.39299655172408</v>
      </c>
      <c r="M948">
        <f t="shared" si="147"/>
        <v>29.024033417381624</v>
      </c>
      <c r="N948">
        <f t="shared" si="148"/>
        <v>550.41702996910567</v>
      </c>
      <c r="O948">
        <f t="shared" si="149"/>
        <v>0</v>
      </c>
      <c r="P948">
        <f t="shared" si="150"/>
        <v>530.48457196610309</v>
      </c>
      <c r="Q948">
        <f t="shared" si="151"/>
        <v>29.530128033896872</v>
      </c>
      <c r="R948">
        <f t="shared" si="152"/>
        <v>560.01469999999995</v>
      </c>
    </row>
    <row r="949" spans="1:18" x14ac:dyDescent="0.3">
      <c r="A949" t="s">
        <v>33</v>
      </c>
      <c r="B949" t="s">
        <v>34</v>
      </c>
      <c r="C949">
        <v>0</v>
      </c>
      <c r="D949">
        <v>16</v>
      </c>
      <c r="E949">
        <v>13</v>
      </c>
      <c r="F949">
        <v>20260415</v>
      </c>
      <c r="G949">
        <v>20260513</v>
      </c>
      <c r="H949">
        <v>1181.9622999999999</v>
      </c>
      <c r="I949">
        <f t="shared" si="143"/>
        <v>29</v>
      </c>
      <c r="J949">
        <f t="shared" si="144"/>
        <v>40.757320689655167</v>
      </c>
      <c r="K949">
        <f t="shared" si="145"/>
        <v>0</v>
      </c>
      <c r="L949">
        <f t="shared" si="146"/>
        <v>652.11713103448267</v>
      </c>
      <c r="M949">
        <f t="shared" si="147"/>
        <v>398.17622002842796</v>
      </c>
      <c r="N949">
        <f t="shared" si="148"/>
        <v>1050.2933510629107</v>
      </c>
      <c r="O949">
        <f t="shared" si="149"/>
        <v>0</v>
      </c>
      <c r="P949">
        <f t="shared" si="150"/>
        <v>733.86912645584312</v>
      </c>
      <c r="Q949">
        <f t="shared" si="151"/>
        <v>448.09317354415668</v>
      </c>
      <c r="R949">
        <f t="shared" si="152"/>
        <v>1181.9622999999997</v>
      </c>
    </row>
    <row r="950" spans="1:18" x14ac:dyDescent="0.3">
      <c r="A950" t="s">
        <v>37</v>
      </c>
      <c r="B950" t="s">
        <v>39</v>
      </c>
      <c r="C950">
        <v>0</v>
      </c>
      <c r="D950">
        <v>3</v>
      </c>
      <c r="E950">
        <v>13</v>
      </c>
      <c r="F950">
        <v>20260428</v>
      </c>
      <c r="G950">
        <v>20260513</v>
      </c>
      <c r="H950">
        <v>42.1892</v>
      </c>
      <c r="I950">
        <f t="shared" si="143"/>
        <v>16</v>
      </c>
      <c r="J950">
        <f t="shared" si="144"/>
        <v>2.636825</v>
      </c>
      <c r="K950">
        <f t="shared" si="145"/>
        <v>0</v>
      </c>
      <c r="L950">
        <f t="shared" si="146"/>
        <v>7.9104749999999999</v>
      </c>
      <c r="M950">
        <f t="shared" si="147"/>
        <v>25.760304985968954</v>
      </c>
      <c r="N950">
        <f t="shared" si="148"/>
        <v>33.670779985968956</v>
      </c>
      <c r="O950">
        <f t="shared" si="149"/>
        <v>0</v>
      </c>
      <c r="P950">
        <f t="shared" si="150"/>
        <v>9.911757672648875</v>
      </c>
      <c r="Q950">
        <f t="shared" si="151"/>
        <v>32.277442327351125</v>
      </c>
      <c r="R950">
        <f t="shared" si="152"/>
        <v>42.1892</v>
      </c>
    </row>
    <row r="951" spans="1:18" x14ac:dyDescent="0.3">
      <c r="A951" t="s">
        <v>0</v>
      </c>
      <c r="B951" t="s">
        <v>0</v>
      </c>
      <c r="C951">
        <v>0</v>
      </c>
      <c r="D951">
        <v>27</v>
      </c>
      <c r="E951">
        <v>8</v>
      </c>
      <c r="F951">
        <v>20260404</v>
      </c>
      <c r="G951">
        <v>20260508</v>
      </c>
      <c r="H951">
        <v>506.19959999999998</v>
      </c>
      <c r="I951">
        <f t="shared" si="143"/>
        <v>35</v>
      </c>
      <c r="J951">
        <f t="shared" si="144"/>
        <v>14.462845714285713</v>
      </c>
      <c r="K951">
        <f t="shared" si="145"/>
        <v>0</v>
      </c>
      <c r="L951">
        <f t="shared" si="146"/>
        <v>390.49683428571427</v>
      </c>
      <c r="M951">
        <f t="shared" si="147"/>
        <v>86.95009900514421</v>
      </c>
      <c r="N951">
        <f t="shared" si="148"/>
        <v>477.44693329085851</v>
      </c>
      <c r="O951">
        <f t="shared" si="149"/>
        <v>0</v>
      </c>
      <c r="P951">
        <f t="shared" si="150"/>
        <v>414.01321808527689</v>
      </c>
      <c r="Q951">
        <f t="shared" si="151"/>
        <v>92.186381914723086</v>
      </c>
      <c r="R951">
        <f t="shared" si="152"/>
        <v>506.19959999999998</v>
      </c>
    </row>
    <row r="952" spans="1:18" x14ac:dyDescent="0.3">
      <c r="A952" t="s">
        <v>33</v>
      </c>
      <c r="B952" t="s">
        <v>34</v>
      </c>
      <c r="C952">
        <v>0</v>
      </c>
      <c r="D952">
        <v>13</v>
      </c>
      <c r="E952">
        <v>14</v>
      </c>
      <c r="F952">
        <v>20260418</v>
      </c>
      <c r="G952">
        <v>20260514</v>
      </c>
      <c r="H952">
        <v>801.85810000000004</v>
      </c>
      <c r="I952">
        <f t="shared" si="143"/>
        <v>27</v>
      </c>
      <c r="J952">
        <f t="shared" si="144"/>
        <v>29.698448148148149</v>
      </c>
      <c r="K952">
        <f t="shared" si="145"/>
        <v>0</v>
      </c>
      <c r="L952">
        <f t="shared" si="146"/>
        <v>386.07982592592595</v>
      </c>
      <c r="M952">
        <f t="shared" si="147"/>
        <v>312.4554704612828</v>
      </c>
      <c r="N952">
        <f t="shared" si="148"/>
        <v>698.53529638720875</v>
      </c>
      <c r="O952">
        <f t="shared" si="149"/>
        <v>0</v>
      </c>
      <c r="P952">
        <f t="shared" si="150"/>
        <v>443.18624594409636</v>
      </c>
      <c r="Q952">
        <f t="shared" si="151"/>
        <v>358.67185405590368</v>
      </c>
      <c r="R952">
        <f t="shared" si="152"/>
        <v>801.85810000000004</v>
      </c>
    </row>
    <row r="953" spans="1:18" x14ac:dyDescent="0.3">
      <c r="A953" t="s">
        <v>33</v>
      </c>
      <c r="B953" t="s">
        <v>34</v>
      </c>
      <c r="C953">
        <v>0</v>
      </c>
      <c r="D953">
        <v>30</v>
      </c>
      <c r="E953">
        <v>6</v>
      </c>
      <c r="F953">
        <v>20260401</v>
      </c>
      <c r="G953">
        <v>20260506</v>
      </c>
      <c r="H953">
        <v>34070.527300000002</v>
      </c>
      <c r="I953">
        <f t="shared" si="143"/>
        <v>36</v>
      </c>
      <c r="J953">
        <f t="shared" si="144"/>
        <v>946.40353611111118</v>
      </c>
      <c r="K953">
        <f t="shared" si="145"/>
        <v>0</v>
      </c>
      <c r="L953">
        <f t="shared" si="146"/>
        <v>28392.106083333336</v>
      </c>
      <c r="M953">
        <f t="shared" si="147"/>
        <v>4267.3075611805934</v>
      </c>
      <c r="N953">
        <f t="shared" si="148"/>
        <v>32659.41364451393</v>
      </c>
      <c r="O953">
        <f t="shared" si="149"/>
        <v>0</v>
      </c>
      <c r="P953">
        <f t="shared" si="150"/>
        <v>29618.842393981424</v>
      </c>
      <c r="Q953">
        <f t="shared" si="151"/>
        <v>4451.6849060185768</v>
      </c>
      <c r="R953">
        <f t="shared" si="152"/>
        <v>34070.527300000002</v>
      </c>
    </row>
    <row r="954" spans="1:18" x14ac:dyDescent="0.3">
      <c r="A954" t="s">
        <v>35</v>
      </c>
      <c r="B954" t="s">
        <v>36</v>
      </c>
      <c r="C954">
        <v>0</v>
      </c>
      <c r="D954">
        <v>25</v>
      </c>
      <c r="E954">
        <v>14</v>
      </c>
      <c r="F954">
        <v>20260406</v>
      </c>
      <c r="G954">
        <v>20260514</v>
      </c>
      <c r="H954">
        <v>1032</v>
      </c>
      <c r="I954">
        <f t="shared" si="143"/>
        <v>39</v>
      </c>
      <c r="J954">
        <f t="shared" si="144"/>
        <v>26.46153846153846</v>
      </c>
      <c r="K954">
        <f t="shared" si="145"/>
        <v>0</v>
      </c>
      <c r="L954">
        <f t="shared" si="146"/>
        <v>661.53846153846155</v>
      </c>
      <c r="M954">
        <f t="shared" si="147"/>
        <v>278.40015100738134</v>
      </c>
      <c r="N954">
        <f t="shared" si="148"/>
        <v>939.93861254584294</v>
      </c>
      <c r="O954">
        <f t="shared" si="149"/>
        <v>0</v>
      </c>
      <c r="P954">
        <f t="shared" si="150"/>
        <v>726.3322127586232</v>
      </c>
      <c r="Q954">
        <f t="shared" si="151"/>
        <v>305.66778724137669</v>
      </c>
      <c r="R954">
        <f t="shared" si="152"/>
        <v>1032</v>
      </c>
    </row>
    <row r="955" spans="1:18" x14ac:dyDescent="0.3">
      <c r="A955" t="s">
        <v>35</v>
      </c>
      <c r="B955" t="s">
        <v>34</v>
      </c>
      <c r="C955">
        <v>0</v>
      </c>
      <c r="D955">
        <v>25</v>
      </c>
      <c r="E955">
        <v>14</v>
      </c>
      <c r="F955">
        <v>20260406</v>
      </c>
      <c r="G955">
        <v>20260514</v>
      </c>
      <c r="H955">
        <v>1414.8030000000001</v>
      </c>
      <c r="I955">
        <f t="shared" si="143"/>
        <v>39</v>
      </c>
      <c r="J955">
        <f t="shared" si="144"/>
        <v>36.277000000000001</v>
      </c>
      <c r="K955">
        <f t="shared" si="145"/>
        <v>0</v>
      </c>
      <c r="L955">
        <f t="shared" si="146"/>
        <v>906.92500000000007</v>
      </c>
      <c r="M955">
        <f t="shared" si="147"/>
        <v>381.66799306753506</v>
      </c>
      <c r="N955">
        <f t="shared" si="148"/>
        <v>1288.5929930675352</v>
      </c>
      <c r="O955">
        <f t="shared" si="149"/>
        <v>0</v>
      </c>
      <c r="P955">
        <f t="shared" si="150"/>
        <v>995.7529007824985</v>
      </c>
      <c r="Q955">
        <f t="shared" si="151"/>
        <v>419.05009921750155</v>
      </c>
      <c r="R955">
        <f t="shared" si="152"/>
        <v>1414.8030000000001</v>
      </c>
    </row>
    <row r="956" spans="1:18" x14ac:dyDescent="0.3">
      <c r="A956" t="s">
        <v>33</v>
      </c>
      <c r="B956" t="s">
        <v>34</v>
      </c>
      <c r="C956">
        <v>0</v>
      </c>
      <c r="D956">
        <v>1</v>
      </c>
      <c r="E956">
        <v>2</v>
      </c>
      <c r="F956">
        <v>20260430</v>
      </c>
      <c r="G956">
        <v>20260502</v>
      </c>
      <c r="H956">
        <v>168.749</v>
      </c>
      <c r="I956">
        <f t="shared" si="143"/>
        <v>3</v>
      </c>
      <c r="J956">
        <f t="shared" si="144"/>
        <v>56.249666666666663</v>
      </c>
      <c r="K956">
        <f t="shared" si="145"/>
        <v>0</v>
      </c>
      <c r="L956">
        <f t="shared" si="146"/>
        <v>56.249666666666663</v>
      </c>
      <c r="M956">
        <f t="shared" si="147"/>
        <v>84.542734229025427</v>
      </c>
      <c r="N956">
        <f t="shared" si="148"/>
        <v>140.79240089569208</v>
      </c>
      <c r="O956">
        <f t="shared" si="149"/>
        <v>0</v>
      </c>
      <c r="P956">
        <f t="shared" si="150"/>
        <v>67.418944061943094</v>
      </c>
      <c r="Q956">
        <f t="shared" si="151"/>
        <v>101.3300559380569</v>
      </c>
      <c r="R956">
        <f t="shared" si="152"/>
        <v>168.749</v>
      </c>
    </row>
    <row r="957" spans="1:18" x14ac:dyDescent="0.3">
      <c r="A957" t="s">
        <v>37</v>
      </c>
      <c r="B957" t="s">
        <v>39</v>
      </c>
      <c r="C957">
        <v>0</v>
      </c>
      <c r="D957">
        <v>22</v>
      </c>
      <c r="E957">
        <v>9</v>
      </c>
      <c r="F957">
        <v>20260409</v>
      </c>
      <c r="G957">
        <v>20260509</v>
      </c>
      <c r="H957">
        <v>33984.5982</v>
      </c>
      <c r="I957">
        <f t="shared" si="143"/>
        <v>31</v>
      </c>
      <c r="J957">
        <f t="shared" si="144"/>
        <v>1096.2773612903227</v>
      </c>
      <c r="K957">
        <f t="shared" si="145"/>
        <v>0</v>
      </c>
      <c r="L957">
        <f t="shared" si="146"/>
        <v>24118.101948387099</v>
      </c>
      <c r="M957">
        <f t="shared" si="147"/>
        <v>7414.626786278307</v>
      </c>
      <c r="N957">
        <f t="shared" si="148"/>
        <v>31532.728734665405</v>
      </c>
      <c r="O957">
        <f t="shared" si="149"/>
        <v>0</v>
      </c>
      <c r="P957">
        <f t="shared" si="150"/>
        <v>25993.437198522552</v>
      </c>
      <c r="Q957">
        <f t="shared" si="151"/>
        <v>7991.1610014774496</v>
      </c>
      <c r="R957">
        <f t="shared" si="152"/>
        <v>33984.5982</v>
      </c>
    </row>
    <row r="958" spans="1:18" x14ac:dyDescent="0.3">
      <c r="A958" t="s">
        <v>0</v>
      </c>
      <c r="B958" t="s">
        <v>0</v>
      </c>
      <c r="C958">
        <v>0</v>
      </c>
      <c r="D958">
        <v>23</v>
      </c>
      <c r="E958">
        <v>13</v>
      </c>
      <c r="F958">
        <v>20260408</v>
      </c>
      <c r="G958">
        <v>20260513</v>
      </c>
      <c r="H958">
        <v>253.2243</v>
      </c>
      <c r="I958">
        <f t="shared" si="143"/>
        <v>36</v>
      </c>
      <c r="J958">
        <f t="shared" si="144"/>
        <v>7.0340083333333334</v>
      </c>
      <c r="K958">
        <f t="shared" si="145"/>
        <v>0</v>
      </c>
      <c r="L958">
        <f t="shared" si="146"/>
        <v>161.78219166666668</v>
      </c>
      <c r="M958">
        <f t="shared" si="147"/>
        <v>68.718325994525173</v>
      </c>
      <c r="N958">
        <f t="shared" si="148"/>
        <v>230.50051766119185</v>
      </c>
      <c r="O958">
        <f t="shared" si="149"/>
        <v>0</v>
      </c>
      <c r="P958">
        <f t="shared" si="150"/>
        <v>177.73141098743366</v>
      </c>
      <c r="Q958">
        <f t="shared" si="151"/>
        <v>75.492889012566337</v>
      </c>
      <c r="R958">
        <f t="shared" si="152"/>
        <v>253.2243</v>
      </c>
    </row>
    <row r="959" spans="1:18" x14ac:dyDescent="0.3">
      <c r="A959" t="s">
        <v>33</v>
      </c>
      <c r="B959" t="s">
        <v>34</v>
      </c>
      <c r="C959">
        <v>0</v>
      </c>
      <c r="D959">
        <v>30</v>
      </c>
      <c r="E959">
        <v>3</v>
      </c>
      <c r="F959">
        <v>20260401</v>
      </c>
      <c r="G959">
        <v>20260503</v>
      </c>
      <c r="H959">
        <v>15306.796200000001</v>
      </c>
      <c r="I959">
        <f t="shared" si="143"/>
        <v>33</v>
      </c>
      <c r="J959">
        <f t="shared" si="144"/>
        <v>463.84230909090911</v>
      </c>
      <c r="K959">
        <f t="shared" si="145"/>
        <v>0</v>
      </c>
      <c r="L959">
        <f t="shared" si="146"/>
        <v>13915.269272727273</v>
      </c>
      <c r="M959">
        <f t="shared" si="147"/>
        <v>1045.7261185395225</v>
      </c>
      <c r="N959">
        <f t="shared" si="148"/>
        <v>14960.995391266795</v>
      </c>
      <c r="O959">
        <f t="shared" si="149"/>
        <v>0</v>
      </c>
      <c r="P959">
        <f t="shared" si="150"/>
        <v>14236.899701880287</v>
      </c>
      <c r="Q959">
        <f t="shared" si="151"/>
        <v>1069.8964981197134</v>
      </c>
      <c r="R959">
        <f t="shared" si="152"/>
        <v>15306.796200000001</v>
      </c>
    </row>
    <row r="960" spans="1:18" x14ac:dyDescent="0.3">
      <c r="A960" t="s">
        <v>35</v>
      </c>
      <c r="B960" t="s">
        <v>34</v>
      </c>
      <c r="C960">
        <v>0</v>
      </c>
      <c r="D960">
        <v>8</v>
      </c>
      <c r="E960">
        <v>4</v>
      </c>
      <c r="F960">
        <v>20260423</v>
      </c>
      <c r="G960">
        <v>20260504</v>
      </c>
      <c r="H960">
        <v>791.55960000000005</v>
      </c>
      <c r="I960">
        <f t="shared" si="143"/>
        <v>12</v>
      </c>
      <c r="J960">
        <f t="shared" si="144"/>
        <v>65.963300000000004</v>
      </c>
      <c r="K960">
        <f t="shared" si="145"/>
        <v>0</v>
      </c>
      <c r="L960">
        <f t="shared" si="146"/>
        <v>527.70640000000003</v>
      </c>
      <c r="M960">
        <f t="shared" si="147"/>
        <v>198.28447246867742</v>
      </c>
      <c r="N960">
        <f t="shared" si="148"/>
        <v>725.99087246867748</v>
      </c>
      <c r="O960">
        <f t="shared" si="149"/>
        <v>0</v>
      </c>
      <c r="P960">
        <f t="shared" si="150"/>
        <v>575.36683000027938</v>
      </c>
      <c r="Q960">
        <f t="shared" si="151"/>
        <v>216.19276999972067</v>
      </c>
      <c r="R960">
        <f t="shared" si="152"/>
        <v>791.55960000000005</v>
      </c>
    </row>
    <row r="961" spans="1:18" x14ac:dyDescent="0.3">
      <c r="A961" t="s">
        <v>33</v>
      </c>
      <c r="B961" t="s">
        <v>34</v>
      </c>
      <c r="C961">
        <v>0</v>
      </c>
      <c r="D961">
        <v>20</v>
      </c>
      <c r="E961">
        <v>1</v>
      </c>
      <c r="F961">
        <v>20260411</v>
      </c>
      <c r="G961">
        <v>20260501</v>
      </c>
      <c r="H961">
        <v>182744.64790000001</v>
      </c>
      <c r="I961">
        <f t="shared" si="143"/>
        <v>21</v>
      </c>
      <c r="J961">
        <f t="shared" si="144"/>
        <v>8702.1260904761912</v>
      </c>
      <c r="K961">
        <f t="shared" si="145"/>
        <v>0</v>
      </c>
      <c r="L961">
        <f t="shared" si="146"/>
        <v>174042.52180952381</v>
      </c>
      <c r="M961">
        <f t="shared" si="147"/>
        <v>6539.6079380730862</v>
      </c>
      <c r="N961">
        <f t="shared" si="148"/>
        <v>180582.12974759689</v>
      </c>
      <c r="O961">
        <f t="shared" si="149"/>
        <v>0</v>
      </c>
      <c r="P961">
        <f t="shared" si="150"/>
        <v>176126.72644942463</v>
      </c>
      <c r="Q961">
        <f t="shared" si="151"/>
        <v>6617.921450575398</v>
      </c>
      <c r="R961">
        <f t="shared" si="152"/>
        <v>182744.64790000004</v>
      </c>
    </row>
    <row r="962" spans="1:18" x14ac:dyDescent="0.3">
      <c r="A962" t="s">
        <v>44</v>
      </c>
      <c r="B962" t="s">
        <v>47</v>
      </c>
      <c r="C962">
        <v>0</v>
      </c>
      <c r="D962">
        <v>24</v>
      </c>
      <c r="E962">
        <v>1</v>
      </c>
      <c r="F962">
        <v>20260407</v>
      </c>
      <c r="G962">
        <v>20260501</v>
      </c>
      <c r="H962">
        <v>46412.096899999997</v>
      </c>
      <c r="I962">
        <f t="shared" si="143"/>
        <v>25</v>
      </c>
      <c r="J962">
        <f t="shared" si="144"/>
        <v>1856.4838759999998</v>
      </c>
      <c r="K962">
        <f t="shared" si="145"/>
        <v>0</v>
      </c>
      <c r="L962">
        <f t="shared" si="146"/>
        <v>44555.613023999991</v>
      </c>
      <c r="M962">
        <f t="shared" si="147"/>
        <v>1395.1391379724234</v>
      </c>
      <c r="N962">
        <f t="shared" si="148"/>
        <v>45950.752161972414</v>
      </c>
      <c r="O962">
        <f t="shared" si="149"/>
        <v>0</v>
      </c>
      <c r="P962">
        <f t="shared" si="150"/>
        <v>45002.950589786931</v>
      </c>
      <c r="Q962">
        <f t="shared" si="151"/>
        <v>1409.1463102130681</v>
      </c>
      <c r="R962">
        <f t="shared" si="152"/>
        <v>46412.096899999997</v>
      </c>
    </row>
    <row r="963" spans="1:18" x14ac:dyDescent="0.3">
      <c r="A963" t="s">
        <v>42</v>
      </c>
      <c r="B963" t="s">
        <v>46</v>
      </c>
      <c r="C963">
        <v>0</v>
      </c>
      <c r="D963">
        <v>23</v>
      </c>
      <c r="E963">
        <v>7</v>
      </c>
      <c r="F963">
        <v>20260408</v>
      </c>
      <c r="G963">
        <v>20260507</v>
      </c>
      <c r="H963">
        <v>22876.735199999999</v>
      </c>
      <c r="I963">
        <f t="shared" si="143"/>
        <v>30</v>
      </c>
      <c r="J963">
        <f t="shared" si="144"/>
        <v>762.55783999999994</v>
      </c>
      <c r="K963">
        <f t="shared" si="145"/>
        <v>0</v>
      </c>
      <c r="L963">
        <f t="shared" si="146"/>
        <v>17538.830319999997</v>
      </c>
      <c r="M963">
        <f t="shared" si="147"/>
        <v>4011.4110922997284</v>
      </c>
      <c r="N963">
        <f t="shared" si="148"/>
        <v>21550.241412299725</v>
      </c>
      <c r="O963">
        <f t="shared" si="149"/>
        <v>0</v>
      </c>
      <c r="P963">
        <f t="shared" si="150"/>
        <v>18618.407528343043</v>
      </c>
      <c r="Q963">
        <f t="shared" si="151"/>
        <v>4258.327671656958</v>
      </c>
      <c r="R963">
        <f t="shared" si="152"/>
        <v>22876.735200000003</v>
      </c>
    </row>
    <row r="964" spans="1:18" x14ac:dyDescent="0.3">
      <c r="A964" t="s">
        <v>42</v>
      </c>
      <c r="B964" t="s">
        <v>46</v>
      </c>
      <c r="C964">
        <v>0</v>
      </c>
      <c r="D964">
        <v>28</v>
      </c>
      <c r="E964">
        <v>7</v>
      </c>
      <c r="F964">
        <v>20260403</v>
      </c>
      <c r="G964">
        <v>20260507</v>
      </c>
      <c r="H964">
        <v>48329.597000000002</v>
      </c>
      <c r="I964">
        <f t="shared" si="143"/>
        <v>35</v>
      </c>
      <c r="J964">
        <f t="shared" si="144"/>
        <v>1380.8456285714285</v>
      </c>
      <c r="K964">
        <f t="shared" si="145"/>
        <v>0</v>
      </c>
      <c r="L964">
        <f t="shared" si="146"/>
        <v>38663.677599999995</v>
      </c>
      <c r="M964">
        <f t="shared" si="147"/>
        <v>7263.8942000845718</v>
      </c>
      <c r="N964">
        <f t="shared" si="148"/>
        <v>45927.571800084566</v>
      </c>
      <c r="O964">
        <f t="shared" si="149"/>
        <v>0</v>
      </c>
      <c r="P964">
        <f t="shared" si="150"/>
        <v>40685.799046369058</v>
      </c>
      <c r="Q964">
        <f t="shared" si="151"/>
        <v>7643.7979536309458</v>
      </c>
      <c r="R964">
        <f t="shared" si="152"/>
        <v>48329.597000000002</v>
      </c>
    </row>
    <row r="965" spans="1:18" x14ac:dyDescent="0.3">
      <c r="A965" t="s">
        <v>35</v>
      </c>
      <c r="B965" t="s">
        <v>36</v>
      </c>
      <c r="C965">
        <v>0</v>
      </c>
      <c r="D965">
        <v>13</v>
      </c>
      <c r="E965">
        <v>0</v>
      </c>
      <c r="F965">
        <v>20260402</v>
      </c>
      <c r="G965">
        <v>20260414</v>
      </c>
      <c r="H965">
        <v>1021.1678000000001</v>
      </c>
      <c r="I965">
        <f t="shared" si="143"/>
        <v>13</v>
      </c>
      <c r="J965">
        <f t="shared" si="144"/>
        <v>78.551369230769239</v>
      </c>
      <c r="K965">
        <f t="shared" si="145"/>
        <v>0</v>
      </c>
      <c r="L965">
        <f t="shared" si="146"/>
        <v>1021.1678000000002</v>
      </c>
      <c r="M965">
        <f t="shared" si="147"/>
        <v>0</v>
      </c>
      <c r="N965">
        <f t="shared" si="148"/>
        <v>1021.1678000000002</v>
      </c>
      <c r="O965">
        <f t="shared" si="149"/>
        <v>0</v>
      </c>
      <c r="P965">
        <f t="shared" si="150"/>
        <v>1021.1678000000001</v>
      </c>
      <c r="Q965">
        <f t="shared" si="151"/>
        <v>0</v>
      </c>
      <c r="R965">
        <f t="shared" si="152"/>
        <v>1021.1678000000001</v>
      </c>
    </row>
    <row r="966" spans="1:18" x14ac:dyDescent="0.3">
      <c r="A966" t="s">
        <v>44</v>
      </c>
      <c r="B966" t="s">
        <v>47</v>
      </c>
      <c r="C966">
        <v>0</v>
      </c>
      <c r="D966">
        <v>26</v>
      </c>
      <c r="E966">
        <v>5</v>
      </c>
      <c r="F966">
        <v>20260405</v>
      </c>
      <c r="G966">
        <v>20260505</v>
      </c>
      <c r="H966">
        <v>6014.8769000000002</v>
      </c>
      <c r="I966">
        <f t="shared" si="143"/>
        <v>31</v>
      </c>
      <c r="J966">
        <f t="shared" si="144"/>
        <v>194.02828709677419</v>
      </c>
      <c r="K966">
        <f t="shared" si="145"/>
        <v>0</v>
      </c>
      <c r="L966">
        <f t="shared" si="146"/>
        <v>5044.7354645161286</v>
      </c>
      <c r="M966">
        <f t="shared" si="147"/>
        <v>729.05684962291446</v>
      </c>
      <c r="N966">
        <f t="shared" si="148"/>
        <v>5773.7923141390429</v>
      </c>
      <c r="O966">
        <f t="shared" si="149"/>
        <v>0</v>
      </c>
      <c r="P966">
        <f t="shared" si="150"/>
        <v>5255.3782957905869</v>
      </c>
      <c r="Q966">
        <f t="shared" si="151"/>
        <v>759.49860420941343</v>
      </c>
      <c r="R966">
        <f t="shared" si="152"/>
        <v>6014.8769000000002</v>
      </c>
    </row>
    <row r="967" spans="1:18" x14ac:dyDescent="0.3">
      <c r="A967" t="s">
        <v>44</v>
      </c>
      <c r="B967" t="s">
        <v>57</v>
      </c>
      <c r="C967">
        <v>0</v>
      </c>
      <c r="D967">
        <v>26</v>
      </c>
      <c r="E967">
        <v>5</v>
      </c>
      <c r="F967">
        <v>20260405</v>
      </c>
      <c r="G967">
        <v>20260505</v>
      </c>
      <c r="H967">
        <v>1156.7071000000001</v>
      </c>
      <c r="I967">
        <f t="shared" si="143"/>
        <v>31</v>
      </c>
      <c r="J967">
        <f t="shared" si="144"/>
        <v>37.31313225806452</v>
      </c>
      <c r="K967">
        <f t="shared" si="145"/>
        <v>0</v>
      </c>
      <c r="L967">
        <f t="shared" si="146"/>
        <v>970.14143870967757</v>
      </c>
      <c r="M967">
        <f t="shared" si="147"/>
        <v>140.20324077828718</v>
      </c>
      <c r="N967">
        <f t="shared" si="148"/>
        <v>1110.3446794879646</v>
      </c>
      <c r="O967">
        <f t="shared" si="149"/>
        <v>0</v>
      </c>
      <c r="P967">
        <f t="shared" si="150"/>
        <v>1010.6496756279206</v>
      </c>
      <c r="Q967">
        <f t="shared" si="151"/>
        <v>146.05742437207957</v>
      </c>
      <c r="R967">
        <f t="shared" si="152"/>
        <v>1156.7071000000001</v>
      </c>
    </row>
    <row r="968" spans="1:18" x14ac:dyDescent="0.3">
      <c r="A968" t="s">
        <v>40</v>
      </c>
      <c r="B968" t="s">
        <v>41</v>
      </c>
      <c r="C968">
        <v>0</v>
      </c>
      <c r="D968">
        <v>15</v>
      </c>
      <c r="E968">
        <v>15</v>
      </c>
      <c r="F968">
        <v>20260416</v>
      </c>
      <c r="G968">
        <v>20260515</v>
      </c>
      <c r="H968">
        <v>9436774.6592999995</v>
      </c>
      <c r="I968">
        <f t="shared" si="143"/>
        <v>30</v>
      </c>
      <c r="J968">
        <f t="shared" si="144"/>
        <v>314559.15531</v>
      </c>
      <c r="K968">
        <f t="shared" si="145"/>
        <v>0</v>
      </c>
      <c r="L968">
        <f t="shared" si="146"/>
        <v>4718387.3296499997</v>
      </c>
      <c r="M968">
        <f t="shared" si="147"/>
        <v>3545846.4879809744</v>
      </c>
      <c r="N968">
        <f t="shared" si="148"/>
        <v>8264233.8176309746</v>
      </c>
      <c r="O968">
        <f t="shared" si="149"/>
        <v>0</v>
      </c>
      <c r="P968">
        <f t="shared" si="150"/>
        <v>5387838.6028007176</v>
      </c>
      <c r="Q968">
        <f t="shared" si="151"/>
        <v>4048936.0564992814</v>
      </c>
      <c r="R968">
        <f t="shared" si="152"/>
        <v>9436774.6592999995</v>
      </c>
    </row>
    <row r="969" spans="1:18" x14ac:dyDescent="0.3">
      <c r="A969" t="s">
        <v>37</v>
      </c>
      <c r="B969" t="s">
        <v>39</v>
      </c>
      <c r="C969">
        <v>0</v>
      </c>
      <c r="D969">
        <v>15</v>
      </c>
      <c r="E969">
        <v>15</v>
      </c>
      <c r="F969">
        <v>20260416</v>
      </c>
      <c r="G969">
        <v>20260515</v>
      </c>
      <c r="H969">
        <v>33931472.401699997</v>
      </c>
      <c r="I969">
        <f t="shared" si="143"/>
        <v>30</v>
      </c>
      <c r="J969">
        <f t="shared" si="144"/>
        <v>1131049.0800566666</v>
      </c>
      <c r="K969">
        <f t="shared" si="145"/>
        <v>0</v>
      </c>
      <c r="L969">
        <f t="shared" si="146"/>
        <v>16965736.200849999</v>
      </c>
      <c r="M969">
        <f t="shared" si="147"/>
        <v>12749673.123647107</v>
      </c>
      <c r="N969">
        <f t="shared" si="148"/>
        <v>29715409.324497104</v>
      </c>
      <c r="O969">
        <f t="shared" si="149"/>
        <v>0</v>
      </c>
      <c r="P969">
        <f t="shared" si="150"/>
        <v>19372858.148687366</v>
      </c>
      <c r="Q969">
        <f t="shared" si="151"/>
        <v>14558614.253012631</v>
      </c>
      <c r="R969">
        <f t="shared" si="152"/>
        <v>33931472.401699997</v>
      </c>
    </row>
    <row r="970" spans="1:18" x14ac:dyDescent="0.3">
      <c r="A970" t="s">
        <v>37</v>
      </c>
      <c r="B970" t="s">
        <v>39</v>
      </c>
      <c r="C970">
        <v>0</v>
      </c>
      <c r="D970">
        <v>14</v>
      </c>
      <c r="E970">
        <v>18</v>
      </c>
      <c r="F970">
        <v>20260417</v>
      </c>
      <c r="G970">
        <v>20260518</v>
      </c>
      <c r="H970">
        <v>6810181.3241999997</v>
      </c>
      <c r="I970">
        <f t="shared" si="143"/>
        <v>32</v>
      </c>
      <c r="J970">
        <f t="shared" si="144"/>
        <v>212818.16638124999</v>
      </c>
      <c r="K970">
        <f t="shared" si="145"/>
        <v>0</v>
      </c>
      <c r="L970">
        <f t="shared" si="146"/>
        <v>2979454.3293375</v>
      </c>
      <c r="M970">
        <f t="shared" si="147"/>
        <v>2878773.8081169096</v>
      </c>
      <c r="N970">
        <f t="shared" si="148"/>
        <v>5858228.1374544092</v>
      </c>
      <c r="O970">
        <f t="shared" si="149"/>
        <v>0</v>
      </c>
      <c r="P970">
        <f t="shared" si="150"/>
        <v>3463611.1387048191</v>
      </c>
      <c r="Q970">
        <f t="shared" si="151"/>
        <v>3346570.185495181</v>
      </c>
      <c r="R970">
        <f t="shared" si="152"/>
        <v>6810181.3242000006</v>
      </c>
    </row>
    <row r="971" spans="1:18" x14ac:dyDescent="0.3">
      <c r="A971" t="s">
        <v>40</v>
      </c>
      <c r="B971" t="s">
        <v>41</v>
      </c>
      <c r="C971">
        <v>0</v>
      </c>
      <c r="D971">
        <v>14</v>
      </c>
      <c r="E971">
        <v>18</v>
      </c>
      <c r="F971">
        <v>20260417</v>
      </c>
      <c r="G971">
        <v>20260518</v>
      </c>
      <c r="H971">
        <v>602038.62820000004</v>
      </c>
      <c r="I971">
        <f t="shared" ref="I971:I1034" si="153">IF(C971&lt;0,0,C971)+D971+E971</f>
        <v>32</v>
      </c>
      <c r="J971">
        <f t="shared" ref="J971:J1034" si="154">H971/I971</f>
        <v>18813.707131250001</v>
      </c>
      <c r="K971">
        <f t="shared" ref="K971:K1034" si="155">IF(C971&lt;0,0,C971)*$J971*$B$6</f>
        <v>0</v>
      </c>
      <c r="L971">
        <f t="shared" ref="L971:L1034" si="156">IF(D971&lt;0,0,D971)*$J971*$C$6</f>
        <v>263391.89983750001</v>
      </c>
      <c r="M971">
        <f t="shared" ref="M971:M1034" si="157">IF(E971&lt;0,0,E971)*$J971*$D$6</f>
        <v>254491.46679517932</v>
      </c>
      <c r="N971">
        <f t="shared" ref="N971:N1034" si="158">K971+L971+M971</f>
        <v>517883.36663267936</v>
      </c>
      <c r="O971">
        <f t="shared" ref="O971:O1034" si="159">K971/$N971*$H971</f>
        <v>0</v>
      </c>
      <c r="P971">
        <f t="shared" ref="P971:P1034" si="160">L971/$N971*$H971</f>
        <v>306192.68405588937</v>
      </c>
      <c r="Q971">
        <f t="shared" ref="Q971:Q1034" si="161">M971/$N971*$H971</f>
        <v>295845.9441441106</v>
      </c>
      <c r="R971">
        <f t="shared" ref="R971:R1034" si="162">O971+P971+Q971</f>
        <v>602038.62819999992</v>
      </c>
    </row>
    <row r="972" spans="1:18" x14ac:dyDescent="0.3">
      <c r="A972" t="s">
        <v>42</v>
      </c>
      <c r="B972" t="s">
        <v>46</v>
      </c>
      <c r="C972">
        <v>0</v>
      </c>
      <c r="D972">
        <v>14</v>
      </c>
      <c r="E972">
        <v>15</v>
      </c>
      <c r="F972">
        <v>20260417</v>
      </c>
      <c r="G972">
        <v>20260515</v>
      </c>
      <c r="H972">
        <v>7669128.5181</v>
      </c>
      <c r="I972">
        <f t="shared" si="153"/>
        <v>29</v>
      </c>
      <c r="J972">
        <f t="shared" si="154"/>
        <v>264452.70752068964</v>
      </c>
      <c r="K972">
        <f t="shared" si="155"/>
        <v>0</v>
      </c>
      <c r="L972">
        <f t="shared" si="156"/>
        <v>3702337.9052896551</v>
      </c>
      <c r="M972">
        <f t="shared" si="157"/>
        <v>2981024.9944090149</v>
      </c>
      <c r="N972">
        <f t="shared" si="158"/>
        <v>6683362.89969867</v>
      </c>
      <c r="O972">
        <f t="shared" si="159"/>
        <v>0</v>
      </c>
      <c r="P972">
        <f t="shared" si="160"/>
        <v>4248415.900680732</v>
      </c>
      <c r="Q972">
        <f t="shared" si="161"/>
        <v>3420712.6174192685</v>
      </c>
      <c r="R972">
        <f t="shared" si="162"/>
        <v>7669128.5181000009</v>
      </c>
    </row>
    <row r="973" spans="1:18" x14ac:dyDescent="0.3">
      <c r="A973" t="s">
        <v>44</v>
      </c>
      <c r="B973" t="s">
        <v>47</v>
      </c>
      <c r="C973">
        <v>0</v>
      </c>
      <c r="D973">
        <v>15</v>
      </c>
      <c r="E973">
        <v>15</v>
      </c>
      <c r="F973">
        <v>20260416</v>
      </c>
      <c r="G973">
        <v>20260515</v>
      </c>
      <c r="H973">
        <v>4682150.4203000003</v>
      </c>
      <c r="I973">
        <f t="shared" si="153"/>
        <v>30</v>
      </c>
      <c r="J973">
        <f t="shared" si="154"/>
        <v>156071.68067666667</v>
      </c>
      <c r="K973">
        <f t="shared" si="155"/>
        <v>0</v>
      </c>
      <c r="L973">
        <f t="shared" si="156"/>
        <v>2341075.2101500002</v>
      </c>
      <c r="M973">
        <f t="shared" si="157"/>
        <v>1759307.3082080903</v>
      </c>
      <c r="N973">
        <f t="shared" si="158"/>
        <v>4100382.5183580904</v>
      </c>
      <c r="O973">
        <f t="shared" si="159"/>
        <v>0</v>
      </c>
      <c r="P973">
        <f t="shared" si="160"/>
        <v>2673230.1754976111</v>
      </c>
      <c r="Q973">
        <f t="shared" si="161"/>
        <v>2008920.2448023891</v>
      </c>
      <c r="R973">
        <f t="shared" si="162"/>
        <v>4682150.4203000003</v>
      </c>
    </row>
    <row r="974" spans="1:18" x14ac:dyDescent="0.3">
      <c r="A974" t="s">
        <v>0</v>
      </c>
      <c r="B974" t="s">
        <v>0</v>
      </c>
      <c r="C974">
        <v>0</v>
      </c>
      <c r="D974">
        <v>15</v>
      </c>
      <c r="E974">
        <v>15</v>
      </c>
      <c r="F974">
        <v>20260416</v>
      </c>
      <c r="G974">
        <v>20260515</v>
      </c>
      <c r="H974">
        <v>844.08090000000004</v>
      </c>
      <c r="I974">
        <f t="shared" si="153"/>
        <v>30</v>
      </c>
      <c r="J974">
        <f t="shared" si="154"/>
        <v>28.136030000000002</v>
      </c>
      <c r="K974">
        <f t="shared" si="155"/>
        <v>0</v>
      </c>
      <c r="L974">
        <f t="shared" si="156"/>
        <v>422.04045000000002</v>
      </c>
      <c r="M974">
        <f t="shared" si="157"/>
        <v>317.16146701534501</v>
      </c>
      <c r="N974">
        <f t="shared" si="158"/>
        <v>739.20191701534509</v>
      </c>
      <c r="O974">
        <f t="shared" si="159"/>
        <v>0</v>
      </c>
      <c r="P974">
        <f t="shared" si="160"/>
        <v>481.92012854995056</v>
      </c>
      <c r="Q974">
        <f t="shared" si="161"/>
        <v>362.16077145004937</v>
      </c>
      <c r="R974">
        <f t="shared" si="162"/>
        <v>844.08089999999993</v>
      </c>
    </row>
    <row r="975" spans="1:18" x14ac:dyDescent="0.3">
      <c r="A975" t="s">
        <v>40</v>
      </c>
      <c r="B975" t="s">
        <v>41</v>
      </c>
      <c r="C975">
        <v>0</v>
      </c>
      <c r="D975">
        <v>13</v>
      </c>
      <c r="E975">
        <v>15</v>
      </c>
      <c r="F975">
        <v>20260418</v>
      </c>
      <c r="G975">
        <v>20260515</v>
      </c>
      <c r="H975">
        <v>951485.56559999997</v>
      </c>
      <c r="I975">
        <f t="shared" si="153"/>
        <v>28</v>
      </c>
      <c r="J975">
        <f t="shared" si="154"/>
        <v>33981.627342857144</v>
      </c>
      <c r="K975">
        <f t="shared" si="155"/>
        <v>0</v>
      </c>
      <c r="L975">
        <f t="shared" si="156"/>
        <v>441761.15545714286</v>
      </c>
      <c r="M975">
        <f t="shared" si="157"/>
        <v>383055.56184114574</v>
      </c>
      <c r="N975">
        <f t="shared" si="158"/>
        <v>824816.7172982886</v>
      </c>
      <c r="O975">
        <f t="shared" si="159"/>
        <v>0</v>
      </c>
      <c r="P975">
        <f t="shared" si="160"/>
        <v>509603.35071414441</v>
      </c>
      <c r="Q975">
        <f t="shared" si="161"/>
        <v>441882.21488585556</v>
      </c>
      <c r="R975">
        <f t="shared" si="162"/>
        <v>951485.56559999997</v>
      </c>
    </row>
    <row r="976" spans="1:18" x14ac:dyDescent="0.3">
      <c r="A976" t="s">
        <v>44</v>
      </c>
      <c r="B976" t="s">
        <v>47</v>
      </c>
      <c r="C976">
        <v>0</v>
      </c>
      <c r="D976">
        <v>15</v>
      </c>
      <c r="E976">
        <v>18</v>
      </c>
      <c r="F976">
        <v>20260416</v>
      </c>
      <c r="G976">
        <v>20260518</v>
      </c>
      <c r="H976">
        <v>181929.5618</v>
      </c>
      <c r="I976">
        <f t="shared" si="153"/>
        <v>33</v>
      </c>
      <c r="J976">
        <f t="shared" si="154"/>
        <v>5513.0170242424238</v>
      </c>
      <c r="K976">
        <f t="shared" si="155"/>
        <v>0</v>
      </c>
      <c r="L976">
        <f t="shared" si="156"/>
        <v>82695.255363636359</v>
      </c>
      <c r="M976">
        <f t="shared" si="157"/>
        <v>74574.127213653046</v>
      </c>
      <c r="N976">
        <f t="shared" si="158"/>
        <v>157269.38257728942</v>
      </c>
      <c r="O976">
        <f t="shared" si="159"/>
        <v>0</v>
      </c>
      <c r="P976">
        <f t="shared" si="160"/>
        <v>95662.050201359423</v>
      </c>
      <c r="Q976">
        <f t="shared" si="161"/>
        <v>86267.511598640558</v>
      </c>
      <c r="R976">
        <f t="shared" si="162"/>
        <v>181929.56179999997</v>
      </c>
    </row>
    <row r="977" spans="1:18" x14ac:dyDescent="0.3">
      <c r="A977" t="s">
        <v>35</v>
      </c>
      <c r="B977" t="s">
        <v>34</v>
      </c>
      <c r="C977">
        <v>0</v>
      </c>
      <c r="D977">
        <v>15</v>
      </c>
      <c r="E977">
        <v>15</v>
      </c>
      <c r="F977">
        <v>20260416</v>
      </c>
      <c r="G977">
        <v>20260515</v>
      </c>
      <c r="H977">
        <v>10507.252399999999</v>
      </c>
      <c r="I977">
        <f t="shared" si="153"/>
        <v>30</v>
      </c>
      <c r="J977">
        <f t="shared" si="154"/>
        <v>350.24174666666664</v>
      </c>
      <c r="K977">
        <f t="shared" si="155"/>
        <v>0</v>
      </c>
      <c r="L977">
        <f t="shared" si="156"/>
        <v>5253.6261999999997</v>
      </c>
      <c r="M977">
        <f t="shared" si="157"/>
        <v>3948.0760499195089</v>
      </c>
      <c r="N977">
        <f t="shared" si="158"/>
        <v>9201.7022499195082</v>
      </c>
      <c r="O977">
        <f t="shared" si="159"/>
        <v>0</v>
      </c>
      <c r="P977">
        <f t="shared" si="160"/>
        <v>5999.0178990127333</v>
      </c>
      <c r="Q977">
        <f t="shared" si="161"/>
        <v>4508.2345009872661</v>
      </c>
      <c r="R977">
        <f t="shared" si="162"/>
        <v>10507.252399999999</v>
      </c>
    </row>
    <row r="978" spans="1:18" x14ac:dyDescent="0.3">
      <c r="A978" t="s">
        <v>0</v>
      </c>
      <c r="B978" t="s">
        <v>0</v>
      </c>
      <c r="C978">
        <v>0</v>
      </c>
      <c r="D978">
        <v>25</v>
      </c>
      <c r="E978">
        <v>30</v>
      </c>
      <c r="F978">
        <v>20260406</v>
      </c>
      <c r="G978">
        <v>20260530</v>
      </c>
      <c r="H978">
        <v>210.80779999999999</v>
      </c>
      <c r="I978">
        <f t="shared" si="153"/>
        <v>55</v>
      </c>
      <c r="J978">
        <f t="shared" si="154"/>
        <v>3.8328690909090906</v>
      </c>
      <c r="K978">
        <f t="shared" si="155"/>
        <v>0</v>
      </c>
      <c r="L978">
        <f t="shared" si="156"/>
        <v>95.821727272727259</v>
      </c>
      <c r="M978">
        <f t="shared" si="157"/>
        <v>86.411507504825579</v>
      </c>
      <c r="N978">
        <f t="shared" si="158"/>
        <v>182.23323477755284</v>
      </c>
      <c r="O978">
        <f t="shared" si="159"/>
        <v>0</v>
      </c>
      <c r="P978">
        <f t="shared" si="160"/>
        <v>110.84678128674599</v>
      </c>
      <c r="Q978">
        <f t="shared" si="161"/>
        <v>99.961018713253992</v>
      </c>
      <c r="R978">
        <f t="shared" si="162"/>
        <v>210.80779999999999</v>
      </c>
    </row>
    <row r="979" spans="1:18" x14ac:dyDescent="0.3">
      <c r="A979" t="s">
        <v>0</v>
      </c>
      <c r="B979" t="s">
        <v>0</v>
      </c>
      <c r="C979">
        <v>0</v>
      </c>
      <c r="D979">
        <v>29</v>
      </c>
      <c r="E979">
        <v>19</v>
      </c>
      <c r="F979">
        <v>20260402</v>
      </c>
      <c r="G979">
        <v>20260519</v>
      </c>
      <c r="H979">
        <v>632.51229999999998</v>
      </c>
      <c r="I979">
        <f t="shared" si="153"/>
        <v>48</v>
      </c>
      <c r="J979">
        <f t="shared" si="154"/>
        <v>13.177339583333334</v>
      </c>
      <c r="K979">
        <f t="shared" si="155"/>
        <v>0</v>
      </c>
      <c r="L979">
        <f t="shared" si="156"/>
        <v>382.14284791666665</v>
      </c>
      <c r="M979">
        <f t="shared" si="157"/>
        <v>188.15149760781961</v>
      </c>
      <c r="N979">
        <f t="shared" si="158"/>
        <v>570.29434552448629</v>
      </c>
      <c r="O979">
        <f t="shared" si="159"/>
        <v>0</v>
      </c>
      <c r="P979">
        <f t="shared" si="160"/>
        <v>423.83385625544997</v>
      </c>
      <c r="Q979">
        <f t="shared" si="161"/>
        <v>208.67844374455001</v>
      </c>
      <c r="R979">
        <f t="shared" si="162"/>
        <v>632.51229999999998</v>
      </c>
    </row>
    <row r="980" spans="1:18" x14ac:dyDescent="0.3">
      <c r="A980" t="s">
        <v>44</v>
      </c>
      <c r="B980" t="s">
        <v>57</v>
      </c>
      <c r="C980">
        <v>0</v>
      </c>
      <c r="D980">
        <v>23</v>
      </c>
      <c r="E980">
        <v>4</v>
      </c>
      <c r="F980">
        <v>20260408</v>
      </c>
      <c r="G980">
        <v>20260504</v>
      </c>
      <c r="H980">
        <v>243.8742</v>
      </c>
      <c r="I980">
        <f t="shared" si="153"/>
        <v>27</v>
      </c>
      <c r="J980">
        <f t="shared" si="154"/>
        <v>9.0323777777777785</v>
      </c>
      <c r="K980">
        <f t="shared" si="155"/>
        <v>0</v>
      </c>
      <c r="L980">
        <f t="shared" si="156"/>
        <v>207.7446888888889</v>
      </c>
      <c r="M980">
        <f t="shared" si="157"/>
        <v>27.151162279699037</v>
      </c>
      <c r="N980">
        <f t="shared" si="158"/>
        <v>234.89585116858794</v>
      </c>
      <c r="O980">
        <f t="shared" si="159"/>
        <v>0</v>
      </c>
      <c r="P980">
        <f t="shared" si="160"/>
        <v>215.68524754685745</v>
      </c>
      <c r="Q980">
        <f t="shared" si="161"/>
        <v>28.188952453142569</v>
      </c>
      <c r="R980">
        <f t="shared" si="162"/>
        <v>243.87420000000003</v>
      </c>
    </row>
    <row r="981" spans="1:18" x14ac:dyDescent="0.3">
      <c r="A981" t="s">
        <v>35</v>
      </c>
      <c r="B981" t="s">
        <v>36</v>
      </c>
      <c r="C981">
        <v>0</v>
      </c>
      <c r="D981">
        <v>15</v>
      </c>
      <c r="E981">
        <v>16</v>
      </c>
      <c r="F981">
        <v>20260416</v>
      </c>
      <c r="G981">
        <v>20260516</v>
      </c>
      <c r="H981">
        <v>516</v>
      </c>
      <c r="I981">
        <f t="shared" si="153"/>
        <v>31</v>
      </c>
      <c r="J981">
        <f t="shared" si="154"/>
        <v>16.64516129032258</v>
      </c>
      <c r="K981">
        <f t="shared" si="155"/>
        <v>0</v>
      </c>
      <c r="L981">
        <f t="shared" si="156"/>
        <v>249.67741935483869</v>
      </c>
      <c r="M981">
        <f t="shared" si="157"/>
        <v>200.14020072420041</v>
      </c>
      <c r="N981">
        <f t="shared" si="158"/>
        <v>449.8176200790391</v>
      </c>
      <c r="O981">
        <f t="shared" si="159"/>
        <v>0</v>
      </c>
      <c r="P981">
        <f t="shared" si="160"/>
        <v>286.41285409064</v>
      </c>
      <c r="Q981">
        <f t="shared" si="161"/>
        <v>229.58714590935998</v>
      </c>
      <c r="R981">
        <f t="shared" si="162"/>
        <v>516</v>
      </c>
    </row>
    <row r="982" spans="1:18" x14ac:dyDescent="0.3">
      <c r="A982" t="s">
        <v>53</v>
      </c>
      <c r="B982" t="s">
        <v>54</v>
      </c>
      <c r="C982">
        <v>0</v>
      </c>
      <c r="D982">
        <v>14</v>
      </c>
      <c r="E982">
        <v>15</v>
      </c>
      <c r="F982">
        <v>20260417</v>
      </c>
      <c r="G982">
        <v>20260515</v>
      </c>
      <c r="H982">
        <v>260885.31150000001</v>
      </c>
      <c r="I982">
        <f t="shared" si="153"/>
        <v>29</v>
      </c>
      <c r="J982">
        <f t="shared" si="154"/>
        <v>8996.0452241379317</v>
      </c>
      <c r="K982">
        <f t="shared" si="155"/>
        <v>0</v>
      </c>
      <c r="L982">
        <f t="shared" si="156"/>
        <v>125944.63313793104</v>
      </c>
      <c r="M982">
        <f t="shared" si="157"/>
        <v>101407.30233170687</v>
      </c>
      <c r="N982">
        <f t="shared" si="158"/>
        <v>227351.93546963792</v>
      </c>
      <c r="O982">
        <f t="shared" si="159"/>
        <v>0</v>
      </c>
      <c r="P982">
        <f t="shared" si="160"/>
        <v>144520.89347763796</v>
      </c>
      <c r="Q982">
        <f t="shared" si="161"/>
        <v>116364.41802236204</v>
      </c>
      <c r="R982">
        <f t="shared" si="162"/>
        <v>260885.31150000001</v>
      </c>
    </row>
    <row r="983" spans="1:18" x14ac:dyDescent="0.3">
      <c r="A983" t="s">
        <v>50</v>
      </c>
      <c r="B983" t="s">
        <v>51</v>
      </c>
      <c r="C983">
        <v>0</v>
      </c>
      <c r="D983">
        <v>27</v>
      </c>
      <c r="E983">
        <v>2</v>
      </c>
      <c r="F983">
        <v>20260404</v>
      </c>
      <c r="G983">
        <v>20260502</v>
      </c>
      <c r="H983">
        <v>337.41890000000001</v>
      </c>
      <c r="I983">
        <f t="shared" si="153"/>
        <v>29</v>
      </c>
      <c r="J983">
        <f t="shared" si="154"/>
        <v>11.635134482758621</v>
      </c>
      <c r="K983">
        <f t="shared" si="155"/>
        <v>0</v>
      </c>
      <c r="L983">
        <f t="shared" si="156"/>
        <v>314.14863103448278</v>
      </c>
      <c r="M983">
        <f t="shared" si="157"/>
        <v>17.487500648208254</v>
      </c>
      <c r="N983">
        <f t="shared" si="158"/>
        <v>331.63613168269103</v>
      </c>
      <c r="O983">
        <f t="shared" si="159"/>
        <v>0</v>
      </c>
      <c r="P983">
        <f t="shared" si="160"/>
        <v>319.62646826908895</v>
      </c>
      <c r="Q983">
        <f t="shared" si="161"/>
        <v>17.792431730911076</v>
      </c>
      <c r="R983">
        <f t="shared" si="162"/>
        <v>337.41890000000001</v>
      </c>
    </row>
    <row r="984" spans="1:18" x14ac:dyDescent="0.3">
      <c r="A984" t="s">
        <v>37</v>
      </c>
      <c r="B984" t="s">
        <v>39</v>
      </c>
      <c r="C984">
        <v>0</v>
      </c>
      <c r="D984">
        <v>24</v>
      </c>
      <c r="E984">
        <v>11</v>
      </c>
      <c r="F984">
        <v>20260407</v>
      </c>
      <c r="G984">
        <v>20260511</v>
      </c>
      <c r="H984">
        <v>131951.79329999999</v>
      </c>
      <c r="I984">
        <f t="shared" si="153"/>
        <v>35</v>
      </c>
      <c r="J984">
        <f t="shared" si="154"/>
        <v>3770.0512371428567</v>
      </c>
      <c r="K984">
        <f t="shared" si="155"/>
        <v>0</v>
      </c>
      <c r="L984">
        <f t="shared" si="156"/>
        <v>90481.229691428569</v>
      </c>
      <c r="M984">
        <f t="shared" si="157"/>
        <v>31164.938792117417</v>
      </c>
      <c r="N984">
        <f t="shared" si="158"/>
        <v>121646.16848354599</v>
      </c>
      <c r="O984">
        <f t="shared" si="159"/>
        <v>0</v>
      </c>
      <c r="P984">
        <f t="shared" si="160"/>
        <v>98146.622015374945</v>
      </c>
      <c r="Q984">
        <f t="shared" si="161"/>
        <v>33805.171284625045</v>
      </c>
      <c r="R984">
        <f t="shared" si="162"/>
        <v>131951.79329999999</v>
      </c>
    </row>
    <row r="985" spans="1:18" x14ac:dyDescent="0.3">
      <c r="A985" t="s">
        <v>42</v>
      </c>
      <c r="B985" t="s">
        <v>46</v>
      </c>
      <c r="C985">
        <v>0</v>
      </c>
      <c r="D985">
        <v>27</v>
      </c>
      <c r="E985">
        <v>11</v>
      </c>
      <c r="F985">
        <v>20260404</v>
      </c>
      <c r="G985">
        <v>20260511</v>
      </c>
      <c r="H985">
        <v>26702.6502</v>
      </c>
      <c r="I985">
        <f t="shared" si="153"/>
        <v>38</v>
      </c>
      <c r="J985">
        <f t="shared" si="154"/>
        <v>702.70132105263156</v>
      </c>
      <c r="K985">
        <f t="shared" si="155"/>
        <v>0</v>
      </c>
      <c r="L985">
        <f t="shared" si="156"/>
        <v>18972.935668421051</v>
      </c>
      <c r="M985">
        <f t="shared" si="157"/>
        <v>5808.8451010925828</v>
      </c>
      <c r="N985">
        <f t="shared" si="158"/>
        <v>24781.780769513633</v>
      </c>
      <c r="O985">
        <f t="shared" si="159"/>
        <v>0</v>
      </c>
      <c r="P985">
        <f t="shared" si="160"/>
        <v>20443.553638574682</v>
      </c>
      <c r="Q985">
        <f t="shared" si="161"/>
        <v>6259.0965614253191</v>
      </c>
      <c r="R985">
        <f t="shared" si="162"/>
        <v>26702.6502</v>
      </c>
    </row>
    <row r="986" spans="1:18" x14ac:dyDescent="0.3">
      <c r="A986" t="s">
        <v>44</v>
      </c>
      <c r="B986" t="s">
        <v>57</v>
      </c>
      <c r="C986">
        <v>0</v>
      </c>
      <c r="D986">
        <v>10</v>
      </c>
      <c r="E986">
        <v>15</v>
      </c>
      <c r="F986">
        <v>20260421</v>
      </c>
      <c r="G986">
        <v>20260515</v>
      </c>
      <c r="H986">
        <v>184146.94</v>
      </c>
      <c r="I986">
        <f t="shared" si="153"/>
        <v>25</v>
      </c>
      <c r="J986">
        <f t="shared" si="154"/>
        <v>7365.8775999999998</v>
      </c>
      <c r="K986">
        <f t="shared" si="155"/>
        <v>0</v>
      </c>
      <c r="L986">
        <f t="shared" si="156"/>
        <v>73658.775999999998</v>
      </c>
      <c r="M986">
        <f t="shared" si="157"/>
        <v>83031.34967767194</v>
      </c>
      <c r="N986">
        <f t="shared" si="158"/>
        <v>156690.12567767192</v>
      </c>
      <c r="O986">
        <f t="shared" si="159"/>
        <v>0</v>
      </c>
      <c r="P986">
        <f t="shared" si="160"/>
        <v>86566.00501073114</v>
      </c>
      <c r="Q986">
        <f t="shared" si="161"/>
        <v>97580.934989268877</v>
      </c>
      <c r="R986">
        <f t="shared" si="162"/>
        <v>184146.94</v>
      </c>
    </row>
    <row r="987" spans="1:18" x14ac:dyDescent="0.3">
      <c r="A987" t="s">
        <v>0</v>
      </c>
      <c r="B987" t="s">
        <v>0</v>
      </c>
      <c r="C987">
        <v>0</v>
      </c>
      <c r="D987">
        <v>29</v>
      </c>
      <c r="E987">
        <v>28</v>
      </c>
      <c r="F987">
        <v>20260402</v>
      </c>
      <c r="G987">
        <v>20260528</v>
      </c>
      <c r="H987">
        <v>379.38279999999997</v>
      </c>
      <c r="I987">
        <f t="shared" si="153"/>
        <v>57</v>
      </c>
      <c r="J987">
        <f t="shared" si="154"/>
        <v>6.6558385964912272</v>
      </c>
      <c r="K987">
        <f t="shared" si="155"/>
        <v>0</v>
      </c>
      <c r="L987">
        <f t="shared" si="156"/>
        <v>193.01931929824559</v>
      </c>
      <c r="M987">
        <f t="shared" si="157"/>
        <v>140.05130299110985</v>
      </c>
      <c r="N987">
        <f t="shared" si="158"/>
        <v>333.07062228935547</v>
      </c>
      <c r="O987">
        <f t="shared" si="159"/>
        <v>0</v>
      </c>
      <c r="P987">
        <f t="shared" si="160"/>
        <v>219.85790672899805</v>
      </c>
      <c r="Q987">
        <f t="shared" si="161"/>
        <v>159.52489327100193</v>
      </c>
      <c r="R987">
        <f t="shared" si="162"/>
        <v>379.38279999999997</v>
      </c>
    </row>
    <row r="988" spans="1:18" x14ac:dyDescent="0.3">
      <c r="A988" t="s">
        <v>35</v>
      </c>
      <c r="B988" t="s">
        <v>36</v>
      </c>
      <c r="C988">
        <v>0</v>
      </c>
      <c r="D988">
        <v>15</v>
      </c>
      <c r="E988">
        <v>18</v>
      </c>
      <c r="F988">
        <v>20260416</v>
      </c>
      <c r="G988">
        <v>20260518</v>
      </c>
      <c r="H988">
        <v>168.8083</v>
      </c>
      <c r="I988">
        <f t="shared" si="153"/>
        <v>33</v>
      </c>
      <c r="J988">
        <f t="shared" si="154"/>
        <v>5.11540303030303</v>
      </c>
      <c r="K988">
        <f t="shared" si="155"/>
        <v>0</v>
      </c>
      <c r="L988">
        <f t="shared" si="156"/>
        <v>76.731045454545452</v>
      </c>
      <c r="M988">
        <f t="shared" si="157"/>
        <v>69.195635466651837</v>
      </c>
      <c r="N988">
        <f t="shared" si="158"/>
        <v>145.92668092119729</v>
      </c>
      <c r="O988">
        <f t="shared" si="159"/>
        <v>0</v>
      </c>
      <c r="P988">
        <f t="shared" si="160"/>
        <v>88.762639283211556</v>
      </c>
      <c r="Q988">
        <f t="shared" si="161"/>
        <v>80.045660716788447</v>
      </c>
      <c r="R988">
        <f t="shared" si="162"/>
        <v>168.8083</v>
      </c>
    </row>
    <row r="989" spans="1:18" x14ac:dyDescent="0.3">
      <c r="A989" t="s">
        <v>63</v>
      </c>
      <c r="B989" t="s">
        <v>63</v>
      </c>
      <c r="C989">
        <v>0</v>
      </c>
      <c r="D989">
        <v>14</v>
      </c>
      <c r="E989">
        <v>16</v>
      </c>
      <c r="F989">
        <v>20260417</v>
      </c>
      <c r="G989">
        <v>20260516</v>
      </c>
      <c r="H989">
        <v>276429.46500000003</v>
      </c>
      <c r="I989">
        <f t="shared" si="153"/>
        <v>30</v>
      </c>
      <c r="J989">
        <f t="shared" si="154"/>
        <v>9214.3155000000006</v>
      </c>
      <c r="K989">
        <f t="shared" si="155"/>
        <v>0</v>
      </c>
      <c r="L989">
        <f t="shared" si="156"/>
        <v>129000.41700000002</v>
      </c>
      <c r="M989">
        <f t="shared" si="157"/>
        <v>110792.25497071599</v>
      </c>
      <c r="N989">
        <f t="shared" si="158"/>
        <v>239792.67197071601</v>
      </c>
      <c r="O989">
        <f t="shared" si="159"/>
        <v>0</v>
      </c>
      <c r="P989">
        <f t="shared" si="160"/>
        <v>148709.78317653397</v>
      </c>
      <c r="Q989">
        <f t="shared" si="161"/>
        <v>127719.68182346606</v>
      </c>
      <c r="R989">
        <f t="shared" si="162"/>
        <v>276429.46500000003</v>
      </c>
    </row>
    <row r="990" spans="1:18" x14ac:dyDescent="0.3">
      <c r="A990" t="s">
        <v>0</v>
      </c>
      <c r="B990" t="s">
        <v>0</v>
      </c>
      <c r="C990">
        <v>0</v>
      </c>
      <c r="D990">
        <v>23</v>
      </c>
      <c r="E990">
        <v>3</v>
      </c>
      <c r="F990">
        <v>20260408</v>
      </c>
      <c r="G990">
        <v>20260503</v>
      </c>
      <c r="H990">
        <v>126.62990000000001</v>
      </c>
      <c r="I990">
        <f t="shared" si="153"/>
        <v>26</v>
      </c>
      <c r="J990">
        <f t="shared" si="154"/>
        <v>4.8703807692307697</v>
      </c>
      <c r="K990">
        <f t="shared" si="155"/>
        <v>0</v>
      </c>
      <c r="L990">
        <f t="shared" si="156"/>
        <v>112.0187576923077</v>
      </c>
      <c r="M990">
        <f t="shared" si="157"/>
        <v>10.980206587017109</v>
      </c>
      <c r="N990">
        <f t="shared" si="158"/>
        <v>122.99896427932481</v>
      </c>
      <c r="O990">
        <f t="shared" si="159"/>
        <v>0</v>
      </c>
      <c r="P990">
        <f t="shared" si="160"/>
        <v>115.3255571525616</v>
      </c>
      <c r="Q990">
        <f t="shared" si="161"/>
        <v>11.304342847438411</v>
      </c>
      <c r="R990">
        <f t="shared" si="162"/>
        <v>126.62990000000001</v>
      </c>
    </row>
    <row r="991" spans="1:18" x14ac:dyDescent="0.3">
      <c r="A991" t="s">
        <v>42</v>
      </c>
      <c r="B991" t="s">
        <v>46</v>
      </c>
      <c r="C991">
        <v>0</v>
      </c>
      <c r="D991">
        <v>23</v>
      </c>
      <c r="E991">
        <v>4</v>
      </c>
      <c r="F991">
        <v>20260408</v>
      </c>
      <c r="G991">
        <v>20260504</v>
      </c>
      <c r="H991">
        <v>5444.9593000000004</v>
      </c>
      <c r="I991">
        <f t="shared" si="153"/>
        <v>27</v>
      </c>
      <c r="J991">
        <f t="shared" si="154"/>
        <v>201.66515925925927</v>
      </c>
      <c r="K991">
        <f t="shared" si="155"/>
        <v>0</v>
      </c>
      <c r="L991">
        <f t="shared" si="156"/>
        <v>4638.2986629629631</v>
      </c>
      <c r="M991">
        <f t="shared" si="157"/>
        <v>606.20177764050675</v>
      </c>
      <c r="N991">
        <f t="shared" si="158"/>
        <v>5244.5004406034695</v>
      </c>
      <c r="O991">
        <f t="shared" si="159"/>
        <v>0</v>
      </c>
      <c r="P991">
        <f t="shared" si="160"/>
        <v>4815.5868661099194</v>
      </c>
      <c r="Q991">
        <f t="shared" si="161"/>
        <v>629.37243389008131</v>
      </c>
      <c r="R991">
        <f t="shared" si="162"/>
        <v>5444.9593000000004</v>
      </c>
    </row>
    <row r="992" spans="1:18" x14ac:dyDescent="0.3">
      <c r="A992" t="s">
        <v>40</v>
      </c>
      <c r="B992" t="s">
        <v>41</v>
      </c>
      <c r="C992">
        <v>0</v>
      </c>
      <c r="D992">
        <v>22</v>
      </c>
      <c r="E992">
        <v>8</v>
      </c>
      <c r="F992">
        <v>20260409</v>
      </c>
      <c r="G992">
        <v>20260508</v>
      </c>
      <c r="H992">
        <v>464.35320000000002</v>
      </c>
      <c r="I992">
        <f t="shared" si="153"/>
        <v>30</v>
      </c>
      <c r="J992">
        <f t="shared" si="154"/>
        <v>15.478440000000001</v>
      </c>
      <c r="K992">
        <f t="shared" si="155"/>
        <v>0</v>
      </c>
      <c r="L992">
        <f t="shared" si="156"/>
        <v>340.52568000000002</v>
      </c>
      <c r="M992">
        <f t="shared" si="157"/>
        <v>93.055814673858805</v>
      </c>
      <c r="N992">
        <f t="shared" si="158"/>
        <v>433.58149467385886</v>
      </c>
      <c r="O992">
        <f t="shared" si="159"/>
        <v>0</v>
      </c>
      <c r="P992">
        <f t="shared" si="160"/>
        <v>364.69312259075411</v>
      </c>
      <c r="Q992">
        <f t="shared" si="161"/>
        <v>99.660077409245858</v>
      </c>
      <c r="R992">
        <f t="shared" si="162"/>
        <v>464.35319999999996</v>
      </c>
    </row>
    <row r="993" spans="1:18" x14ac:dyDescent="0.3">
      <c r="A993" t="s">
        <v>50</v>
      </c>
      <c r="B993" t="s">
        <v>51</v>
      </c>
      <c r="C993">
        <v>0</v>
      </c>
      <c r="D993">
        <v>28</v>
      </c>
      <c r="E993">
        <v>2</v>
      </c>
      <c r="F993">
        <v>20260403</v>
      </c>
      <c r="G993">
        <v>20260502</v>
      </c>
      <c r="H993">
        <v>12692.7096</v>
      </c>
      <c r="I993">
        <f t="shared" si="153"/>
        <v>30</v>
      </c>
      <c r="J993">
        <f t="shared" si="154"/>
        <v>423.09032000000002</v>
      </c>
      <c r="K993">
        <f t="shared" si="155"/>
        <v>0</v>
      </c>
      <c r="L993">
        <f t="shared" si="156"/>
        <v>11846.52896</v>
      </c>
      <c r="M993">
        <f t="shared" si="157"/>
        <v>635.90087903276458</v>
      </c>
      <c r="N993">
        <f t="shared" si="158"/>
        <v>12482.429839032764</v>
      </c>
      <c r="O993">
        <f t="shared" si="159"/>
        <v>0</v>
      </c>
      <c r="P993">
        <f t="shared" si="160"/>
        <v>12046.09629665833</v>
      </c>
      <c r="Q993">
        <f t="shared" si="161"/>
        <v>646.61330334167042</v>
      </c>
      <c r="R993">
        <f t="shared" si="162"/>
        <v>12692.7096</v>
      </c>
    </row>
    <row r="994" spans="1:18" x14ac:dyDescent="0.3">
      <c r="A994" t="s">
        <v>35</v>
      </c>
      <c r="B994" t="s">
        <v>34</v>
      </c>
      <c r="C994">
        <v>0</v>
      </c>
      <c r="D994">
        <v>19</v>
      </c>
      <c r="E994">
        <v>12</v>
      </c>
      <c r="F994">
        <v>20260412</v>
      </c>
      <c r="G994">
        <v>20260512</v>
      </c>
      <c r="H994">
        <v>2270.3800999999999</v>
      </c>
      <c r="I994">
        <f t="shared" si="153"/>
        <v>31</v>
      </c>
      <c r="J994">
        <f t="shared" si="154"/>
        <v>73.238067741935481</v>
      </c>
      <c r="K994">
        <f t="shared" si="155"/>
        <v>0</v>
      </c>
      <c r="L994">
        <f t="shared" si="156"/>
        <v>1391.5232870967741</v>
      </c>
      <c r="M994">
        <f t="shared" si="157"/>
        <v>660.45687345091596</v>
      </c>
      <c r="N994">
        <f t="shared" si="158"/>
        <v>2051.98016054769</v>
      </c>
      <c r="O994">
        <f t="shared" si="159"/>
        <v>0</v>
      </c>
      <c r="P994">
        <f t="shared" si="160"/>
        <v>1539.6283260691289</v>
      </c>
      <c r="Q994">
        <f t="shared" si="161"/>
        <v>730.75177393087097</v>
      </c>
      <c r="R994">
        <f t="shared" si="162"/>
        <v>2270.3800999999999</v>
      </c>
    </row>
    <row r="995" spans="1:18" x14ac:dyDescent="0.3">
      <c r="A995" t="s">
        <v>33</v>
      </c>
      <c r="B995" t="s">
        <v>34</v>
      </c>
      <c r="C995">
        <v>31</v>
      </c>
      <c r="D995">
        <v>30</v>
      </c>
      <c r="E995">
        <v>11</v>
      </c>
      <c r="F995">
        <v>20251125</v>
      </c>
      <c r="G995">
        <v>20260511</v>
      </c>
      <c r="H995">
        <v>252.60169999999999</v>
      </c>
      <c r="I995">
        <f t="shared" si="153"/>
        <v>72</v>
      </c>
      <c r="J995">
        <f t="shared" si="154"/>
        <v>3.5083569444444445</v>
      </c>
      <c r="K995">
        <f t="shared" si="155"/>
        <v>175.24332330093793</v>
      </c>
      <c r="L995">
        <f t="shared" si="156"/>
        <v>105.25070833333334</v>
      </c>
      <c r="M995">
        <f t="shared" si="157"/>
        <v>29.001656093505265</v>
      </c>
      <c r="N995">
        <f t="shared" si="158"/>
        <v>309.49568772777656</v>
      </c>
      <c r="O995">
        <f t="shared" si="159"/>
        <v>143.02868548657224</v>
      </c>
      <c r="P995">
        <f t="shared" si="160"/>
        <v>85.902676209785795</v>
      </c>
      <c r="Q995">
        <f t="shared" si="161"/>
        <v>23.670338303641923</v>
      </c>
      <c r="R995">
        <f t="shared" si="162"/>
        <v>252.60169999999997</v>
      </c>
    </row>
    <row r="996" spans="1:18" x14ac:dyDescent="0.3">
      <c r="A996" t="s">
        <v>37</v>
      </c>
      <c r="B996" t="s">
        <v>39</v>
      </c>
      <c r="C996">
        <v>0</v>
      </c>
      <c r="D996">
        <v>22</v>
      </c>
      <c r="E996">
        <v>2</v>
      </c>
      <c r="F996">
        <v>20260409</v>
      </c>
      <c r="G996">
        <v>20260502</v>
      </c>
      <c r="H996">
        <v>5445.3418000000001</v>
      </c>
      <c r="I996">
        <f t="shared" si="153"/>
        <v>24</v>
      </c>
      <c r="J996">
        <f t="shared" si="154"/>
        <v>226.88924166666666</v>
      </c>
      <c r="K996">
        <f t="shared" si="155"/>
        <v>0</v>
      </c>
      <c r="L996">
        <f t="shared" si="156"/>
        <v>4991.5633166666667</v>
      </c>
      <c r="M996">
        <f t="shared" si="157"/>
        <v>341.0124538394324</v>
      </c>
      <c r="N996">
        <f t="shared" si="158"/>
        <v>5332.5757705060987</v>
      </c>
      <c r="O996">
        <f t="shared" si="159"/>
        <v>0</v>
      </c>
      <c r="P996">
        <f t="shared" si="160"/>
        <v>5097.1180805203994</v>
      </c>
      <c r="Q996">
        <f t="shared" si="161"/>
        <v>348.22371947960079</v>
      </c>
      <c r="R996">
        <f t="shared" si="162"/>
        <v>5445.3418000000001</v>
      </c>
    </row>
    <row r="997" spans="1:18" x14ac:dyDescent="0.3">
      <c r="A997" t="s">
        <v>42</v>
      </c>
      <c r="B997" t="s">
        <v>46</v>
      </c>
      <c r="C997">
        <v>0</v>
      </c>
      <c r="D997">
        <v>26</v>
      </c>
      <c r="E997">
        <v>4</v>
      </c>
      <c r="F997">
        <v>20260405</v>
      </c>
      <c r="G997">
        <v>20260504</v>
      </c>
      <c r="H997">
        <v>203290.81520000001</v>
      </c>
      <c r="I997">
        <f t="shared" si="153"/>
        <v>30</v>
      </c>
      <c r="J997">
        <f t="shared" si="154"/>
        <v>6776.3605066666669</v>
      </c>
      <c r="K997">
        <f t="shared" si="155"/>
        <v>0</v>
      </c>
      <c r="L997">
        <f t="shared" si="156"/>
        <v>176185.37317333333</v>
      </c>
      <c r="M997">
        <f t="shared" si="157"/>
        <v>20369.615654795612</v>
      </c>
      <c r="N997">
        <f t="shared" si="158"/>
        <v>196554.98882812893</v>
      </c>
      <c r="O997">
        <f t="shared" si="159"/>
        <v>0</v>
      </c>
      <c r="P997">
        <f t="shared" si="160"/>
        <v>182223.14453713526</v>
      </c>
      <c r="Q997">
        <f t="shared" si="161"/>
        <v>21067.670662864759</v>
      </c>
      <c r="R997">
        <f t="shared" si="162"/>
        <v>203290.81520000001</v>
      </c>
    </row>
    <row r="998" spans="1:18" x14ac:dyDescent="0.3">
      <c r="A998" t="s">
        <v>37</v>
      </c>
      <c r="B998" t="s">
        <v>39</v>
      </c>
      <c r="C998">
        <v>0</v>
      </c>
      <c r="D998">
        <v>18</v>
      </c>
      <c r="E998">
        <v>3</v>
      </c>
      <c r="F998">
        <v>20260413</v>
      </c>
      <c r="G998">
        <v>20260503</v>
      </c>
      <c r="H998">
        <v>42.2258</v>
      </c>
      <c r="I998">
        <f t="shared" si="153"/>
        <v>21</v>
      </c>
      <c r="J998">
        <f t="shared" si="154"/>
        <v>2.0107523809523808</v>
      </c>
      <c r="K998">
        <f t="shared" si="155"/>
        <v>0</v>
      </c>
      <c r="L998">
        <f t="shared" si="156"/>
        <v>36.193542857142859</v>
      </c>
      <c r="M998">
        <f t="shared" si="157"/>
        <v>4.5332136406412342</v>
      </c>
      <c r="N998">
        <f t="shared" si="158"/>
        <v>40.726756497784095</v>
      </c>
      <c r="O998">
        <f t="shared" si="159"/>
        <v>0</v>
      </c>
      <c r="P998">
        <f t="shared" si="160"/>
        <v>37.52573083153078</v>
      </c>
      <c r="Q998">
        <f t="shared" si="161"/>
        <v>4.7000691684692235</v>
      </c>
      <c r="R998">
        <f t="shared" si="162"/>
        <v>42.225800000000007</v>
      </c>
    </row>
    <row r="999" spans="1:18" x14ac:dyDescent="0.3">
      <c r="A999" t="s">
        <v>33</v>
      </c>
      <c r="B999" t="s">
        <v>34</v>
      </c>
      <c r="C999">
        <v>0</v>
      </c>
      <c r="D999">
        <v>14</v>
      </c>
      <c r="E999">
        <v>2</v>
      </c>
      <c r="F999">
        <v>20260417</v>
      </c>
      <c r="G999">
        <v>20260502</v>
      </c>
      <c r="H999">
        <v>25843.9964</v>
      </c>
      <c r="I999">
        <f t="shared" si="153"/>
        <v>16</v>
      </c>
      <c r="J999">
        <f t="shared" si="154"/>
        <v>1615.249775</v>
      </c>
      <c r="K999">
        <f t="shared" si="155"/>
        <v>0</v>
      </c>
      <c r="L999">
        <f t="shared" si="156"/>
        <v>22613.49685</v>
      </c>
      <c r="M999">
        <f t="shared" si="157"/>
        <v>2427.7056298049433</v>
      </c>
      <c r="N999">
        <f t="shared" si="158"/>
        <v>25041.202479804942</v>
      </c>
      <c r="O999">
        <f t="shared" si="159"/>
        <v>0</v>
      </c>
      <c r="P999">
        <f t="shared" si="160"/>
        <v>23338.461148346727</v>
      </c>
      <c r="Q999">
        <f t="shared" si="161"/>
        <v>2505.5352516532748</v>
      </c>
      <c r="R999">
        <f t="shared" si="162"/>
        <v>25843.996400000004</v>
      </c>
    </row>
    <row r="1000" spans="1:18" x14ac:dyDescent="0.3">
      <c r="A1000" t="s">
        <v>0</v>
      </c>
      <c r="B1000" t="s">
        <v>0</v>
      </c>
      <c r="C1000">
        <v>0</v>
      </c>
      <c r="D1000">
        <v>15</v>
      </c>
      <c r="E1000">
        <v>6</v>
      </c>
      <c r="F1000">
        <v>20260416</v>
      </c>
      <c r="G1000">
        <v>20260506</v>
      </c>
      <c r="H1000">
        <v>126.6507</v>
      </c>
      <c r="I1000">
        <f t="shared" si="153"/>
        <v>21</v>
      </c>
      <c r="J1000">
        <f t="shared" si="154"/>
        <v>6.0309857142857144</v>
      </c>
      <c r="K1000">
        <f t="shared" si="155"/>
        <v>0</v>
      </c>
      <c r="L1000">
        <f t="shared" si="156"/>
        <v>90.464785714285711</v>
      </c>
      <c r="M1000">
        <f t="shared" si="157"/>
        <v>27.193549007325419</v>
      </c>
      <c r="N1000">
        <f t="shared" si="158"/>
        <v>117.65833472161113</v>
      </c>
      <c r="O1000">
        <f t="shared" si="159"/>
        <v>0</v>
      </c>
      <c r="P1000">
        <f t="shared" si="160"/>
        <v>97.378808421634233</v>
      </c>
      <c r="Q1000">
        <f t="shared" si="161"/>
        <v>29.271891578365768</v>
      </c>
      <c r="R1000">
        <f t="shared" si="162"/>
        <v>126.6507</v>
      </c>
    </row>
    <row r="1001" spans="1:18" x14ac:dyDescent="0.3">
      <c r="A1001" t="s">
        <v>37</v>
      </c>
      <c r="B1001" t="s">
        <v>39</v>
      </c>
      <c r="C1001">
        <v>0</v>
      </c>
      <c r="D1001">
        <v>15</v>
      </c>
      <c r="E1001">
        <v>1</v>
      </c>
      <c r="F1001">
        <v>20260416</v>
      </c>
      <c r="G1001">
        <v>20260501</v>
      </c>
      <c r="H1001">
        <v>14357.4393</v>
      </c>
      <c r="I1001">
        <f t="shared" si="153"/>
        <v>16</v>
      </c>
      <c r="J1001">
        <f t="shared" si="154"/>
        <v>897.33995625</v>
      </c>
      <c r="K1001">
        <f t="shared" si="155"/>
        <v>0</v>
      </c>
      <c r="L1001">
        <f t="shared" si="156"/>
        <v>13460.09934375</v>
      </c>
      <c r="M1001">
        <f t="shared" si="157"/>
        <v>674.34687110142045</v>
      </c>
      <c r="N1001">
        <f t="shared" si="158"/>
        <v>14134.446214851421</v>
      </c>
      <c r="O1001">
        <f t="shared" si="159"/>
        <v>0</v>
      </c>
      <c r="P1001">
        <f t="shared" si="160"/>
        <v>13672.453548042447</v>
      </c>
      <c r="Q1001">
        <f t="shared" si="161"/>
        <v>684.98575195755154</v>
      </c>
      <c r="R1001">
        <f t="shared" si="162"/>
        <v>14357.439299999998</v>
      </c>
    </row>
    <row r="1002" spans="1:18" x14ac:dyDescent="0.3">
      <c r="A1002" t="s">
        <v>33</v>
      </c>
      <c r="B1002" t="s">
        <v>34</v>
      </c>
      <c r="C1002">
        <v>31</v>
      </c>
      <c r="D1002">
        <v>30</v>
      </c>
      <c r="E1002">
        <v>7</v>
      </c>
      <c r="F1002">
        <v>20260226</v>
      </c>
      <c r="G1002">
        <v>20260507</v>
      </c>
      <c r="H1002">
        <v>506.48410000000001</v>
      </c>
      <c r="I1002">
        <f t="shared" si="153"/>
        <v>68</v>
      </c>
      <c r="J1002">
        <f t="shared" si="154"/>
        <v>7.4482955882352941</v>
      </c>
      <c r="K1002">
        <f t="shared" si="155"/>
        <v>372.04426245082612</v>
      </c>
      <c r="L1002">
        <f t="shared" si="156"/>
        <v>223.44886764705882</v>
      </c>
      <c r="M1002">
        <f t="shared" si="157"/>
        <v>39.181520370145549</v>
      </c>
      <c r="N1002">
        <f t="shared" si="158"/>
        <v>634.67465046803045</v>
      </c>
      <c r="O1002">
        <f t="shared" si="159"/>
        <v>296.89936928883566</v>
      </c>
      <c r="P1002">
        <f t="shared" si="160"/>
        <v>178.31702990308798</v>
      </c>
      <c r="Q1002">
        <f t="shared" si="161"/>
        <v>31.267700808076388</v>
      </c>
      <c r="R1002">
        <f t="shared" si="162"/>
        <v>506.48410000000001</v>
      </c>
    </row>
    <row r="1003" spans="1:18" x14ac:dyDescent="0.3">
      <c r="A1003" t="s">
        <v>40</v>
      </c>
      <c r="B1003" t="s">
        <v>41</v>
      </c>
      <c r="C1003">
        <v>0</v>
      </c>
      <c r="D1003">
        <v>11</v>
      </c>
      <c r="E1003">
        <v>4</v>
      </c>
      <c r="F1003">
        <v>20260420</v>
      </c>
      <c r="G1003">
        <v>20260504</v>
      </c>
      <c r="H1003">
        <v>1266.4177999999999</v>
      </c>
      <c r="I1003">
        <f t="shared" si="153"/>
        <v>15</v>
      </c>
      <c r="J1003">
        <f t="shared" si="154"/>
        <v>84.427853333333331</v>
      </c>
      <c r="K1003">
        <f t="shared" si="155"/>
        <v>0</v>
      </c>
      <c r="L1003">
        <f t="shared" si="156"/>
        <v>928.70638666666662</v>
      </c>
      <c r="M1003">
        <f t="shared" si="157"/>
        <v>253.78858183054618</v>
      </c>
      <c r="N1003">
        <f t="shared" si="158"/>
        <v>1182.4949684972128</v>
      </c>
      <c r="O1003">
        <f t="shared" si="159"/>
        <v>0</v>
      </c>
      <c r="P1003">
        <f t="shared" si="160"/>
        <v>994.61759278607997</v>
      </c>
      <c r="Q1003">
        <f t="shared" si="161"/>
        <v>271.80020721392003</v>
      </c>
      <c r="R1003">
        <f t="shared" si="162"/>
        <v>1266.4177999999999</v>
      </c>
    </row>
    <row r="1004" spans="1:18" x14ac:dyDescent="0.3">
      <c r="A1004" t="s">
        <v>37</v>
      </c>
      <c r="B1004" t="s">
        <v>39</v>
      </c>
      <c r="C1004">
        <v>0</v>
      </c>
      <c r="D1004">
        <v>25</v>
      </c>
      <c r="E1004">
        <v>10</v>
      </c>
      <c r="F1004">
        <v>20260406</v>
      </c>
      <c r="G1004">
        <v>20260510</v>
      </c>
      <c r="H1004">
        <v>42.196100000000001</v>
      </c>
      <c r="I1004">
        <f t="shared" si="153"/>
        <v>35</v>
      </c>
      <c r="J1004">
        <f t="shared" si="154"/>
        <v>1.2056028571428572</v>
      </c>
      <c r="K1004">
        <f t="shared" si="155"/>
        <v>0</v>
      </c>
      <c r="L1004">
        <f t="shared" si="156"/>
        <v>30.140071428571432</v>
      </c>
      <c r="M1004">
        <f t="shared" si="157"/>
        <v>9.060050305825424</v>
      </c>
      <c r="N1004">
        <f t="shared" si="158"/>
        <v>39.200121734396859</v>
      </c>
      <c r="O1004">
        <f t="shared" si="159"/>
        <v>0</v>
      </c>
      <c r="P1004">
        <f t="shared" si="160"/>
        <v>32.443610165913967</v>
      </c>
      <c r="Q1004">
        <f t="shared" si="161"/>
        <v>9.7524898340860293</v>
      </c>
      <c r="R1004">
        <f t="shared" si="162"/>
        <v>42.196099999999994</v>
      </c>
    </row>
    <row r="1005" spans="1:18" x14ac:dyDescent="0.3">
      <c r="A1005" t="s">
        <v>33</v>
      </c>
      <c r="B1005" t="s">
        <v>34</v>
      </c>
      <c r="C1005">
        <v>0</v>
      </c>
      <c r="D1005">
        <v>9</v>
      </c>
      <c r="E1005">
        <v>5</v>
      </c>
      <c r="F1005">
        <v>20260422</v>
      </c>
      <c r="G1005">
        <v>20260505</v>
      </c>
      <c r="H1005">
        <v>8775.5637999999999</v>
      </c>
      <c r="I1005">
        <f t="shared" si="153"/>
        <v>14</v>
      </c>
      <c r="J1005">
        <f t="shared" si="154"/>
        <v>626.82598571428571</v>
      </c>
      <c r="K1005">
        <f t="shared" si="155"/>
        <v>0</v>
      </c>
      <c r="L1005">
        <f t="shared" si="156"/>
        <v>5641.4338714285714</v>
      </c>
      <c r="M1005">
        <f t="shared" si="157"/>
        <v>2355.284300266509</v>
      </c>
      <c r="N1005">
        <f t="shared" si="158"/>
        <v>7996.7181716950799</v>
      </c>
      <c r="O1005">
        <f t="shared" si="159"/>
        <v>0</v>
      </c>
      <c r="P1005">
        <f t="shared" si="160"/>
        <v>6190.885035493051</v>
      </c>
      <c r="Q1005">
        <f t="shared" si="161"/>
        <v>2584.6787645069489</v>
      </c>
      <c r="R1005">
        <f t="shared" si="162"/>
        <v>8775.5637999999999</v>
      </c>
    </row>
    <row r="1006" spans="1:18" x14ac:dyDescent="0.3">
      <c r="A1006" t="s">
        <v>40</v>
      </c>
      <c r="B1006" t="s">
        <v>41</v>
      </c>
      <c r="C1006">
        <v>0</v>
      </c>
      <c r="D1006">
        <v>6</v>
      </c>
      <c r="E1006">
        <v>1</v>
      </c>
      <c r="F1006">
        <v>20260425</v>
      </c>
      <c r="G1006">
        <v>20260501</v>
      </c>
      <c r="H1006">
        <v>84.327100000000002</v>
      </c>
      <c r="I1006">
        <f t="shared" si="153"/>
        <v>7</v>
      </c>
      <c r="J1006">
        <f t="shared" si="154"/>
        <v>12.046728571428572</v>
      </c>
      <c r="K1006">
        <f t="shared" si="155"/>
        <v>0</v>
      </c>
      <c r="L1006">
        <f t="shared" si="156"/>
        <v>72.280371428571428</v>
      </c>
      <c r="M1006">
        <f t="shared" si="157"/>
        <v>9.053061398380077</v>
      </c>
      <c r="N1006">
        <f t="shared" si="158"/>
        <v>81.333432826951508</v>
      </c>
      <c r="O1006">
        <f t="shared" si="159"/>
        <v>0</v>
      </c>
      <c r="P1006">
        <f t="shared" si="160"/>
        <v>74.940819508536933</v>
      </c>
      <c r="Q1006">
        <f t="shared" si="161"/>
        <v>9.3862804914630651</v>
      </c>
      <c r="R1006">
        <f t="shared" si="162"/>
        <v>84.327100000000002</v>
      </c>
    </row>
    <row r="1007" spans="1:18" x14ac:dyDescent="0.3">
      <c r="A1007" t="s">
        <v>33</v>
      </c>
      <c r="B1007" t="s">
        <v>34</v>
      </c>
      <c r="C1007">
        <v>0</v>
      </c>
      <c r="D1007">
        <v>10</v>
      </c>
      <c r="E1007">
        <v>9</v>
      </c>
      <c r="F1007">
        <v>20260421</v>
      </c>
      <c r="G1007">
        <v>20260509</v>
      </c>
      <c r="H1007">
        <v>1435.2736</v>
      </c>
      <c r="I1007">
        <f t="shared" si="153"/>
        <v>19</v>
      </c>
      <c r="J1007">
        <f t="shared" si="154"/>
        <v>75.54071578947368</v>
      </c>
      <c r="K1007">
        <f t="shared" si="155"/>
        <v>0</v>
      </c>
      <c r="L1007">
        <f t="shared" si="156"/>
        <v>755.40715789473677</v>
      </c>
      <c r="M1007">
        <f t="shared" si="157"/>
        <v>510.91652033023928</v>
      </c>
      <c r="N1007">
        <f t="shared" si="158"/>
        <v>1266.323678224976</v>
      </c>
      <c r="O1007">
        <f t="shared" si="159"/>
        <v>0</v>
      </c>
      <c r="P1007">
        <f t="shared" si="160"/>
        <v>856.19180121239481</v>
      </c>
      <c r="Q1007">
        <f t="shared" si="161"/>
        <v>579.08179878760518</v>
      </c>
      <c r="R1007">
        <f t="shared" si="162"/>
        <v>1435.2736</v>
      </c>
    </row>
    <row r="1008" spans="1:18" x14ac:dyDescent="0.3">
      <c r="A1008" t="s">
        <v>37</v>
      </c>
      <c r="B1008" t="s">
        <v>39</v>
      </c>
      <c r="C1008">
        <v>0</v>
      </c>
      <c r="D1008">
        <v>9</v>
      </c>
      <c r="E1008">
        <v>7</v>
      </c>
      <c r="F1008">
        <v>20260422</v>
      </c>
      <c r="G1008">
        <v>20260507</v>
      </c>
      <c r="H1008">
        <v>3881.9540000000002</v>
      </c>
      <c r="I1008">
        <f t="shared" si="153"/>
        <v>16</v>
      </c>
      <c r="J1008">
        <f t="shared" si="154"/>
        <v>242.62212500000001</v>
      </c>
      <c r="K1008">
        <f t="shared" si="155"/>
        <v>0</v>
      </c>
      <c r="L1008">
        <f t="shared" si="156"/>
        <v>2183.5991250000002</v>
      </c>
      <c r="M1008">
        <f t="shared" si="157"/>
        <v>1276.305917282722</v>
      </c>
      <c r="N1008">
        <f t="shared" si="158"/>
        <v>3459.9050422827222</v>
      </c>
      <c r="O1008">
        <f t="shared" si="159"/>
        <v>0</v>
      </c>
      <c r="P1008">
        <f t="shared" si="160"/>
        <v>2449.9606937471531</v>
      </c>
      <c r="Q1008">
        <f t="shared" si="161"/>
        <v>1431.9933062528471</v>
      </c>
      <c r="R1008">
        <f t="shared" si="162"/>
        <v>3881.9540000000002</v>
      </c>
    </row>
    <row r="1009" spans="1:18" x14ac:dyDescent="0.3">
      <c r="A1009" t="s">
        <v>40</v>
      </c>
      <c r="B1009" t="s">
        <v>41</v>
      </c>
      <c r="C1009">
        <v>0</v>
      </c>
      <c r="D1009">
        <v>8</v>
      </c>
      <c r="E1009">
        <v>1</v>
      </c>
      <c r="F1009">
        <v>20260423</v>
      </c>
      <c r="G1009">
        <v>20260501</v>
      </c>
      <c r="H1009">
        <v>126.5321</v>
      </c>
      <c r="I1009">
        <f t="shared" si="153"/>
        <v>9</v>
      </c>
      <c r="J1009">
        <f t="shared" si="154"/>
        <v>14.059122222222221</v>
      </c>
      <c r="K1009">
        <f t="shared" si="155"/>
        <v>0</v>
      </c>
      <c r="L1009">
        <f t="shared" si="156"/>
        <v>112.47297777777777</v>
      </c>
      <c r="M1009">
        <f t="shared" si="157"/>
        <v>10.565366018702797</v>
      </c>
      <c r="N1009">
        <f t="shared" si="158"/>
        <v>123.03834379648058</v>
      </c>
      <c r="O1009">
        <f t="shared" si="159"/>
        <v>0</v>
      </c>
      <c r="P1009">
        <f t="shared" si="160"/>
        <v>115.66672333476774</v>
      </c>
      <c r="Q1009">
        <f t="shared" si="161"/>
        <v>10.865376665232258</v>
      </c>
      <c r="R1009">
        <f t="shared" si="162"/>
        <v>126.5321</v>
      </c>
    </row>
    <row r="1010" spans="1:18" x14ac:dyDescent="0.3">
      <c r="A1010" t="s">
        <v>0</v>
      </c>
      <c r="B1010" t="s">
        <v>0</v>
      </c>
      <c r="C1010">
        <v>0</v>
      </c>
      <c r="D1010">
        <v>9</v>
      </c>
      <c r="E1010">
        <v>6</v>
      </c>
      <c r="F1010">
        <v>20260422</v>
      </c>
      <c r="G1010">
        <v>20260506</v>
      </c>
      <c r="H1010">
        <v>42.187199999999997</v>
      </c>
      <c r="I1010">
        <f t="shared" si="153"/>
        <v>15</v>
      </c>
      <c r="J1010">
        <f t="shared" si="154"/>
        <v>2.8124799999999999</v>
      </c>
      <c r="K1010">
        <f t="shared" si="155"/>
        <v>0</v>
      </c>
      <c r="L1010">
        <f t="shared" si="156"/>
        <v>25.31232</v>
      </c>
      <c r="M1010">
        <f t="shared" si="157"/>
        <v>12.681395104445329</v>
      </c>
      <c r="N1010">
        <f t="shared" si="158"/>
        <v>37.993715104445329</v>
      </c>
      <c r="O1010">
        <f t="shared" si="159"/>
        <v>0</v>
      </c>
      <c r="P1010">
        <f t="shared" si="160"/>
        <v>28.106119745553887</v>
      </c>
      <c r="Q1010">
        <f t="shared" si="161"/>
        <v>14.081080254446107</v>
      </c>
      <c r="R1010">
        <f t="shared" si="162"/>
        <v>42.18719999999999</v>
      </c>
    </row>
    <row r="1011" spans="1:18" x14ac:dyDescent="0.3">
      <c r="A1011" t="s">
        <v>37</v>
      </c>
      <c r="B1011" t="s">
        <v>39</v>
      </c>
      <c r="C1011">
        <v>0</v>
      </c>
      <c r="D1011">
        <v>7</v>
      </c>
      <c r="E1011">
        <v>1</v>
      </c>
      <c r="F1011">
        <v>20260424</v>
      </c>
      <c r="G1011">
        <v>20260501</v>
      </c>
      <c r="H1011">
        <v>9866.4971000000005</v>
      </c>
      <c r="I1011">
        <f t="shared" si="153"/>
        <v>8</v>
      </c>
      <c r="J1011">
        <f t="shared" si="154"/>
        <v>1233.3121375000001</v>
      </c>
      <c r="K1011">
        <f t="shared" si="155"/>
        <v>0</v>
      </c>
      <c r="L1011">
        <f t="shared" si="156"/>
        <v>8633.1849624999995</v>
      </c>
      <c r="M1011">
        <f t="shared" si="157"/>
        <v>926.82842797966612</v>
      </c>
      <c r="N1011">
        <f t="shared" si="158"/>
        <v>9560.0133904796658</v>
      </c>
      <c r="O1011">
        <f t="shared" si="159"/>
        <v>0</v>
      </c>
      <c r="P1011">
        <f t="shared" si="160"/>
        <v>8909.955553105774</v>
      </c>
      <c r="Q1011">
        <f t="shared" si="161"/>
        <v>956.54154689422614</v>
      </c>
      <c r="R1011">
        <f t="shared" si="162"/>
        <v>9866.4971000000005</v>
      </c>
    </row>
    <row r="1012" spans="1:18" x14ac:dyDescent="0.3">
      <c r="A1012" t="s">
        <v>0</v>
      </c>
      <c r="B1012" t="s">
        <v>0</v>
      </c>
      <c r="C1012">
        <v>0</v>
      </c>
      <c r="D1012">
        <v>7</v>
      </c>
      <c r="E1012">
        <v>12</v>
      </c>
      <c r="F1012">
        <v>20260424</v>
      </c>
      <c r="G1012">
        <v>20260512</v>
      </c>
      <c r="H1012">
        <v>337.48219999999998</v>
      </c>
      <c r="I1012">
        <f t="shared" si="153"/>
        <v>19</v>
      </c>
      <c r="J1012">
        <f t="shared" si="154"/>
        <v>17.762221052631578</v>
      </c>
      <c r="K1012">
        <f t="shared" si="155"/>
        <v>0</v>
      </c>
      <c r="L1012">
        <f t="shared" si="156"/>
        <v>124.33554736842105</v>
      </c>
      <c r="M1012">
        <f t="shared" si="157"/>
        <v>160.17873414276218</v>
      </c>
      <c r="N1012">
        <f t="shared" si="158"/>
        <v>284.51428151118324</v>
      </c>
      <c r="O1012">
        <f t="shared" si="159"/>
        <v>0</v>
      </c>
      <c r="P1012">
        <f t="shared" si="160"/>
        <v>147.48305020480879</v>
      </c>
      <c r="Q1012">
        <f t="shared" si="161"/>
        <v>189.99914979519116</v>
      </c>
      <c r="R1012">
        <f t="shared" si="162"/>
        <v>337.48219999999992</v>
      </c>
    </row>
    <row r="1013" spans="1:18" x14ac:dyDescent="0.3">
      <c r="A1013" t="s">
        <v>37</v>
      </c>
      <c r="B1013" t="s">
        <v>39</v>
      </c>
      <c r="C1013">
        <v>0</v>
      </c>
      <c r="D1013">
        <v>7</v>
      </c>
      <c r="E1013">
        <v>6</v>
      </c>
      <c r="F1013">
        <v>20260424</v>
      </c>
      <c r="G1013">
        <v>20260506</v>
      </c>
      <c r="H1013">
        <v>1569.2234000000001</v>
      </c>
      <c r="I1013">
        <f t="shared" si="153"/>
        <v>13</v>
      </c>
      <c r="J1013">
        <f t="shared" si="154"/>
        <v>120.70949230769232</v>
      </c>
      <c r="K1013">
        <f t="shared" si="155"/>
        <v>0</v>
      </c>
      <c r="L1013">
        <f t="shared" si="156"/>
        <v>844.96644615384616</v>
      </c>
      <c r="M1013">
        <f t="shared" si="157"/>
        <v>544.27578678278633</v>
      </c>
      <c r="N1013">
        <f t="shared" si="158"/>
        <v>1389.2422329366325</v>
      </c>
      <c r="O1013">
        <f t="shared" si="159"/>
        <v>0</v>
      </c>
      <c r="P1013">
        <f t="shared" si="160"/>
        <v>954.43479048044139</v>
      </c>
      <c r="Q1013">
        <f t="shared" si="161"/>
        <v>614.78860951955858</v>
      </c>
      <c r="R1013">
        <f t="shared" si="162"/>
        <v>1569.2233999999999</v>
      </c>
    </row>
    <row r="1014" spans="1:18" x14ac:dyDescent="0.3">
      <c r="A1014" t="s">
        <v>37</v>
      </c>
      <c r="B1014" t="s">
        <v>39</v>
      </c>
      <c r="C1014">
        <v>0</v>
      </c>
      <c r="D1014">
        <v>7</v>
      </c>
      <c r="E1014">
        <v>4</v>
      </c>
      <c r="F1014">
        <v>20260424</v>
      </c>
      <c r="G1014">
        <v>20260504</v>
      </c>
      <c r="H1014">
        <v>2867.5232000000001</v>
      </c>
      <c r="I1014">
        <f t="shared" si="153"/>
        <v>11</v>
      </c>
      <c r="J1014">
        <f t="shared" si="154"/>
        <v>260.68392727272726</v>
      </c>
      <c r="K1014">
        <f t="shared" si="155"/>
        <v>0</v>
      </c>
      <c r="L1014">
        <f t="shared" si="156"/>
        <v>1824.7874909090908</v>
      </c>
      <c r="M1014">
        <f t="shared" si="157"/>
        <v>783.61111406396878</v>
      </c>
      <c r="N1014">
        <f t="shared" si="158"/>
        <v>2608.3986049730597</v>
      </c>
      <c r="O1014">
        <f t="shared" si="159"/>
        <v>0</v>
      </c>
      <c r="P1014">
        <f t="shared" si="160"/>
        <v>2006.0662719552602</v>
      </c>
      <c r="Q1014">
        <f t="shared" si="161"/>
        <v>861.45692804473981</v>
      </c>
      <c r="R1014">
        <f t="shared" si="162"/>
        <v>2867.5232000000001</v>
      </c>
    </row>
    <row r="1015" spans="1:18" x14ac:dyDescent="0.3">
      <c r="A1015" t="s">
        <v>0</v>
      </c>
      <c r="B1015" t="s">
        <v>0</v>
      </c>
      <c r="C1015">
        <v>0</v>
      </c>
      <c r="D1015">
        <v>8</v>
      </c>
      <c r="E1015">
        <v>4</v>
      </c>
      <c r="F1015">
        <v>20260423</v>
      </c>
      <c r="G1015">
        <v>20260504</v>
      </c>
      <c r="H1015">
        <v>126.538</v>
      </c>
      <c r="I1015">
        <f t="shared" si="153"/>
        <v>12</v>
      </c>
      <c r="J1015">
        <f t="shared" si="154"/>
        <v>10.544833333333333</v>
      </c>
      <c r="K1015">
        <f t="shared" si="155"/>
        <v>0</v>
      </c>
      <c r="L1015">
        <f t="shared" si="156"/>
        <v>84.358666666666664</v>
      </c>
      <c r="M1015">
        <f t="shared" si="157"/>
        <v>31.697575997109379</v>
      </c>
      <c r="N1015">
        <f t="shared" si="158"/>
        <v>116.05624266377605</v>
      </c>
      <c r="O1015">
        <f t="shared" si="159"/>
        <v>0</v>
      </c>
      <c r="P1015">
        <f t="shared" si="160"/>
        <v>91.977619795875555</v>
      </c>
      <c r="Q1015">
        <f t="shared" si="161"/>
        <v>34.560380204124428</v>
      </c>
      <c r="R1015">
        <f t="shared" si="162"/>
        <v>126.53799999999998</v>
      </c>
    </row>
    <row r="1016" spans="1:18" x14ac:dyDescent="0.3">
      <c r="A1016" t="s">
        <v>35</v>
      </c>
      <c r="B1016" t="s">
        <v>34</v>
      </c>
      <c r="C1016">
        <v>0</v>
      </c>
      <c r="D1016">
        <v>6</v>
      </c>
      <c r="E1016">
        <v>3</v>
      </c>
      <c r="F1016">
        <v>20260425</v>
      </c>
      <c r="G1016">
        <v>20260503</v>
      </c>
      <c r="H1016">
        <v>1887.7155</v>
      </c>
      <c r="I1016">
        <f t="shared" si="153"/>
        <v>9</v>
      </c>
      <c r="J1016">
        <f t="shared" si="154"/>
        <v>209.74616666666668</v>
      </c>
      <c r="K1016">
        <f t="shared" si="155"/>
        <v>0</v>
      </c>
      <c r="L1016">
        <f t="shared" si="156"/>
        <v>1258.4770000000001</v>
      </c>
      <c r="M1016">
        <f t="shared" si="157"/>
        <v>472.86985349990778</v>
      </c>
      <c r="N1016">
        <f t="shared" si="158"/>
        <v>1731.3468534999079</v>
      </c>
      <c r="O1016">
        <f t="shared" si="159"/>
        <v>0</v>
      </c>
      <c r="P1016">
        <f t="shared" si="160"/>
        <v>1372.1378442980067</v>
      </c>
      <c r="Q1016">
        <f t="shared" si="161"/>
        <v>515.57765570199354</v>
      </c>
      <c r="R1016">
        <f t="shared" si="162"/>
        <v>1887.7155000000002</v>
      </c>
    </row>
    <row r="1017" spans="1:18" x14ac:dyDescent="0.3">
      <c r="A1017" t="s">
        <v>33</v>
      </c>
      <c r="B1017" t="s">
        <v>34</v>
      </c>
      <c r="C1017">
        <v>0</v>
      </c>
      <c r="D1017">
        <v>18</v>
      </c>
      <c r="E1017">
        <v>3</v>
      </c>
      <c r="F1017">
        <v>20260413</v>
      </c>
      <c r="G1017">
        <v>20260503</v>
      </c>
      <c r="H1017">
        <v>11020.9303</v>
      </c>
      <c r="I1017">
        <f t="shared" si="153"/>
        <v>21</v>
      </c>
      <c r="J1017">
        <f t="shared" si="154"/>
        <v>524.80620476190472</v>
      </c>
      <c r="K1017">
        <f t="shared" si="155"/>
        <v>0</v>
      </c>
      <c r="L1017">
        <f t="shared" si="156"/>
        <v>9446.5116857142857</v>
      </c>
      <c r="M1017">
        <f t="shared" si="157"/>
        <v>1183.16838445965</v>
      </c>
      <c r="N1017">
        <f t="shared" si="158"/>
        <v>10629.680070173936</v>
      </c>
      <c r="O1017">
        <f t="shared" si="159"/>
        <v>0</v>
      </c>
      <c r="P1017">
        <f t="shared" si="160"/>
        <v>9794.2126366075172</v>
      </c>
      <c r="Q1017">
        <f t="shared" si="161"/>
        <v>1226.7176633924821</v>
      </c>
      <c r="R1017">
        <f t="shared" si="162"/>
        <v>11020.9303</v>
      </c>
    </row>
    <row r="1018" spans="1:18" x14ac:dyDescent="0.3">
      <c r="A1018" t="s">
        <v>33</v>
      </c>
      <c r="B1018" t="s">
        <v>34</v>
      </c>
      <c r="C1018">
        <v>0</v>
      </c>
      <c r="D1018">
        <v>18</v>
      </c>
      <c r="E1018">
        <v>7</v>
      </c>
      <c r="F1018">
        <v>20260413</v>
      </c>
      <c r="G1018">
        <v>20260507</v>
      </c>
      <c r="H1018">
        <v>17479.429899999999</v>
      </c>
      <c r="I1018">
        <f t="shared" si="153"/>
        <v>25</v>
      </c>
      <c r="J1018">
        <f t="shared" si="154"/>
        <v>699.17719599999998</v>
      </c>
      <c r="K1018">
        <f t="shared" si="155"/>
        <v>0</v>
      </c>
      <c r="L1018">
        <f t="shared" si="156"/>
        <v>12585.189527999999</v>
      </c>
      <c r="M1018">
        <f t="shared" si="157"/>
        <v>3677.9992446440801</v>
      </c>
      <c r="N1018">
        <f t="shared" si="158"/>
        <v>16263.18877264408</v>
      </c>
      <c r="O1018">
        <f t="shared" si="159"/>
        <v>0</v>
      </c>
      <c r="P1018">
        <f t="shared" si="160"/>
        <v>13526.371808640408</v>
      </c>
      <c r="Q1018">
        <f t="shared" si="161"/>
        <v>3953.0580913595913</v>
      </c>
      <c r="R1018">
        <f t="shared" si="162"/>
        <v>17479.429899999999</v>
      </c>
    </row>
    <row r="1019" spans="1:18" x14ac:dyDescent="0.3">
      <c r="A1019" t="s">
        <v>33</v>
      </c>
      <c r="B1019" t="s">
        <v>34</v>
      </c>
      <c r="C1019">
        <v>0</v>
      </c>
      <c r="D1019">
        <v>17</v>
      </c>
      <c r="E1019">
        <v>7</v>
      </c>
      <c r="F1019">
        <v>20260414</v>
      </c>
      <c r="G1019">
        <v>20260507</v>
      </c>
      <c r="H1019">
        <v>8528.4112999999998</v>
      </c>
      <c r="I1019">
        <f t="shared" si="153"/>
        <v>24</v>
      </c>
      <c r="J1019">
        <f t="shared" si="154"/>
        <v>355.3504708333333</v>
      </c>
      <c r="K1019">
        <f t="shared" si="155"/>
        <v>0</v>
      </c>
      <c r="L1019">
        <f t="shared" si="156"/>
        <v>6040.9580041666659</v>
      </c>
      <c r="M1019">
        <f t="shared" si="157"/>
        <v>1869.3097698067916</v>
      </c>
      <c r="N1019">
        <f t="shared" si="158"/>
        <v>7910.2677739734572</v>
      </c>
      <c r="O1019">
        <f t="shared" si="159"/>
        <v>0</v>
      </c>
      <c r="P1019">
        <f t="shared" si="160"/>
        <v>6513.0253460030744</v>
      </c>
      <c r="Q1019">
        <f t="shared" si="161"/>
        <v>2015.3859539969264</v>
      </c>
      <c r="R1019">
        <f t="shared" si="162"/>
        <v>8528.4113000000016</v>
      </c>
    </row>
    <row r="1020" spans="1:18" x14ac:dyDescent="0.3">
      <c r="A1020" t="s">
        <v>33</v>
      </c>
      <c r="B1020" t="s">
        <v>34</v>
      </c>
      <c r="C1020">
        <v>0</v>
      </c>
      <c r="D1020">
        <v>17</v>
      </c>
      <c r="E1020">
        <v>5</v>
      </c>
      <c r="F1020">
        <v>20260414</v>
      </c>
      <c r="G1020">
        <v>20260505</v>
      </c>
      <c r="H1020">
        <v>24106.973600000001</v>
      </c>
      <c r="I1020">
        <f t="shared" si="153"/>
        <v>22</v>
      </c>
      <c r="J1020">
        <f t="shared" si="154"/>
        <v>1095.7715272727273</v>
      </c>
      <c r="K1020">
        <f t="shared" si="155"/>
        <v>0</v>
      </c>
      <c r="L1020">
        <f t="shared" si="156"/>
        <v>18628.115963636366</v>
      </c>
      <c r="M1020">
        <f t="shared" si="157"/>
        <v>4117.3364437397322</v>
      </c>
      <c r="N1020">
        <f t="shared" si="158"/>
        <v>22745.452407376099</v>
      </c>
      <c r="O1020">
        <f t="shared" si="159"/>
        <v>0</v>
      </c>
      <c r="P1020">
        <f t="shared" si="160"/>
        <v>19743.177304641911</v>
      </c>
      <c r="Q1020">
        <f t="shared" si="161"/>
        <v>4363.7962953580918</v>
      </c>
      <c r="R1020">
        <f t="shared" si="162"/>
        <v>24106.973600000005</v>
      </c>
    </row>
    <row r="1021" spans="1:18" x14ac:dyDescent="0.3">
      <c r="A1021" t="s">
        <v>33</v>
      </c>
      <c r="B1021" t="s">
        <v>34</v>
      </c>
      <c r="C1021">
        <v>0</v>
      </c>
      <c r="D1021">
        <v>17</v>
      </c>
      <c r="E1021">
        <v>6</v>
      </c>
      <c r="F1021">
        <v>20260414</v>
      </c>
      <c r="G1021">
        <v>20260506</v>
      </c>
      <c r="H1021">
        <v>28875.678400000001</v>
      </c>
      <c r="I1021">
        <f t="shared" si="153"/>
        <v>23</v>
      </c>
      <c r="J1021">
        <f t="shared" si="154"/>
        <v>1255.4642782608696</v>
      </c>
      <c r="K1021">
        <f t="shared" si="155"/>
        <v>0</v>
      </c>
      <c r="L1021">
        <f t="shared" si="156"/>
        <v>21342.892730434782</v>
      </c>
      <c r="M1021">
        <f t="shared" si="157"/>
        <v>5660.853962390268</v>
      </c>
      <c r="N1021">
        <f t="shared" si="158"/>
        <v>27003.746692825051</v>
      </c>
      <c r="O1021">
        <f t="shared" si="159"/>
        <v>0</v>
      </c>
      <c r="P1021">
        <f t="shared" si="160"/>
        <v>22822.407335552525</v>
      </c>
      <c r="Q1021">
        <f t="shared" si="161"/>
        <v>6053.2710644474755</v>
      </c>
      <c r="R1021">
        <f t="shared" si="162"/>
        <v>28875.678400000001</v>
      </c>
    </row>
    <row r="1022" spans="1:18" x14ac:dyDescent="0.3">
      <c r="A1022" t="s">
        <v>40</v>
      </c>
      <c r="B1022" t="s">
        <v>41</v>
      </c>
      <c r="C1022">
        <v>0</v>
      </c>
      <c r="D1022">
        <v>18</v>
      </c>
      <c r="E1022">
        <v>7</v>
      </c>
      <c r="F1022">
        <v>20260413</v>
      </c>
      <c r="G1022">
        <v>20260507</v>
      </c>
      <c r="H1022">
        <v>253.32509999999999</v>
      </c>
      <c r="I1022">
        <f t="shared" si="153"/>
        <v>25</v>
      </c>
      <c r="J1022">
        <f t="shared" si="154"/>
        <v>10.133004</v>
      </c>
      <c r="K1022">
        <f t="shared" si="155"/>
        <v>0</v>
      </c>
      <c r="L1022">
        <f t="shared" si="156"/>
        <v>182.39407199999999</v>
      </c>
      <c r="M1022">
        <f t="shared" si="157"/>
        <v>53.304342977993009</v>
      </c>
      <c r="N1022">
        <f t="shared" si="158"/>
        <v>235.698414977993</v>
      </c>
      <c r="O1022">
        <f t="shared" si="159"/>
        <v>0</v>
      </c>
      <c r="P1022">
        <f t="shared" si="160"/>
        <v>196.03439646856057</v>
      </c>
      <c r="Q1022">
        <f t="shared" si="161"/>
        <v>57.290703531439419</v>
      </c>
      <c r="R1022">
        <f t="shared" si="162"/>
        <v>253.32509999999999</v>
      </c>
    </row>
    <row r="1023" spans="1:18" x14ac:dyDescent="0.3">
      <c r="A1023" t="s">
        <v>44</v>
      </c>
      <c r="B1023" t="s">
        <v>47</v>
      </c>
      <c r="C1023">
        <v>0</v>
      </c>
      <c r="D1023">
        <v>26</v>
      </c>
      <c r="E1023">
        <v>4</v>
      </c>
      <c r="F1023">
        <v>20260405</v>
      </c>
      <c r="G1023">
        <v>20260504</v>
      </c>
      <c r="H1023">
        <v>14746.465399999999</v>
      </c>
      <c r="I1023">
        <f t="shared" si="153"/>
        <v>30</v>
      </c>
      <c r="J1023">
        <f t="shared" si="154"/>
        <v>491.54884666666663</v>
      </c>
      <c r="K1023">
        <f t="shared" si="155"/>
        <v>0</v>
      </c>
      <c r="L1023">
        <f t="shared" si="156"/>
        <v>12780.270013333333</v>
      </c>
      <c r="M1023">
        <f t="shared" si="157"/>
        <v>1477.5868362238818</v>
      </c>
      <c r="N1023">
        <f t="shared" si="158"/>
        <v>14257.856849557214</v>
      </c>
      <c r="O1023">
        <f t="shared" si="159"/>
        <v>0</v>
      </c>
      <c r="P1023">
        <f t="shared" si="160"/>
        <v>13218.242513083609</v>
      </c>
      <c r="Q1023">
        <f t="shared" si="161"/>
        <v>1528.2228869163891</v>
      </c>
      <c r="R1023">
        <f t="shared" si="162"/>
        <v>14746.465399999997</v>
      </c>
    </row>
    <row r="1024" spans="1:18" x14ac:dyDescent="0.3">
      <c r="A1024" t="s">
        <v>37</v>
      </c>
      <c r="B1024" t="s">
        <v>39</v>
      </c>
      <c r="C1024">
        <v>0</v>
      </c>
      <c r="D1024">
        <v>21</v>
      </c>
      <c r="E1024">
        <v>1</v>
      </c>
      <c r="F1024">
        <v>20260410</v>
      </c>
      <c r="G1024">
        <v>20260501</v>
      </c>
      <c r="H1024">
        <v>20433.9323</v>
      </c>
      <c r="I1024">
        <f t="shared" si="153"/>
        <v>22</v>
      </c>
      <c r="J1024">
        <f t="shared" si="154"/>
        <v>928.81510454545457</v>
      </c>
      <c r="K1024">
        <f t="shared" si="155"/>
        <v>0</v>
      </c>
      <c r="L1024">
        <f t="shared" si="156"/>
        <v>19505.117195454546</v>
      </c>
      <c r="M1024">
        <f t="shared" si="157"/>
        <v>698.00030102244318</v>
      </c>
      <c r="N1024">
        <f t="shared" si="158"/>
        <v>20203.117496476989</v>
      </c>
      <c r="O1024">
        <f t="shared" si="159"/>
        <v>0</v>
      </c>
      <c r="P1024">
        <f t="shared" si="160"/>
        <v>19727.957546402722</v>
      </c>
      <c r="Q1024">
        <f t="shared" si="161"/>
        <v>705.97475359727935</v>
      </c>
      <c r="R1024">
        <f t="shared" si="162"/>
        <v>20433.9323</v>
      </c>
    </row>
    <row r="1025" spans="1:18" x14ac:dyDescent="0.3">
      <c r="A1025" t="s">
        <v>33</v>
      </c>
      <c r="B1025" t="s">
        <v>34</v>
      </c>
      <c r="C1025">
        <v>0</v>
      </c>
      <c r="D1025">
        <v>20</v>
      </c>
      <c r="E1025">
        <v>2</v>
      </c>
      <c r="F1025">
        <v>20260411</v>
      </c>
      <c r="G1025">
        <v>20260502</v>
      </c>
      <c r="H1025">
        <v>31455.265800000001</v>
      </c>
      <c r="I1025">
        <f t="shared" si="153"/>
        <v>22</v>
      </c>
      <c r="J1025">
        <f t="shared" si="154"/>
        <v>1429.7848090909092</v>
      </c>
      <c r="K1025">
        <f t="shared" si="155"/>
        <v>0</v>
      </c>
      <c r="L1025">
        <f t="shared" si="156"/>
        <v>28595.696181818184</v>
      </c>
      <c r="M1025">
        <f t="shared" si="157"/>
        <v>2148.9534833333046</v>
      </c>
      <c r="N1025">
        <f t="shared" si="158"/>
        <v>30744.64966515149</v>
      </c>
      <c r="O1025">
        <f t="shared" si="159"/>
        <v>0</v>
      </c>
      <c r="P1025">
        <f t="shared" si="160"/>
        <v>29256.642503059211</v>
      </c>
      <c r="Q1025">
        <f t="shared" si="161"/>
        <v>2198.6232969407915</v>
      </c>
      <c r="R1025">
        <f t="shared" si="162"/>
        <v>31455.265800000001</v>
      </c>
    </row>
    <row r="1026" spans="1:18" x14ac:dyDescent="0.3">
      <c r="A1026" t="s">
        <v>0</v>
      </c>
      <c r="B1026" t="s">
        <v>0</v>
      </c>
      <c r="C1026">
        <v>0</v>
      </c>
      <c r="D1026">
        <v>21</v>
      </c>
      <c r="E1026">
        <v>3</v>
      </c>
      <c r="F1026">
        <v>20260410</v>
      </c>
      <c r="G1026">
        <v>20260503</v>
      </c>
      <c r="H1026">
        <v>168.8716</v>
      </c>
      <c r="I1026">
        <f t="shared" si="153"/>
        <v>24</v>
      </c>
      <c r="J1026">
        <f t="shared" si="154"/>
        <v>7.036316666666667</v>
      </c>
      <c r="K1026">
        <f t="shared" si="155"/>
        <v>0</v>
      </c>
      <c r="L1026">
        <f t="shared" si="156"/>
        <v>147.76265000000001</v>
      </c>
      <c r="M1026">
        <f t="shared" si="157"/>
        <v>15.863279335318609</v>
      </c>
      <c r="N1026">
        <f t="shared" si="158"/>
        <v>163.62592933531863</v>
      </c>
      <c r="O1026">
        <f t="shared" si="159"/>
        <v>0</v>
      </c>
      <c r="P1026">
        <f t="shared" si="160"/>
        <v>152.49976105317631</v>
      </c>
      <c r="Q1026">
        <f t="shared" si="161"/>
        <v>16.371838946823686</v>
      </c>
      <c r="R1026">
        <f t="shared" si="162"/>
        <v>168.8716</v>
      </c>
    </row>
    <row r="1027" spans="1:18" x14ac:dyDescent="0.3">
      <c r="A1027" t="s">
        <v>0</v>
      </c>
      <c r="B1027" t="s">
        <v>0</v>
      </c>
      <c r="C1027">
        <v>0</v>
      </c>
      <c r="D1027">
        <v>21</v>
      </c>
      <c r="E1027">
        <v>1</v>
      </c>
      <c r="F1027">
        <v>20260410</v>
      </c>
      <c r="G1027">
        <v>20260501</v>
      </c>
      <c r="H1027">
        <v>168.87549999999999</v>
      </c>
      <c r="I1027">
        <f t="shared" si="153"/>
        <v>22</v>
      </c>
      <c r="J1027">
        <f t="shared" si="154"/>
        <v>7.6761590909090902</v>
      </c>
      <c r="K1027">
        <f t="shared" si="155"/>
        <v>0</v>
      </c>
      <c r="L1027">
        <f t="shared" si="156"/>
        <v>161.19934090909089</v>
      </c>
      <c r="M1027">
        <f t="shared" si="157"/>
        <v>5.7685984324865158</v>
      </c>
      <c r="N1027">
        <f t="shared" si="158"/>
        <v>166.96793934157742</v>
      </c>
      <c r="O1027">
        <f t="shared" si="159"/>
        <v>0</v>
      </c>
      <c r="P1027">
        <f t="shared" si="160"/>
        <v>163.04099699045847</v>
      </c>
      <c r="Q1027">
        <f t="shared" si="161"/>
        <v>5.8345030095415034</v>
      </c>
      <c r="R1027">
        <f t="shared" si="162"/>
        <v>168.87549999999996</v>
      </c>
    </row>
    <row r="1028" spans="1:18" x14ac:dyDescent="0.3">
      <c r="A1028" t="s">
        <v>0</v>
      </c>
      <c r="B1028" t="s">
        <v>0</v>
      </c>
      <c r="C1028">
        <v>0</v>
      </c>
      <c r="D1028">
        <v>20</v>
      </c>
      <c r="E1028">
        <v>7</v>
      </c>
      <c r="F1028">
        <v>20260411</v>
      </c>
      <c r="G1028">
        <v>20260507</v>
      </c>
      <c r="H1028">
        <v>168.87549999999999</v>
      </c>
      <c r="I1028">
        <f t="shared" si="153"/>
        <v>27</v>
      </c>
      <c r="J1028">
        <f t="shared" si="154"/>
        <v>6.2546481481481475</v>
      </c>
      <c r="K1028">
        <f t="shared" si="155"/>
        <v>0</v>
      </c>
      <c r="L1028">
        <f t="shared" si="156"/>
        <v>125.09296296296296</v>
      </c>
      <c r="M1028">
        <f t="shared" si="157"/>
        <v>32.90237624455272</v>
      </c>
      <c r="N1028">
        <f t="shared" si="158"/>
        <v>157.99533920751568</v>
      </c>
      <c r="O1028">
        <f t="shared" si="159"/>
        <v>0</v>
      </c>
      <c r="P1028">
        <f t="shared" si="160"/>
        <v>133.70734081658878</v>
      </c>
      <c r="Q1028">
        <f t="shared" si="161"/>
        <v>35.168159183411213</v>
      </c>
      <c r="R1028">
        <f t="shared" si="162"/>
        <v>168.87549999999999</v>
      </c>
    </row>
    <row r="1029" spans="1:18" x14ac:dyDescent="0.3">
      <c r="A1029" t="s">
        <v>42</v>
      </c>
      <c r="B1029" t="s">
        <v>46</v>
      </c>
      <c r="C1029">
        <v>0</v>
      </c>
      <c r="D1029">
        <v>28</v>
      </c>
      <c r="E1029">
        <v>8</v>
      </c>
      <c r="F1029">
        <v>20260403</v>
      </c>
      <c r="G1029">
        <v>20260508</v>
      </c>
      <c r="H1029">
        <v>14635.202499999999</v>
      </c>
      <c r="I1029">
        <f t="shared" si="153"/>
        <v>36</v>
      </c>
      <c r="J1029">
        <f t="shared" si="154"/>
        <v>406.53340277777778</v>
      </c>
      <c r="K1029">
        <f t="shared" si="155"/>
        <v>0</v>
      </c>
      <c r="L1029">
        <f t="shared" si="156"/>
        <v>11382.935277777779</v>
      </c>
      <c r="M1029">
        <f t="shared" si="157"/>
        <v>2444.0639358761014</v>
      </c>
      <c r="N1029">
        <f t="shared" si="158"/>
        <v>13826.99921365388</v>
      </c>
      <c r="O1029">
        <f t="shared" si="159"/>
        <v>0</v>
      </c>
      <c r="P1029">
        <f t="shared" si="160"/>
        <v>12048.280343443264</v>
      </c>
      <c r="Q1029">
        <f t="shared" si="161"/>
        <v>2586.9221565567336</v>
      </c>
      <c r="R1029">
        <f t="shared" si="162"/>
        <v>14635.202499999998</v>
      </c>
    </row>
    <row r="1030" spans="1:18" x14ac:dyDescent="0.3">
      <c r="A1030" t="s">
        <v>0</v>
      </c>
      <c r="B1030" t="s">
        <v>0</v>
      </c>
      <c r="C1030">
        <v>23</v>
      </c>
      <c r="D1030">
        <v>30</v>
      </c>
      <c r="E1030">
        <v>12</v>
      </c>
      <c r="F1030">
        <v>20260309</v>
      </c>
      <c r="G1030">
        <v>20260512</v>
      </c>
      <c r="H1030">
        <v>1180.1914999999999</v>
      </c>
      <c r="I1030">
        <f t="shared" si="153"/>
        <v>65</v>
      </c>
      <c r="J1030">
        <f t="shared" si="154"/>
        <v>18.156792307692307</v>
      </c>
      <c r="K1030">
        <f t="shared" si="155"/>
        <v>672.88829833393117</v>
      </c>
      <c r="L1030">
        <f t="shared" si="156"/>
        <v>544.70376923076924</v>
      </c>
      <c r="M1030">
        <f t="shared" si="157"/>
        <v>163.7369560552963</v>
      </c>
      <c r="N1030">
        <f t="shared" si="158"/>
        <v>1381.3290236199966</v>
      </c>
      <c r="O1030">
        <f t="shared" si="159"/>
        <v>574.90795933759853</v>
      </c>
      <c r="P1030">
        <f t="shared" si="160"/>
        <v>465.38858408940848</v>
      </c>
      <c r="Q1030">
        <f t="shared" si="161"/>
        <v>139.89495657299298</v>
      </c>
      <c r="R1030">
        <f t="shared" si="162"/>
        <v>1180.1914999999999</v>
      </c>
    </row>
    <row r="1031" spans="1:18" x14ac:dyDescent="0.3">
      <c r="A1031" t="s">
        <v>44</v>
      </c>
      <c r="B1031" t="s">
        <v>47</v>
      </c>
      <c r="C1031">
        <v>0</v>
      </c>
      <c r="D1031">
        <v>26</v>
      </c>
      <c r="E1031">
        <v>2</v>
      </c>
      <c r="F1031">
        <v>20260405</v>
      </c>
      <c r="G1031">
        <v>20260502</v>
      </c>
      <c r="H1031">
        <v>6306.5501999999997</v>
      </c>
      <c r="I1031">
        <f t="shared" si="153"/>
        <v>28</v>
      </c>
      <c r="J1031">
        <f t="shared" si="154"/>
        <v>225.23393571428571</v>
      </c>
      <c r="K1031">
        <f t="shared" si="155"/>
        <v>0</v>
      </c>
      <c r="L1031">
        <f t="shared" si="156"/>
        <v>5856.0823285714287</v>
      </c>
      <c r="M1031">
        <f t="shared" si="157"/>
        <v>338.52454414159951</v>
      </c>
      <c r="N1031">
        <f t="shared" si="158"/>
        <v>6194.6068727130278</v>
      </c>
      <c r="O1031">
        <f t="shared" si="159"/>
        <v>0</v>
      </c>
      <c r="P1031">
        <f t="shared" si="160"/>
        <v>5961.9081467705446</v>
      </c>
      <c r="Q1031">
        <f t="shared" si="161"/>
        <v>344.64205322945531</v>
      </c>
      <c r="R1031">
        <f t="shared" si="162"/>
        <v>6306.5501999999997</v>
      </c>
    </row>
    <row r="1032" spans="1:18" x14ac:dyDescent="0.3">
      <c r="A1032" t="s">
        <v>33</v>
      </c>
      <c r="B1032" t="s">
        <v>34</v>
      </c>
      <c r="C1032">
        <v>0</v>
      </c>
      <c r="D1032">
        <v>2</v>
      </c>
      <c r="E1032">
        <v>4</v>
      </c>
      <c r="F1032">
        <v>20260429</v>
      </c>
      <c r="G1032">
        <v>20260504</v>
      </c>
      <c r="H1032">
        <v>126.5736</v>
      </c>
      <c r="I1032">
        <f t="shared" si="153"/>
        <v>6</v>
      </c>
      <c r="J1032">
        <f t="shared" si="154"/>
        <v>21.095600000000001</v>
      </c>
      <c r="K1032">
        <f t="shared" si="155"/>
        <v>0</v>
      </c>
      <c r="L1032">
        <f t="shared" si="156"/>
        <v>42.191200000000002</v>
      </c>
      <c r="M1032">
        <f t="shared" si="157"/>
        <v>63.412987485620505</v>
      </c>
      <c r="N1032">
        <f t="shared" si="158"/>
        <v>105.60418748562051</v>
      </c>
      <c r="O1032">
        <f t="shared" si="159"/>
        <v>0</v>
      </c>
      <c r="P1032">
        <f t="shared" si="160"/>
        <v>50.568942382584545</v>
      </c>
      <c r="Q1032">
        <f t="shared" si="161"/>
        <v>76.004657617415447</v>
      </c>
      <c r="R1032">
        <f t="shared" si="162"/>
        <v>126.5736</v>
      </c>
    </row>
    <row r="1033" spans="1:18" x14ac:dyDescent="0.3">
      <c r="A1033" t="s">
        <v>33</v>
      </c>
      <c r="B1033" t="s">
        <v>34</v>
      </c>
      <c r="C1033">
        <v>4</v>
      </c>
      <c r="D1033">
        <v>30</v>
      </c>
      <c r="E1033">
        <v>1</v>
      </c>
      <c r="F1033">
        <v>20260328</v>
      </c>
      <c r="G1033">
        <v>20260501</v>
      </c>
      <c r="H1033">
        <v>417880.51630000002</v>
      </c>
      <c r="I1033">
        <f t="shared" si="153"/>
        <v>35</v>
      </c>
      <c r="J1033">
        <f t="shared" si="154"/>
        <v>11939.443322857143</v>
      </c>
      <c r="K1033">
        <f t="shared" si="155"/>
        <v>76952.030469066201</v>
      </c>
      <c r="L1033">
        <f t="shared" si="156"/>
        <v>358183.2996857143</v>
      </c>
      <c r="M1033">
        <f t="shared" si="157"/>
        <v>8972.4370249911753</v>
      </c>
      <c r="N1033">
        <f t="shared" si="158"/>
        <v>444107.76717977173</v>
      </c>
      <c r="O1033">
        <f t="shared" si="159"/>
        <v>72407.547444964832</v>
      </c>
      <c r="P1033">
        <f t="shared" si="160"/>
        <v>337030.40852720634</v>
      </c>
      <c r="Q1033">
        <f t="shared" si="161"/>
        <v>8442.5603278287526</v>
      </c>
      <c r="R1033">
        <f t="shared" si="162"/>
        <v>417880.5162999999</v>
      </c>
    </row>
    <row r="1034" spans="1:18" x14ac:dyDescent="0.3">
      <c r="A1034" t="s">
        <v>33</v>
      </c>
      <c r="B1034" t="s">
        <v>34</v>
      </c>
      <c r="C1034">
        <v>4</v>
      </c>
      <c r="D1034">
        <v>30</v>
      </c>
      <c r="E1034">
        <v>10</v>
      </c>
      <c r="F1034">
        <v>20260328</v>
      </c>
      <c r="G1034">
        <v>20260510</v>
      </c>
      <c r="H1034">
        <v>5737.1967000000004</v>
      </c>
      <c r="I1034">
        <f t="shared" si="153"/>
        <v>44</v>
      </c>
      <c r="J1034">
        <f t="shared" si="154"/>
        <v>130.3908340909091</v>
      </c>
      <c r="K1034">
        <f t="shared" si="155"/>
        <v>840.39424339337336</v>
      </c>
      <c r="L1034">
        <f t="shared" si="156"/>
        <v>3911.725022727273</v>
      </c>
      <c r="M1034">
        <f t="shared" si="157"/>
        <v>979.88115180967088</v>
      </c>
      <c r="N1034">
        <f t="shared" si="158"/>
        <v>5732.0004179303169</v>
      </c>
      <c r="O1034">
        <f t="shared" si="159"/>
        <v>841.15609357132348</v>
      </c>
      <c r="P1034">
        <f t="shared" si="160"/>
        <v>3915.271154115112</v>
      </c>
      <c r="Q1034">
        <f t="shared" si="161"/>
        <v>980.76945231356501</v>
      </c>
      <c r="R1034">
        <f t="shared" si="162"/>
        <v>5737.1967000000004</v>
      </c>
    </row>
    <row r="1035" spans="1:18" x14ac:dyDescent="0.3">
      <c r="A1035" t="s">
        <v>33</v>
      </c>
      <c r="B1035" t="s">
        <v>34</v>
      </c>
      <c r="C1035">
        <v>4</v>
      </c>
      <c r="D1035">
        <v>30</v>
      </c>
      <c r="E1035">
        <v>5</v>
      </c>
      <c r="F1035">
        <v>20260328</v>
      </c>
      <c r="G1035">
        <v>20260505</v>
      </c>
      <c r="H1035">
        <v>58798.000800000002</v>
      </c>
      <c r="I1035">
        <f t="shared" ref="I1035:I1098" si="163">IF(C1035&lt;0,0,C1035)+D1035+E1035</f>
        <v>39</v>
      </c>
      <c r="J1035">
        <f t="shared" ref="J1035:J1098" si="164">H1035/I1035</f>
        <v>1507.6410461538462</v>
      </c>
      <c r="K1035">
        <f t="shared" ref="K1035:K1098" si="165">IF(C1035&lt;0,0,C1035)*$J1035*$B$6</f>
        <v>9717.0392775299551</v>
      </c>
      <c r="L1035">
        <f t="shared" ref="L1035:L1098" si="166">IF(D1035&lt;0,0,D1035)*$J1035*$C$6</f>
        <v>45229.231384615385</v>
      </c>
      <c r="M1035">
        <f t="shared" ref="M1035:M1098" si="167">IF(E1035&lt;0,0,E1035)*$J1035*$D$6</f>
        <v>5664.9267378364239</v>
      </c>
      <c r="N1035">
        <f t="shared" ref="N1035:N1098" si="168">K1035+L1035+M1035</f>
        <v>60611.197399981764</v>
      </c>
      <c r="O1035">
        <f t="shared" ref="O1035:O1098" si="169">K1035/$N1035*$H1035</f>
        <v>9426.3520227701301</v>
      </c>
      <c r="P1035">
        <f t="shared" ref="P1035:P1098" si="170">L1035/$N1035*$H1035</f>
        <v>43876.189503175876</v>
      </c>
      <c r="Q1035">
        <f t="shared" ref="Q1035:Q1098" si="171">M1035/$N1035*$H1035</f>
        <v>5495.4592740540002</v>
      </c>
      <c r="R1035">
        <f t="shared" ref="R1035:R1098" si="172">O1035+P1035+Q1035</f>
        <v>58798.000800000009</v>
      </c>
    </row>
    <row r="1036" spans="1:18" x14ac:dyDescent="0.3">
      <c r="A1036" t="s">
        <v>0</v>
      </c>
      <c r="B1036" t="s">
        <v>0</v>
      </c>
      <c r="C1036">
        <v>4</v>
      </c>
      <c r="D1036">
        <v>30</v>
      </c>
      <c r="E1036">
        <v>6</v>
      </c>
      <c r="F1036">
        <v>20260328</v>
      </c>
      <c r="G1036">
        <v>20260506</v>
      </c>
      <c r="H1036">
        <v>210.89670000000001</v>
      </c>
      <c r="I1036">
        <f t="shared" si="163"/>
        <v>40</v>
      </c>
      <c r="J1036">
        <f t="shared" si="164"/>
        <v>5.2724175000000004</v>
      </c>
      <c r="K1036">
        <f t="shared" si="165"/>
        <v>33.981754520238987</v>
      </c>
      <c r="L1036">
        <f t="shared" si="166"/>
        <v>158.17252500000001</v>
      </c>
      <c r="M1036">
        <f t="shared" si="167"/>
        <v>23.773185755309157</v>
      </c>
      <c r="N1036">
        <f t="shared" si="168"/>
        <v>215.92746527554814</v>
      </c>
      <c r="O1036">
        <f t="shared" si="169"/>
        <v>33.190033881901194</v>
      </c>
      <c r="P1036">
        <f t="shared" si="170"/>
        <v>154.48735764391435</v>
      </c>
      <c r="Q1036">
        <f t="shared" si="171"/>
        <v>23.219308474184476</v>
      </c>
      <c r="R1036">
        <f t="shared" si="172"/>
        <v>210.89670000000004</v>
      </c>
    </row>
    <row r="1037" spans="1:18" x14ac:dyDescent="0.3">
      <c r="A1037" t="s">
        <v>33</v>
      </c>
      <c r="B1037" t="s">
        <v>34</v>
      </c>
      <c r="C1037">
        <v>2</v>
      </c>
      <c r="D1037">
        <v>30</v>
      </c>
      <c r="E1037">
        <v>2</v>
      </c>
      <c r="F1037">
        <v>20260330</v>
      </c>
      <c r="G1037">
        <v>20260502</v>
      </c>
      <c r="H1037">
        <v>71104.371199999994</v>
      </c>
      <c r="I1037">
        <f t="shared" si="163"/>
        <v>34</v>
      </c>
      <c r="J1037">
        <f t="shared" si="164"/>
        <v>2091.3050352941173</v>
      </c>
      <c r="K1037">
        <f t="shared" si="165"/>
        <v>6739.4335080922947</v>
      </c>
      <c r="L1037">
        <f t="shared" si="166"/>
        <v>62739.151058823518</v>
      </c>
      <c r="M1037">
        <f t="shared" si="167"/>
        <v>3143.2123293890904</v>
      </c>
      <c r="N1037">
        <f t="shared" si="168"/>
        <v>72621.796896304906</v>
      </c>
      <c r="O1037">
        <f t="shared" si="169"/>
        <v>6598.6136713383248</v>
      </c>
      <c r="P1037">
        <f t="shared" si="170"/>
        <v>61428.222328748838</v>
      </c>
      <c r="Q1037">
        <f t="shared" si="171"/>
        <v>3077.5351999128284</v>
      </c>
      <c r="R1037">
        <f t="shared" si="172"/>
        <v>71104.371199999994</v>
      </c>
    </row>
    <row r="1038" spans="1:18" x14ac:dyDescent="0.3">
      <c r="A1038" t="s">
        <v>33</v>
      </c>
      <c r="B1038" t="s">
        <v>34</v>
      </c>
      <c r="C1038">
        <v>2</v>
      </c>
      <c r="D1038">
        <v>30</v>
      </c>
      <c r="E1038">
        <v>6</v>
      </c>
      <c r="F1038">
        <v>20260330</v>
      </c>
      <c r="G1038">
        <v>20260506</v>
      </c>
      <c r="H1038">
        <v>37744.318700000003</v>
      </c>
      <c r="I1038">
        <f t="shared" si="163"/>
        <v>38</v>
      </c>
      <c r="J1038">
        <f t="shared" si="164"/>
        <v>993.2715447368422</v>
      </c>
      <c r="K1038">
        <f t="shared" si="165"/>
        <v>3200.9139834986458</v>
      </c>
      <c r="L1038">
        <f t="shared" si="166"/>
        <v>29798.146342105265</v>
      </c>
      <c r="M1038">
        <f t="shared" si="167"/>
        <v>4478.6341253308974</v>
      </c>
      <c r="N1038">
        <f t="shared" si="168"/>
        <v>37477.69445093481</v>
      </c>
      <c r="O1038">
        <f t="shared" si="169"/>
        <v>3223.6859629300357</v>
      </c>
      <c r="P1038">
        <f t="shared" si="170"/>
        <v>30010.136660837379</v>
      </c>
      <c r="Q1038">
        <f t="shared" si="171"/>
        <v>4510.4960762325836</v>
      </c>
      <c r="R1038">
        <f t="shared" si="172"/>
        <v>37744.318700000003</v>
      </c>
    </row>
    <row r="1039" spans="1:18" x14ac:dyDescent="0.3">
      <c r="A1039" t="s">
        <v>33</v>
      </c>
      <c r="B1039" t="s">
        <v>34</v>
      </c>
      <c r="C1039">
        <v>2</v>
      </c>
      <c r="D1039">
        <v>30</v>
      </c>
      <c r="E1039">
        <v>3</v>
      </c>
      <c r="F1039">
        <v>20260330</v>
      </c>
      <c r="G1039">
        <v>20260503</v>
      </c>
      <c r="H1039">
        <v>35595.193500000001</v>
      </c>
      <c r="I1039">
        <f t="shared" si="163"/>
        <v>35</v>
      </c>
      <c r="J1039">
        <f t="shared" si="164"/>
        <v>1017.0055285714286</v>
      </c>
      <c r="K1039">
        <f t="shared" si="165"/>
        <v>3277.3990505911356</v>
      </c>
      <c r="L1039">
        <f t="shared" si="166"/>
        <v>30510.16585714286</v>
      </c>
      <c r="M1039">
        <f t="shared" si="167"/>
        <v>2292.8250034168332</v>
      </c>
      <c r="N1039">
        <f t="shared" si="168"/>
        <v>36080.389911150829</v>
      </c>
      <c r="O1039">
        <f t="shared" si="169"/>
        <v>3233.3257392668452</v>
      </c>
      <c r="P1039">
        <f t="shared" si="170"/>
        <v>30099.875862662309</v>
      </c>
      <c r="Q1039">
        <f t="shared" si="171"/>
        <v>2261.991898070848</v>
      </c>
      <c r="R1039">
        <f t="shared" si="172"/>
        <v>35595.193500000001</v>
      </c>
    </row>
    <row r="1040" spans="1:18" x14ac:dyDescent="0.3">
      <c r="A1040" t="s">
        <v>37</v>
      </c>
      <c r="B1040" t="s">
        <v>39</v>
      </c>
      <c r="C1040">
        <v>1</v>
      </c>
      <c r="D1040">
        <v>30</v>
      </c>
      <c r="E1040">
        <v>2</v>
      </c>
      <c r="F1040">
        <v>20260331</v>
      </c>
      <c r="G1040">
        <v>20260502</v>
      </c>
      <c r="H1040">
        <v>33491.002200000003</v>
      </c>
      <c r="I1040">
        <f t="shared" si="163"/>
        <v>33</v>
      </c>
      <c r="J1040">
        <f t="shared" si="164"/>
        <v>1014.8788545454546</v>
      </c>
      <c r="K1040">
        <f t="shared" si="165"/>
        <v>1635.2728185384105</v>
      </c>
      <c r="L1040">
        <f t="shared" si="166"/>
        <v>30446.365636363636</v>
      </c>
      <c r="M1040">
        <f t="shared" si="167"/>
        <v>1525.3536306791887</v>
      </c>
      <c r="N1040">
        <f t="shared" si="168"/>
        <v>33606.992085581238</v>
      </c>
      <c r="O1040">
        <f t="shared" si="169"/>
        <v>1629.6289005515414</v>
      </c>
      <c r="P1040">
        <f t="shared" si="170"/>
        <v>30341.284215880267</v>
      </c>
      <c r="Q1040">
        <f t="shared" si="171"/>
        <v>1520.089083568193</v>
      </c>
      <c r="R1040">
        <f t="shared" si="172"/>
        <v>33491.002200000003</v>
      </c>
    </row>
    <row r="1041" spans="1:18" x14ac:dyDescent="0.3">
      <c r="A1041" t="s">
        <v>37</v>
      </c>
      <c r="B1041" t="s">
        <v>38</v>
      </c>
      <c r="C1041">
        <v>1</v>
      </c>
      <c r="D1041">
        <v>30</v>
      </c>
      <c r="E1041">
        <v>1</v>
      </c>
      <c r="F1041">
        <v>20260331</v>
      </c>
      <c r="G1041">
        <v>20260501</v>
      </c>
      <c r="H1041">
        <v>839.45550000000003</v>
      </c>
      <c r="I1041">
        <f t="shared" si="163"/>
        <v>32</v>
      </c>
      <c r="J1041">
        <f t="shared" si="164"/>
        <v>26.232984375000001</v>
      </c>
      <c r="K1041">
        <f t="shared" si="165"/>
        <v>42.26916947323096</v>
      </c>
      <c r="L1041">
        <f t="shared" si="166"/>
        <v>786.98953125000003</v>
      </c>
      <c r="M1041">
        <f t="shared" si="167"/>
        <v>19.713967721732889</v>
      </c>
      <c r="N1041">
        <f t="shared" si="168"/>
        <v>848.9726684449638</v>
      </c>
      <c r="O1041">
        <f t="shared" si="169"/>
        <v>41.795322880922747</v>
      </c>
      <c r="P1041">
        <f t="shared" si="170"/>
        <v>778.1672072674761</v>
      </c>
      <c r="Q1041">
        <f t="shared" si="171"/>
        <v>19.492969851601252</v>
      </c>
      <c r="R1041">
        <f t="shared" si="172"/>
        <v>839.45550000000014</v>
      </c>
    </row>
    <row r="1042" spans="1:18" x14ac:dyDescent="0.3">
      <c r="A1042" t="s">
        <v>0</v>
      </c>
      <c r="B1042" t="s">
        <v>0</v>
      </c>
      <c r="C1042">
        <v>19</v>
      </c>
      <c r="D1042">
        <v>30</v>
      </c>
      <c r="E1042">
        <v>9</v>
      </c>
      <c r="F1042">
        <v>20260313</v>
      </c>
      <c r="G1042">
        <v>20260509</v>
      </c>
      <c r="H1042">
        <v>84.303299999999993</v>
      </c>
      <c r="I1042">
        <f t="shared" si="163"/>
        <v>58</v>
      </c>
      <c r="J1042">
        <f t="shared" si="164"/>
        <v>1.4535051724137931</v>
      </c>
      <c r="K1042">
        <f t="shared" si="165"/>
        <v>44.498584534248273</v>
      </c>
      <c r="L1042">
        <f t="shared" si="166"/>
        <v>43.605155172413795</v>
      </c>
      <c r="M1042">
        <f t="shared" si="167"/>
        <v>9.8307223754840436</v>
      </c>
      <c r="N1042">
        <f t="shared" si="168"/>
        <v>97.934462082146112</v>
      </c>
      <c r="O1042">
        <f t="shared" si="169"/>
        <v>38.304979083047265</v>
      </c>
      <c r="P1042">
        <f t="shared" si="170"/>
        <v>37.535903091632065</v>
      </c>
      <c r="Q1042">
        <f t="shared" si="171"/>
        <v>8.4624178253206637</v>
      </c>
      <c r="R1042">
        <f t="shared" si="172"/>
        <v>84.303300000000007</v>
      </c>
    </row>
    <row r="1043" spans="1:18" x14ac:dyDescent="0.3">
      <c r="A1043" t="s">
        <v>33</v>
      </c>
      <c r="B1043" t="s">
        <v>34</v>
      </c>
      <c r="C1043">
        <v>5</v>
      </c>
      <c r="D1043">
        <v>30</v>
      </c>
      <c r="E1043">
        <v>8</v>
      </c>
      <c r="F1043">
        <v>20260327</v>
      </c>
      <c r="G1043">
        <v>20260508</v>
      </c>
      <c r="H1043">
        <v>5864.1646000000001</v>
      </c>
      <c r="I1043">
        <f t="shared" si="163"/>
        <v>43</v>
      </c>
      <c r="J1043">
        <f t="shared" si="164"/>
        <v>136.37592093023255</v>
      </c>
      <c r="K1043">
        <f t="shared" si="165"/>
        <v>1098.7116127285738</v>
      </c>
      <c r="L1043">
        <f t="shared" si="166"/>
        <v>4091.2776279069767</v>
      </c>
      <c r="M1043">
        <f t="shared" si="167"/>
        <v>819.88704443474546</v>
      </c>
      <c r="N1043">
        <f t="shared" si="168"/>
        <v>6009.876285070296</v>
      </c>
      <c r="O1043">
        <f t="shared" si="169"/>
        <v>1072.0729411647862</v>
      </c>
      <c r="P1043">
        <f t="shared" si="170"/>
        <v>3992.0830806358995</v>
      </c>
      <c r="Q1043">
        <f t="shared" si="171"/>
        <v>800.00857819931389</v>
      </c>
      <c r="R1043">
        <f t="shared" si="172"/>
        <v>5864.1645999999992</v>
      </c>
    </row>
    <row r="1044" spans="1:18" x14ac:dyDescent="0.3">
      <c r="A1044" t="s">
        <v>37</v>
      </c>
      <c r="B1044" t="s">
        <v>39</v>
      </c>
      <c r="C1044">
        <v>5</v>
      </c>
      <c r="D1044">
        <v>30</v>
      </c>
      <c r="E1044">
        <v>2</v>
      </c>
      <c r="F1044">
        <v>20260327</v>
      </c>
      <c r="G1044">
        <v>20260502</v>
      </c>
      <c r="H1044">
        <v>22510.444800000001</v>
      </c>
      <c r="I1044">
        <f t="shared" si="163"/>
        <v>37</v>
      </c>
      <c r="J1044">
        <f t="shared" si="164"/>
        <v>608.3904</v>
      </c>
      <c r="K1044">
        <f t="shared" si="165"/>
        <v>4901.4928221423106</v>
      </c>
      <c r="L1044">
        <f t="shared" si="166"/>
        <v>18251.712</v>
      </c>
      <c r="M1044">
        <f t="shared" si="167"/>
        <v>914.4052034919996</v>
      </c>
      <c r="N1044">
        <f t="shared" si="168"/>
        <v>24067.610025634309</v>
      </c>
      <c r="O1044">
        <f t="shared" si="169"/>
        <v>4584.3680985737092</v>
      </c>
      <c r="P1044">
        <f t="shared" si="170"/>
        <v>17070.833167227596</v>
      </c>
      <c r="Q1044">
        <f t="shared" si="171"/>
        <v>855.24353419869476</v>
      </c>
      <c r="R1044">
        <f t="shared" si="172"/>
        <v>22510.444799999997</v>
      </c>
    </row>
    <row r="1045" spans="1:18" x14ac:dyDescent="0.3">
      <c r="A1045" t="s">
        <v>37</v>
      </c>
      <c r="B1045" t="s">
        <v>39</v>
      </c>
      <c r="C1045">
        <v>1</v>
      </c>
      <c r="D1045">
        <v>30</v>
      </c>
      <c r="E1045">
        <v>7</v>
      </c>
      <c r="F1045">
        <v>20260331</v>
      </c>
      <c r="G1045">
        <v>20260507</v>
      </c>
      <c r="H1045">
        <v>2217.4335999999998</v>
      </c>
      <c r="I1045">
        <f t="shared" si="163"/>
        <v>38</v>
      </c>
      <c r="J1045">
        <f t="shared" si="164"/>
        <v>58.353515789473683</v>
      </c>
      <c r="K1045">
        <f t="shared" si="165"/>
        <v>94.02493490655776</v>
      </c>
      <c r="L1045">
        <f t="shared" si="166"/>
        <v>1750.6054736842104</v>
      </c>
      <c r="M1045">
        <f t="shared" si="167"/>
        <v>306.96680072502051</v>
      </c>
      <c r="N1045">
        <f t="shared" si="168"/>
        <v>2151.5972093157889</v>
      </c>
      <c r="O1045">
        <f t="shared" si="169"/>
        <v>96.901989367199192</v>
      </c>
      <c r="P1045">
        <f t="shared" si="170"/>
        <v>1804.1719801847662</v>
      </c>
      <c r="Q1045">
        <f t="shared" si="171"/>
        <v>316.3596304480343</v>
      </c>
      <c r="R1045">
        <f t="shared" si="172"/>
        <v>2217.4335999999994</v>
      </c>
    </row>
    <row r="1046" spans="1:18" x14ac:dyDescent="0.3">
      <c r="A1046" t="s">
        <v>0</v>
      </c>
      <c r="B1046" t="s">
        <v>0</v>
      </c>
      <c r="C1046">
        <v>1</v>
      </c>
      <c r="D1046">
        <v>30</v>
      </c>
      <c r="E1046">
        <v>4</v>
      </c>
      <c r="F1046">
        <v>20260331</v>
      </c>
      <c r="G1046">
        <v>20260504</v>
      </c>
      <c r="H1046">
        <v>253.02860000000001</v>
      </c>
      <c r="I1046">
        <f t="shared" si="163"/>
        <v>35</v>
      </c>
      <c r="J1046">
        <f t="shared" si="164"/>
        <v>7.2293885714285722</v>
      </c>
      <c r="K1046">
        <f t="shared" si="165"/>
        <v>11.64870326400114</v>
      </c>
      <c r="L1046">
        <f t="shared" si="166"/>
        <v>216.88165714285716</v>
      </c>
      <c r="M1046">
        <f t="shared" si="167"/>
        <v>21.731409725662598</v>
      </c>
      <c r="N1046">
        <f t="shared" si="168"/>
        <v>250.26177013252089</v>
      </c>
      <c r="O1046">
        <f t="shared" si="169"/>
        <v>11.777488336092548</v>
      </c>
      <c r="P1046">
        <f t="shared" si="170"/>
        <v>219.27944505258651</v>
      </c>
      <c r="Q1046">
        <f t="shared" si="171"/>
        <v>21.971666611320963</v>
      </c>
      <c r="R1046">
        <f t="shared" si="172"/>
        <v>253.02860000000001</v>
      </c>
    </row>
    <row r="1047" spans="1:18" x14ac:dyDescent="0.3">
      <c r="A1047" t="s">
        <v>0</v>
      </c>
      <c r="B1047" t="s">
        <v>0</v>
      </c>
      <c r="C1047">
        <v>1</v>
      </c>
      <c r="D1047">
        <v>30</v>
      </c>
      <c r="E1047">
        <v>3</v>
      </c>
      <c r="F1047">
        <v>20260331</v>
      </c>
      <c r="G1047">
        <v>20260503</v>
      </c>
      <c r="H1047">
        <v>84.3429</v>
      </c>
      <c r="I1047">
        <f t="shared" si="163"/>
        <v>34</v>
      </c>
      <c r="J1047">
        <f t="shared" si="164"/>
        <v>2.4806735294117646</v>
      </c>
      <c r="K1047">
        <f t="shared" si="165"/>
        <v>3.9971056408813137</v>
      </c>
      <c r="L1047">
        <f t="shared" si="166"/>
        <v>74.420205882352931</v>
      </c>
      <c r="M1047">
        <f t="shared" si="167"/>
        <v>5.5926444190908864</v>
      </c>
      <c r="N1047">
        <f t="shared" si="168"/>
        <v>84.009955942325135</v>
      </c>
      <c r="O1047">
        <f t="shared" si="169"/>
        <v>4.0129467701391812</v>
      </c>
      <c r="P1047">
        <f t="shared" si="170"/>
        <v>74.715144321988348</v>
      </c>
      <c r="Q1047">
        <f t="shared" si="171"/>
        <v>5.6148089078724679</v>
      </c>
      <c r="R1047">
        <f t="shared" si="172"/>
        <v>84.3429</v>
      </c>
    </row>
    <row r="1048" spans="1:18" x14ac:dyDescent="0.3">
      <c r="A1048" t="s">
        <v>0</v>
      </c>
      <c r="B1048" t="s">
        <v>0</v>
      </c>
      <c r="C1048">
        <v>13</v>
      </c>
      <c r="D1048">
        <v>30</v>
      </c>
      <c r="E1048">
        <v>7</v>
      </c>
      <c r="F1048">
        <v>20260319</v>
      </c>
      <c r="G1048">
        <v>20260507</v>
      </c>
      <c r="H1048">
        <v>253.04640000000001</v>
      </c>
      <c r="I1048">
        <f t="shared" si="163"/>
        <v>50</v>
      </c>
      <c r="J1048">
        <f t="shared" si="164"/>
        <v>5.0609280000000005</v>
      </c>
      <c r="K1048">
        <f t="shared" si="165"/>
        <v>106.01065679206231</v>
      </c>
      <c r="L1048">
        <f t="shared" si="166"/>
        <v>151.82784000000001</v>
      </c>
      <c r="M1048">
        <f t="shared" si="167"/>
        <v>26.622849640533865</v>
      </c>
      <c r="N1048">
        <f t="shared" si="168"/>
        <v>284.46134643259614</v>
      </c>
      <c r="O1048">
        <f t="shared" si="169"/>
        <v>94.303199360069527</v>
      </c>
      <c r="P1048">
        <f t="shared" si="170"/>
        <v>135.0604882300928</v>
      </c>
      <c r="Q1048">
        <f t="shared" si="171"/>
        <v>23.682712409837713</v>
      </c>
      <c r="R1048">
        <f t="shared" si="172"/>
        <v>253.04640000000003</v>
      </c>
    </row>
    <row r="1049" spans="1:18" x14ac:dyDescent="0.3">
      <c r="A1049" t="s">
        <v>0</v>
      </c>
      <c r="B1049" t="s">
        <v>0</v>
      </c>
      <c r="C1049">
        <v>9</v>
      </c>
      <c r="D1049">
        <v>30</v>
      </c>
      <c r="E1049">
        <v>1</v>
      </c>
      <c r="F1049">
        <v>20260323</v>
      </c>
      <c r="G1049">
        <v>20260501</v>
      </c>
      <c r="H1049">
        <v>253.19460000000001</v>
      </c>
      <c r="I1049">
        <f t="shared" si="163"/>
        <v>40</v>
      </c>
      <c r="J1049">
        <f t="shared" si="164"/>
        <v>6.3298649999999999</v>
      </c>
      <c r="K1049">
        <f t="shared" si="165"/>
        <v>91.793720204549075</v>
      </c>
      <c r="L1049">
        <f t="shared" si="166"/>
        <v>189.89595</v>
      </c>
      <c r="M1049">
        <f t="shared" si="167"/>
        <v>4.7568645834992509</v>
      </c>
      <c r="N1049">
        <f t="shared" si="168"/>
        <v>286.44653478804833</v>
      </c>
      <c r="O1049">
        <f t="shared" si="169"/>
        <v>81.137913875970042</v>
      </c>
      <c r="P1049">
        <f t="shared" si="170"/>
        <v>167.85201865837377</v>
      </c>
      <c r="Q1049">
        <f t="shared" si="171"/>
        <v>4.2046674656561853</v>
      </c>
      <c r="R1049">
        <f t="shared" si="172"/>
        <v>253.19459999999998</v>
      </c>
    </row>
    <row r="1050" spans="1:18" x14ac:dyDescent="0.3">
      <c r="A1050" t="s">
        <v>33</v>
      </c>
      <c r="B1050" t="s">
        <v>34</v>
      </c>
      <c r="C1050">
        <v>1</v>
      </c>
      <c r="D1050">
        <v>30</v>
      </c>
      <c r="E1050">
        <v>9</v>
      </c>
      <c r="F1050">
        <v>20260331</v>
      </c>
      <c r="G1050">
        <v>20260509</v>
      </c>
      <c r="H1050">
        <v>14298.796399999999</v>
      </c>
      <c r="I1050">
        <f t="shared" si="163"/>
        <v>40</v>
      </c>
      <c r="J1050">
        <f t="shared" si="164"/>
        <v>357.46990999999997</v>
      </c>
      <c r="K1050">
        <f t="shared" si="165"/>
        <v>575.99074475759562</v>
      </c>
      <c r="L1050">
        <f t="shared" si="166"/>
        <v>10724.097299999999</v>
      </c>
      <c r="M1050">
        <f t="shared" si="167"/>
        <v>2417.7330149870468</v>
      </c>
      <c r="N1050">
        <f t="shared" si="168"/>
        <v>13717.821059744641</v>
      </c>
      <c r="O1050">
        <f t="shared" si="169"/>
        <v>600.3850284752541</v>
      </c>
      <c r="P1050">
        <f t="shared" si="170"/>
        <v>11178.282848175902</v>
      </c>
      <c r="Q1050">
        <f t="shared" si="171"/>
        <v>2520.1285233488434</v>
      </c>
      <c r="R1050">
        <f t="shared" si="172"/>
        <v>14298.796399999999</v>
      </c>
    </row>
    <row r="1051" spans="1:18" x14ac:dyDescent="0.3">
      <c r="A1051" t="s">
        <v>37</v>
      </c>
      <c r="B1051" t="s">
        <v>38</v>
      </c>
      <c r="C1051">
        <v>1</v>
      </c>
      <c r="D1051">
        <v>30</v>
      </c>
      <c r="E1051">
        <v>6</v>
      </c>
      <c r="F1051">
        <v>20260331</v>
      </c>
      <c r="G1051">
        <v>20260506</v>
      </c>
      <c r="H1051">
        <v>275.8175</v>
      </c>
      <c r="I1051">
        <f t="shared" si="163"/>
        <v>37</v>
      </c>
      <c r="J1051">
        <f t="shared" si="164"/>
        <v>7.4545270270270265</v>
      </c>
      <c r="K1051">
        <f t="shared" si="165"/>
        <v>12.011468529233474</v>
      </c>
      <c r="L1051">
        <f t="shared" si="166"/>
        <v>223.6358108108108</v>
      </c>
      <c r="M1051">
        <f t="shared" si="167"/>
        <v>33.612257703697786</v>
      </c>
      <c r="N1051">
        <f t="shared" si="168"/>
        <v>269.25953704374206</v>
      </c>
      <c r="O1051">
        <f t="shared" si="169"/>
        <v>12.304014399770919</v>
      </c>
      <c r="P1051">
        <f t="shared" si="170"/>
        <v>229.0825830183696</v>
      </c>
      <c r="Q1051">
        <f t="shared" si="171"/>
        <v>34.430902581859471</v>
      </c>
      <c r="R1051">
        <f t="shared" si="172"/>
        <v>275.8175</v>
      </c>
    </row>
    <row r="1052" spans="1:18" x14ac:dyDescent="0.3">
      <c r="A1052" t="s">
        <v>40</v>
      </c>
      <c r="B1052" t="s">
        <v>41</v>
      </c>
      <c r="C1052">
        <v>5</v>
      </c>
      <c r="D1052">
        <v>30</v>
      </c>
      <c r="E1052">
        <v>1</v>
      </c>
      <c r="F1052">
        <v>20260327</v>
      </c>
      <c r="G1052">
        <v>20260501</v>
      </c>
      <c r="H1052">
        <v>12022.5203</v>
      </c>
      <c r="I1052">
        <f t="shared" si="163"/>
        <v>36</v>
      </c>
      <c r="J1052">
        <f t="shared" si="164"/>
        <v>333.95889722222222</v>
      </c>
      <c r="K1052">
        <f t="shared" si="165"/>
        <v>2690.5374207503664</v>
      </c>
      <c r="L1052">
        <f t="shared" si="166"/>
        <v>10018.766916666667</v>
      </c>
      <c r="M1052">
        <f t="shared" si="167"/>
        <v>250.96858314369348</v>
      </c>
      <c r="N1052">
        <f t="shared" si="168"/>
        <v>12960.272920560727</v>
      </c>
      <c r="O1052">
        <f t="shared" si="169"/>
        <v>2495.8610792496665</v>
      </c>
      <c r="P1052">
        <f t="shared" si="170"/>
        <v>9293.8497032346531</v>
      </c>
      <c r="Q1052">
        <f t="shared" si="171"/>
        <v>232.80951751568134</v>
      </c>
      <c r="R1052">
        <f t="shared" si="172"/>
        <v>12022.5203</v>
      </c>
    </row>
    <row r="1053" spans="1:18" x14ac:dyDescent="0.3">
      <c r="A1053" t="s">
        <v>33</v>
      </c>
      <c r="B1053" t="s">
        <v>34</v>
      </c>
      <c r="C1053">
        <v>0</v>
      </c>
      <c r="D1053">
        <v>30</v>
      </c>
      <c r="E1053">
        <v>9</v>
      </c>
      <c r="F1053">
        <v>20260401</v>
      </c>
      <c r="G1053">
        <v>20260509</v>
      </c>
      <c r="H1053">
        <v>6621.6911</v>
      </c>
      <c r="I1053">
        <f t="shared" si="163"/>
        <v>39</v>
      </c>
      <c r="J1053">
        <f t="shared" si="164"/>
        <v>169.78695128205129</v>
      </c>
      <c r="K1053">
        <f t="shared" si="165"/>
        <v>0</v>
      </c>
      <c r="L1053">
        <f t="shared" si="166"/>
        <v>5093.608538461539</v>
      </c>
      <c r="M1053">
        <f t="shared" si="167"/>
        <v>1148.3470528431685</v>
      </c>
      <c r="N1053">
        <f t="shared" si="168"/>
        <v>6241.9555913047079</v>
      </c>
      <c r="O1053">
        <f t="shared" si="169"/>
        <v>0</v>
      </c>
      <c r="P1053">
        <f t="shared" si="170"/>
        <v>5403.4832245521975</v>
      </c>
      <c r="Q1053">
        <f t="shared" si="171"/>
        <v>1218.2078754478023</v>
      </c>
      <c r="R1053">
        <f t="shared" si="172"/>
        <v>6621.6911</v>
      </c>
    </row>
    <row r="1054" spans="1:18" x14ac:dyDescent="0.3">
      <c r="A1054" t="s">
        <v>40</v>
      </c>
      <c r="B1054" t="s">
        <v>41</v>
      </c>
      <c r="C1054">
        <v>0</v>
      </c>
      <c r="D1054">
        <v>30</v>
      </c>
      <c r="E1054">
        <v>1</v>
      </c>
      <c r="F1054">
        <v>20260401</v>
      </c>
      <c r="G1054">
        <v>20260501</v>
      </c>
      <c r="H1054">
        <v>2909.4198999999999</v>
      </c>
      <c r="I1054">
        <f t="shared" si="163"/>
        <v>31</v>
      </c>
      <c r="J1054">
        <f t="shared" si="164"/>
        <v>93.852254838709669</v>
      </c>
      <c r="K1054">
        <f t="shared" si="165"/>
        <v>0</v>
      </c>
      <c r="L1054">
        <f t="shared" si="166"/>
        <v>2815.5676451612899</v>
      </c>
      <c r="M1054">
        <f t="shared" si="167"/>
        <v>70.529540065041559</v>
      </c>
      <c r="N1054">
        <f t="shared" si="168"/>
        <v>2886.0971852263315</v>
      </c>
      <c r="O1054">
        <f t="shared" si="169"/>
        <v>0</v>
      </c>
      <c r="P1054">
        <f t="shared" si="170"/>
        <v>2838.3204067280894</v>
      </c>
      <c r="Q1054">
        <f t="shared" si="171"/>
        <v>71.099493271910433</v>
      </c>
      <c r="R1054">
        <f t="shared" si="172"/>
        <v>2909.4198999999999</v>
      </c>
    </row>
    <row r="1055" spans="1:18" x14ac:dyDescent="0.3">
      <c r="A1055" t="s">
        <v>40</v>
      </c>
      <c r="B1055" t="s">
        <v>41</v>
      </c>
      <c r="C1055">
        <v>1</v>
      </c>
      <c r="D1055">
        <v>30</v>
      </c>
      <c r="E1055">
        <v>1</v>
      </c>
      <c r="F1055">
        <v>20260331</v>
      </c>
      <c r="G1055">
        <v>20260501</v>
      </c>
      <c r="H1055">
        <v>84.340900000000005</v>
      </c>
      <c r="I1055">
        <f t="shared" si="163"/>
        <v>32</v>
      </c>
      <c r="J1055">
        <f t="shared" si="164"/>
        <v>2.6356531250000002</v>
      </c>
      <c r="K1055">
        <f t="shared" si="165"/>
        <v>4.246824037277527</v>
      </c>
      <c r="L1055">
        <f t="shared" si="166"/>
        <v>79.06959375000001</v>
      </c>
      <c r="M1055">
        <f t="shared" si="167"/>
        <v>1.9806812632973414</v>
      </c>
      <c r="N1055">
        <f t="shared" si="168"/>
        <v>85.297099050574886</v>
      </c>
      <c r="O1055">
        <f t="shared" si="169"/>
        <v>4.1992162152342987</v>
      </c>
      <c r="P1055">
        <f t="shared" si="170"/>
        <v>78.183206389648362</v>
      </c>
      <c r="Q1055">
        <f t="shared" si="171"/>
        <v>1.9584773951173295</v>
      </c>
      <c r="R1055">
        <f t="shared" si="172"/>
        <v>84.340899999999991</v>
      </c>
    </row>
    <row r="1056" spans="1:18" x14ac:dyDescent="0.3">
      <c r="A1056" t="s">
        <v>44</v>
      </c>
      <c r="B1056" t="s">
        <v>47</v>
      </c>
      <c r="C1056">
        <v>0</v>
      </c>
      <c r="D1056">
        <v>30</v>
      </c>
      <c r="E1056">
        <v>4</v>
      </c>
      <c r="F1056">
        <v>20260401</v>
      </c>
      <c r="G1056">
        <v>20260504</v>
      </c>
      <c r="H1056">
        <v>1044.0063</v>
      </c>
      <c r="I1056">
        <f t="shared" si="163"/>
        <v>34</v>
      </c>
      <c r="J1056">
        <f t="shared" si="164"/>
        <v>30.706067647058823</v>
      </c>
      <c r="K1056">
        <f t="shared" si="165"/>
        <v>0</v>
      </c>
      <c r="L1056">
        <f t="shared" si="166"/>
        <v>921.18202941176469</v>
      </c>
      <c r="M1056">
        <f t="shared" si="167"/>
        <v>92.301877331555289</v>
      </c>
      <c r="N1056">
        <f t="shared" si="168"/>
        <v>1013.4839067433199</v>
      </c>
      <c r="O1056">
        <f t="shared" si="169"/>
        <v>0</v>
      </c>
      <c r="P1056">
        <f t="shared" si="170"/>
        <v>948.92463092286437</v>
      </c>
      <c r="Q1056">
        <f t="shared" si="171"/>
        <v>95.081669077135601</v>
      </c>
      <c r="R1056">
        <f t="shared" si="172"/>
        <v>1044.0063</v>
      </c>
    </row>
    <row r="1057" spans="1:18" x14ac:dyDescent="0.3">
      <c r="A1057" t="s">
        <v>0</v>
      </c>
      <c r="B1057" t="s">
        <v>0</v>
      </c>
      <c r="C1057">
        <v>0</v>
      </c>
      <c r="D1057">
        <v>30</v>
      </c>
      <c r="E1057">
        <v>3</v>
      </c>
      <c r="F1057">
        <v>20260401</v>
      </c>
      <c r="G1057">
        <v>20260503</v>
      </c>
      <c r="H1057">
        <v>295.17230000000001</v>
      </c>
      <c r="I1057">
        <f t="shared" si="163"/>
        <v>33</v>
      </c>
      <c r="J1057">
        <f t="shared" si="164"/>
        <v>8.9446151515151513</v>
      </c>
      <c r="K1057">
        <f t="shared" si="165"/>
        <v>0</v>
      </c>
      <c r="L1057">
        <f t="shared" si="166"/>
        <v>268.33845454545451</v>
      </c>
      <c r="M1057">
        <f t="shared" si="167"/>
        <v>20.165512073609726</v>
      </c>
      <c r="N1057">
        <f t="shared" si="168"/>
        <v>288.50396661906422</v>
      </c>
      <c r="O1057">
        <f t="shared" si="169"/>
        <v>0</v>
      </c>
      <c r="P1057">
        <f t="shared" si="170"/>
        <v>274.54069257636809</v>
      </c>
      <c r="Q1057">
        <f t="shared" si="171"/>
        <v>20.631607423631959</v>
      </c>
      <c r="R1057">
        <f t="shared" si="172"/>
        <v>295.17230000000006</v>
      </c>
    </row>
    <row r="1058" spans="1:18" x14ac:dyDescent="0.3">
      <c r="A1058" t="s">
        <v>0</v>
      </c>
      <c r="B1058" t="s">
        <v>0</v>
      </c>
      <c r="C1058">
        <v>16</v>
      </c>
      <c r="D1058">
        <v>30</v>
      </c>
      <c r="E1058">
        <v>7</v>
      </c>
      <c r="F1058">
        <v>20260316</v>
      </c>
      <c r="G1058">
        <v>20260507</v>
      </c>
      <c r="H1058">
        <v>210.78800000000001</v>
      </c>
      <c r="I1058">
        <f t="shared" si="163"/>
        <v>53</v>
      </c>
      <c r="J1058">
        <f t="shared" si="164"/>
        <v>3.9771320754716983</v>
      </c>
      <c r="K1058">
        <f t="shared" si="165"/>
        <v>102.53355382668222</v>
      </c>
      <c r="L1058">
        <f t="shared" si="166"/>
        <v>119.31396226415094</v>
      </c>
      <c r="M1058">
        <f t="shared" si="167"/>
        <v>20.921575893952138</v>
      </c>
      <c r="N1058">
        <f t="shared" si="168"/>
        <v>242.76909198478529</v>
      </c>
      <c r="O1058">
        <f t="shared" si="169"/>
        <v>89.026335961141228</v>
      </c>
      <c r="P1058">
        <f t="shared" si="170"/>
        <v>103.59618381450319</v>
      </c>
      <c r="Q1058">
        <f t="shared" si="171"/>
        <v>18.165480224355605</v>
      </c>
      <c r="R1058">
        <f t="shared" si="172"/>
        <v>210.78800000000004</v>
      </c>
    </row>
    <row r="1059" spans="1:18" x14ac:dyDescent="0.3">
      <c r="A1059" t="s">
        <v>44</v>
      </c>
      <c r="B1059" t="s">
        <v>47</v>
      </c>
      <c r="C1059">
        <v>0</v>
      </c>
      <c r="D1059">
        <v>30</v>
      </c>
      <c r="E1059">
        <v>1</v>
      </c>
      <c r="F1059">
        <v>20260401</v>
      </c>
      <c r="G1059">
        <v>20260501</v>
      </c>
      <c r="H1059">
        <v>701.97389999999996</v>
      </c>
      <c r="I1059">
        <f t="shared" si="163"/>
        <v>31</v>
      </c>
      <c r="J1059">
        <f t="shared" si="164"/>
        <v>22.644319354838707</v>
      </c>
      <c r="K1059">
        <f t="shared" si="165"/>
        <v>0</v>
      </c>
      <c r="L1059">
        <f t="shared" si="166"/>
        <v>679.32958064516117</v>
      </c>
      <c r="M1059">
        <f t="shared" si="167"/>
        <v>17.017102379984227</v>
      </c>
      <c r="N1059">
        <f t="shared" si="168"/>
        <v>696.34668302514535</v>
      </c>
      <c r="O1059">
        <f t="shared" si="169"/>
        <v>0</v>
      </c>
      <c r="P1059">
        <f t="shared" si="170"/>
        <v>684.81928145212157</v>
      </c>
      <c r="Q1059">
        <f t="shared" si="171"/>
        <v>17.154618547878471</v>
      </c>
      <c r="R1059">
        <f t="shared" si="172"/>
        <v>701.97390000000007</v>
      </c>
    </row>
    <row r="1060" spans="1:18" x14ac:dyDescent="0.3">
      <c r="A1060" t="s">
        <v>0</v>
      </c>
      <c r="B1060" t="s">
        <v>0</v>
      </c>
      <c r="C1060">
        <v>15</v>
      </c>
      <c r="D1060">
        <v>30</v>
      </c>
      <c r="E1060">
        <v>1</v>
      </c>
      <c r="F1060">
        <v>20260317</v>
      </c>
      <c r="G1060">
        <v>20260501</v>
      </c>
      <c r="H1060">
        <v>421.59589999999997</v>
      </c>
      <c r="I1060">
        <f t="shared" si="163"/>
        <v>46</v>
      </c>
      <c r="J1060">
        <f t="shared" si="164"/>
        <v>9.1651282608695652</v>
      </c>
      <c r="K1060">
        <f t="shared" si="165"/>
        <v>221.5163670465501</v>
      </c>
      <c r="L1060">
        <f t="shared" si="166"/>
        <v>274.95384782608699</v>
      </c>
      <c r="M1060">
        <f t="shared" si="167"/>
        <v>6.8875519505326768</v>
      </c>
      <c r="N1060">
        <f t="shared" si="168"/>
        <v>503.35776682316975</v>
      </c>
      <c r="O1060">
        <f t="shared" si="169"/>
        <v>185.53481894028027</v>
      </c>
      <c r="P1060">
        <f t="shared" si="170"/>
        <v>230.29229421511008</v>
      </c>
      <c r="Q1060">
        <f t="shared" si="171"/>
        <v>5.7687868446096218</v>
      </c>
      <c r="R1060">
        <f t="shared" si="172"/>
        <v>421.59589999999997</v>
      </c>
    </row>
    <row r="1061" spans="1:18" x14ac:dyDescent="0.3">
      <c r="A1061" t="s">
        <v>37</v>
      </c>
      <c r="B1061" t="s">
        <v>39</v>
      </c>
      <c r="C1061">
        <v>0</v>
      </c>
      <c r="D1061">
        <v>21</v>
      </c>
      <c r="E1061">
        <v>11</v>
      </c>
      <c r="F1061">
        <v>20260410</v>
      </c>
      <c r="G1061">
        <v>20260511</v>
      </c>
      <c r="H1061">
        <v>15198.081200000001</v>
      </c>
      <c r="I1061">
        <f t="shared" si="163"/>
        <v>32</v>
      </c>
      <c r="J1061">
        <f t="shared" si="164"/>
        <v>474.94003750000002</v>
      </c>
      <c r="K1061">
        <f t="shared" si="165"/>
        <v>0</v>
      </c>
      <c r="L1061">
        <f t="shared" si="166"/>
        <v>9973.7407875000008</v>
      </c>
      <c r="M1061">
        <f t="shared" si="167"/>
        <v>3926.0679146182611</v>
      </c>
      <c r="N1061">
        <f t="shared" si="168"/>
        <v>13899.808702118262</v>
      </c>
      <c r="O1061">
        <f t="shared" si="169"/>
        <v>0</v>
      </c>
      <c r="P1061">
        <f t="shared" si="170"/>
        <v>10905.30996538655</v>
      </c>
      <c r="Q1061">
        <f t="shared" si="171"/>
        <v>4292.7712346134513</v>
      </c>
      <c r="R1061">
        <f t="shared" si="172"/>
        <v>15198.081200000001</v>
      </c>
    </row>
    <row r="1062" spans="1:18" x14ac:dyDescent="0.3">
      <c r="A1062" t="s">
        <v>0</v>
      </c>
      <c r="B1062" t="s">
        <v>0</v>
      </c>
      <c r="C1062">
        <v>7</v>
      </c>
      <c r="D1062">
        <v>30</v>
      </c>
      <c r="E1062">
        <v>10</v>
      </c>
      <c r="F1062">
        <v>20260325</v>
      </c>
      <c r="G1062">
        <v>20260510</v>
      </c>
      <c r="H1062">
        <v>379.77420000000001</v>
      </c>
      <c r="I1062">
        <f t="shared" si="163"/>
        <v>47</v>
      </c>
      <c r="J1062">
        <f t="shared" si="164"/>
        <v>8.080302127659575</v>
      </c>
      <c r="K1062">
        <f t="shared" si="165"/>
        <v>91.138453255098199</v>
      </c>
      <c r="L1062">
        <f t="shared" si="166"/>
        <v>242.40906382978724</v>
      </c>
      <c r="M1062">
        <f t="shared" si="167"/>
        <v>60.723100753392814</v>
      </c>
      <c r="N1062">
        <f t="shared" si="168"/>
        <v>394.27061783827827</v>
      </c>
      <c r="O1062">
        <f t="shared" si="169"/>
        <v>87.78750332440309</v>
      </c>
      <c r="P1062">
        <f t="shared" si="170"/>
        <v>233.49624375628164</v>
      </c>
      <c r="Q1062">
        <f t="shared" si="171"/>
        <v>58.490452919315253</v>
      </c>
      <c r="R1062">
        <f t="shared" si="172"/>
        <v>379.77420000000001</v>
      </c>
    </row>
    <row r="1063" spans="1:18" x14ac:dyDescent="0.3">
      <c r="A1063" t="s">
        <v>37</v>
      </c>
      <c r="B1063" t="s">
        <v>39</v>
      </c>
      <c r="C1063">
        <v>4</v>
      </c>
      <c r="D1063">
        <v>30</v>
      </c>
      <c r="E1063">
        <v>5</v>
      </c>
      <c r="F1063">
        <v>20260328</v>
      </c>
      <c r="G1063">
        <v>20260505</v>
      </c>
      <c r="H1063">
        <v>832.77160000000003</v>
      </c>
      <c r="I1063">
        <f t="shared" si="163"/>
        <v>39</v>
      </c>
      <c r="J1063">
        <f t="shared" si="164"/>
        <v>21.353117948717948</v>
      </c>
      <c r="K1063">
        <f t="shared" si="165"/>
        <v>137.62499126350338</v>
      </c>
      <c r="L1063">
        <f t="shared" si="166"/>
        <v>640.5935384615384</v>
      </c>
      <c r="M1063">
        <f t="shared" si="167"/>
        <v>80.233852157619935</v>
      </c>
      <c r="N1063">
        <f t="shared" si="168"/>
        <v>858.45238188266171</v>
      </c>
      <c r="O1063">
        <f t="shared" si="169"/>
        <v>133.50791097246827</v>
      </c>
      <c r="P1063">
        <f t="shared" si="170"/>
        <v>621.43004927580762</v>
      </c>
      <c r="Q1063">
        <f t="shared" si="171"/>
        <v>77.833639751724149</v>
      </c>
      <c r="R1063">
        <f t="shared" si="172"/>
        <v>832.77160000000003</v>
      </c>
    </row>
    <row r="1064" spans="1:18" x14ac:dyDescent="0.3">
      <c r="A1064" t="s">
        <v>33</v>
      </c>
      <c r="B1064" t="s">
        <v>34</v>
      </c>
      <c r="C1064">
        <v>6</v>
      </c>
      <c r="D1064">
        <v>30</v>
      </c>
      <c r="E1064">
        <v>7</v>
      </c>
      <c r="F1064">
        <v>20260326</v>
      </c>
      <c r="G1064">
        <v>20260507</v>
      </c>
      <c r="H1064">
        <v>39995.383000000002</v>
      </c>
      <c r="I1064">
        <f t="shared" si="163"/>
        <v>43</v>
      </c>
      <c r="J1064">
        <f t="shared" si="164"/>
        <v>930.12518604651166</v>
      </c>
      <c r="K1064">
        <f t="shared" si="165"/>
        <v>8992.2561363902332</v>
      </c>
      <c r="L1064">
        <f t="shared" si="166"/>
        <v>27903.755581395351</v>
      </c>
      <c r="M1064">
        <f t="shared" si="167"/>
        <v>4892.8937489310001</v>
      </c>
      <c r="N1064">
        <f t="shared" si="168"/>
        <v>41788.905466716584</v>
      </c>
      <c r="O1064">
        <f t="shared" si="169"/>
        <v>8606.32084502609</v>
      </c>
      <c r="P1064">
        <f t="shared" si="170"/>
        <v>26706.164690175177</v>
      </c>
      <c r="Q1064">
        <f t="shared" si="171"/>
        <v>4682.8974647987379</v>
      </c>
      <c r="R1064">
        <f t="shared" si="172"/>
        <v>39995.383000000002</v>
      </c>
    </row>
    <row r="1065" spans="1:18" x14ac:dyDescent="0.3">
      <c r="A1065" t="s">
        <v>37</v>
      </c>
      <c r="B1065" t="s">
        <v>39</v>
      </c>
      <c r="C1065">
        <v>4</v>
      </c>
      <c r="D1065">
        <v>30</v>
      </c>
      <c r="E1065">
        <v>4</v>
      </c>
      <c r="F1065">
        <v>20260328</v>
      </c>
      <c r="G1065">
        <v>20260504</v>
      </c>
      <c r="H1065">
        <v>8868.9691999999995</v>
      </c>
      <c r="I1065">
        <f t="shared" si="163"/>
        <v>38</v>
      </c>
      <c r="J1065">
        <f t="shared" si="164"/>
        <v>233.39392631578946</v>
      </c>
      <c r="K1065">
        <f t="shared" si="165"/>
        <v>1504.269172647633</v>
      </c>
      <c r="L1065">
        <f t="shared" si="166"/>
        <v>7001.8177894736837</v>
      </c>
      <c r="M1065">
        <f t="shared" si="167"/>
        <v>701.57787067838751</v>
      </c>
      <c r="N1065">
        <f t="shared" si="168"/>
        <v>9207.6648327997045</v>
      </c>
      <c r="O1065">
        <f t="shared" si="169"/>
        <v>1448.935990067391</v>
      </c>
      <c r="P1065">
        <f t="shared" si="170"/>
        <v>6744.2622474315494</v>
      </c>
      <c r="Q1065">
        <f t="shared" si="171"/>
        <v>675.77096250105819</v>
      </c>
      <c r="R1065">
        <f t="shared" si="172"/>
        <v>8868.9691999999977</v>
      </c>
    </row>
    <row r="1066" spans="1:18" x14ac:dyDescent="0.3">
      <c r="A1066" t="s">
        <v>33</v>
      </c>
      <c r="B1066" t="s">
        <v>34</v>
      </c>
      <c r="C1066">
        <v>6</v>
      </c>
      <c r="D1066">
        <v>30</v>
      </c>
      <c r="E1066">
        <v>3</v>
      </c>
      <c r="F1066">
        <v>20260326</v>
      </c>
      <c r="G1066">
        <v>20260503</v>
      </c>
      <c r="H1066">
        <v>18267.933400000002</v>
      </c>
      <c r="I1066">
        <f t="shared" si="163"/>
        <v>39</v>
      </c>
      <c r="J1066">
        <f t="shared" si="164"/>
        <v>468.40854871794875</v>
      </c>
      <c r="K1066">
        <f t="shared" si="165"/>
        <v>4528.4760693879243</v>
      </c>
      <c r="L1066">
        <f t="shared" si="166"/>
        <v>14052.256461538462</v>
      </c>
      <c r="M1066">
        <f t="shared" si="167"/>
        <v>1056.0206430965088</v>
      </c>
      <c r="N1066">
        <f t="shared" si="168"/>
        <v>19636.753174022895</v>
      </c>
      <c r="O1066">
        <f t="shared" si="169"/>
        <v>4212.809444919284</v>
      </c>
      <c r="P1066">
        <f t="shared" si="170"/>
        <v>13072.715376322782</v>
      </c>
      <c r="Q1066">
        <f t="shared" si="171"/>
        <v>982.40857875793461</v>
      </c>
      <c r="R1066">
        <f t="shared" si="172"/>
        <v>18267.933400000002</v>
      </c>
    </row>
    <row r="1067" spans="1:18" x14ac:dyDescent="0.3">
      <c r="A1067" t="s">
        <v>37</v>
      </c>
      <c r="B1067" t="s">
        <v>38</v>
      </c>
      <c r="C1067">
        <v>5</v>
      </c>
      <c r="D1067">
        <v>30</v>
      </c>
      <c r="E1067">
        <v>5</v>
      </c>
      <c r="F1067">
        <v>20260327</v>
      </c>
      <c r="G1067">
        <v>20260505</v>
      </c>
      <c r="H1067">
        <v>17637.889599999999</v>
      </c>
      <c r="I1067">
        <f t="shared" si="163"/>
        <v>40</v>
      </c>
      <c r="J1067">
        <f t="shared" si="164"/>
        <v>440.94723999999997</v>
      </c>
      <c r="K1067">
        <f t="shared" si="165"/>
        <v>3552.4882243432216</v>
      </c>
      <c r="L1067">
        <f t="shared" si="166"/>
        <v>13228.4172</v>
      </c>
      <c r="M1067">
        <f t="shared" si="167"/>
        <v>1656.8491659361962</v>
      </c>
      <c r="N1067">
        <f t="shared" si="168"/>
        <v>18437.754590279419</v>
      </c>
      <c r="O1067">
        <f t="shared" si="169"/>
        <v>3398.3745037641374</v>
      </c>
      <c r="P1067">
        <f t="shared" si="170"/>
        <v>12654.543209906407</v>
      </c>
      <c r="Q1067">
        <f t="shared" si="171"/>
        <v>1584.9718863294534</v>
      </c>
      <c r="R1067">
        <f t="shared" si="172"/>
        <v>17637.889599999999</v>
      </c>
    </row>
    <row r="1068" spans="1:18" x14ac:dyDescent="0.3">
      <c r="A1068" t="s">
        <v>40</v>
      </c>
      <c r="B1068" t="s">
        <v>41</v>
      </c>
      <c r="C1068">
        <v>6</v>
      </c>
      <c r="D1068">
        <v>30</v>
      </c>
      <c r="E1068">
        <v>1</v>
      </c>
      <c r="F1068">
        <v>20260326</v>
      </c>
      <c r="G1068">
        <v>20260501</v>
      </c>
      <c r="H1068">
        <v>759.38819999999998</v>
      </c>
      <c r="I1068">
        <f t="shared" si="163"/>
        <v>37</v>
      </c>
      <c r="J1068">
        <f t="shared" si="164"/>
        <v>20.524005405405404</v>
      </c>
      <c r="K1068">
        <f t="shared" si="165"/>
        <v>198.42179990257156</v>
      </c>
      <c r="L1068">
        <f t="shared" si="166"/>
        <v>615.72016216216207</v>
      </c>
      <c r="M1068">
        <f t="shared" si="167"/>
        <v>15.423696149052176</v>
      </c>
      <c r="N1068">
        <f t="shared" si="168"/>
        <v>829.56565821378581</v>
      </c>
      <c r="O1068">
        <f t="shared" si="169"/>
        <v>181.63622369953836</v>
      </c>
      <c r="P1068">
        <f t="shared" si="170"/>
        <v>563.63305425974568</v>
      </c>
      <c r="Q1068">
        <f t="shared" si="171"/>
        <v>14.118922040715962</v>
      </c>
      <c r="R1068">
        <f t="shared" si="172"/>
        <v>759.38819999999998</v>
      </c>
    </row>
    <row r="1069" spans="1:18" x14ac:dyDescent="0.3">
      <c r="A1069" t="s">
        <v>37</v>
      </c>
      <c r="B1069" t="s">
        <v>39</v>
      </c>
      <c r="C1069">
        <v>5</v>
      </c>
      <c r="D1069">
        <v>30</v>
      </c>
      <c r="E1069">
        <v>3</v>
      </c>
      <c r="F1069">
        <v>20260327</v>
      </c>
      <c r="G1069">
        <v>20260503</v>
      </c>
      <c r="H1069">
        <v>5128.7205000000004</v>
      </c>
      <c r="I1069">
        <f t="shared" si="163"/>
        <v>38</v>
      </c>
      <c r="J1069">
        <f t="shared" si="164"/>
        <v>134.96632894736842</v>
      </c>
      <c r="K1069">
        <f t="shared" si="165"/>
        <v>1087.3552451952303</v>
      </c>
      <c r="L1069">
        <f t="shared" si="166"/>
        <v>4048.989868421053</v>
      </c>
      <c r="M1069">
        <f t="shared" si="167"/>
        <v>304.27973588756475</v>
      </c>
      <c r="N1069">
        <f t="shared" si="168"/>
        <v>5440.6248495038481</v>
      </c>
      <c r="O1069">
        <f t="shared" si="169"/>
        <v>1025.0185026677348</v>
      </c>
      <c r="P1069">
        <f t="shared" si="170"/>
        <v>3816.8662454933101</v>
      </c>
      <c r="Q1069">
        <f t="shared" si="171"/>
        <v>286.83575183895528</v>
      </c>
      <c r="R1069">
        <f t="shared" si="172"/>
        <v>5128.7204999999994</v>
      </c>
    </row>
    <row r="1070" spans="1:18" x14ac:dyDescent="0.3">
      <c r="A1070" t="s">
        <v>42</v>
      </c>
      <c r="B1070" t="s">
        <v>46</v>
      </c>
      <c r="C1070">
        <v>0</v>
      </c>
      <c r="D1070">
        <v>27</v>
      </c>
      <c r="E1070">
        <v>8</v>
      </c>
      <c r="F1070">
        <v>20260404</v>
      </c>
      <c r="G1070">
        <v>20260508</v>
      </c>
      <c r="H1070">
        <v>36868.198400000001</v>
      </c>
      <c r="I1070">
        <f t="shared" si="163"/>
        <v>35</v>
      </c>
      <c r="J1070">
        <f t="shared" si="164"/>
        <v>1053.3770971428571</v>
      </c>
      <c r="K1070">
        <f t="shared" si="165"/>
        <v>0</v>
      </c>
      <c r="L1070">
        <f t="shared" si="166"/>
        <v>28441.181622857141</v>
      </c>
      <c r="M1070">
        <f t="shared" si="167"/>
        <v>6332.8645479397837</v>
      </c>
      <c r="N1070">
        <f t="shared" si="168"/>
        <v>34774.046170796923</v>
      </c>
      <c r="O1070">
        <f t="shared" si="169"/>
        <v>0</v>
      </c>
      <c r="P1070">
        <f t="shared" si="170"/>
        <v>30153.95797347619</v>
      </c>
      <c r="Q1070">
        <f t="shared" si="171"/>
        <v>6714.2404265238119</v>
      </c>
      <c r="R1070">
        <f t="shared" si="172"/>
        <v>36868.198400000001</v>
      </c>
    </row>
    <row r="1071" spans="1:18" x14ac:dyDescent="0.3">
      <c r="A1071" t="s">
        <v>0</v>
      </c>
      <c r="B1071" t="s">
        <v>0</v>
      </c>
      <c r="C1071">
        <v>31</v>
      </c>
      <c r="D1071">
        <v>30</v>
      </c>
      <c r="E1071">
        <v>3</v>
      </c>
      <c r="F1071">
        <v>20260227</v>
      </c>
      <c r="G1071">
        <v>20260503</v>
      </c>
      <c r="H1071">
        <v>1435.0047</v>
      </c>
      <c r="I1071">
        <f t="shared" si="163"/>
        <v>64</v>
      </c>
      <c r="J1071">
        <f t="shared" si="164"/>
        <v>22.421948437499999</v>
      </c>
      <c r="K1071">
        <f t="shared" si="165"/>
        <v>1119.9820375437839</v>
      </c>
      <c r="L1071">
        <f t="shared" si="166"/>
        <v>672.65845312499994</v>
      </c>
      <c r="M1071">
        <f t="shared" si="167"/>
        <v>50.549974959366494</v>
      </c>
      <c r="N1071">
        <f t="shared" si="168"/>
        <v>1843.1904656281504</v>
      </c>
      <c r="O1071">
        <f t="shared" si="169"/>
        <v>871.9551873567159</v>
      </c>
      <c r="P1071">
        <f t="shared" si="170"/>
        <v>523.6941378167046</v>
      </c>
      <c r="Q1071">
        <f t="shared" si="171"/>
        <v>39.355374826579371</v>
      </c>
      <c r="R1071">
        <f t="shared" si="172"/>
        <v>1435.0047</v>
      </c>
    </row>
    <row r="1072" spans="1:18" x14ac:dyDescent="0.3">
      <c r="A1072" t="s">
        <v>0</v>
      </c>
      <c r="B1072" t="s">
        <v>0</v>
      </c>
      <c r="C1072">
        <v>31</v>
      </c>
      <c r="D1072">
        <v>30</v>
      </c>
      <c r="E1072">
        <v>5</v>
      </c>
      <c r="F1072">
        <v>20260228</v>
      </c>
      <c r="G1072">
        <v>20260505</v>
      </c>
      <c r="H1072">
        <v>211.0153</v>
      </c>
      <c r="I1072">
        <f t="shared" si="163"/>
        <v>66</v>
      </c>
      <c r="J1072">
        <f t="shared" si="164"/>
        <v>3.197201515151515</v>
      </c>
      <c r="K1072">
        <f t="shared" si="165"/>
        <v>159.70103032565527</v>
      </c>
      <c r="L1072">
        <f t="shared" si="166"/>
        <v>95.916045454545454</v>
      </c>
      <c r="M1072">
        <f t="shared" si="167"/>
        <v>12.013411544902132</v>
      </c>
      <c r="N1072">
        <f t="shared" si="168"/>
        <v>267.63048732510282</v>
      </c>
      <c r="O1072">
        <f t="shared" si="169"/>
        <v>125.91749602705431</v>
      </c>
      <c r="P1072">
        <f t="shared" si="170"/>
        <v>75.625737966909597</v>
      </c>
      <c r="Q1072">
        <f t="shared" si="171"/>
        <v>9.472066006036119</v>
      </c>
      <c r="R1072">
        <f t="shared" si="172"/>
        <v>211.01530000000002</v>
      </c>
    </row>
    <row r="1073" spans="1:18" x14ac:dyDescent="0.3">
      <c r="A1073" t="s">
        <v>0</v>
      </c>
      <c r="B1073" t="s">
        <v>0</v>
      </c>
      <c r="C1073">
        <v>31</v>
      </c>
      <c r="D1073">
        <v>30</v>
      </c>
      <c r="E1073">
        <v>3</v>
      </c>
      <c r="F1073">
        <v>20260226</v>
      </c>
      <c r="G1073">
        <v>20260503</v>
      </c>
      <c r="H1073">
        <v>168.83199999999999</v>
      </c>
      <c r="I1073">
        <f t="shared" si="163"/>
        <v>64</v>
      </c>
      <c r="J1073">
        <f t="shared" si="164"/>
        <v>2.6379999999999999</v>
      </c>
      <c r="K1073">
        <f t="shared" si="165"/>
        <v>131.76877215983481</v>
      </c>
      <c r="L1073">
        <f t="shared" si="166"/>
        <v>79.14</v>
      </c>
      <c r="M1073">
        <f t="shared" si="167"/>
        <v>5.9473347873632489</v>
      </c>
      <c r="N1073">
        <f t="shared" si="168"/>
        <v>216.85610694719807</v>
      </c>
      <c r="O1073">
        <f t="shared" si="169"/>
        <v>102.58777423642519</v>
      </c>
      <c r="P1073">
        <f t="shared" si="170"/>
        <v>61.613964522812985</v>
      </c>
      <c r="Q1073">
        <f t="shared" si="171"/>
        <v>4.6302612407618229</v>
      </c>
      <c r="R1073">
        <f t="shared" si="172"/>
        <v>168.83199999999999</v>
      </c>
    </row>
    <row r="1074" spans="1:18" x14ac:dyDescent="0.3">
      <c r="A1074" t="s">
        <v>0</v>
      </c>
      <c r="B1074" t="s">
        <v>0</v>
      </c>
      <c r="C1074">
        <v>22</v>
      </c>
      <c r="D1074">
        <v>30</v>
      </c>
      <c r="E1074">
        <v>12</v>
      </c>
      <c r="F1074">
        <v>20260310</v>
      </c>
      <c r="G1074">
        <v>20260512</v>
      </c>
      <c r="H1074">
        <v>168.57900000000001</v>
      </c>
      <c r="I1074">
        <f t="shared" si="163"/>
        <v>64</v>
      </c>
      <c r="J1074">
        <f t="shared" si="164"/>
        <v>2.6340468750000001</v>
      </c>
      <c r="K1074">
        <f t="shared" si="165"/>
        <v>93.373189557881062</v>
      </c>
      <c r="L1074">
        <f t="shared" si="166"/>
        <v>79.021406249999998</v>
      </c>
      <c r="M1074">
        <f t="shared" si="167"/>
        <v>23.753690085266047</v>
      </c>
      <c r="N1074">
        <f t="shared" si="168"/>
        <v>196.14828589314709</v>
      </c>
      <c r="O1074">
        <f t="shared" si="169"/>
        <v>80.249281051851256</v>
      </c>
      <c r="P1074">
        <f t="shared" si="170"/>
        <v>67.91468803084841</v>
      </c>
      <c r="Q1074">
        <f t="shared" si="171"/>
        <v>20.415030917300346</v>
      </c>
      <c r="R1074">
        <f t="shared" si="172"/>
        <v>168.57900000000004</v>
      </c>
    </row>
    <row r="1075" spans="1:18" x14ac:dyDescent="0.3">
      <c r="A1075" t="s">
        <v>35</v>
      </c>
      <c r="B1075" t="s">
        <v>34</v>
      </c>
      <c r="C1075">
        <v>0</v>
      </c>
      <c r="D1075">
        <v>16</v>
      </c>
      <c r="E1075">
        <v>7</v>
      </c>
      <c r="F1075">
        <v>20260415</v>
      </c>
      <c r="G1075">
        <v>20260507</v>
      </c>
      <c r="H1075">
        <v>75.091800000000006</v>
      </c>
      <c r="I1075">
        <f t="shared" si="163"/>
        <v>23</v>
      </c>
      <c r="J1075">
        <f t="shared" si="164"/>
        <v>3.2648608695652177</v>
      </c>
      <c r="K1075">
        <f t="shared" si="165"/>
        <v>0</v>
      </c>
      <c r="L1075">
        <f t="shared" si="166"/>
        <v>52.237773913043483</v>
      </c>
      <c r="M1075">
        <f t="shared" si="167"/>
        <v>17.174696029601179</v>
      </c>
      <c r="N1075">
        <f t="shared" si="168"/>
        <v>69.412469942644663</v>
      </c>
      <c r="O1075">
        <f t="shared" si="169"/>
        <v>0</v>
      </c>
      <c r="P1075">
        <f t="shared" si="170"/>
        <v>56.511869904135906</v>
      </c>
      <c r="Q1075">
        <f t="shared" si="171"/>
        <v>18.579930095864103</v>
      </c>
      <c r="R1075">
        <f t="shared" si="172"/>
        <v>75.091800000000006</v>
      </c>
    </row>
    <row r="1076" spans="1:18" x14ac:dyDescent="0.3">
      <c r="A1076" t="s">
        <v>44</v>
      </c>
      <c r="B1076" t="s">
        <v>57</v>
      </c>
      <c r="C1076">
        <v>0</v>
      </c>
      <c r="D1076">
        <v>13</v>
      </c>
      <c r="E1076">
        <v>19</v>
      </c>
      <c r="F1076">
        <v>20260418</v>
      </c>
      <c r="G1076">
        <v>20260519</v>
      </c>
      <c r="H1076">
        <v>70160.987999999998</v>
      </c>
      <c r="I1076">
        <f t="shared" si="163"/>
        <v>32</v>
      </c>
      <c r="J1076">
        <f t="shared" si="164"/>
        <v>2192.5308749999999</v>
      </c>
      <c r="K1076">
        <f t="shared" si="165"/>
        <v>0</v>
      </c>
      <c r="L1076">
        <f t="shared" si="166"/>
        <v>28502.901374999998</v>
      </c>
      <c r="M1076">
        <f t="shared" si="167"/>
        <v>31305.861480901462</v>
      </c>
      <c r="N1076">
        <f t="shared" si="168"/>
        <v>59808.762855901456</v>
      </c>
      <c r="O1076">
        <f t="shared" si="169"/>
        <v>0</v>
      </c>
      <c r="P1076">
        <f t="shared" si="170"/>
        <v>33436.433489766372</v>
      </c>
      <c r="Q1076">
        <f t="shared" si="171"/>
        <v>36724.554510233633</v>
      </c>
      <c r="R1076">
        <f t="shared" si="172"/>
        <v>70160.988000000012</v>
      </c>
    </row>
    <row r="1077" spans="1:18" x14ac:dyDescent="0.3">
      <c r="A1077" t="s">
        <v>53</v>
      </c>
      <c r="B1077" t="s">
        <v>54</v>
      </c>
      <c r="C1077">
        <v>0</v>
      </c>
      <c r="D1077">
        <v>13</v>
      </c>
      <c r="E1077">
        <v>18</v>
      </c>
      <c r="F1077">
        <v>20260418</v>
      </c>
      <c r="G1077">
        <v>20260518</v>
      </c>
      <c r="H1077">
        <v>17935.039400000001</v>
      </c>
      <c r="I1077">
        <f t="shared" si="163"/>
        <v>31</v>
      </c>
      <c r="J1077">
        <f t="shared" si="164"/>
        <v>578.54965806451617</v>
      </c>
      <c r="K1077">
        <f t="shared" si="165"/>
        <v>0</v>
      </c>
      <c r="L1077">
        <f t="shared" si="166"/>
        <v>7521.1455548387103</v>
      </c>
      <c r="M1077">
        <f t="shared" si="167"/>
        <v>7825.9935730649195</v>
      </c>
      <c r="N1077">
        <f t="shared" si="168"/>
        <v>15347.139127903629</v>
      </c>
      <c r="O1077">
        <f t="shared" si="169"/>
        <v>0</v>
      </c>
      <c r="P1077">
        <f t="shared" si="170"/>
        <v>8789.3933022286328</v>
      </c>
      <c r="Q1077">
        <f t="shared" si="171"/>
        <v>9145.6460977713687</v>
      </c>
      <c r="R1077">
        <f t="shared" si="172"/>
        <v>17935.039400000001</v>
      </c>
    </row>
    <row r="1078" spans="1:18" x14ac:dyDescent="0.3">
      <c r="A1078" t="s">
        <v>44</v>
      </c>
      <c r="B1078" t="s">
        <v>57</v>
      </c>
      <c r="C1078">
        <v>0</v>
      </c>
      <c r="D1078">
        <v>13</v>
      </c>
      <c r="E1078">
        <v>18</v>
      </c>
      <c r="F1078">
        <v>20260418</v>
      </c>
      <c r="G1078">
        <v>20260518</v>
      </c>
      <c r="H1078">
        <v>40317.781300000002</v>
      </c>
      <c r="I1078">
        <f t="shared" si="163"/>
        <v>31</v>
      </c>
      <c r="J1078">
        <f t="shared" si="164"/>
        <v>1300.5735903225807</v>
      </c>
      <c r="K1078">
        <f t="shared" si="165"/>
        <v>0</v>
      </c>
      <c r="L1078">
        <f t="shared" si="166"/>
        <v>16907.456674193549</v>
      </c>
      <c r="M1078">
        <f t="shared" si="167"/>
        <v>17592.75183605323</v>
      </c>
      <c r="N1078">
        <f t="shared" si="168"/>
        <v>34500.208510246783</v>
      </c>
      <c r="O1078">
        <f t="shared" si="169"/>
        <v>0</v>
      </c>
      <c r="P1078">
        <f t="shared" si="170"/>
        <v>19758.464367741435</v>
      </c>
      <c r="Q1078">
        <f t="shared" si="171"/>
        <v>20559.316932258564</v>
      </c>
      <c r="R1078">
        <f t="shared" si="172"/>
        <v>40317.781300000002</v>
      </c>
    </row>
    <row r="1079" spans="1:18" x14ac:dyDescent="0.3">
      <c r="A1079" t="s">
        <v>44</v>
      </c>
      <c r="B1079" t="s">
        <v>47</v>
      </c>
      <c r="C1079">
        <v>0</v>
      </c>
      <c r="D1079">
        <v>15</v>
      </c>
      <c r="E1079">
        <v>17</v>
      </c>
      <c r="F1079">
        <v>20260416</v>
      </c>
      <c r="G1079">
        <v>20260517</v>
      </c>
      <c r="H1079">
        <v>13162.38</v>
      </c>
      <c r="I1079">
        <f t="shared" si="163"/>
        <v>32</v>
      </c>
      <c r="J1079">
        <f t="shared" si="164"/>
        <v>411.32437499999997</v>
      </c>
      <c r="K1079">
        <f t="shared" si="165"/>
        <v>0</v>
      </c>
      <c r="L1079">
        <f t="shared" si="166"/>
        <v>6169.8656249999995</v>
      </c>
      <c r="M1079">
        <f t="shared" si="167"/>
        <v>5254.8425566812093</v>
      </c>
      <c r="N1079">
        <f t="shared" si="168"/>
        <v>11424.70818168121</v>
      </c>
      <c r="O1079">
        <f t="shared" si="169"/>
        <v>0</v>
      </c>
      <c r="P1079">
        <f t="shared" si="170"/>
        <v>7108.2879854561816</v>
      </c>
      <c r="Q1079">
        <f t="shared" si="171"/>
        <v>6054.0920145438158</v>
      </c>
      <c r="R1079">
        <f t="shared" si="172"/>
        <v>13162.379999999997</v>
      </c>
    </row>
    <row r="1080" spans="1:18" x14ac:dyDescent="0.3">
      <c r="A1080" t="s">
        <v>42</v>
      </c>
      <c r="B1080" t="s">
        <v>46</v>
      </c>
      <c r="C1080">
        <v>0</v>
      </c>
      <c r="D1080">
        <v>10</v>
      </c>
      <c r="E1080">
        <v>15</v>
      </c>
      <c r="F1080">
        <v>20260421</v>
      </c>
      <c r="G1080">
        <v>20260515</v>
      </c>
      <c r="H1080">
        <v>8479.6365000000005</v>
      </c>
      <c r="I1080">
        <f t="shared" si="163"/>
        <v>25</v>
      </c>
      <c r="J1080">
        <f t="shared" si="164"/>
        <v>339.18546000000003</v>
      </c>
      <c r="K1080">
        <f t="shared" si="165"/>
        <v>0</v>
      </c>
      <c r="L1080">
        <f t="shared" si="166"/>
        <v>3391.8546000000006</v>
      </c>
      <c r="M1080">
        <f t="shared" si="167"/>
        <v>3823.444817334735</v>
      </c>
      <c r="N1080">
        <f t="shared" si="168"/>
        <v>7215.2994173347361</v>
      </c>
      <c r="O1080">
        <f t="shared" si="169"/>
        <v>0</v>
      </c>
      <c r="P1080">
        <f t="shared" si="170"/>
        <v>3986.2093594831308</v>
      </c>
      <c r="Q1080">
        <f t="shared" si="171"/>
        <v>4493.4271405168683</v>
      </c>
      <c r="R1080">
        <f t="shared" si="172"/>
        <v>8479.6364999999987</v>
      </c>
    </row>
    <row r="1081" spans="1:18" x14ac:dyDescent="0.3">
      <c r="A1081" t="s">
        <v>35</v>
      </c>
      <c r="B1081" t="s">
        <v>36</v>
      </c>
      <c r="C1081">
        <v>0</v>
      </c>
      <c r="D1081">
        <v>9</v>
      </c>
      <c r="E1081">
        <v>0</v>
      </c>
      <c r="F1081">
        <v>20260405</v>
      </c>
      <c r="G1081">
        <v>20260413</v>
      </c>
      <c r="H1081">
        <v>516</v>
      </c>
      <c r="I1081">
        <f t="shared" si="163"/>
        <v>9</v>
      </c>
      <c r="J1081">
        <f t="shared" si="164"/>
        <v>57.333333333333336</v>
      </c>
      <c r="K1081">
        <f t="shared" si="165"/>
        <v>0</v>
      </c>
      <c r="L1081">
        <f t="shared" si="166"/>
        <v>516</v>
      </c>
      <c r="M1081">
        <f t="shared" si="167"/>
        <v>0</v>
      </c>
      <c r="N1081">
        <f t="shared" si="168"/>
        <v>516</v>
      </c>
      <c r="O1081">
        <f t="shared" si="169"/>
        <v>0</v>
      </c>
      <c r="P1081">
        <f t="shared" si="170"/>
        <v>516</v>
      </c>
      <c r="Q1081">
        <f t="shared" si="171"/>
        <v>0</v>
      </c>
      <c r="R1081">
        <f t="shared" si="172"/>
        <v>516</v>
      </c>
    </row>
    <row r="1082" spans="1:18" x14ac:dyDescent="0.3">
      <c r="A1082" t="s">
        <v>0</v>
      </c>
      <c r="B1082" t="s">
        <v>0</v>
      </c>
      <c r="C1082">
        <v>0</v>
      </c>
      <c r="D1082">
        <v>29</v>
      </c>
      <c r="E1082">
        <v>16</v>
      </c>
      <c r="F1082">
        <v>20260402</v>
      </c>
      <c r="G1082">
        <v>20260516</v>
      </c>
      <c r="H1082">
        <v>1728.7856999999999</v>
      </c>
      <c r="I1082">
        <f t="shared" si="163"/>
        <v>45</v>
      </c>
      <c r="J1082">
        <f t="shared" si="164"/>
        <v>38.417459999999998</v>
      </c>
      <c r="K1082">
        <f t="shared" si="165"/>
        <v>0</v>
      </c>
      <c r="L1082">
        <f t="shared" si="166"/>
        <v>1114.10634</v>
      </c>
      <c r="M1082">
        <f t="shared" si="167"/>
        <v>461.92872640917085</v>
      </c>
      <c r="N1082">
        <f t="shared" si="168"/>
        <v>1576.0350664091709</v>
      </c>
      <c r="O1082">
        <f t="shared" si="169"/>
        <v>0</v>
      </c>
      <c r="P1082">
        <f t="shared" si="170"/>
        <v>1222.0864560200691</v>
      </c>
      <c r="Q1082">
        <f t="shared" si="171"/>
        <v>506.69924397993077</v>
      </c>
      <c r="R1082">
        <f t="shared" si="172"/>
        <v>1728.7856999999999</v>
      </c>
    </row>
    <row r="1083" spans="1:18" x14ac:dyDescent="0.3">
      <c r="A1083" t="s">
        <v>33</v>
      </c>
      <c r="B1083" t="s">
        <v>34</v>
      </c>
      <c r="C1083">
        <v>0</v>
      </c>
      <c r="D1083">
        <v>4</v>
      </c>
      <c r="E1083">
        <v>15</v>
      </c>
      <c r="F1083">
        <v>20260427</v>
      </c>
      <c r="G1083">
        <v>20260515</v>
      </c>
      <c r="H1083">
        <v>295.22770000000003</v>
      </c>
      <c r="I1083">
        <f t="shared" si="163"/>
        <v>19</v>
      </c>
      <c r="J1083">
        <f t="shared" si="164"/>
        <v>15.538300000000001</v>
      </c>
      <c r="K1083">
        <f t="shared" si="165"/>
        <v>0</v>
      </c>
      <c r="L1083">
        <f t="shared" si="166"/>
        <v>62.153200000000005</v>
      </c>
      <c r="M1083">
        <f t="shared" si="167"/>
        <v>175.15442025490219</v>
      </c>
      <c r="N1083">
        <f t="shared" si="168"/>
        <v>237.30762025490219</v>
      </c>
      <c r="O1083">
        <f t="shared" si="169"/>
        <v>0</v>
      </c>
      <c r="P1083">
        <f t="shared" si="170"/>
        <v>77.323038610939633</v>
      </c>
      <c r="Q1083">
        <f t="shared" si="171"/>
        <v>217.90466138906038</v>
      </c>
      <c r="R1083">
        <f t="shared" si="172"/>
        <v>295.22770000000003</v>
      </c>
    </row>
    <row r="1084" spans="1:18" x14ac:dyDescent="0.3">
      <c r="A1084" t="s">
        <v>33</v>
      </c>
      <c r="B1084" t="s">
        <v>34</v>
      </c>
      <c r="C1084">
        <v>0</v>
      </c>
      <c r="D1084">
        <v>3</v>
      </c>
      <c r="E1084">
        <v>30</v>
      </c>
      <c r="F1084">
        <v>20260428</v>
      </c>
      <c r="G1084">
        <v>20260530</v>
      </c>
      <c r="H1084">
        <v>84.273700000000005</v>
      </c>
      <c r="I1084">
        <f t="shared" si="163"/>
        <v>33</v>
      </c>
      <c r="J1084">
        <f t="shared" si="164"/>
        <v>2.553748484848485</v>
      </c>
      <c r="K1084">
        <f t="shared" si="165"/>
        <v>0</v>
      </c>
      <c r="L1084">
        <f t="shared" si="166"/>
        <v>7.6612454545454547</v>
      </c>
      <c r="M1084">
        <f t="shared" si="167"/>
        <v>57.573909030006014</v>
      </c>
      <c r="N1084">
        <f t="shared" si="168"/>
        <v>65.235154484551472</v>
      </c>
      <c r="O1084">
        <f t="shared" si="169"/>
        <v>0</v>
      </c>
      <c r="P1084">
        <f t="shared" si="170"/>
        <v>9.8971406776636606</v>
      </c>
      <c r="Q1084">
        <f t="shared" si="171"/>
        <v>74.376559322336334</v>
      </c>
      <c r="R1084">
        <f t="shared" si="172"/>
        <v>84.273699999999991</v>
      </c>
    </row>
    <row r="1085" spans="1:18" x14ac:dyDescent="0.3">
      <c r="A1085" t="s">
        <v>0</v>
      </c>
      <c r="B1085" t="s">
        <v>0</v>
      </c>
      <c r="C1085">
        <v>0</v>
      </c>
      <c r="D1085">
        <v>22</v>
      </c>
      <c r="E1085">
        <v>29</v>
      </c>
      <c r="F1085">
        <v>20260409</v>
      </c>
      <c r="G1085">
        <v>20260529</v>
      </c>
      <c r="H1085">
        <v>210.8621</v>
      </c>
      <c r="I1085">
        <f t="shared" si="163"/>
        <v>51</v>
      </c>
      <c r="J1085">
        <f t="shared" si="164"/>
        <v>4.1345509803921567</v>
      </c>
      <c r="K1085">
        <f t="shared" si="165"/>
        <v>0</v>
      </c>
      <c r="L1085">
        <f t="shared" si="166"/>
        <v>90.960121568627443</v>
      </c>
      <c r="M1085">
        <f t="shared" si="167"/>
        <v>90.105788147407111</v>
      </c>
      <c r="N1085">
        <f t="shared" si="168"/>
        <v>181.06590971603455</v>
      </c>
      <c r="O1085">
        <f t="shared" si="169"/>
        <v>0</v>
      </c>
      <c r="P1085">
        <f t="shared" si="170"/>
        <v>105.92851122718857</v>
      </c>
      <c r="Q1085">
        <f t="shared" si="171"/>
        <v>104.93358877281143</v>
      </c>
      <c r="R1085">
        <f t="shared" si="172"/>
        <v>210.8621</v>
      </c>
    </row>
    <row r="1086" spans="1:18" x14ac:dyDescent="0.3">
      <c r="A1086" t="s">
        <v>0</v>
      </c>
      <c r="B1086" t="s">
        <v>0</v>
      </c>
      <c r="C1086">
        <v>0</v>
      </c>
      <c r="D1086">
        <v>26</v>
      </c>
      <c r="E1086">
        <v>27</v>
      </c>
      <c r="F1086">
        <v>20260405</v>
      </c>
      <c r="G1086">
        <v>20260527</v>
      </c>
      <c r="H1086">
        <v>253.00489999999999</v>
      </c>
      <c r="I1086">
        <f t="shared" si="163"/>
        <v>53</v>
      </c>
      <c r="J1086">
        <f t="shared" si="164"/>
        <v>4.7736773584905663</v>
      </c>
      <c r="K1086">
        <f t="shared" si="165"/>
        <v>0</v>
      </c>
      <c r="L1086">
        <f t="shared" si="166"/>
        <v>124.11561132075472</v>
      </c>
      <c r="M1086">
        <f t="shared" si="167"/>
        <v>96.859710674826857</v>
      </c>
      <c r="N1086">
        <f t="shared" si="168"/>
        <v>220.97532199558157</v>
      </c>
      <c r="O1086">
        <f t="shared" si="169"/>
        <v>0</v>
      </c>
      <c r="P1086">
        <f t="shared" si="170"/>
        <v>142.10572269818573</v>
      </c>
      <c r="Q1086">
        <f t="shared" si="171"/>
        <v>110.89917730181428</v>
      </c>
      <c r="R1086">
        <f t="shared" si="172"/>
        <v>253.00490000000002</v>
      </c>
    </row>
    <row r="1087" spans="1:18" x14ac:dyDescent="0.3">
      <c r="A1087" t="s">
        <v>33</v>
      </c>
      <c r="B1087" t="s">
        <v>34</v>
      </c>
      <c r="C1087">
        <v>27</v>
      </c>
      <c r="D1087">
        <v>3</v>
      </c>
      <c r="E1087">
        <v>0</v>
      </c>
      <c r="F1087">
        <v>20260305</v>
      </c>
      <c r="G1087">
        <v>20260403</v>
      </c>
      <c r="H1087">
        <v>38096647.965000004</v>
      </c>
      <c r="I1087">
        <f t="shared" si="163"/>
        <v>30</v>
      </c>
      <c r="J1087">
        <f t="shared" si="164"/>
        <v>1269888.2655000002</v>
      </c>
      <c r="K1087">
        <f t="shared" si="165"/>
        <v>55246565.985695034</v>
      </c>
      <c r="L1087">
        <f t="shared" si="166"/>
        <v>3809664.7965000006</v>
      </c>
      <c r="M1087">
        <f t="shared" si="167"/>
        <v>0</v>
      </c>
      <c r="N1087">
        <f t="shared" si="168"/>
        <v>59056230.782195032</v>
      </c>
      <c r="O1087">
        <f t="shared" si="169"/>
        <v>35639067.169635884</v>
      </c>
      <c r="P1087">
        <f t="shared" si="170"/>
        <v>2457580.7953641205</v>
      </c>
      <c r="Q1087">
        <f t="shared" si="171"/>
        <v>0</v>
      </c>
      <c r="R1087">
        <f t="shared" si="172"/>
        <v>38096647.965000004</v>
      </c>
    </row>
    <row r="1088" spans="1:18" x14ac:dyDescent="0.3">
      <c r="A1088" t="s">
        <v>33</v>
      </c>
      <c r="B1088" t="s">
        <v>34</v>
      </c>
      <c r="C1088">
        <v>29</v>
      </c>
      <c r="D1088">
        <v>2</v>
      </c>
      <c r="E1088">
        <v>0</v>
      </c>
      <c r="F1088">
        <v>20260303</v>
      </c>
      <c r="G1088">
        <v>20260402</v>
      </c>
      <c r="H1088">
        <v>53826250.655299999</v>
      </c>
      <c r="I1088">
        <f t="shared" si="163"/>
        <v>31</v>
      </c>
      <c r="J1088">
        <f t="shared" si="164"/>
        <v>1736330.6662999999</v>
      </c>
      <c r="K1088">
        <f t="shared" si="165"/>
        <v>81134665.055305183</v>
      </c>
      <c r="L1088">
        <f t="shared" si="166"/>
        <v>3472661.3325999998</v>
      </c>
      <c r="M1088">
        <f t="shared" si="167"/>
        <v>0</v>
      </c>
      <c r="N1088">
        <f t="shared" si="168"/>
        <v>84607326.38790518</v>
      </c>
      <c r="O1088">
        <f t="shared" si="169"/>
        <v>51616981.702957638</v>
      </c>
      <c r="P1088">
        <f t="shared" si="170"/>
        <v>2209268.9523423635</v>
      </c>
      <c r="Q1088">
        <f t="shared" si="171"/>
        <v>0</v>
      </c>
      <c r="R1088">
        <f t="shared" si="172"/>
        <v>53826250.655299999</v>
      </c>
    </row>
    <row r="1089" spans="1:18" x14ac:dyDescent="0.3">
      <c r="A1089" t="s">
        <v>33</v>
      </c>
      <c r="B1089" t="s">
        <v>34</v>
      </c>
      <c r="C1089">
        <v>28</v>
      </c>
      <c r="D1089">
        <v>2</v>
      </c>
      <c r="E1089">
        <v>0</v>
      </c>
      <c r="F1089">
        <v>20260304</v>
      </c>
      <c r="G1089">
        <v>20260402</v>
      </c>
      <c r="H1089">
        <v>73833344.065899998</v>
      </c>
      <c r="I1089">
        <f t="shared" si="163"/>
        <v>30</v>
      </c>
      <c r="J1089">
        <f t="shared" si="164"/>
        <v>2461111.4688633331</v>
      </c>
      <c r="K1089">
        <f t="shared" si="165"/>
        <v>111036388.99480361</v>
      </c>
      <c r="L1089">
        <f t="shared" si="166"/>
        <v>4922222.9377266662</v>
      </c>
      <c r="M1089">
        <f t="shared" si="167"/>
        <v>0</v>
      </c>
      <c r="N1089">
        <f t="shared" si="168"/>
        <v>115958611.93253027</v>
      </c>
      <c r="O1089">
        <f t="shared" si="169"/>
        <v>70699258.77742058</v>
      </c>
      <c r="P1089">
        <f t="shared" si="170"/>
        <v>3134085.2884794264</v>
      </c>
      <c r="Q1089">
        <f t="shared" si="171"/>
        <v>0</v>
      </c>
      <c r="R1089">
        <f t="shared" si="172"/>
        <v>73833344.065900013</v>
      </c>
    </row>
    <row r="1090" spans="1:18" x14ac:dyDescent="0.3">
      <c r="A1090" t="s">
        <v>33</v>
      </c>
      <c r="B1090" t="s">
        <v>34</v>
      </c>
      <c r="C1090">
        <v>30</v>
      </c>
      <c r="D1090">
        <v>3</v>
      </c>
      <c r="E1090">
        <v>0</v>
      </c>
      <c r="F1090">
        <v>20260302</v>
      </c>
      <c r="G1090">
        <v>20260403</v>
      </c>
      <c r="H1090">
        <v>36557590.702500001</v>
      </c>
      <c r="I1090">
        <f t="shared" si="163"/>
        <v>33</v>
      </c>
      <c r="J1090">
        <f t="shared" si="164"/>
        <v>1107805.7788636363</v>
      </c>
      <c r="K1090">
        <f t="shared" si="165"/>
        <v>53550175.085877925</v>
      </c>
      <c r="L1090">
        <f t="shared" si="166"/>
        <v>3323417.3365909089</v>
      </c>
      <c r="M1090">
        <f t="shared" si="167"/>
        <v>0</v>
      </c>
      <c r="N1090">
        <f t="shared" si="168"/>
        <v>56873592.422468834</v>
      </c>
      <c r="O1090">
        <f t="shared" si="169"/>
        <v>34421342.128255129</v>
      </c>
      <c r="P1090">
        <f t="shared" si="170"/>
        <v>2136248.5742448745</v>
      </c>
      <c r="Q1090">
        <f t="shared" si="171"/>
        <v>0</v>
      </c>
      <c r="R1090">
        <f t="shared" si="172"/>
        <v>36557590.702500001</v>
      </c>
    </row>
    <row r="1091" spans="1:18" x14ac:dyDescent="0.3">
      <c r="A1091" t="s">
        <v>33</v>
      </c>
      <c r="B1091" t="s">
        <v>34</v>
      </c>
      <c r="C1091">
        <v>26</v>
      </c>
      <c r="D1091">
        <v>1</v>
      </c>
      <c r="E1091">
        <v>0</v>
      </c>
      <c r="F1091">
        <v>20260306</v>
      </c>
      <c r="G1091">
        <v>20260401</v>
      </c>
      <c r="H1091">
        <v>17328915.4465</v>
      </c>
      <c r="I1091">
        <f t="shared" si="163"/>
        <v>27</v>
      </c>
      <c r="J1091">
        <f t="shared" si="164"/>
        <v>641811.68320370372</v>
      </c>
      <c r="K1091">
        <f t="shared" si="165"/>
        <v>26887905.962402012</v>
      </c>
      <c r="L1091">
        <f t="shared" si="166"/>
        <v>641811.68320370372</v>
      </c>
      <c r="M1091">
        <f t="shared" si="167"/>
        <v>0</v>
      </c>
      <c r="N1091">
        <f t="shared" si="168"/>
        <v>27529717.645605717</v>
      </c>
      <c r="O1091">
        <f t="shared" si="169"/>
        <v>16924919.280103136</v>
      </c>
      <c r="P1091">
        <f t="shared" si="170"/>
        <v>403996.16639686457</v>
      </c>
      <c r="Q1091">
        <f t="shared" si="171"/>
        <v>0</v>
      </c>
      <c r="R1091">
        <f t="shared" si="172"/>
        <v>17328915.4465</v>
      </c>
    </row>
    <row r="1092" spans="1:18" x14ac:dyDescent="0.3">
      <c r="A1092" t="s">
        <v>33</v>
      </c>
      <c r="B1092" t="s">
        <v>34</v>
      </c>
      <c r="C1092">
        <v>23</v>
      </c>
      <c r="D1092">
        <v>4</v>
      </c>
      <c r="E1092">
        <v>0</v>
      </c>
      <c r="F1092">
        <v>20260309</v>
      </c>
      <c r="G1092">
        <v>20260404</v>
      </c>
      <c r="H1092">
        <v>1138566.5349000001</v>
      </c>
      <c r="I1092">
        <f t="shared" si="163"/>
        <v>27</v>
      </c>
      <c r="J1092">
        <f t="shared" si="164"/>
        <v>42169.130922222226</v>
      </c>
      <c r="K1092">
        <f t="shared" si="165"/>
        <v>1562782.3608718303</v>
      </c>
      <c r="L1092">
        <f t="shared" si="166"/>
        <v>168676.5236888889</v>
      </c>
      <c r="M1092">
        <f t="shared" si="167"/>
        <v>0</v>
      </c>
      <c r="N1092">
        <f t="shared" si="168"/>
        <v>1731458.8845607191</v>
      </c>
      <c r="O1092">
        <f t="shared" si="169"/>
        <v>1027648.8302938292</v>
      </c>
      <c r="P1092">
        <f t="shared" si="170"/>
        <v>110917.70460617091</v>
      </c>
      <c r="Q1092">
        <f t="shared" si="171"/>
        <v>0</v>
      </c>
      <c r="R1092">
        <f t="shared" si="172"/>
        <v>1138566.5349000001</v>
      </c>
    </row>
    <row r="1093" spans="1:18" x14ac:dyDescent="0.3">
      <c r="A1093" t="s">
        <v>35</v>
      </c>
      <c r="B1093" t="s">
        <v>36</v>
      </c>
      <c r="C1093">
        <v>30</v>
      </c>
      <c r="D1093">
        <v>2</v>
      </c>
      <c r="E1093">
        <v>0</v>
      </c>
      <c r="F1093">
        <v>20260302</v>
      </c>
      <c r="G1093">
        <v>20260402</v>
      </c>
      <c r="H1093">
        <v>9668851.7454000004</v>
      </c>
      <c r="I1093">
        <f t="shared" si="163"/>
        <v>32</v>
      </c>
      <c r="J1093">
        <f t="shared" si="164"/>
        <v>302151.61704375001</v>
      </c>
      <c r="K1093">
        <f t="shared" si="165"/>
        <v>14605693.799296957</v>
      </c>
      <c r="L1093">
        <f t="shared" si="166"/>
        <v>604303.23408750002</v>
      </c>
      <c r="M1093">
        <f t="shared" si="167"/>
        <v>0</v>
      </c>
      <c r="N1093">
        <f t="shared" si="168"/>
        <v>15209997.033384457</v>
      </c>
      <c r="O1093">
        <f t="shared" si="169"/>
        <v>9284701.8756246697</v>
      </c>
      <c r="P1093">
        <f t="shared" si="170"/>
        <v>384149.86977532966</v>
      </c>
      <c r="Q1093">
        <f t="shared" si="171"/>
        <v>0</v>
      </c>
      <c r="R1093">
        <f t="shared" si="172"/>
        <v>9668851.7453999985</v>
      </c>
    </row>
    <row r="1094" spans="1:18" x14ac:dyDescent="0.3">
      <c r="A1094" t="s">
        <v>35</v>
      </c>
      <c r="B1094" t="s">
        <v>34</v>
      </c>
      <c r="C1094">
        <v>30</v>
      </c>
      <c r="D1094">
        <v>2</v>
      </c>
      <c r="E1094">
        <v>0</v>
      </c>
      <c r="F1094">
        <v>20260302</v>
      </c>
      <c r="G1094">
        <v>20260402</v>
      </c>
      <c r="H1094">
        <v>53684231.950000003</v>
      </c>
      <c r="I1094">
        <f t="shared" si="163"/>
        <v>32</v>
      </c>
      <c r="J1094">
        <f t="shared" si="164"/>
        <v>1677632.2484375001</v>
      </c>
      <c r="K1094">
        <f t="shared" si="165"/>
        <v>81094991.872760028</v>
      </c>
      <c r="L1094">
        <f t="shared" si="166"/>
        <v>3355264.4968750002</v>
      </c>
      <c r="M1094">
        <f t="shared" si="167"/>
        <v>0</v>
      </c>
      <c r="N1094">
        <f t="shared" si="168"/>
        <v>84450256.369635031</v>
      </c>
      <c r="O1094">
        <f t="shared" si="169"/>
        <v>51551321.935903192</v>
      </c>
      <c r="P1094">
        <f t="shared" si="170"/>
        <v>2132910.0140968114</v>
      </c>
      <c r="Q1094">
        <f t="shared" si="171"/>
        <v>0</v>
      </c>
      <c r="R1094">
        <f t="shared" si="172"/>
        <v>53684231.950000003</v>
      </c>
    </row>
    <row r="1095" spans="1:18" x14ac:dyDescent="0.3">
      <c r="A1095" t="s">
        <v>35</v>
      </c>
      <c r="B1095" t="s">
        <v>36</v>
      </c>
      <c r="C1095">
        <v>29</v>
      </c>
      <c r="D1095">
        <v>2</v>
      </c>
      <c r="E1095">
        <v>0</v>
      </c>
      <c r="F1095">
        <v>20260303</v>
      </c>
      <c r="G1095">
        <v>20260402</v>
      </c>
      <c r="H1095">
        <v>8508495.8783</v>
      </c>
      <c r="I1095">
        <f t="shared" si="163"/>
        <v>31</v>
      </c>
      <c r="J1095">
        <f t="shared" si="164"/>
        <v>274467.60897741938</v>
      </c>
      <c r="K1095">
        <f t="shared" si="165"/>
        <v>12825228.486211523</v>
      </c>
      <c r="L1095">
        <f t="shared" si="166"/>
        <v>548935.21795483876</v>
      </c>
      <c r="M1095">
        <f t="shared" si="167"/>
        <v>0</v>
      </c>
      <c r="N1095">
        <f t="shared" si="168"/>
        <v>13374163.704166362</v>
      </c>
      <c r="O1095">
        <f t="shared" si="169"/>
        <v>8159269.3290565917</v>
      </c>
      <c r="P1095">
        <f t="shared" si="170"/>
        <v>349226.54924340826</v>
      </c>
      <c r="Q1095">
        <f t="shared" si="171"/>
        <v>0</v>
      </c>
      <c r="R1095">
        <f t="shared" si="172"/>
        <v>8508495.8783</v>
      </c>
    </row>
    <row r="1096" spans="1:18" x14ac:dyDescent="0.3">
      <c r="A1096" t="s">
        <v>35</v>
      </c>
      <c r="B1096" t="s">
        <v>34</v>
      </c>
      <c r="C1096">
        <v>26</v>
      </c>
      <c r="D1096">
        <v>6</v>
      </c>
      <c r="E1096">
        <v>0</v>
      </c>
      <c r="F1096">
        <v>20260306</v>
      </c>
      <c r="G1096">
        <v>20260406</v>
      </c>
      <c r="H1096">
        <v>10067675.358999999</v>
      </c>
      <c r="I1096">
        <f t="shared" si="163"/>
        <v>32</v>
      </c>
      <c r="J1096">
        <f t="shared" si="164"/>
        <v>314614.85496874998</v>
      </c>
      <c r="K1096">
        <f t="shared" si="165"/>
        <v>13180399.883885568</v>
      </c>
      <c r="L1096">
        <f t="shared" si="166"/>
        <v>1887689.1298125</v>
      </c>
      <c r="M1096">
        <f t="shared" si="167"/>
        <v>0</v>
      </c>
      <c r="N1096">
        <f t="shared" si="168"/>
        <v>15068089.013698068</v>
      </c>
      <c r="O1096">
        <f t="shared" si="169"/>
        <v>8806424.4252957478</v>
      </c>
      <c r="P1096">
        <f t="shared" si="170"/>
        <v>1261250.9337042512</v>
      </c>
      <c r="Q1096">
        <f t="shared" si="171"/>
        <v>0</v>
      </c>
      <c r="R1096">
        <f t="shared" si="172"/>
        <v>10067675.358999999</v>
      </c>
    </row>
    <row r="1097" spans="1:18" x14ac:dyDescent="0.3">
      <c r="A1097" t="s">
        <v>35</v>
      </c>
      <c r="B1097" t="s">
        <v>34</v>
      </c>
      <c r="C1097">
        <v>25</v>
      </c>
      <c r="D1097">
        <v>1</v>
      </c>
      <c r="E1097">
        <v>0</v>
      </c>
      <c r="F1097">
        <v>20260307</v>
      </c>
      <c r="G1097">
        <v>20260401</v>
      </c>
      <c r="H1097">
        <v>4466211.2566999998</v>
      </c>
      <c r="I1097">
        <f t="shared" si="163"/>
        <v>26</v>
      </c>
      <c r="J1097">
        <f t="shared" si="164"/>
        <v>171777.35602692308</v>
      </c>
      <c r="K1097">
        <f t="shared" si="165"/>
        <v>6919615.0824581357</v>
      </c>
      <c r="L1097">
        <f t="shared" si="166"/>
        <v>171777.35602692308</v>
      </c>
      <c r="M1097">
        <f t="shared" si="167"/>
        <v>0</v>
      </c>
      <c r="N1097">
        <f t="shared" si="168"/>
        <v>7091392.438485059</v>
      </c>
      <c r="O1097">
        <f t="shared" si="169"/>
        <v>4358024.611018111</v>
      </c>
      <c r="P1097">
        <f t="shared" si="170"/>
        <v>108186.64568188865</v>
      </c>
      <c r="Q1097">
        <f t="shared" si="171"/>
        <v>0</v>
      </c>
      <c r="R1097">
        <f t="shared" si="172"/>
        <v>4466211.2566999998</v>
      </c>
    </row>
    <row r="1098" spans="1:18" x14ac:dyDescent="0.3">
      <c r="A1098" t="s">
        <v>35</v>
      </c>
      <c r="B1098" t="s">
        <v>36</v>
      </c>
      <c r="C1098">
        <v>25</v>
      </c>
      <c r="D1098">
        <v>1</v>
      </c>
      <c r="E1098">
        <v>0</v>
      </c>
      <c r="F1098">
        <v>20260307</v>
      </c>
      <c r="G1098">
        <v>20260401</v>
      </c>
      <c r="H1098">
        <v>922416.77209999994</v>
      </c>
      <c r="I1098">
        <f t="shared" si="163"/>
        <v>26</v>
      </c>
      <c r="J1098">
        <f t="shared" si="164"/>
        <v>35477.568157692309</v>
      </c>
      <c r="K1098">
        <f t="shared" si="165"/>
        <v>1429123.8460698379</v>
      </c>
      <c r="L1098">
        <f t="shared" si="166"/>
        <v>35477.568157692309</v>
      </c>
      <c r="M1098">
        <f t="shared" si="167"/>
        <v>0</v>
      </c>
      <c r="N1098">
        <f t="shared" si="168"/>
        <v>1464601.4142275301</v>
      </c>
      <c r="O1098">
        <f t="shared" si="169"/>
        <v>900072.73802760604</v>
      </c>
      <c r="P1098">
        <f t="shared" si="170"/>
        <v>22344.034072393937</v>
      </c>
      <c r="Q1098">
        <f t="shared" si="171"/>
        <v>0</v>
      </c>
      <c r="R1098">
        <f t="shared" si="172"/>
        <v>922416.77209999994</v>
      </c>
    </row>
    <row r="1099" spans="1:18" x14ac:dyDescent="0.3">
      <c r="A1099" t="s">
        <v>0</v>
      </c>
      <c r="B1099" t="s">
        <v>0</v>
      </c>
      <c r="C1099">
        <v>31</v>
      </c>
      <c r="D1099">
        <v>1</v>
      </c>
      <c r="E1099">
        <v>0</v>
      </c>
      <c r="F1099">
        <v>20260206</v>
      </c>
      <c r="G1099">
        <v>20260401</v>
      </c>
      <c r="H1099">
        <v>95123.463399999993</v>
      </c>
      <c r="I1099">
        <f t="shared" ref="I1099:I1162" si="173">IF(C1099&lt;0,0,C1099)+D1099+E1099</f>
        <v>32</v>
      </c>
      <c r="J1099">
        <f t="shared" ref="J1099:J1162" si="174">H1099/I1099</f>
        <v>2972.6082312499998</v>
      </c>
      <c r="K1099">
        <f t="shared" ref="K1099:K1162" si="175">IF(C1099&lt;0,0,C1099)*$J1099*$B$6</f>
        <v>148482.53856862427</v>
      </c>
      <c r="L1099">
        <f t="shared" ref="L1099:L1162" si="176">IF(D1099&lt;0,0,D1099)*$J1099*$C$6</f>
        <v>2972.6082312499998</v>
      </c>
      <c r="M1099">
        <f t="shared" ref="M1099:M1162" si="177">IF(E1099&lt;0,0,E1099)*$J1099*$D$6</f>
        <v>0</v>
      </c>
      <c r="N1099">
        <f t="shared" ref="N1099:N1162" si="178">K1099+L1099+M1099</f>
        <v>151455.14679987426</v>
      </c>
      <c r="O1099">
        <f t="shared" ref="O1099:O1162" si="179">K1099/$N1099*$H1099</f>
        <v>93256.476399145671</v>
      </c>
      <c r="P1099">
        <f t="shared" ref="P1099:P1162" si="180">L1099/$N1099*$H1099</f>
        <v>1866.9870008543203</v>
      </c>
      <c r="Q1099">
        <f t="shared" ref="Q1099:Q1162" si="181">M1099/$N1099*$H1099</f>
        <v>0</v>
      </c>
      <c r="R1099">
        <f t="shared" ref="R1099:R1162" si="182">O1099+P1099+Q1099</f>
        <v>95123.463399999993</v>
      </c>
    </row>
    <row r="1100" spans="1:18" x14ac:dyDescent="0.3">
      <c r="A1100" t="s">
        <v>35</v>
      </c>
      <c r="B1100" t="s">
        <v>34</v>
      </c>
      <c r="C1100">
        <v>27</v>
      </c>
      <c r="D1100">
        <v>5</v>
      </c>
      <c r="E1100">
        <v>0</v>
      </c>
      <c r="F1100">
        <v>20260305</v>
      </c>
      <c r="G1100">
        <v>20260405</v>
      </c>
      <c r="H1100">
        <v>6521259.8942999998</v>
      </c>
      <c r="I1100">
        <f t="shared" si="173"/>
        <v>32</v>
      </c>
      <c r="J1100">
        <f t="shared" si="174"/>
        <v>203789.37169687499</v>
      </c>
      <c r="K1100">
        <f t="shared" si="175"/>
        <v>8865868.9717097264</v>
      </c>
      <c r="L1100">
        <f t="shared" si="176"/>
        <v>1018946.8584843749</v>
      </c>
      <c r="M1100">
        <f t="shared" si="177"/>
        <v>0</v>
      </c>
      <c r="N1100">
        <f t="shared" si="178"/>
        <v>9884815.8301941007</v>
      </c>
      <c r="O1100">
        <f t="shared" si="179"/>
        <v>5849035.2017205078</v>
      </c>
      <c r="P1100">
        <f t="shared" si="180"/>
        <v>672224.69257949269</v>
      </c>
      <c r="Q1100">
        <f t="shared" si="181"/>
        <v>0</v>
      </c>
      <c r="R1100">
        <f t="shared" si="182"/>
        <v>6521259.8943000007</v>
      </c>
    </row>
    <row r="1101" spans="1:18" x14ac:dyDescent="0.3">
      <c r="A1101" t="s">
        <v>40</v>
      </c>
      <c r="B1101" t="s">
        <v>41</v>
      </c>
      <c r="C1101">
        <v>30</v>
      </c>
      <c r="D1101">
        <v>2</v>
      </c>
      <c r="E1101">
        <v>0</v>
      </c>
      <c r="F1101">
        <v>20260302</v>
      </c>
      <c r="G1101">
        <v>20260402</v>
      </c>
      <c r="H1101">
        <v>1562689.1961000001</v>
      </c>
      <c r="I1101">
        <f t="shared" si="173"/>
        <v>32</v>
      </c>
      <c r="J1101">
        <f t="shared" si="174"/>
        <v>48834.037378125002</v>
      </c>
      <c r="K1101">
        <f t="shared" si="175"/>
        <v>2360586.3966799178</v>
      </c>
      <c r="L1101">
        <f t="shared" si="176"/>
        <v>97668.074756250004</v>
      </c>
      <c r="M1101">
        <f t="shared" si="177"/>
        <v>0</v>
      </c>
      <c r="N1101">
        <f t="shared" si="178"/>
        <v>2458254.4714361676</v>
      </c>
      <c r="O1101">
        <f t="shared" si="179"/>
        <v>1500602.5215921686</v>
      </c>
      <c r="P1101">
        <f t="shared" si="180"/>
        <v>62086.674507831631</v>
      </c>
      <c r="Q1101">
        <f t="shared" si="181"/>
        <v>0</v>
      </c>
      <c r="R1101">
        <f t="shared" si="182"/>
        <v>1562689.1961000003</v>
      </c>
    </row>
    <row r="1102" spans="1:18" x14ac:dyDescent="0.3">
      <c r="A1102" t="s">
        <v>37</v>
      </c>
      <c r="B1102" t="s">
        <v>39</v>
      </c>
      <c r="C1102">
        <v>30</v>
      </c>
      <c r="D1102">
        <v>3</v>
      </c>
      <c r="E1102">
        <v>0</v>
      </c>
      <c r="F1102">
        <v>20260302</v>
      </c>
      <c r="G1102">
        <v>20260403</v>
      </c>
      <c r="H1102">
        <v>356649.32329999999</v>
      </c>
      <c r="I1102">
        <f t="shared" si="173"/>
        <v>33</v>
      </c>
      <c r="J1102">
        <f t="shared" si="174"/>
        <v>10807.55525151515</v>
      </c>
      <c r="K1102">
        <f t="shared" si="175"/>
        <v>522425.94054943603</v>
      </c>
      <c r="L1102">
        <f t="shared" si="176"/>
        <v>32422.665754545451</v>
      </c>
      <c r="M1102">
        <f t="shared" si="177"/>
        <v>0</v>
      </c>
      <c r="N1102">
        <f t="shared" si="178"/>
        <v>554848.60630398151</v>
      </c>
      <c r="O1102">
        <f t="shared" si="179"/>
        <v>335808.46388436778</v>
      </c>
      <c r="P1102">
        <f t="shared" si="180"/>
        <v>20840.859415632167</v>
      </c>
      <c r="Q1102">
        <f t="shared" si="181"/>
        <v>0</v>
      </c>
      <c r="R1102">
        <f t="shared" si="182"/>
        <v>356649.32329999993</v>
      </c>
    </row>
    <row r="1103" spans="1:18" x14ac:dyDescent="0.3">
      <c r="A1103" t="s">
        <v>35</v>
      </c>
      <c r="B1103" t="s">
        <v>34</v>
      </c>
      <c r="C1103">
        <v>25</v>
      </c>
      <c r="D1103">
        <v>7</v>
      </c>
      <c r="E1103">
        <v>0</v>
      </c>
      <c r="F1103">
        <v>20260307</v>
      </c>
      <c r="G1103">
        <v>20260407</v>
      </c>
      <c r="H1103">
        <v>5897329.9774000002</v>
      </c>
      <c r="I1103">
        <f t="shared" si="173"/>
        <v>32</v>
      </c>
      <c r="J1103">
        <f t="shared" si="174"/>
        <v>184291.56179375001</v>
      </c>
      <c r="K1103">
        <f t="shared" si="175"/>
        <v>7423718.1200875426</v>
      </c>
      <c r="L1103">
        <f t="shared" si="176"/>
        <v>1290040.9325562501</v>
      </c>
      <c r="M1103">
        <f t="shared" si="177"/>
        <v>0</v>
      </c>
      <c r="N1103">
        <f t="shared" si="178"/>
        <v>8713759.0526437927</v>
      </c>
      <c r="O1103">
        <f t="shared" si="179"/>
        <v>5024251.3189616781</v>
      </c>
      <c r="P1103">
        <f t="shared" si="180"/>
        <v>873078.6584383219</v>
      </c>
      <c r="Q1103">
        <f t="shared" si="181"/>
        <v>0</v>
      </c>
      <c r="R1103">
        <f t="shared" si="182"/>
        <v>5897329.9774000002</v>
      </c>
    </row>
    <row r="1104" spans="1:18" x14ac:dyDescent="0.3">
      <c r="A1104" t="s">
        <v>35</v>
      </c>
      <c r="B1104" t="s">
        <v>36</v>
      </c>
      <c r="C1104">
        <v>30</v>
      </c>
      <c r="D1104">
        <v>6</v>
      </c>
      <c r="E1104">
        <v>0</v>
      </c>
      <c r="F1104">
        <v>20260302</v>
      </c>
      <c r="G1104">
        <v>20260406</v>
      </c>
      <c r="H1104">
        <v>732193.07960000006</v>
      </c>
      <c r="I1104">
        <f t="shared" si="173"/>
        <v>36</v>
      </c>
      <c r="J1104">
        <f t="shared" si="174"/>
        <v>20338.696655555555</v>
      </c>
      <c r="K1104">
        <f t="shared" si="175"/>
        <v>983151.36795980367</v>
      </c>
      <c r="L1104">
        <f t="shared" si="176"/>
        <v>122032.17993333333</v>
      </c>
      <c r="M1104">
        <f t="shared" si="177"/>
        <v>0</v>
      </c>
      <c r="N1104">
        <f t="shared" si="178"/>
        <v>1105183.547893137</v>
      </c>
      <c r="O1104">
        <f t="shared" si="179"/>
        <v>651345.76893742022</v>
      </c>
      <c r="P1104">
        <f t="shared" si="180"/>
        <v>80847.310662579868</v>
      </c>
      <c r="Q1104">
        <f t="shared" si="181"/>
        <v>0</v>
      </c>
      <c r="R1104">
        <f t="shared" si="182"/>
        <v>732193.07960000006</v>
      </c>
    </row>
    <row r="1105" spans="1:18" x14ac:dyDescent="0.3">
      <c r="A1105" t="s">
        <v>0</v>
      </c>
      <c r="B1105" t="s">
        <v>0</v>
      </c>
      <c r="C1105">
        <v>31</v>
      </c>
      <c r="D1105">
        <v>4</v>
      </c>
      <c r="E1105">
        <v>0</v>
      </c>
      <c r="F1105">
        <v>20260207</v>
      </c>
      <c r="G1105">
        <v>20260404</v>
      </c>
      <c r="H1105">
        <v>157659.54939999999</v>
      </c>
      <c r="I1105">
        <f t="shared" si="173"/>
        <v>35</v>
      </c>
      <c r="J1105">
        <f t="shared" si="174"/>
        <v>4504.5585542857143</v>
      </c>
      <c r="K1105">
        <f t="shared" si="175"/>
        <v>225003.84754371084</v>
      </c>
      <c r="L1105">
        <f t="shared" si="176"/>
        <v>18018.234217142857</v>
      </c>
      <c r="M1105">
        <f t="shared" si="177"/>
        <v>0</v>
      </c>
      <c r="N1105">
        <f t="shared" si="178"/>
        <v>243022.0817608537</v>
      </c>
      <c r="O1105">
        <f t="shared" si="179"/>
        <v>145970.29603225933</v>
      </c>
      <c r="P1105">
        <f t="shared" si="180"/>
        <v>11689.253367740657</v>
      </c>
      <c r="Q1105">
        <f t="shared" si="181"/>
        <v>0</v>
      </c>
      <c r="R1105">
        <f t="shared" si="182"/>
        <v>157659.54939999999</v>
      </c>
    </row>
    <row r="1106" spans="1:18" x14ac:dyDescent="0.3">
      <c r="A1106" t="s">
        <v>33</v>
      </c>
      <c r="B1106" t="s">
        <v>34</v>
      </c>
      <c r="C1106">
        <v>29</v>
      </c>
      <c r="D1106">
        <v>6</v>
      </c>
      <c r="E1106">
        <v>0</v>
      </c>
      <c r="F1106">
        <v>20260303</v>
      </c>
      <c r="G1106">
        <v>20260406</v>
      </c>
      <c r="H1106">
        <v>5609584.5374999996</v>
      </c>
      <c r="I1106">
        <f t="shared" si="173"/>
        <v>35</v>
      </c>
      <c r="J1106">
        <f t="shared" si="174"/>
        <v>160273.84392857141</v>
      </c>
      <c r="K1106">
        <f t="shared" si="175"/>
        <v>7489221.3197967745</v>
      </c>
      <c r="L1106">
        <f t="shared" si="176"/>
        <v>961643.06357142841</v>
      </c>
      <c r="M1106">
        <f t="shared" si="177"/>
        <v>0</v>
      </c>
      <c r="N1106">
        <f t="shared" si="178"/>
        <v>8450864.3833682034</v>
      </c>
      <c r="O1106">
        <f t="shared" si="179"/>
        <v>4971257.164666879</v>
      </c>
      <c r="P1106">
        <f t="shared" si="180"/>
        <v>638327.3728331204</v>
      </c>
      <c r="Q1106">
        <f t="shared" si="181"/>
        <v>0</v>
      </c>
      <c r="R1106">
        <f t="shared" si="182"/>
        <v>5609584.5374999996</v>
      </c>
    </row>
    <row r="1107" spans="1:18" x14ac:dyDescent="0.3">
      <c r="A1107" t="s">
        <v>33</v>
      </c>
      <c r="B1107" t="s">
        <v>34</v>
      </c>
      <c r="C1107">
        <v>26</v>
      </c>
      <c r="D1107">
        <v>3</v>
      </c>
      <c r="E1107">
        <v>0</v>
      </c>
      <c r="F1107">
        <v>20260306</v>
      </c>
      <c r="G1107">
        <v>20260403</v>
      </c>
      <c r="H1107">
        <v>22513907.266899999</v>
      </c>
      <c r="I1107">
        <f t="shared" si="173"/>
        <v>29</v>
      </c>
      <c r="J1107">
        <f t="shared" si="174"/>
        <v>776341.62989310338</v>
      </c>
      <c r="K1107">
        <f t="shared" si="175"/>
        <v>32523871.542921782</v>
      </c>
      <c r="L1107">
        <f t="shared" si="176"/>
        <v>2329024.8896793099</v>
      </c>
      <c r="M1107">
        <f t="shared" si="177"/>
        <v>0</v>
      </c>
      <c r="N1107">
        <f t="shared" si="178"/>
        <v>34852896.432601094</v>
      </c>
      <c r="O1107">
        <f t="shared" si="179"/>
        <v>21009428.277902849</v>
      </c>
      <c r="P1107">
        <f t="shared" si="180"/>
        <v>1504478.9889971474</v>
      </c>
      <c r="Q1107">
        <f t="shared" si="181"/>
        <v>0</v>
      </c>
      <c r="R1107">
        <f t="shared" si="182"/>
        <v>22513907.266899996</v>
      </c>
    </row>
    <row r="1108" spans="1:18" x14ac:dyDescent="0.3">
      <c r="A1108" t="s">
        <v>40</v>
      </c>
      <c r="B1108" t="s">
        <v>41</v>
      </c>
      <c r="C1108">
        <v>28</v>
      </c>
      <c r="D1108">
        <v>1</v>
      </c>
      <c r="E1108">
        <v>0</v>
      </c>
      <c r="F1108">
        <v>20260304</v>
      </c>
      <c r="G1108">
        <v>20260401</v>
      </c>
      <c r="H1108">
        <v>3174168.4043999999</v>
      </c>
      <c r="I1108">
        <f t="shared" si="173"/>
        <v>29</v>
      </c>
      <c r="J1108">
        <f t="shared" si="174"/>
        <v>109454.08291034482</v>
      </c>
      <c r="K1108">
        <f t="shared" si="175"/>
        <v>4938169.7175689433</v>
      </c>
      <c r="L1108">
        <f t="shared" si="176"/>
        <v>109454.08291034482</v>
      </c>
      <c r="M1108">
        <f t="shared" si="177"/>
        <v>0</v>
      </c>
      <c r="N1108">
        <f t="shared" si="178"/>
        <v>5047623.8004792882</v>
      </c>
      <c r="O1108">
        <f t="shared" si="179"/>
        <v>3105338.8510419214</v>
      </c>
      <c r="P1108">
        <f t="shared" si="180"/>
        <v>68829.553358078178</v>
      </c>
      <c r="Q1108">
        <f t="shared" si="181"/>
        <v>0</v>
      </c>
      <c r="R1108">
        <f t="shared" si="182"/>
        <v>3174168.4043999994</v>
      </c>
    </row>
    <row r="1109" spans="1:18" x14ac:dyDescent="0.3">
      <c r="A1109" t="s">
        <v>35</v>
      </c>
      <c r="B1109" t="s">
        <v>36</v>
      </c>
      <c r="C1109">
        <v>28</v>
      </c>
      <c r="D1109">
        <v>4</v>
      </c>
      <c r="E1109">
        <v>0</v>
      </c>
      <c r="F1109">
        <v>20260304</v>
      </c>
      <c r="G1109">
        <v>20260404</v>
      </c>
      <c r="H1109">
        <v>1569139.5765</v>
      </c>
      <c r="I1109">
        <f t="shared" si="173"/>
        <v>32</v>
      </c>
      <c r="J1109">
        <f t="shared" si="174"/>
        <v>49035.611765624999</v>
      </c>
      <c r="K1109">
        <f t="shared" si="175"/>
        <v>2212308.2727011805</v>
      </c>
      <c r="L1109">
        <f t="shared" si="176"/>
        <v>196142.4470625</v>
      </c>
      <c r="M1109">
        <f t="shared" si="177"/>
        <v>0</v>
      </c>
      <c r="N1109">
        <f t="shared" si="178"/>
        <v>2408450.7197636804</v>
      </c>
      <c r="O1109">
        <f t="shared" si="179"/>
        <v>1441350.0087950299</v>
      </c>
      <c r="P1109">
        <f t="shared" si="180"/>
        <v>127789.56770497013</v>
      </c>
      <c r="Q1109">
        <f t="shared" si="181"/>
        <v>0</v>
      </c>
      <c r="R1109">
        <f t="shared" si="182"/>
        <v>1569139.5765</v>
      </c>
    </row>
    <row r="1110" spans="1:18" x14ac:dyDescent="0.3">
      <c r="A1110" t="s">
        <v>35</v>
      </c>
      <c r="B1110" t="s">
        <v>36</v>
      </c>
      <c r="C1110">
        <v>29</v>
      </c>
      <c r="D1110">
        <v>6</v>
      </c>
      <c r="E1110">
        <v>0</v>
      </c>
      <c r="F1110">
        <v>20260303</v>
      </c>
      <c r="G1110">
        <v>20260406</v>
      </c>
      <c r="H1110">
        <v>567867.64289999998</v>
      </c>
      <c r="I1110">
        <f t="shared" si="173"/>
        <v>35</v>
      </c>
      <c r="J1110">
        <f t="shared" si="174"/>
        <v>16224.789797142856</v>
      </c>
      <c r="K1110">
        <f t="shared" si="175"/>
        <v>758146.42414227489</v>
      </c>
      <c r="L1110">
        <f t="shared" si="176"/>
        <v>97348.738782857137</v>
      </c>
      <c r="M1110">
        <f t="shared" si="177"/>
        <v>0</v>
      </c>
      <c r="N1110">
        <f t="shared" si="178"/>
        <v>855495.16292513208</v>
      </c>
      <c r="O1110">
        <f t="shared" si="179"/>
        <v>503248.69328152412</v>
      </c>
      <c r="P1110">
        <f t="shared" si="180"/>
        <v>64618.949618475846</v>
      </c>
      <c r="Q1110">
        <f t="shared" si="181"/>
        <v>0</v>
      </c>
      <c r="R1110">
        <f t="shared" si="182"/>
        <v>567867.64289999998</v>
      </c>
    </row>
    <row r="1111" spans="1:18" x14ac:dyDescent="0.3">
      <c r="A1111" t="s">
        <v>35</v>
      </c>
      <c r="B1111" t="s">
        <v>34</v>
      </c>
      <c r="C1111">
        <v>29</v>
      </c>
      <c r="D1111">
        <v>6</v>
      </c>
      <c r="E1111">
        <v>0</v>
      </c>
      <c r="F1111">
        <v>20260303</v>
      </c>
      <c r="G1111">
        <v>20260406</v>
      </c>
      <c r="H1111">
        <v>2762589.8901</v>
      </c>
      <c r="I1111">
        <f t="shared" si="173"/>
        <v>35</v>
      </c>
      <c r="J1111">
        <f t="shared" si="174"/>
        <v>78931.139717142854</v>
      </c>
      <c r="K1111">
        <f t="shared" si="175"/>
        <v>3688267.2797748083</v>
      </c>
      <c r="L1111">
        <f t="shared" si="176"/>
        <v>473586.83830285713</v>
      </c>
      <c r="M1111">
        <f t="shared" si="177"/>
        <v>0</v>
      </c>
      <c r="N1111">
        <f t="shared" si="178"/>
        <v>4161854.1180776656</v>
      </c>
      <c r="O1111">
        <f t="shared" si="179"/>
        <v>2448228.5082589169</v>
      </c>
      <c r="P1111">
        <f t="shared" si="180"/>
        <v>314361.38184108294</v>
      </c>
      <c r="Q1111">
        <f t="shared" si="181"/>
        <v>0</v>
      </c>
      <c r="R1111">
        <f t="shared" si="182"/>
        <v>2762589.8901</v>
      </c>
    </row>
    <row r="1112" spans="1:18" x14ac:dyDescent="0.3">
      <c r="A1112" t="s">
        <v>35</v>
      </c>
      <c r="B1112" t="s">
        <v>34</v>
      </c>
      <c r="C1112">
        <v>22</v>
      </c>
      <c r="D1112">
        <v>8</v>
      </c>
      <c r="E1112">
        <v>0</v>
      </c>
      <c r="F1112">
        <v>20260310</v>
      </c>
      <c r="G1112">
        <v>20260408</v>
      </c>
      <c r="H1112">
        <v>222465.90109999999</v>
      </c>
      <c r="I1112">
        <f t="shared" si="173"/>
        <v>30</v>
      </c>
      <c r="J1112">
        <f t="shared" si="174"/>
        <v>7415.5300366666661</v>
      </c>
      <c r="K1112">
        <f t="shared" si="175"/>
        <v>262869.92018159787</v>
      </c>
      <c r="L1112">
        <f t="shared" si="176"/>
        <v>59324.240293333329</v>
      </c>
      <c r="M1112">
        <f t="shared" si="177"/>
        <v>0</v>
      </c>
      <c r="N1112">
        <f t="shared" si="178"/>
        <v>322194.16047493118</v>
      </c>
      <c r="O1112">
        <f t="shared" si="179"/>
        <v>181504.20100439512</v>
      </c>
      <c r="P1112">
        <f t="shared" si="180"/>
        <v>40961.700095604887</v>
      </c>
      <c r="Q1112">
        <f t="shared" si="181"/>
        <v>0</v>
      </c>
      <c r="R1112">
        <f t="shared" si="182"/>
        <v>222465.90110000002</v>
      </c>
    </row>
    <row r="1113" spans="1:18" x14ac:dyDescent="0.3">
      <c r="A1113" t="s">
        <v>40</v>
      </c>
      <c r="B1113" t="s">
        <v>41</v>
      </c>
      <c r="C1113">
        <v>27</v>
      </c>
      <c r="D1113">
        <v>1</v>
      </c>
      <c r="E1113">
        <v>0</v>
      </c>
      <c r="F1113">
        <v>20260305</v>
      </c>
      <c r="G1113">
        <v>20260401</v>
      </c>
      <c r="H1113">
        <v>1260639.2378</v>
      </c>
      <c r="I1113">
        <f t="shared" si="173"/>
        <v>28</v>
      </c>
      <c r="J1113">
        <f t="shared" si="174"/>
        <v>45022.829921428573</v>
      </c>
      <c r="K1113">
        <f t="shared" si="175"/>
        <v>1958720.9455294614</v>
      </c>
      <c r="L1113">
        <f t="shared" si="176"/>
        <v>45022.829921428573</v>
      </c>
      <c r="M1113">
        <f t="shared" si="177"/>
        <v>0</v>
      </c>
      <c r="N1113">
        <f t="shared" si="178"/>
        <v>2003743.77545089</v>
      </c>
      <c r="O1113">
        <f t="shared" si="179"/>
        <v>1232313.4874265636</v>
      </c>
      <c r="P1113">
        <f t="shared" si="180"/>
        <v>28325.750373436324</v>
      </c>
      <c r="Q1113">
        <f t="shared" si="181"/>
        <v>0</v>
      </c>
      <c r="R1113">
        <f t="shared" si="182"/>
        <v>1260639.2378</v>
      </c>
    </row>
    <row r="1114" spans="1:18" x14ac:dyDescent="0.3">
      <c r="A1114" t="s">
        <v>37</v>
      </c>
      <c r="B1114" t="s">
        <v>39</v>
      </c>
      <c r="C1114">
        <v>27</v>
      </c>
      <c r="D1114">
        <v>2</v>
      </c>
      <c r="E1114">
        <v>0</v>
      </c>
      <c r="F1114">
        <v>20260305</v>
      </c>
      <c r="G1114">
        <v>20260402</v>
      </c>
      <c r="H1114">
        <v>675273.5943</v>
      </c>
      <c r="I1114">
        <f t="shared" si="173"/>
        <v>29</v>
      </c>
      <c r="J1114">
        <f t="shared" si="174"/>
        <v>23285.296355172413</v>
      </c>
      <c r="K1114">
        <f t="shared" si="175"/>
        <v>1013028.2297521526</v>
      </c>
      <c r="L1114">
        <f t="shared" si="176"/>
        <v>46570.592710344827</v>
      </c>
      <c r="M1114">
        <f t="shared" si="177"/>
        <v>0</v>
      </c>
      <c r="N1114">
        <f t="shared" si="178"/>
        <v>1059598.8224624975</v>
      </c>
      <c r="O1114">
        <f t="shared" si="179"/>
        <v>645594.53949026414</v>
      </c>
      <c r="P1114">
        <f t="shared" si="180"/>
        <v>29679.054809735757</v>
      </c>
      <c r="Q1114">
        <f t="shared" si="181"/>
        <v>0</v>
      </c>
      <c r="R1114">
        <f t="shared" si="182"/>
        <v>675273.59429999988</v>
      </c>
    </row>
    <row r="1115" spans="1:18" x14ac:dyDescent="0.3">
      <c r="A1115" t="s">
        <v>37</v>
      </c>
      <c r="B1115" t="s">
        <v>38</v>
      </c>
      <c r="C1115">
        <v>29</v>
      </c>
      <c r="D1115">
        <v>2</v>
      </c>
      <c r="E1115">
        <v>0</v>
      </c>
      <c r="F1115">
        <v>20260303</v>
      </c>
      <c r="G1115">
        <v>20260402</v>
      </c>
      <c r="H1115">
        <v>4428122.5445999997</v>
      </c>
      <c r="I1115">
        <f t="shared" si="173"/>
        <v>31</v>
      </c>
      <c r="J1115">
        <f t="shared" si="174"/>
        <v>142842.66272903225</v>
      </c>
      <c r="K1115">
        <f t="shared" si="175"/>
        <v>6674703.0511327423</v>
      </c>
      <c r="L1115">
        <f t="shared" si="176"/>
        <v>285685.3254580645</v>
      </c>
      <c r="M1115">
        <f t="shared" si="177"/>
        <v>0</v>
      </c>
      <c r="N1115">
        <f t="shared" si="178"/>
        <v>6960388.376590807</v>
      </c>
      <c r="O1115">
        <f t="shared" si="179"/>
        <v>4246372.6821100181</v>
      </c>
      <c r="P1115">
        <f t="shared" si="180"/>
        <v>181749.86248998134</v>
      </c>
      <c r="Q1115">
        <f t="shared" si="181"/>
        <v>0</v>
      </c>
      <c r="R1115">
        <f t="shared" si="182"/>
        <v>4428122.5445999997</v>
      </c>
    </row>
    <row r="1116" spans="1:18" x14ac:dyDescent="0.3">
      <c r="A1116" t="s">
        <v>0</v>
      </c>
      <c r="B1116" t="s">
        <v>0</v>
      </c>
      <c r="C1116">
        <v>31</v>
      </c>
      <c r="D1116">
        <v>6</v>
      </c>
      <c r="E1116">
        <v>0</v>
      </c>
      <c r="F1116">
        <v>20260204</v>
      </c>
      <c r="G1116">
        <v>20260406</v>
      </c>
      <c r="H1116">
        <v>157661.1238</v>
      </c>
      <c r="I1116">
        <f t="shared" si="173"/>
        <v>37</v>
      </c>
      <c r="J1116">
        <f t="shared" si="174"/>
        <v>4261.1114540540539</v>
      </c>
      <c r="K1116">
        <f t="shared" si="175"/>
        <v>212843.602857055</v>
      </c>
      <c r="L1116">
        <f t="shared" si="176"/>
        <v>25566.668724324321</v>
      </c>
      <c r="M1116">
        <f t="shared" si="177"/>
        <v>0</v>
      </c>
      <c r="N1116">
        <f t="shared" si="178"/>
        <v>238410.27158137932</v>
      </c>
      <c r="O1116">
        <f t="shared" si="179"/>
        <v>140753.84167594361</v>
      </c>
      <c r="P1116">
        <f t="shared" si="180"/>
        <v>16907.282124056394</v>
      </c>
      <c r="Q1116">
        <f t="shared" si="181"/>
        <v>0</v>
      </c>
      <c r="R1116">
        <f t="shared" si="182"/>
        <v>157661.1238</v>
      </c>
    </row>
    <row r="1117" spans="1:18" x14ac:dyDescent="0.3">
      <c r="A1117" t="s">
        <v>0</v>
      </c>
      <c r="B1117" t="s">
        <v>0</v>
      </c>
      <c r="C1117">
        <v>28</v>
      </c>
      <c r="D1117">
        <v>1</v>
      </c>
      <c r="E1117">
        <v>0</v>
      </c>
      <c r="F1117">
        <v>20260304</v>
      </c>
      <c r="G1117">
        <v>20260401</v>
      </c>
      <c r="H1117">
        <v>44802.852599999998</v>
      </c>
      <c r="I1117">
        <f t="shared" si="173"/>
        <v>29</v>
      </c>
      <c r="J1117">
        <f t="shared" si="174"/>
        <v>1544.9259517241378</v>
      </c>
      <c r="K1117">
        <f t="shared" si="175"/>
        <v>69701.434134162104</v>
      </c>
      <c r="L1117">
        <f t="shared" si="176"/>
        <v>1544.9259517241378</v>
      </c>
      <c r="M1117">
        <f t="shared" si="177"/>
        <v>0</v>
      </c>
      <c r="N1117">
        <f t="shared" si="178"/>
        <v>71246.360085886248</v>
      </c>
      <c r="O1117">
        <f t="shared" si="179"/>
        <v>43831.335043038889</v>
      </c>
      <c r="P1117">
        <f t="shared" si="180"/>
        <v>971.5175569611032</v>
      </c>
      <c r="Q1117">
        <f t="shared" si="181"/>
        <v>0</v>
      </c>
      <c r="R1117">
        <f t="shared" si="182"/>
        <v>44802.852599999991</v>
      </c>
    </row>
    <row r="1118" spans="1:18" x14ac:dyDescent="0.3">
      <c r="A1118" t="s">
        <v>37</v>
      </c>
      <c r="B1118" t="s">
        <v>38</v>
      </c>
      <c r="C1118">
        <v>30</v>
      </c>
      <c r="D1118">
        <v>2</v>
      </c>
      <c r="E1118">
        <v>0</v>
      </c>
      <c r="F1118">
        <v>20260302</v>
      </c>
      <c r="G1118">
        <v>20260402</v>
      </c>
      <c r="H1118">
        <v>6908671.5147000002</v>
      </c>
      <c r="I1118">
        <f t="shared" si="173"/>
        <v>32</v>
      </c>
      <c r="J1118">
        <f t="shared" si="174"/>
        <v>215895.98483437501</v>
      </c>
      <c r="K1118">
        <f t="shared" si="175"/>
        <v>10436186.56699745</v>
      </c>
      <c r="L1118">
        <f t="shared" si="176"/>
        <v>431791.96966875001</v>
      </c>
      <c r="M1118">
        <f t="shared" si="177"/>
        <v>0</v>
      </c>
      <c r="N1118">
        <f t="shared" si="178"/>
        <v>10867978.5366662</v>
      </c>
      <c r="O1118">
        <f t="shared" si="179"/>
        <v>6634185.4296325389</v>
      </c>
      <c r="P1118">
        <f t="shared" si="180"/>
        <v>274486.08506746107</v>
      </c>
      <c r="Q1118">
        <f t="shared" si="181"/>
        <v>0</v>
      </c>
      <c r="R1118">
        <f t="shared" si="182"/>
        <v>6908671.5147000002</v>
      </c>
    </row>
    <row r="1119" spans="1:18" x14ac:dyDescent="0.3">
      <c r="A1119" t="s">
        <v>0</v>
      </c>
      <c r="B1119" t="s">
        <v>0</v>
      </c>
      <c r="C1119">
        <v>26</v>
      </c>
      <c r="D1119">
        <v>6</v>
      </c>
      <c r="E1119">
        <v>0</v>
      </c>
      <c r="F1119">
        <v>20260306</v>
      </c>
      <c r="G1119">
        <v>20260406</v>
      </c>
      <c r="H1119">
        <v>18206.107499999998</v>
      </c>
      <c r="I1119">
        <f t="shared" si="173"/>
        <v>32</v>
      </c>
      <c r="J1119">
        <f t="shared" si="174"/>
        <v>568.94085937499995</v>
      </c>
      <c r="K1119">
        <f t="shared" si="175"/>
        <v>23835.073005655915</v>
      </c>
      <c r="L1119">
        <f t="shared" si="176"/>
        <v>3413.6451562499997</v>
      </c>
      <c r="M1119">
        <f t="shared" si="177"/>
        <v>0</v>
      </c>
      <c r="N1119">
        <f t="shared" si="178"/>
        <v>27248.718161905916</v>
      </c>
      <c r="O1119">
        <f t="shared" si="179"/>
        <v>15925.295965590749</v>
      </c>
      <c r="P1119">
        <f t="shared" si="180"/>
        <v>2280.8115344092485</v>
      </c>
      <c r="Q1119">
        <f t="shared" si="181"/>
        <v>0</v>
      </c>
      <c r="R1119">
        <f t="shared" si="182"/>
        <v>18206.107499999998</v>
      </c>
    </row>
    <row r="1120" spans="1:18" x14ac:dyDescent="0.3">
      <c r="A1120" t="s">
        <v>0</v>
      </c>
      <c r="B1120" t="s">
        <v>0</v>
      </c>
      <c r="C1120">
        <v>31</v>
      </c>
      <c r="D1120">
        <v>6</v>
      </c>
      <c r="E1120">
        <v>0</v>
      </c>
      <c r="F1120">
        <v>20260203</v>
      </c>
      <c r="G1120">
        <v>20260406</v>
      </c>
      <c r="H1120">
        <v>114208.90119999999</v>
      </c>
      <c r="I1120">
        <f t="shared" si="173"/>
        <v>37</v>
      </c>
      <c r="J1120">
        <f t="shared" si="174"/>
        <v>3086.7270594594593</v>
      </c>
      <c r="K1120">
        <f t="shared" si="175"/>
        <v>154182.80311505322</v>
      </c>
      <c r="L1120">
        <f t="shared" si="176"/>
        <v>18520.362356756756</v>
      </c>
      <c r="M1120">
        <f t="shared" si="177"/>
        <v>0</v>
      </c>
      <c r="N1120">
        <f t="shared" si="178"/>
        <v>172703.16547180997</v>
      </c>
      <c r="O1120">
        <f t="shared" si="179"/>
        <v>101961.3536300842</v>
      </c>
      <c r="P1120">
        <f t="shared" si="180"/>
        <v>12247.547569915794</v>
      </c>
      <c r="Q1120">
        <f t="shared" si="181"/>
        <v>0</v>
      </c>
      <c r="R1120">
        <f t="shared" si="182"/>
        <v>114208.90119999999</v>
      </c>
    </row>
    <row r="1121" spans="1:18" x14ac:dyDescent="0.3">
      <c r="A1121" t="s">
        <v>35</v>
      </c>
      <c r="B1121" t="s">
        <v>36</v>
      </c>
      <c r="C1121">
        <v>30</v>
      </c>
      <c r="D1121">
        <v>10</v>
      </c>
      <c r="E1121">
        <v>0</v>
      </c>
      <c r="F1121">
        <v>20260302</v>
      </c>
      <c r="G1121">
        <v>20260410</v>
      </c>
      <c r="H1121">
        <v>10699.6319</v>
      </c>
      <c r="I1121">
        <f t="shared" si="173"/>
        <v>40</v>
      </c>
      <c r="J1121">
        <f t="shared" si="174"/>
        <v>267.49079749999999</v>
      </c>
      <c r="K1121">
        <f t="shared" si="175"/>
        <v>12930.225959535575</v>
      </c>
      <c r="L1121">
        <f t="shared" si="176"/>
        <v>2674.9079750000001</v>
      </c>
      <c r="M1121">
        <f t="shared" si="177"/>
        <v>0</v>
      </c>
      <c r="N1121">
        <f t="shared" si="178"/>
        <v>15605.133934535575</v>
      </c>
      <c r="O1121">
        <f t="shared" si="179"/>
        <v>8865.586077712338</v>
      </c>
      <c r="P1121">
        <f t="shared" si="180"/>
        <v>1834.0458222876623</v>
      </c>
      <c r="Q1121">
        <f t="shared" si="181"/>
        <v>0</v>
      </c>
      <c r="R1121">
        <f t="shared" si="182"/>
        <v>10699.6319</v>
      </c>
    </row>
    <row r="1122" spans="1:18" x14ac:dyDescent="0.3">
      <c r="A1122" t="s">
        <v>0</v>
      </c>
      <c r="B1122" t="s">
        <v>0</v>
      </c>
      <c r="C1122">
        <v>31</v>
      </c>
      <c r="D1122">
        <v>3</v>
      </c>
      <c r="E1122">
        <v>0</v>
      </c>
      <c r="F1122">
        <v>20260208</v>
      </c>
      <c r="G1122">
        <v>20260403</v>
      </c>
      <c r="H1122">
        <v>12830.6304</v>
      </c>
      <c r="I1122">
        <f t="shared" si="173"/>
        <v>34</v>
      </c>
      <c r="J1122">
        <f t="shared" si="174"/>
        <v>377.3714823529412</v>
      </c>
      <c r="K1122">
        <f t="shared" si="175"/>
        <v>18849.801697416162</v>
      </c>
      <c r="L1122">
        <f t="shared" si="176"/>
        <v>1132.1144470588235</v>
      </c>
      <c r="M1122">
        <f t="shared" si="177"/>
        <v>0</v>
      </c>
      <c r="N1122">
        <f t="shared" si="178"/>
        <v>19981.916144474984</v>
      </c>
      <c r="O1122">
        <f t="shared" si="179"/>
        <v>12103.686000089259</v>
      </c>
      <c r="P1122">
        <f t="shared" si="180"/>
        <v>726.94439991074182</v>
      </c>
      <c r="Q1122">
        <f t="shared" si="181"/>
        <v>0</v>
      </c>
      <c r="R1122">
        <f t="shared" si="182"/>
        <v>12830.630400000002</v>
      </c>
    </row>
    <row r="1123" spans="1:18" x14ac:dyDescent="0.3">
      <c r="A1123" t="s">
        <v>42</v>
      </c>
      <c r="B1123" t="s">
        <v>46</v>
      </c>
      <c r="C1123">
        <v>27</v>
      </c>
      <c r="D1123">
        <v>3</v>
      </c>
      <c r="E1123">
        <v>0</v>
      </c>
      <c r="F1123">
        <v>20260305</v>
      </c>
      <c r="G1123">
        <v>20260403</v>
      </c>
      <c r="H1123">
        <v>90044.818799999994</v>
      </c>
      <c r="I1123">
        <f t="shared" si="173"/>
        <v>30</v>
      </c>
      <c r="J1123">
        <f t="shared" si="174"/>
        <v>3001.4939599999998</v>
      </c>
      <c r="K1123">
        <f t="shared" si="175"/>
        <v>130580.17671461431</v>
      </c>
      <c r="L1123">
        <f t="shared" si="176"/>
        <v>9004.4818799999994</v>
      </c>
      <c r="M1123">
        <f t="shared" si="177"/>
        <v>0</v>
      </c>
      <c r="N1123">
        <f t="shared" si="178"/>
        <v>139584.6585946143</v>
      </c>
      <c r="O1123">
        <f t="shared" si="179"/>
        <v>84236.107818177479</v>
      </c>
      <c r="P1123">
        <f t="shared" si="180"/>
        <v>5808.710981822519</v>
      </c>
      <c r="Q1123">
        <f t="shared" si="181"/>
        <v>0</v>
      </c>
      <c r="R1123">
        <f t="shared" si="182"/>
        <v>90044.818799999994</v>
      </c>
    </row>
    <row r="1124" spans="1:18" x14ac:dyDescent="0.3">
      <c r="A1124" t="s">
        <v>0</v>
      </c>
      <c r="B1124" t="s">
        <v>0</v>
      </c>
      <c r="C1124">
        <v>31</v>
      </c>
      <c r="D1124">
        <v>5</v>
      </c>
      <c r="E1124">
        <v>0</v>
      </c>
      <c r="F1124">
        <v>20260204</v>
      </c>
      <c r="G1124">
        <v>20260405</v>
      </c>
      <c r="H1124">
        <v>166195.02439999999</v>
      </c>
      <c r="I1124">
        <f t="shared" si="173"/>
        <v>36</v>
      </c>
      <c r="J1124">
        <f t="shared" si="174"/>
        <v>4616.5284555555554</v>
      </c>
      <c r="K1124">
        <f t="shared" si="175"/>
        <v>230596.77264196135</v>
      </c>
      <c r="L1124">
        <f t="shared" si="176"/>
        <v>23082.642277777777</v>
      </c>
      <c r="M1124">
        <f t="shared" si="177"/>
        <v>0</v>
      </c>
      <c r="N1124">
        <f t="shared" si="178"/>
        <v>253679.41491973912</v>
      </c>
      <c r="O1124">
        <f t="shared" si="179"/>
        <v>151072.7083154037</v>
      </c>
      <c r="P1124">
        <f t="shared" si="180"/>
        <v>15122.316084596299</v>
      </c>
      <c r="Q1124">
        <f t="shared" si="181"/>
        <v>0</v>
      </c>
      <c r="R1124">
        <f t="shared" si="182"/>
        <v>166195.02439999999</v>
      </c>
    </row>
    <row r="1125" spans="1:18" x14ac:dyDescent="0.3">
      <c r="A1125" t="s">
        <v>37</v>
      </c>
      <c r="B1125" t="s">
        <v>38</v>
      </c>
      <c r="C1125">
        <v>26</v>
      </c>
      <c r="D1125">
        <v>4</v>
      </c>
      <c r="E1125">
        <v>0</v>
      </c>
      <c r="F1125">
        <v>20260306</v>
      </c>
      <c r="G1125">
        <v>20260404</v>
      </c>
      <c r="H1125">
        <v>623952.21420000005</v>
      </c>
      <c r="I1125">
        <f t="shared" si="173"/>
        <v>30</v>
      </c>
      <c r="J1125">
        <f t="shared" si="174"/>
        <v>20798.407140000003</v>
      </c>
      <c r="K1125">
        <f t="shared" si="175"/>
        <v>871323.52056386427</v>
      </c>
      <c r="L1125">
        <f t="shared" si="176"/>
        <v>83193.628560000012</v>
      </c>
      <c r="M1125">
        <f t="shared" si="177"/>
        <v>0</v>
      </c>
      <c r="N1125">
        <f t="shared" si="178"/>
        <v>954517.14912386425</v>
      </c>
      <c r="O1125">
        <f t="shared" si="179"/>
        <v>569569.90289737901</v>
      </c>
      <c r="P1125">
        <f t="shared" si="180"/>
        <v>54382.311302621078</v>
      </c>
      <c r="Q1125">
        <f t="shared" si="181"/>
        <v>0</v>
      </c>
      <c r="R1125">
        <f t="shared" si="182"/>
        <v>623952.21420000005</v>
      </c>
    </row>
    <row r="1126" spans="1:18" x14ac:dyDescent="0.3">
      <c r="A1126" t="s">
        <v>37</v>
      </c>
      <c r="B1126" t="s">
        <v>39</v>
      </c>
      <c r="C1126">
        <v>26</v>
      </c>
      <c r="D1126">
        <v>4</v>
      </c>
      <c r="E1126">
        <v>0</v>
      </c>
      <c r="F1126">
        <v>20260306</v>
      </c>
      <c r="G1126">
        <v>20260404</v>
      </c>
      <c r="H1126">
        <v>95992.648400000005</v>
      </c>
      <c r="I1126">
        <f t="shared" si="173"/>
        <v>30</v>
      </c>
      <c r="J1126">
        <f t="shared" si="174"/>
        <v>3199.7549466666669</v>
      </c>
      <c r="K1126">
        <f t="shared" si="175"/>
        <v>134049.77248037656</v>
      </c>
      <c r="L1126">
        <f t="shared" si="176"/>
        <v>12799.019786666668</v>
      </c>
      <c r="M1126">
        <f t="shared" si="177"/>
        <v>0</v>
      </c>
      <c r="N1126">
        <f t="shared" si="178"/>
        <v>146848.79226704323</v>
      </c>
      <c r="O1126">
        <f t="shared" si="179"/>
        <v>87626.138963463964</v>
      </c>
      <c r="P1126">
        <f t="shared" si="180"/>
        <v>8366.509436536031</v>
      </c>
      <c r="Q1126">
        <f t="shared" si="181"/>
        <v>0</v>
      </c>
      <c r="R1126">
        <f t="shared" si="182"/>
        <v>95992.648399999991</v>
      </c>
    </row>
    <row r="1127" spans="1:18" x14ac:dyDescent="0.3">
      <c r="A1127" t="s">
        <v>35</v>
      </c>
      <c r="B1127" t="s">
        <v>34</v>
      </c>
      <c r="C1127">
        <v>22</v>
      </c>
      <c r="D1127">
        <v>7</v>
      </c>
      <c r="E1127">
        <v>0</v>
      </c>
      <c r="F1127">
        <v>20260310</v>
      </c>
      <c r="G1127">
        <v>20260407</v>
      </c>
      <c r="H1127">
        <v>334124.84899999999</v>
      </c>
      <c r="I1127">
        <f t="shared" si="173"/>
        <v>29</v>
      </c>
      <c r="J1127">
        <f t="shared" si="174"/>
        <v>11521.546517241379</v>
      </c>
      <c r="K1127">
        <f t="shared" si="175"/>
        <v>408422.32428165257</v>
      </c>
      <c r="L1127">
        <f t="shared" si="176"/>
        <v>80650.825620689648</v>
      </c>
      <c r="M1127">
        <f t="shared" si="177"/>
        <v>0</v>
      </c>
      <c r="N1127">
        <f t="shared" si="178"/>
        <v>489073.14990234224</v>
      </c>
      <c r="O1127">
        <f t="shared" si="179"/>
        <v>279025.84195449133</v>
      </c>
      <c r="P1127">
        <f t="shared" si="180"/>
        <v>55099.007045508646</v>
      </c>
      <c r="Q1127">
        <f t="shared" si="181"/>
        <v>0</v>
      </c>
      <c r="R1127">
        <f t="shared" si="182"/>
        <v>334124.84899999999</v>
      </c>
    </row>
    <row r="1128" spans="1:18" x14ac:dyDescent="0.3">
      <c r="A1128" t="s">
        <v>35</v>
      </c>
      <c r="B1128" t="s">
        <v>34</v>
      </c>
      <c r="C1128">
        <v>25</v>
      </c>
      <c r="D1128">
        <v>2</v>
      </c>
      <c r="E1128">
        <v>0</v>
      </c>
      <c r="F1128">
        <v>20260307</v>
      </c>
      <c r="G1128">
        <v>20260402</v>
      </c>
      <c r="H1128">
        <v>2081036.5434999999</v>
      </c>
      <c r="I1128">
        <f t="shared" si="173"/>
        <v>27</v>
      </c>
      <c r="J1128">
        <f t="shared" si="174"/>
        <v>77075.427537037031</v>
      </c>
      <c r="K1128">
        <f t="shared" si="175"/>
        <v>3104788.1001766031</v>
      </c>
      <c r="L1128">
        <f t="shared" si="176"/>
        <v>154150.85507407406</v>
      </c>
      <c r="M1128">
        <f t="shared" si="177"/>
        <v>0</v>
      </c>
      <c r="N1128">
        <f t="shared" si="178"/>
        <v>3258938.9552506772</v>
      </c>
      <c r="O1128">
        <f t="shared" si="179"/>
        <v>1982601.5721716569</v>
      </c>
      <c r="P1128">
        <f t="shared" si="180"/>
        <v>98434.971328343003</v>
      </c>
      <c r="Q1128">
        <f t="shared" si="181"/>
        <v>0</v>
      </c>
      <c r="R1128">
        <f t="shared" si="182"/>
        <v>2081036.5434999999</v>
      </c>
    </row>
    <row r="1129" spans="1:18" x14ac:dyDescent="0.3">
      <c r="A1129" t="s">
        <v>37</v>
      </c>
      <c r="B1129" t="s">
        <v>39</v>
      </c>
      <c r="C1129">
        <v>25</v>
      </c>
      <c r="D1129">
        <v>4</v>
      </c>
      <c r="E1129">
        <v>0</v>
      </c>
      <c r="F1129">
        <v>20260307</v>
      </c>
      <c r="G1129">
        <v>20260404</v>
      </c>
      <c r="H1129">
        <v>26903.020100000002</v>
      </c>
      <c r="I1129">
        <f t="shared" si="173"/>
        <v>29</v>
      </c>
      <c r="J1129">
        <f t="shared" si="174"/>
        <v>927.69034827586211</v>
      </c>
      <c r="K1129">
        <f t="shared" si="175"/>
        <v>37369.652637885454</v>
      </c>
      <c r="L1129">
        <f t="shared" si="176"/>
        <v>3710.7613931034484</v>
      </c>
      <c r="M1129">
        <f t="shared" si="177"/>
        <v>0</v>
      </c>
      <c r="N1129">
        <f t="shared" si="178"/>
        <v>41080.414030988904</v>
      </c>
      <c r="O1129">
        <f t="shared" si="179"/>
        <v>24472.891516834818</v>
      </c>
      <c r="P1129">
        <f t="shared" si="180"/>
        <v>2430.1285831651808</v>
      </c>
      <c r="Q1129">
        <f t="shared" si="181"/>
        <v>0</v>
      </c>
      <c r="R1129">
        <f t="shared" si="182"/>
        <v>26903.020099999998</v>
      </c>
    </row>
    <row r="1130" spans="1:18" x14ac:dyDescent="0.3">
      <c r="A1130" t="s">
        <v>37</v>
      </c>
      <c r="B1130" t="s">
        <v>38</v>
      </c>
      <c r="C1130">
        <v>23</v>
      </c>
      <c r="D1130">
        <v>1</v>
      </c>
      <c r="E1130">
        <v>0</v>
      </c>
      <c r="F1130">
        <v>20260309</v>
      </c>
      <c r="G1130">
        <v>20260401</v>
      </c>
      <c r="H1130">
        <v>87481.316999999995</v>
      </c>
      <c r="I1130">
        <f t="shared" si="173"/>
        <v>24</v>
      </c>
      <c r="J1130">
        <f t="shared" si="174"/>
        <v>3645.0548749999998</v>
      </c>
      <c r="K1130">
        <f t="shared" si="175"/>
        <v>135085.24692070376</v>
      </c>
      <c r="L1130">
        <f t="shared" si="176"/>
        <v>3645.0548749999998</v>
      </c>
      <c r="M1130">
        <f t="shared" si="177"/>
        <v>0</v>
      </c>
      <c r="N1130">
        <f t="shared" si="178"/>
        <v>138730.30179570377</v>
      </c>
      <c r="O1130">
        <f t="shared" si="179"/>
        <v>85182.798241842538</v>
      </c>
      <c r="P1130">
        <f t="shared" si="180"/>
        <v>2298.5187581574573</v>
      </c>
      <c r="Q1130">
        <f t="shared" si="181"/>
        <v>0</v>
      </c>
      <c r="R1130">
        <f t="shared" si="182"/>
        <v>87481.316999999995</v>
      </c>
    </row>
    <row r="1131" spans="1:18" x14ac:dyDescent="0.3">
      <c r="A1131" t="s">
        <v>40</v>
      </c>
      <c r="B1131" t="s">
        <v>41</v>
      </c>
      <c r="C1131">
        <v>26</v>
      </c>
      <c r="D1131">
        <v>5</v>
      </c>
      <c r="E1131">
        <v>0</v>
      </c>
      <c r="F1131">
        <v>20260306</v>
      </c>
      <c r="G1131">
        <v>20260405</v>
      </c>
      <c r="H1131">
        <v>127797.87420000001</v>
      </c>
      <c r="I1131">
        <f t="shared" si="173"/>
        <v>31</v>
      </c>
      <c r="J1131">
        <f t="shared" si="174"/>
        <v>4122.5120709677421</v>
      </c>
      <c r="K1131">
        <f t="shared" si="175"/>
        <v>172707.53991224346</v>
      </c>
      <c r="L1131">
        <f t="shared" si="176"/>
        <v>20612.560354838712</v>
      </c>
      <c r="M1131">
        <f t="shared" si="177"/>
        <v>0</v>
      </c>
      <c r="N1131">
        <f t="shared" si="178"/>
        <v>193320.10026708216</v>
      </c>
      <c r="O1131">
        <f t="shared" si="179"/>
        <v>114171.55499403934</v>
      </c>
      <c r="P1131">
        <f t="shared" si="180"/>
        <v>13626.319205960675</v>
      </c>
      <c r="Q1131">
        <f t="shared" si="181"/>
        <v>0</v>
      </c>
      <c r="R1131">
        <f t="shared" si="182"/>
        <v>127797.87420000002</v>
      </c>
    </row>
    <row r="1132" spans="1:18" x14ac:dyDescent="0.3">
      <c r="A1132" t="s">
        <v>0</v>
      </c>
      <c r="B1132" t="s">
        <v>0</v>
      </c>
      <c r="C1132">
        <v>31</v>
      </c>
      <c r="D1132">
        <v>4</v>
      </c>
      <c r="E1132">
        <v>0</v>
      </c>
      <c r="F1132">
        <v>20260204</v>
      </c>
      <c r="G1132">
        <v>20260404</v>
      </c>
      <c r="H1132">
        <v>312946.79330000002</v>
      </c>
      <c r="I1132">
        <f t="shared" si="173"/>
        <v>35</v>
      </c>
      <c r="J1132">
        <f t="shared" si="174"/>
        <v>8941.3369514285714</v>
      </c>
      <c r="K1132">
        <f t="shared" si="175"/>
        <v>446622.05896781781</v>
      </c>
      <c r="L1132">
        <f t="shared" si="176"/>
        <v>35765.347805714286</v>
      </c>
      <c r="M1132">
        <f t="shared" si="177"/>
        <v>0</v>
      </c>
      <c r="N1132">
        <f t="shared" si="178"/>
        <v>482387.4067735321</v>
      </c>
      <c r="O1132">
        <f t="shared" si="179"/>
        <v>289744.17492751806</v>
      </c>
      <c r="P1132">
        <f t="shared" si="180"/>
        <v>23202.618372481946</v>
      </c>
      <c r="Q1132">
        <f t="shared" si="181"/>
        <v>0</v>
      </c>
      <c r="R1132">
        <f t="shared" si="182"/>
        <v>312946.79330000002</v>
      </c>
    </row>
    <row r="1133" spans="1:18" x14ac:dyDescent="0.3">
      <c r="A1133" t="s">
        <v>35</v>
      </c>
      <c r="B1133" t="s">
        <v>34</v>
      </c>
      <c r="C1133">
        <v>24</v>
      </c>
      <c r="D1133">
        <v>2</v>
      </c>
      <c r="E1133">
        <v>0</v>
      </c>
      <c r="F1133">
        <v>20260308</v>
      </c>
      <c r="G1133">
        <v>20260402</v>
      </c>
      <c r="H1133">
        <v>656709.34809999994</v>
      </c>
      <c r="I1133">
        <f t="shared" si="173"/>
        <v>26</v>
      </c>
      <c r="J1133">
        <f t="shared" si="174"/>
        <v>25258.051849999996</v>
      </c>
      <c r="K1133">
        <f t="shared" si="175"/>
        <v>976758.29081384547</v>
      </c>
      <c r="L1133">
        <f t="shared" si="176"/>
        <v>50516.103699999992</v>
      </c>
      <c r="M1133">
        <f t="shared" si="177"/>
        <v>0</v>
      </c>
      <c r="N1133">
        <f t="shared" si="178"/>
        <v>1027274.3945138454</v>
      </c>
      <c r="O1133">
        <f t="shared" si="179"/>
        <v>624415.73920003453</v>
      </c>
      <c r="P1133">
        <f t="shared" si="180"/>
        <v>32293.6088999655</v>
      </c>
      <c r="Q1133">
        <f t="shared" si="181"/>
        <v>0</v>
      </c>
      <c r="R1133">
        <f t="shared" si="182"/>
        <v>656709.34810000006</v>
      </c>
    </row>
    <row r="1134" spans="1:18" x14ac:dyDescent="0.3">
      <c r="A1134" t="s">
        <v>37</v>
      </c>
      <c r="B1134" t="s">
        <v>39</v>
      </c>
      <c r="C1134">
        <v>26</v>
      </c>
      <c r="D1134">
        <v>2</v>
      </c>
      <c r="E1134">
        <v>0</v>
      </c>
      <c r="F1134">
        <v>20260306</v>
      </c>
      <c r="G1134">
        <v>20260402</v>
      </c>
      <c r="H1134">
        <v>327823.0735</v>
      </c>
      <c r="I1134">
        <f t="shared" si="173"/>
        <v>28</v>
      </c>
      <c r="J1134">
        <f t="shared" si="174"/>
        <v>11707.966910714285</v>
      </c>
      <c r="K1134">
        <f t="shared" si="175"/>
        <v>490490.78030928475</v>
      </c>
      <c r="L1134">
        <f t="shared" si="176"/>
        <v>23415.933821428571</v>
      </c>
      <c r="M1134">
        <f t="shared" si="177"/>
        <v>0</v>
      </c>
      <c r="N1134">
        <f t="shared" si="178"/>
        <v>513906.71413071331</v>
      </c>
      <c r="O1134">
        <f t="shared" si="179"/>
        <v>312885.95907214523</v>
      </c>
      <c r="P1134">
        <f t="shared" si="180"/>
        <v>14937.114427854769</v>
      </c>
      <c r="Q1134">
        <f t="shared" si="181"/>
        <v>0</v>
      </c>
      <c r="R1134">
        <f t="shared" si="182"/>
        <v>327823.0735</v>
      </c>
    </row>
    <row r="1135" spans="1:18" x14ac:dyDescent="0.3">
      <c r="A1135" t="s">
        <v>37</v>
      </c>
      <c r="B1135" t="s">
        <v>38</v>
      </c>
      <c r="C1135">
        <v>23</v>
      </c>
      <c r="D1135">
        <v>3</v>
      </c>
      <c r="E1135">
        <v>0</v>
      </c>
      <c r="F1135">
        <v>20260309</v>
      </c>
      <c r="G1135">
        <v>20260403</v>
      </c>
      <c r="H1135">
        <v>24330.237300000001</v>
      </c>
      <c r="I1135">
        <f t="shared" si="173"/>
        <v>26</v>
      </c>
      <c r="J1135">
        <f t="shared" si="174"/>
        <v>935.77835769230774</v>
      </c>
      <c r="K1135">
        <f t="shared" si="175"/>
        <v>34679.82097578601</v>
      </c>
      <c r="L1135">
        <f t="shared" si="176"/>
        <v>2807.3350730769234</v>
      </c>
      <c r="M1135">
        <f t="shared" si="177"/>
        <v>0</v>
      </c>
      <c r="N1135">
        <f t="shared" si="178"/>
        <v>37487.156048862933</v>
      </c>
      <c r="O1135">
        <f t="shared" si="179"/>
        <v>22508.196481018051</v>
      </c>
      <c r="P1135">
        <f t="shared" si="180"/>
        <v>1822.0408189819505</v>
      </c>
      <c r="Q1135">
        <f t="shared" si="181"/>
        <v>0</v>
      </c>
      <c r="R1135">
        <f t="shared" si="182"/>
        <v>24330.237300000001</v>
      </c>
    </row>
    <row r="1136" spans="1:18" x14ac:dyDescent="0.3">
      <c r="A1136" t="s">
        <v>37</v>
      </c>
      <c r="B1136" t="s">
        <v>38</v>
      </c>
      <c r="C1136">
        <v>29</v>
      </c>
      <c r="D1136">
        <v>4</v>
      </c>
      <c r="E1136">
        <v>0</v>
      </c>
      <c r="F1136">
        <v>20260303</v>
      </c>
      <c r="G1136">
        <v>20260404</v>
      </c>
      <c r="H1136">
        <v>448236.3884</v>
      </c>
      <c r="I1136">
        <f t="shared" si="173"/>
        <v>33</v>
      </c>
      <c r="J1136">
        <f t="shared" si="174"/>
        <v>13582.92086060606</v>
      </c>
      <c r="K1136">
        <f t="shared" si="175"/>
        <v>634698.07674731291</v>
      </c>
      <c r="L1136">
        <f t="shared" si="176"/>
        <v>54331.683442424241</v>
      </c>
      <c r="M1136">
        <f t="shared" si="177"/>
        <v>0</v>
      </c>
      <c r="N1136">
        <f t="shared" si="178"/>
        <v>689029.76018973719</v>
      </c>
      <c r="O1136">
        <f t="shared" si="179"/>
        <v>412891.85182262753</v>
      </c>
      <c r="P1136">
        <f t="shared" si="180"/>
        <v>35344.536577372433</v>
      </c>
      <c r="Q1136">
        <f t="shared" si="181"/>
        <v>0</v>
      </c>
      <c r="R1136">
        <f t="shared" si="182"/>
        <v>448236.38839999994</v>
      </c>
    </row>
    <row r="1137" spans="1:18" x14ac:dyDescent="0.3">
      <c r="A1137" t="s">
        <v>37</v>
      </c>
      <c r="B1137" t="s">
        <v>39</v>
      </c>
      <c r="C1137">
        <v>29</v>
      </c>
      <c r="D1137">
        <v>4</v>
      </c>
      <c r="E1137">
        <v>0</v>
      </c>
      <c r="F1137">
        <v>20260303</v>
      </c>
      <c r="G1137">
        <v>20260404</v>
      </c>
      <c r="H1137">
        <v>61825.7088</v>
      </c>
      <c r="I1137">
        <f t="shared" si="173"/>
        <v>33</v>
      </c>
      <c r="J1137">
        <f t="shared" si="174"/>
        <v>1873.5063272727273</v>
      </c>
      <c r="K1137">
        <f t="shared" si="175"/>
        <v>87544.562388097751</v>
      </c>
      <c r="L1137">
        <f t="shared" si="176"/>
        <v>7494.0253090909091</v>
      </c>
      <c r="M1137">
        <f t="shared" si="177"/>
        <v>0</v>
      </c>
      <c r="N1137">
        <f t="shared" si="178"/>
        <v>95038.587697188661</v>
      </c>
      <c r="O1137">
        <f t="shared" si="179"/>
        <v>56950.600302218838</v>
      </c>
      <c r="P1137">
        <f t="shared" si="180"/>
        <v>4875.1084977811615</v>
      </c>
      <c r="Q1137">
        <f t="shared" si="181"/>
        <v>0</v>
      </c>
      <c r="R1137">
        <f t="shared" si="182"/>
        <v>61825.7088</v>
      </c>
    </row>
    <row r="1138" spans="1:18" x14ac:dyDescent="0.3">
      <c r="A1138" t="s">
        <v>50</v>
      </c>
      <c r="B1138" t="s">
        <v>51</v>
      </c>
      <c r="C1138">
        <v>30</v>
      </c>
      <c r="D1138">
        <v>1</v>
      </c>
      <c r="E1138">
        <v>0</v>
      </c>
      <c r="F1138">
        <v>20260302</v>
      </c>
      <c r="G1138">
        <v>20260401</v>
      </c>
      <c r="H1138">
        <v>6890.6346999999996</v>
      </c>
      <c r="I1138">
        <f t="shared" si="173"/>
        <v>31</v>
      </c>
      <c r="J1138">
        <f t="shared" si="174"/>
        <v>222.27853870967741</v>
      </c>
      <c r="K1138">
        <f t="shared" si="175"/>
        <v>10744.712559584425</v>
      </c>
      <c r="L1138">
        <f t="shared" si="176"/>
        <v>222.27853870967741</v>
      </c>
      <c r="M1138">
        <f t="shared" si="177"/>
        <v>0</v>
      </c>
      <c r="N1138">
        <f t="shared" si="178"/>
        <v>10966.991098294102</v>
      </c>
      <c r="O1138">
        <f t="shared" si="179"/>
        <v>6750.97559038912</v>
      </c>
      <c r="P1138">
        <f t="shared" si="180"/>
        <v>139.65910961087957</v>
      </c>
      <c r="Q1138">
        <f t="shared" si="181"/>
        <v>0</v>
      </c>
      <c r="R1138">
        <f t="shared" si="182"/>
        <v>6890.6346999999996</v>
      </c>
    </row>
    <row r="1139" spans="1:18" x14ac:dyDescent="0.3">
      <c r="A1139" t="s">
        <v>37</v>
      </c>
      <c r="B1139" t="s">
        <v>39</v>
      </c>
      <c r="C1139">
        <v>24</v>
      </c>
      <c r="D1139">
        <v>7</v>
      </c>
      <c r="E1139">
        <v>0</v>
      </c>
      <c r="F1139">
        <v>20260308</v>
      </c>
      <c r="G1139">
        <v>20260407</v>
      </c>
      <c r="H1139">
        <v>64139.030700000003</v>
      </c>
      <c r="I1139">
        <f t="shared" si="173"/>
        <v>31</v>
      </c>
      <c r="J1139">
        <f t="shared" si="174"/>
        <v>2069.0009903225809</v>
      </c>
      <c r="K1139">
        <f t="shared" si="175"/>
        <v>80010.678693718728</v>
      </c>
      <c r="L1139">
        <f t="shared" si="176"/>
        <v>14483.006932258068</v>
      </c>
      <c r="M1139">
        <f t="shared" si="177"/>
        <v>0</v>
      </c>
      <c r="N1139">
        <f t="shared" si="178"/>
        <v>94493.685625976796</v>
      </c>
      <c r="O1139">
        <f t="shared" si="179"/>
        <v>54308.468794167784</v>
      </c>
      <c r="P1139">
        <f t="shared" si="180"/>
        <v>9830.5619058322191</v>
      </c>
      <c r="Q1139">
        <f t="shared" si="181"/>
        <v>0</v>
      </c>
      <c r="R1139">
        <f t="shared" si="182"/>
        <v>64139.030700000003</v>
      </c>
    </row>
    <row r="1140" spans="1:18" x14ac:dyDescent="0.3">
      <c r="A1140" t="s">
        <v>42</v>
      </c>
      <c r="B1140" t="s">
        <v>43</v>
      </c>
      <c r="C1140">
        <v>28</v>
      </c>
      <c r="D1140">
        <v>1</v>
      </c>
      <c r="E1140">
        <v>0</v>
      </c>
      <c r="F1140">
        <v>20260304</v>
      </c>
      <c r="G1140">
        <v>20260401</v>
      </c>
      <c r="H1140">
        <v>905845.6703</v>
      </c>
      <c r="I1140">
        <f t="shared" si="173"/>
        <v>29</v>
      </c>
      <c r="J1140">
        <f t="shared" si="174"/>
        <v>31236.057596551724</v>
      </c>
      <c r="K1140">
        <f t="shared" si="175"/>
        <v>1409257.19368439</v>
      </c>
      <c r="L1140">
        <f t="shared" si="176"/>
        <v>31236.057596551724</v>
      </c>
      <c r="M1140">
        <f t="shared" si="177"/>
        <v>0</v>
      </c>
      <c r="N1140">
        <f t="shared" si="178"/>
        <v>1440493.2512809418</v>
      </c>
      <c r="O1140">
        <f t="shared" si="179"/>
        <v>886203.060030277</v>
      </c>
      <c r="P1140">
        <f t="shared" si="180"/>
        <v>19642.610269723071</v>
      </c>
      <c r="Q1140">
        <f t="shared" si="181"/>
        <v>0</v>
      </c>
      <c r="R1140">
        <f t="shared" si="182"/>
        <v>905845.67030000011</v>
      </c>
    </row>
    <row r="1141" spans="1:18" x14ac:dyDescent="0.3">
      <c r="A1141" t="s">
        <v>42</v>
      </c>
      <c r="B1141" t="s">
        <v>46</v>
      </c>
      <c r="C1141">
        <v>28</v>
      </c>
      <c r="D1141">
        <v>1</v>
      </c>
      <c r="E1141">
        <v>0</v>
      </c>
      <c r="F1141">
        <v>20260304</v>
      </c>
      <c r="G1141">
        <v>20260401</v>
      </c>
      <c r="H1141">
        <v>32351.631099999999</v>
      </c>
      <c r="I1141">
        <f t="shared" si="173"/>
        <v>29</v>
      </c>
      <c r="J1141">
        <f t="shared" si="174"/>
        <v>1115.5734862068964</v>
      </c>
      <c r="K1141">
        <f t="shared" si="175"/>
        <v>50330.614087937785</v>
      </c>
      <c r="L1141">
        <f t="shared" si="176"/>
        <v>1115.5734862068964</v>
      </c>
      <c r="M1141">
        <f t="shared" si="177"/>
        <v>0</v>
      </c>
      <c r="N1141">
        <f t="shared" si="178"/>
        <v>51446.187574144678</v>
      </c>
      <c r="O1141">
        <f t="shared" si="179"/>
        <v>31650.10930426553</v>
      </c>
      <c r="P1141">
        <f t="shared" si="180"/>
        <v>701.52179573447188</v>
      </c>
      <c r="Q1141">
        <f t="shared" si="181"/>
        <v>0</v>
      </c>
      <c r="R1141">
        <f t="shared" si="182"/>
        <v>32351.631100000002</v>
      </c>
    </row>
    <row r="1142" spans="1:18" x14ac:dyDescent="0.3">
      <c r="A1142" t="s">
        <v>37</v>
      </c>
      <c r="B1142" t="s">
        <v>38</v>
      </c>
      <c r="C1142">
        <v>29</v>
      </c>
      <c r="D1142">
        <v>3</v>
      </c>
      <c r="E1142">
        <v>0</v>
      </c>
      <c r="F1142">
        <v>20260303</v>
      </c>
      <c r="G1142">
        <v>20260403</v>
      </c>
      <c r="H1142">
        <v>1849186.5870999999</v>
      </c>
      <c r="I1142">
        <f t="shared" si="173"/>
        <v>32</v>
      </c>
      <c r="J1142">
        <f t="shared" si="174"/>
        <v>57787.080846874996</v>
      </c>
      <c r="K1142">
        <f t="shared" si="175"/>
        <v>2700254.9341744841</v>
      </c>
      <c r="L1142">
        <f t="shared" si="176"/>
        <v>173361.24254062498</v>
      </c>
      <c r="M1142">
        <f t="shared" si="177"/>
        <v>0</v>
      </c>
      <c r="N1142">
        <f t="shared" si="178"/>
        <v>2873616.176715109</v>
      </c>
      <c r="O1142">
        <f t="shared" si="179"/>
        <v>1737627.7480919415</v>
      </c>
      <c r="P1142">
        <f t="shared" si="180"/>
        <v>111558.83900805857</v>
      </c>
      <c r="Q1142">
        <f t="shared" si="181"/>
        <v>0</v>
      </c>
      <c r="R1142">
        <f t="shared" si="182"/>
        <v>1849186.5871000001</v>
      </c>
    </row>
    <row r="1143" spans="1:18" x14ac:dyDescent="0.3">
      <c r="A1143" t="s">
        <v>37</v>
      </c>
      <c r="B1143" t="s">
        <v>39</v>
      </c>
      <c r="C1143">
        <v>29</v>
      </c>
      <c r="D1143">
        <v>3</v>
      </c>
      <c r="E1143">
        <v>0</v>
      </c>
      <c r="F1143">
        <v>20260303</v>
      </c>
      <c r="G1143">
        <v>20260403</v>
      </c>
      <c r="H1143">
        <v>191295.16390000001</v>
      </c>
      <c r="I1143">
        <f t="shared" si="173"/>
        <v>32</v>
      </c>
      <c r="J1143">
        <f t="shared" si="174"/>
        <v>5977.9738718750004</v>
      </c>
      <c r="K1143">
        <f t="shared" si="175"/>
        <v>279336.71691549965</v>
      </c>
      <c r="L1143">
        <f t="shared" si="176"/>
        <v>17933.921615625</v>
      </c>
      <c r="M1143">
        <f t="shared" si="177"/>
        <v>0</v>
      </c>
      <c r="N1143">
        <f t="shared" si="178"/>
        <v>297270.63853112463</v>
      </c>
      <c r="O1143">
        <f t="shared" si="179"/>
        <v>179754.59436450066</v>
      </c>
      <c r="P1143">
        <f t="shared" si="180"/>
        <v>11540.569535499353</v>
      </c>
      <c r="Q1143">
        <f t="shared" si="181"/>
        <v>0</v>
      </c>
      <c r="R1143">
        <f t="shared" si="182"/>
        <v>191295.16390000001</v>
      </c>
    </row>
    <row r="1144" spans="1:18" x14ac:dyDescent="0.3">
      <c r="A1144" t="s">
        <v>33</v>
      </c>
      <c r="B1144" t="s">
        <v>34</v>
      </c>
      <c r="C1144">
        <v>22</v>
      </c>
      <c r="D1144">
        <v>5</v>
      </c>
      <c r="E1144">
        <v>0</v>
      </c>
      <c r="F1144">
        <v>20260310</v>
      </c>
      <c r="G1144">
        <v>20260405</v>
      </c>
      <c r="H1144">
        <v>243477.37530000001</v>
      </c>
      <c r="I1144">
        <f t="shared" si="173"/>
        <v>27</v>
      </c>
      <c r="J1144">
        <f t="shared" si="174"/>
        <v>9017.6805666666678</v>
      </c>
      <c r="K1144">
        <f t="shared" si="175"/>
        <v>319663.86206539586</v>
      </c>
      <c r="L1144">
        <f t="shared" si="176"/>
        <v>45088.402833333341</v>
      </c>
      <c r="M1144">
        <f t="shared" si="177"/>
        <v>0</v>
      </c>
      <c r="N1144">
        <f t="shared" si="178"/>
        <v>364752.26489872922</v>
      </c>
      <c r="O1144">
        <f t="shared" si="179"/>
        <v>213380.21886047235</v>
      </c>
      <c r="P1144">
        <f t="shared" si="180"/>
        <v>30097.156439527655</v>
      </c>
      <c r="Q1144">
        <f t="shared" si="181"/>
        <v>0</v>
      </c>
      <c r="R1144">
        <f t="shared" si="182"/>
        <v>243477.37530000001</v>
      </c>
    </row>
    <row r="1145" spans="1:18" x14ac:dyDescent="0.3">
      <c r="A1145" t="s">
        <v>0</v>
      </c>
      <c r="B1145" t="s">
        <v>0</v>
      </c>
      <c r="C1145">
        <v>31</v>
      </c>
      <c r="D1145">
        <v>4</v>
      </c>
      <c r="E1145">
        <v>0</v>
      </c>
      <c r="F1145">
        <v>20260209</v>
      </c>
      <c r="G1145">
        <v>20260404</v>
      </c>
      <c r="H1145">
        <v>20385.030999999999</v>
      </c>
      <c r="I1145">
        <f t="shared" si="173"/>
        <v>35</v>
      </c>
      <c r="J1145">
        <f t="shared" si="174"/>
        <v>582.42945714285713</v>
      </c>
      <c r="K1145">
        <f t="shared" si="175"/>
        <v>29092.499786745037</v>
      </c>
      <c r="L1145">
        <f t="shared" si="176"/>
        <v>2329.7178285714285</v>
      </c>
      <c r="M1145">
        <f t="shared" si="177"/>
        <v>0</v>
      </c>
      <c r="N1145">
        <f t="shared" si="178"/>
        <v>31422.217615316466</v>
      </c>
      <c r="O1145">
        <f t="shared" si="179"/>
        <v>18873.636395771555</v>
      </c>
      <c r="P1145">
        <f t="shared" si="180"/>
        <v>1511.3946042284435</v>
      </c>
      <c r="Q1145">
        <f t="shared" si="181"/>
        <v>0</v>
      </c>
      <c r="R1145">
        <f t="shared" si="182"/>
        <v>20385.030999999999</v>
      </c>
    </row>
    <row r="1146" spans="1:18" x14ac:dyDescent="0.3">
      <c r="A1146" t="s">
        <v>33</v>
      </c>
      <c r="B1146" t="s">
        <v>34</v>
      </c>
      <c r="C1146">
        <v>28</v>
      </c>
      <c r="D1146">
        <v>8</v>
      </c>
      <c r="E1146">
        <v>0</v>
      </c>
      <c r="F1146">
        <v>20260304</v>
      </c>
      <c r="G1146">
        <v>20260408</v>
      </c>
      <c r="H1146">
        <v>657513.48719999997</v>
      </c>
      <c r="I1146">
        <f t="shared" si="173"/>
        <v>36</v>
      </c>
      <c r="J1146">
        <f t="shared" si="174"/>
        <v>18264.263533333331</v>
      </c>
      <c r="K1146">
        <f t="shared" si="175"/>
        <v>824017.07360595046</v>
      </c>
      <c r="L1146">
        <f t="shared" si="176"/>
        <v>146114.10826666665</v>
      </c>
      <c r="M1146">
        <f t="shared" si="177"/>
        <v>0</v>
      </c>
      <c r="N1146">
        <f t="shared" si="178"/>
        <v>970131.1818726171</v>
      </c>
      <c r="O1146">
        <f t="shared" si="179"/>
        <v>558483.5841820502</v>
      </c>
      <c r="P1146">
        <f t="shared" si="180"/>
        <v>99029.903017949837</v>
      </c>
      <c r="Q1146">
        <f t="shared" si="181"/>
        <v>0</v>
      </c>
      <c r="R1146">
        <f t="shared" si="182"/>
        <v>657513.48720000009</v>
      </c>
    </row>
    <row r="1147" spans="1:18" x14ac:dyDescent="0.3">
      <c r="A1147" t="s">
        <v>33</v>
      </c>
      <c r="B1147" t="s">
        <v>34</v>
      </c>
      <c r="C1147">
        <v>29</v>
      </c>
      <c r="D1147">
        <v>8</v>
      </c>
      <c r="E1147">
        <v>0</v>
      </c>
      <c r="F1147">
        <v>20260303</v>
      </c>
      <c r="G1147">
        <v>20260408</v>
      </c>
      <c r="H1147">
        <v>280797.15340000001</v>
      </c>
      <c r="I1147">
        <f t="shared" si="173"/>
        <v>37</v>
      </c>
      <c r="J1147">
        <f t="shared" si="174"/>
        <v>7589.1122540540546</v>
      </c>
      <c r="K1147">
        <f t="shared" si="175"/>
        <v>354621.43976981478</v>
      </c>
      <c r="L1147">
        <f t="shared" si="176"/>
        <v>60712.898032432437</v>
      </c>
      <c r="M1147">
        <f t="shared" si="177"/>
        <v>0</v>
      </c>
      <c r="N1147">
        <f t="shared" si="178"/>
        <v>415334.3378022472</v>
      </c>
      <c r="O1147">
        <f t="shared" si="179"/>
        <v>239750.68218266344</v>
      </c>
      <c r="P1147">
        <f t="shared" si="180"/>
        <v>41046.471217336584</v>
      </c>
      <c r="Q1147">
        <f t="shared" si="181"/>
        <v>0</v>
      </c>
      <c r="R1147">
        <f t="shared" si="182"/>
        <v>280797.15340000001</v>
      </c>
    </row>
    <row r="1148" spans="1:18" x14ac:dyDescent="0.3">
      <c r="A1148" t="s">
        <v>33</v>
      </c>
      <c r="B1148" t="s">
        <v>34</v>
      </c>
      <c r="C1148">
        <v>18</v>
      </c>
      <c r="D1148">
        <v>3</v>
      </c>
      <c r="E1148">
        <v>0</v>
      </c>
      <c r="F1148">
        <v>20260314</v>
      </c>
      <c r="G1148">
        <v>20260403</v>
      </c>
      <c r="H1148">
        <v>84394.714500000002</v>
      </c>
      <c r="I1148">
        <f t="shared" si="173"/>
        <v>21</v>
      </c>
      <c r="J1148">
        <f t="shared" si="174"/>
        <v>4018.7959285714287</v>
      </c>
      <c r="K1148">
        <f t="shared" si="175"/>
        <v>116558.64035851216</v>
      </c>
      <c r="L1148">
        <f t="shared" si="176"/>
        <v>12056.387785714287</v>
      </c>
      <c r="M1148">
        <f t="shared" si="177"/>
        <v>0</v>
      </c>
      <c r="N1148">
        <f t="shared" si="178"/>
        <v>128615.02814422644</v>
      </c>
      <c r="O1148">
        <f t="shared" si="179"/>
        <v>76483.544088905866</v>
      </c>
      <c r="P1148">
        <f t="shared" si="180"/>
        <v>7911.1704110941419</v>
      </c>
      <c r="Q1148">
        <f t="shared" si="181"/>
        <v>0</v>
      </c>
      <c r="R1148">
        <f t="shared" si="182"/>
        <v>84394.714500000002</v>
      </c>
    </row>
    <row r="1149" spans="1:18" x14ac:dyDescent="0.3">
      <c r="A1149" t="s">
        <v>37</v>
      </c>
      <c r="B1149" t="s">
        <v>39</v>
      </c>
      <c r="C1149">
        <v>25</v>
      </c>
      <c r="D1149">
        <v>1</v>
      </c>
      <c r="E1149">
        <v>0</v>
      </c>
      <c r="F1149">
        <v>20260307</v>
      </c>
      <c r="G1149">
        <v>20260401</v>
      </c>
      <c r="H1149">
        <v>32166.139299999999</v>
      </c>
      <c r="I1149">
        <f t="shared" si="173"/>
        <v>26</v>
      </c>
      <c r="J1149">
        <f t="shared" si="174"/>
        <v>1237.1592038461538</v>
      </c>
      <c r="K1149">
        <f t="shared" si="175"/>
        <v>49835.820531514124</v>
      </c>
      <c r="L1149">
        <f t="shared" si="176"/>
        <v>1237.1592038461538</v>
      </c>
      <c r="M1149">
        <f t="shared" si="177"/>
        <v>0</v>
      </c>
      <c r="N1149">
        <f t="shared" si="178"/>
        <v>51072.979735360277</v>
      </c>
      <c r="O1149">
        <f t="shared" si="179"/>
        <v>31386.96730938202</v>
      </c>
      <c r="P1149">
        <f t="shared" si="180"/>
        <v>779.17199061798101</v>
      </c>
      <c r="Q1149">
        <f t="shared" si="181"/>
        <v>0</v>
      </c>
      <c r="R1149">
        <f t="shared" si="182"/>
        <v>32166.139300000003</v>
      </c>
    </row>
    <row r="1150" spans="1:18" x14ac:dyDescent="0.3">
      <c r="A1150" t="s">
        <v>37</v>
      </c>
      <c r="B1150" t="s">
        <v>39</v>
      </c>
      <c r="C1150">
        <v>25</v>
      </c>
      <c r="D1150">
        <v>2</v>
      </c>
      <c r="E1150">
        <v>0</v>
      </c>
      <c r="F1150">
        <v>20260307</v>
      </c>
      <c r="G1150">
        <v>20260402</v>
      </c>
      <c r="H1150">
        <v>57522.905500000001</v>
      </c>
      <c r="I1150">
        <f t="shared" si="173"/>
        <v>27</v>
      </c>
      <c r="J1150">
        <f t="shared" si="174"/>
        <v>2130.4779814814815</v>
      </c>
      <c r="K1150">
        <f t="shared" si="175"/>
        <v>85820.901627998392</v>
      </c>
      <c r="L1150">
        <f t="shared" si="176"/>
        <v>4260.955962962963</v>
      </c>
      <c r="M1150">
        <f t="shared" si="177"/>
        <v>0</v>
      </c>
      <c r="N1150">
        <f t="shared" si="178"/>
        <v>90081.857590961357</v>
      </c>
      <c r="O1150">
        <f t="shared" si="179"/>
        <v>54802.018367430777</v>
      </c>
      <c r="P1150">
        <f t="shared" si="180"/>
        <v>2720.8871325692239</v>
      </c>
      <c r="Q1150">
        <f t="shared" si="181"/>
        <v>0</v>
      </c>
      <c r="R1150">
        <f t="shared" si="182"/>
        <v>57522.905500000001</v>
      </c>
    </row>
    <row r="1151" spans="1:18" x14ac:dyDescent="0.3">
      <c r="A1151" t="s">
        <v>35</v>
      </c>
      <c r="B1151" t="s">
        <v>34</v>
      </c>
      <c r="C1151">
        <v>28</v>
      </c>
      <c r="D1151">
        <v>8</v>
      </c>
      <c r="E1151">
        <v>0</v>
      </c>
      <c r="F1151">
        <v>20260304</v>
      </c>
      <c r="G1151">
        <v>20260408</v>
      </c>
      <c r="H1151">
        <v>469529.82500000001</v>
      </c>
      <c r="I1151">
        <f t="shared" si="173"/>
        <v>36</v>
      </c>
      <c r="J1151">
        <f t="shared" si="174"/>
        <v>13042.495138888889</v>
      </c>
      <c r="K1151">
        <f t="shared" si="175"/>
        <v>588429.89520232938</v>
      </c>
      <c r="L1151">
        <f t="shared" si="176"/>
        <v>104339.96111111112</v>
      </c>
      <c r="M1151">
        <f t="shared" si="177"/>
        <v>0</v>
      </c>
      <c r="N1151">
        <f t="shared" si="178"/>
        <v>692769.85631344048</v>
      </c>
      <c r="O1151">
        <f t="shared" si="179"/>
        <v>398812.65502711775</v>
      </c>
      <c r="P1151">
        <f t="shared" si="180"/>
        <v>70717.169972882286</v>
      </c>
      <c r="Q1151">
        <f t="shared" si="181"/>
        <v>0</v>
      </c>
      <c r="R1151">
        <f t="shared" si="182"/>
        <v>469529.82500000007</v>
      </c>
    </row>
    <row r="1152" spans="1:18" x14ac:dyDescent="0.3">
      <c r="A1152" t="s">
        <v>44</v>
      </c>
      <c r="B1152" t="s">
        <v>45</v>
      </c>
      <c r="C1152">
        <v>29</v>
      </c>
      <c r="D1152">
        <v>1</v>
      </c>
      <c r="E1152">
        <v>0</v>
      </c>
      <c r="F1152">
        <v>20260303</v>
      </c>
      <c r="G1152">
        <v>20260401</v>
      </c>
      <c r="H1152">
        <v>149269.48190000001</v>
      </c>
      <c r="I1152">
        <f t="shared" si="173"/>
        <v>30</v>
      </c>
      <c r="J1152">
        <f t="shared" si="174"/>
        <v>4975.6493966666667</v>
      </c>
      <c r="K1152">
        <f t="shared" si="175"/>
        <v>232500.44191837776</v>
      </c>
      <c r="L1152">
        <f t="shared" si="176"/>
        <v>4975.6493966666667</v>
      </c>
      <c r="M1152">
        <f t="shared" si="177"/>
        <v>0</v>
      </c>
      <c r="N1152">
        <f t="shared" si="178"/>
        <v>237476.09131504444</v>
      </c>
      <c r="O1152">
        <f t="shared" si="179"/>
        <v>146141.95607858512</v>
      </c>
      <c r="P1152">
        <f t="shared" si="180"/>
        <v>3127.5258214148867</v>
      </c>
      <c r="Q1152">
        <f t="shared" si="181"/>
        <v>0</v>
      </c>
      <c r="R1152">
        <f t="shared" si="182"/>
        <v>149269.48190000001</v>
      </c>
    </row>
    <row r="1153" spans="1:18" x14ac:dyDescent="0.3">
      <c r="A1153" t="s">
        <v>37</v>
      </c>
      <c r="B1153" t="s">
        <v>39</v>
      </c>
      <c r="C1153">
        <v>22</v>
      </c>
      <c r="D1153">
        <v>4</v>
      </c>
      <c r="E1153">
        <v>0</v>
      </c>
      <c r="F1153">
        <v>20260310</v>
      </c>
      <c r="G1153">
        <v>20260404</v>
      </c>
      <c r="H1153">
        <v>7345.57</v>
      </c>
      <c r="I1153">
        <f t="shared" si="173"/>
        <v>26</v>
      </c>
      <c r="J1153">
        <f t="shared" si="174"/>
        <v>282.52192307692309</v>
      </c>
      <c r="K1153">
        <f t="shared" si="175"/>
        <v>10014.997579615447</v>
      </c>
      <c r="L1153">
        <f t="shared" si="176"/>
        <v>1130.0876923076924</v>
      </c>
      <c r="M1153">
        <f t="shared" si="177"/>
        <v>0</v>
      </c>
      <c r="N1153">
        <f t="shared" si="178"/>
        <v>11145.085271923139</v>
      </c>
      <c r="O1153">
        <f t="shared" si="179"/>
        <v>6600.7449899216144</v>
      </c>
      <c r="P1153">
        <f t="shared" si="180"/>
        <v>744.82501007838528</v>
      </c>
      <c r="Q1153">
        <f t="shared" si="181"/>
        <v>0</v>
      </c>
      <c r="R1153">
        <f t="shared" si="182"/>
        <v>7345.57</v>
      </c>
    </row>
    <row r="1154" spans="1:18" x14ac:dyDescent="0.3">
      <c r="A1154" t="s">
        <v>40</v>
      </c>
      <c r="B1154" t="s">
        <v>41</v>
      </c>
      <c r="C1154">
        <v>28</v>
      </c>
      <c r="D1154">
        <v>6</v>
      </c>
      <c r="E1154">
        <v>0</v>
      </c>
      <c r="F1154">
        <v>20260304</v>
      </c>
      <c r="G1154">
        <v>20260406</v>
      </c>
      <c r="H1154">
        <v>490522.8248</v>
      </c>
      <c r="I1154">
        <f t="shared" si="173"/>
        <v>34</v>
      </c>
      <c r="J1154">
        <f t="shared" si="174"/>
        <v>14427.141905882352</v>
      </c>
      <c r="K1154">
        <f t="shared" si="175"/>
        <v>650900.11607017613</v>
      </c>
      <c r="L1154">
        <f t="shared" si="176"/>
        <v>86562.851435294113</v>
      </c>
      <c r="M1154">
        <f t="shared" si="177"/>
        <v>0</v>
      </c>
      <c r="N1154">
        <f t="shared" si="178"/>
        <v>737462.96750547027</v>
      </c>
      <c r="O1154">
        <f t="shared" si="179"/>
        <v>432945.62258141092</v>
      </c>
      <c r="P1154">
        <f t="shared" si="180"/>
        <v>57577.202218589016</v>
      </c>
      <c r="Q1154">
        <f t="shared" si="181"/>
        <v>0</v>
      </c>
      <c r="R1154">
        <f t="shared" si="182"/>
        <v>490522.82479999994</v>
      </c>
    </row>
    <row r="1155" spans="1:18" x14ac:dyDescent="0.3">
      <c r="A1155" t="s">
        <v>40</v>
      </c>
      <c r="B1155" t="s">
        <v>41</v>
      </c>
      <c r="C1155">
        <v>25</v>
      </c>
      <c r="D1155">
        <v>5</v>
      </c>
      <c r="E1155">
        <v>0</v>
      </c>
      <c r="F1155">
        <v>20260307</v>
      </c>
      <c r="G1155">
        <v>20260405</v>
      </c>
      <c r="H1155">
        <v>111525.7736</v>
      </c>
      <c r="I1155">
        <f t="shared" si="173"/>
        <v>30</v>
      </c>
      <c r="J1155">
        <f t="shared" si="174"/>
        <v>3717.5257866666666</v>
      </c>
      <c r="K1155">
        <f t="shared" si="175"/>
        <v>149751.09698867379</v>
      </c>
      <c r="L1155">
        <f t="shared" si="176"/>
        <v>18587.628933333333</v>
      </c>
      <c r="M1155">
        <f t="shared" si="177"/>
        <v>0</v>
      </c>
      <c r="N1155">
        <f t="shared" si="178"/>
        <v>168338.72592200711</v>
      </c>
      <c r="O1155">
        <f t="shared" si="179"/>
        <v>99211.318415515692</v>
      </c>
      <c r="P1155">
        <f t="shared" si="180"/>
        <v>12314.455184484304</v>
      </c>
      <c r="Q1155">
        <f t="shared" si="181"/>
        <v>0</v>
      </c>
      <c r="R1155">
        <f t="shared" si="182"/>
        <v>111525.7736</v>
      </c>
    </row>
    <row r="1156" spans="1:18" x14ac:dyDescent="0.3">
      <c r="A1156" t="s">
        <v>42</v>
      </c>
      <c r="B1156" t="s">
        <v>46</v>
      </c>
      <c r="C1156">
        <v>25</v>
      </c>
      <c r="D1156">
        <v>2</v>
      </c>
      <c r="E1156">
        <v>0</v>
      </c>
      <c r="F1156">
        <v>20260307</v>
      </c>
      <c r="G1156">
        <v>20260402</v>
      </c>
      <c r="H1156">
        <v>26878.987400000002</v>
      </c>
      <c r="I1156">
        <f t="shared" si="173"/>
        <v>27</v>
      </c>
      <c r="J1156">
        <f t="shared" si="174"/>
        <v>995.51805185185196</v>
      </c>
      <c r="K1156">
        <f t="shared" si="175"/>
        <v>40101.919634702885</v>
      </c>
      <c r="L1156">
        <f t="shared" si="176"/>
        <v>1991.0361037037039</v>
      </c>
      <c r="M1156">
        <f t="shared" si="177"/>
        <v>0</v>
      </c>
      <c r="N1156">
        <f t="shared" si="178"/>
        <v>42092.955738406592</v>
      </c>
      <c r="O1156">
        <f t="shared" si="179"/>
        <v>25607.586202208448</v>
      </c>
      <c r="P1156">
        <f t="shared" si="180"/>
        <v>1271.4011977915527</v>
      </c>
      <c r="Q1156">
        <f t="shared" si="181"/>
        <v>0</v>
      </c>
      <c r="R1156">
        <f t="shared" si="182"/>
        <v>26878.987400000002</v>
      </c>
    </row>
    <row r="1157" spans="1:18" x14ac:dyDescent="0.3">
      <c r="A1157" t="s">
        <v>33</v>
      </c>
      <c r="B1157" t="s">
        <v>34</v>
      </c>
      <c r="C1157">
        <v>9</v>
      </c>
      <c r="D1157">
        <v>1</v>
      </c>
      <c r="E1157">
        <v>0</v>
      </c>
      <c r="F1157">
        <v>20260323</v>
      </c>
      <c r="G1157">
        <v>20260401</v>
      </c>
      <c r="H1157">
        <v>175770.8504</v>
      </c>
      <c r="I1157">
        <f t="shared" si="173"/>
        <v>10</v>
      </c>
      <c r="J1157">
        <f t="shared" si="174"/>
        <v>17577.085039999998</v>
      </c>
      <c r="K1157">
        <f t="shared" si="175"/>
        <v>254897.38346288985</v>
      </c>
      <c r="L1157">
        <f t="shared" si="176"/>
        <v>17577.085039999998</v>
      </c>
      <c r="M1157">
        <f t="shared" si="177"/>
        <v>0</v>
      </c>
      <c r="N1157">
        <f t="shared" si="178"/>
        <v>272474.46850288985</v>
      </c>
      <c r="O1157">
        <f t="shared" si="179"/>
        <v>164432.02954823585</v>
      </c>
      <c r="P1157">
        <f t="shared" si="180"/>
        <v>11338.820851764134</v>
      </c>
      <c r="Q1157">
        <f t="shared" si="181"/>
        <v>0</v>
      </c>
      <c r="R1157">
        <f t="shared" si="182"/>
        <v>175770.8504</v>
      </c>
    </row>
    <row r="1158" spans="1:18" x14ac:dyDescent="0.3">
      <c r="A1158" t="s">
        <v>37</v>
      </c>
      <c r="B1158" t="s">
        <v>38</v>
      </c>
      <c r="C1158">
        <v>22</v>
      </c>
      <c r="D1158">
        <v>2</v>
      </c>
      <c r="E1158">
        <v>0</v>
      </c>
      <c r="F1158">
        <v>20260310</v>
      </c>
      <c r="G1158">
        <v>20260402</v>
      </c>
      <c r="H1158">
        <v>69016.067899999995</v>
      </c>
      <c r="I1158">
        <f t="shared" si="173"/>
        <v>24</v>
      </c>
      <c r="J1158">
        <f t="shared" si="174"/>
        <v>2875.6694958333333</v>
      </c>
      <c r="K1158">
        <f t="shared" si="175"/>
        <v>101938.36544395667</v>
      </c>
      <c r="L1158">
        <f t="shared" si="176"/>
        <v>5751.3389916666665</v>
      </c>
      <c r="M1158">
        <f t="shared" si="177"/>
        <v>0</v>
      </c>
      <c r="N1158">
        <f t="shared" si="178"/>
        <v>107689.70443562334</v>
      </c>
      <c r="O1158">
        <f t="shared" si="179"/>
        <v>65330.155635266543</v>
      </c>
      <c r="P1158">
        <f t="shared" si="180"/>
        <v>3685.9122647334489</v>
      </c>
      <c r="Q1158">
        <f t="shared" si="181"/>
        <v>0</v>
      </c>
      <c r="R1158">
        <f t="shared" si="182"/>
        <v>69016.067899999995</v>
      </c>
    </row>
    <row r="1159" spans="1:18" x14ac:dyDescent="0.3">
      <c r="A1159" t="s">
        <v>37</v>
      </c>
      <c r="B1159" t="s">
        <v>39</v>
      </c>
      <c r="C1159">
        <v>22</v>
      </c>
      <c r="D1159">
        <v>2</v>
      </c>
      <c r="E1159">
        <v>0</v>
      </c>
      <c r="F1159">
        <v>20260310</v>
      </c>
      <c r="G1159">
        <v>20260402</v>
      </c>
      <c r="H1159">
        <v>6274.1880000000001</v>
      </c>
      <c r="I1159">
        <f t="shared" si="173"/>
        <v>24</v>
      </c>
      <c r="J1159">
        <f t="shared" si="174"/>
        <v>261.42450000000002</v>
      </c>
      <c r="K1159">
        <f t="shared" si="175"/>
        <v>9267.1241446962795</v>
      </c>
      <c r="L1159">
        <f t="shared" si="176"/>
        <v>522.84900000000005</v>
      </c>
      <c r="M1159">
        <f t="shared" si="177"/>
        <v>0</v>
      </c>
      <c r="N1159">
        <f t="shared" si="178"/>
        <v>9789.9731446962796</v>
      </c>
      <c r="O1159">
        <f t="shared" si="179"/>
        <v>5939.1050663568994</v>
      </c>
      <c r="P1159">
        <f t="shared" si="180"/>
        <v>335.0829336431006</v>
      </c>
      <c r="Q1159">
        <f t="shared" si="181"/>
        <v>0</v>
      </c>
      <c r="R1159">
        <f t="shared" si="182"/>
        <v>6274.1880000000001</v>
      </c>
    </row>
    <row r="1160" spans="1:18" x14ac:dyDescent="0.3">
      <c r="A1160" t="s">
        <v>40</v>
      </c>
      <c r="B1160" t="s">
        <v>41</v>
      </c>
      <c r="C1160">
        <v>22</v>
      </c>
      <c r="D1160">
        <v>1</v>
      </c>
      <c r="E1160">
        <v>0</v>
      </c>
      <c r="F1160">
        <v>20260310</v>
      </c>
      <c r="G1160">
        <v>20260401</v>
      </c>
      <c r="H1160">
        <v>15202.8403</v>
      </c>
      <c r="I1160">
        <f t="shared" si="173"/>
        <v>23</v>
      </c>
      <c r="J1160">
        <f t="shared" si="174"/>
        <v>660.99305652173916</v>
      </c>
      <c r="K1160">
        <f t="shared" si="175"/>
        <v>23431.257260008915</v>
      </c>
      <c r="L1160">
        <f t="shared" si="176"/>
        <v>660.99305652173916</v>
      </c>
      <c r="M1160">
        <f t="shared" si="177"/>
        <v>0</v>
      </c>
      <c r="N1160">
        <f t="shared" si="178"/>
        <v>24092.250316530655</v>
      </c>
      <c r="O1160">
        <f t="shared" si="179"/>
        <v>14785.736387095116</v>
      </c>
      <c r="P1160">
        <f t="shared" si="180"/>
        <v>417.10391290488434</v>
      </c>
      <c r="Q1160">
        <f t="shared" si="181"/>
        <v>0</v>
      </c>
      <c r="R1160">
        <f t="shared" si="182"/>
        <v>15202.8403</v>
      </c>
    </row>
    <row r="1161" spans="1:18" x14ac:dyDescent="0.3">
      <c r="A1161" t="s">
        <v>33</v>
      </c>
      <c r="B1161" t="s">
        <v>34</v>
      </c>
      <c r="C1161">
        <v>8</v>
      </c>
      <c r="D1161">
        <v>4</v>
      </c>
      <c r="E1161">
        <v>0</v>
      </c>
      <c r="F1161">
        <v>20260324</v>
      </c>
      <c r="G1161">
        <v>20260404</v>
      </c>
      <c r="H1161">
        <v>14187.864</v>
      </c>
      <c r="I1161">
        <f t="shared" si="173"/>
        <v>12</v>
      </c>
      <c r="J1161">
        <f t="shared" si="174"/>
        <v>1182.3219999999999</v>
      </c>
      <c r="K1161">
        <f t="shared" si="175"/>
        <v>15240.589717289266</v>
      </c>
      <c r="L1161">
        <f t="shared" si="176"/>
        <v>4729.2879999999996</v>
      </c>
      <c r="M1161">
        <f t="shared" si="177"/>
        <v>0</v>
      </c>
      <c r="N1161">
        <f t="shared" si="178"/>
        <v>19969.877717289266</v>
      </c>
      <c r="O1161">
        <f t="shared" si="179"/>
        <v>10827.878730649036</v>
      </c>
      <c r="P1161">
        <f t="shared" si="180"/>
        <v>3359.9852693509642</v>
      </c>
      <c r="Q1161">
        <f t="shared" si="181"/>
        <v>0</v>
      </c>
      <c r="R1161">
        <f t="shared" si="182"/>
        <v>14187.864</v>
      </c>
    </row>
    <row r="1162" spans="1:18" x14ac:dyDescent="0.3">
      <c r="A1162" t="s">
        <v>40</v>
      </c>
      <c r="B1162" t="s">
        <v>41</v>
      </c>
      <c r="C1162">
        <v>30</v>
      </c>
      <c r="D1162">
        <v>7</v>
      </c>
      <c r="E1162">
        <v>0</v>
      </c>
      <c r="F1162">
        <v>20260302</v>
      </c>
      <c r="G1162">
        <v>20260407</v>
      </c>
      <c r="H1162">
        <v>74200.412899999996</v>
      </c>
      <c r="I1162">
        <f t="shared" si="173"/>
        <v>37</v>
      </c>
      <c r="J1162">
        <f t="shared" si="174"/>
        <v>2005.4165648648648</v>
      </c>
      <c r="K1162">
        <f t="shared" si="175"/>
        <v>96939.743606313539</v>
      </c>
      <c r="L1162">
        <f t="shared" si="176"/>
        <v>14037.915954054053</v>
      </c>
      <c r="M1162">
        <f t="shared" si="177"/>
        <v>0</v>
      </c>
      <c r="N1162">
        <f t="shared" si="178"/>
        <v>110977.6595603676</v>
      </c>
      <c r="O1162">
        <f t="shared" si="179"/>
        <v>64814.567458920857</v>
      </c>
      <c r="P1162">
        <f t="shared" si="180"/>
        <v>9385.8454410791328</v>
      </c>
      <c r="Q1162">
        <f t="shared" si="181"/>
        <v>0</v>
      </c>
      <c r="R1162">
        <f t="shared" si="182"/>
        <v>74200.412899999996</v>
      </c>
    </row>
    <row r="1163" spans="1:18" x14ac:dyDescent="0.3">
      <c r="A1163" t="s">
        <v>40</v>
      </c>
      <c r="B1163" t="s">
        <v>41</v>
      </c>
      <c r="C1163">
        <v>25</v>
      </c>
      <c r="D1163">
        <v>8</v>
      </c>
      <c r="E1163">
        <v>0</v>
      </c>
      <c r="F1163">
        <v>20260307</v>
      </c>
      <c r="G1163">
        <v>20260408</v>
      </c>
      <c r="H1163">
        <v>21906.536100000001</v>
      </c>
      <c r="I1163">
        <f t="shared" ref="I1163:I1226" si="183">IF(C1163&lt;0,0,C1163)+D1163+E1163</f>
        <v>33</v>
      </c>
      <c r="J1163">
        <f t="shared" ref="J1163:J1226" si="184">H1163/I1163</f>
        <v>663.83442727272734</v>
      </c>
      <c r="K1163">
        <f t="shared" ref="K1163:K1226" si="185">IF(C1163&lt;0,0,C1163)*$J1163*$B$6</f>
        <v>26740.886118257491</v>
      </c>
      <c r="L1163">
        <f t="shared" ref="L1163:L1226" si="186">IF(D1163&lt;0,0,D1163)*$J1163*$C$6</f>
        <v>5310.6754181818187</v>
      </c>
      <c r="M1163">
        <f t="shared" ref="M1163:M1226" si="187">IF(E1163&lt;0,0,E1163)*$J1163*$D$6</f>
        <v>0</v>
      </c>
      <c r="N1163">
        <f t="shared" ref="N1163:N1226" si="188">K1163+L1163+M1163</f>
        <v>32051.561536439309</v>
      </c>
      <c r="O1163">
        <f t="shared" ref="O1163:O1226" si="189">K1163/$N1163*$H1163</f>
        <v>18276.806464783389</v>
      </c>
      <c r="P1163">
        <f t="shared" ref="P1163:P1226" si="190">L1163/$N1163*$H1163</f>
        <v>3629.7296352166109</v>
      </c>
      <c r="Q1163">
        <f t="shared" ref="Q1163:Q1226" si="191">M1163/$N1163*$H1163</f>
        <v>0</v>
      </c>
      <c r="R1163">
        <f t="shared" ref="R1163:R1226" si="192">O1163+P1163+Q1163</f>
        <v>21906.536100000001</v>
      </c>
    </row>
    <row r="1164" spans="1:18" x14ac:dyDescent="0.3">
      <c r="A1164" t="s">
        <v>42</v>
      </c>
      <c r="B1164" t="s">
        <v>43</v>
      </c>
      <c r="C1164">
        <v>22</v>
      </c>
      <c r="D1164">
        <v>8</v>
      </c>
      <c r="E1164">
        <v>0</v>
      </c>
      <c r="F1164">
        <v>20260310</v>
      </c>
      <c r="G1164">
        <v>20260408</v>
      </c>
      <c r="H1164">
        <v>64615.29</v>
      </c>
      <c r="I1164">
        <f t="shared" si="183"/>
        <v>30</v>
      </c>
      <c r="J1164">
        <f t="shared" si="184"/>
        <v>2153.8429999999998</v>
      </c>
      <c r="K1164">
        <f t="shared" si="185"/>
        <v>76350.649878588505</v>
      </c>
      <c r="L1164">
        <f t="shared" si="186"/>
        <v>17230.743999999999</v>
      </c>
      <c r="M1164">
        <f t="shared" si="187"/>
        <v>0</v>
      </c>
      <c r="N1164">
        <f t="shared" si="188"/>
        <v>93581.393878588511</v>
      </c>
      <c r="O1164">
        <f t="shared" si="189"/>
        <v>52717.951497858929</v>
      </c>
      <c r="P1164">
        <f t="shared" si="190"/>
        <v>11897.338502141072</v>
      </c>
      <c r="Q1164">
        <f t="shared" si="191"/>
        <v>0</v>
      </c>
      <c r="R1164">
        <f t="shared" si="192"/>
        <v>64615.29</v>
      </c>
    </row>
    <row r="1165" spans="1:18" x14ac:dyDescent="0.3">
      <c r="A1165" t="s">
        <v>0</v>
      </c>
      <c r="B1165" t="s">
        <v>0</v>
      </c>
      <c r="C1165">
        <v>28</v>
      </c>
      <c r="D1165">
        <v>5</v>
      </c>
      <c r="E1165">
        <v>0</v>
      </c>
      <c r="F1165">
        <v>20260304</v>
      </c>
      <c r="G1165">
        <v>20260405</v>
      </c>
      <c r="H1165">
        <v>3626.8283999999999</v>
      </c>
      <c r="I1165">
        <f t="shared" si="183"/>
        <v>33</v>
      </c>
      <c r="J1165">
        <f t="shared" si="184"/>
        <v>109.9038909090909</v>
      </c>
      <c r="K1165">
        <f t="shared" si="185"/>
        <v>4958.4634167994018</v>
      </c>
      <c r="L1165">
        <f t="shared" si="186"/>
        <v>549.51945454545455</v>
      </c>
      <c r="M1165">
        <f t="shared" si="187"/>
        <v>0</v>
      </c>
      <c r="N1165">
        <f t="shared" si="188"/>
        <v>5507.982871344856</v>
      </c>
      <c r="O1165">
        <f t="shared" si="189"/>
        <v>3264.9876298577101</v>
      </c>
      <c r="P1165">
        <f t="shared" si="190"/>
        <v>361.84077014228984</v>
      </c>
      <c r="Q1165">
        <f t="shared" si="191"/>
        <v>0</v>
      </c>
      <c r="R1165">
        <f t="shared" si="192"/>
        <v>3626.8283999999999</v>
      </c>
    </row>
    <row r="1166" spans="1:18" x14ac:dyDescent="0.3">
      <c r="A1166" t="s">
        <v>40</v>
      </c>
      <c r="B1166" t="s">
        <v>41</v>
      </c>
      <c r="C1166">
        <v>30</v>
      </c>
      <c r="D1166">
        <v>8</v>
      </c>
      <c r="E1166">
        <v>0</v>
      </c>
      <c r="F1166">
        <v>20260302</v>
      </c>
      <c r="G1166">
        <v>20260408</v>
      </c>
      <c r="H1166">
        <v>58212.944900000002</v>
      </c>
      <c r="I1166">
        <f t="shared" si="183"/>
        <v>38</v>
      </c>
      <c r="J1166">
        <f t="shared" si="184"/>
        <v>1531.919602631579</v>
      </c>
      <c r="K1166">
        <f t="shared" si="185"/>
        <v>74051.394661037877</v>
      </c>
      <c r="L1166">
        <f t="shared" si="186"/>
        <v>12255.356821052632</v>
      </c>
      <c r="M1166">
        <f t="shared" si="187"/>
        <v>0</v>
      </c>
      <c r="N1166">
        <f t="shared" si="188"/>
        <v>86306.751482090505</v>
      </c>
      <c r="O1166">
        <f t="shared" si="189"/>
        <v>49946.842896359907</v>
      </c>
      <c r="P1166">
        <f t="shared" si="190"/>
        <v>8266.1020036400951</v>
      </c>
      <c r="Q1166">
        <f t="shared" si="191"/>
        <v>0</v>
      </c>
      <c r="R1166">
        <f t="shared" si="192"/>
        <v>58212.944900000002</v>
      </c>
    </row>
    <row r="1167" spans="1:18" x14ac:dyDescent="0.3">
      <c r="A1167" t="s">
        <v>35</v>
      </c>
      <c r="B1167" t="s">
        <v>34</v>
      </c>
      <c r="C1167">
        <v>21</v>
      </c>
      <c r="D1167">
        <v>2</v>
      </c>
      <c r="E1167">
        <v>0</v>
      </c>
      <c r="F1167">
        <v>20260311</v>
      </c>
      <c r="G1167">
        <v>20260402</v>
      </c>
      <c r="H1167">
        <v>11789.919599999999</v>
      </c>
      <c r="I1167">
        <f t="shared" si="183"/>
        <v>23</v>
      </c>
      <c r="J1167">
        <f t="shared" si="184"/>
        <v>512.60519999999997</v>
      </c>
      <c r="K1167">
        <f t="shared" si="185"/>
        <v>17345.160237981825</v>
      </c>
      <c r="L1167">
        <f t="shared" si="186"/>
        <v>1025.2103999999999</v>
      </c>
      <c r="M1167">
        <f t="shared" si="187"/>
        <v>0</v>
      </c>
      <c r="N1167">
        <f t="shared" si="188"/>
        <v>18370.370637981825</v>
      </c>
      <c r="O1167">
        <f t="shared" si="189"/>
        <v>11131.949849292141</v>
      </c>
      <c r="P1167">
        <f t="shared" si="190"/>
        <v>657.96975070785709</v>
      </c>
      <c r="Q1167">
        <f t="shared" si="191"/>
        <v>0</v>
      </c>
      <c r="R1167">
        <f t="shared" si="192"/>
        <v>11789.919599999997</v>
      </c>
    </row>
    <row r="1168" spans="1:18" x14ac:dyDescent="0.3">
      <c r="A1168" t="s">
        <v>35</v>
      </c>
      <c r="B1168" t="s">
        <v>34</v>
      </c>
      <c r="C1168">
        <v>28</v>
      </c>
      <c r="D1168">
        <v>14</v>
      </c>
      <c r="E1168">
        <v>0</v>
      </c>
      <c r="F1168">
        <v>20260304</v>
      </c>
      <c r="G1168">
        <v>20260414</v>
      </c>
      <c r="H1168">
        <v>38588.816599999998</v>
      </c>
      <c r="I1168">
        <f t="shared" si="183"/>
        <v>42</v>
      </c>
      <c r="J1168">
        <f t="shared" si="184"/>
        <v>918.78134761904755</v>
      </c>
      <c r="K1168">
        <f t="shared" si="185"/>
        <v>41452.069280923562</v>
      </c>
      <c r="L1168">
        <f t="shared" si="186"/>
        <v>12862.938866666665</v>
      </c>
      <c r="M1168">
        <f t="shared" si="187"/>
        <v>0</v>
      </c>
      <c r="N1168">
        <f t="shared" si="188"/>
        <v>54315.008147590226</v>
      </c>
      <c r="O1168">
        <f t="shared" si="189"/>
        <v>29450.171393245411</v>
      </c>
      <c r="P1168">
        <f t="shared" si="190"/>
        <v>9138.6452067545888</v>
      </c>
      <c r="Q1168">
        <f t="shared" si="191"/>
        <v>0</v>
      </c>
      <c r="R1168">
        <f t="shared" si="192"/>
        <v>38588.816599999998</v>
      </c>
    </row>
    <row r="1169" spans="1:18" x14ac:dyDescent="0.3">
      <c r="A1169" t="s">
        <v>0</v>
      </c>
      <c r="B1169" t="s">
        <v>0</v>
      </c>
      <c r="C1169">
        <v>27</v>
      </c>
      <c r="D1169">
        <v>7</v>
      </c>
      <c r="E1169">
        <v>0</v>
      </c>
      <c r="F1169">
        <v>20260305</v>
      </c>
      <c r="G1169">
        <v>20260407</v>
      </c>
      <c r="H1169">
        <v>1138.1750999999999</v>
      </c>
      <c r="I1169">
        <f t="shared" si="183"/>
        <v>34</v>
      </c>
      <c r="J1169">
        <f t="shared" si="184"/>
        <v>33.475738235294116</v>
      </c>
      <c r="K1169">
        <f t="shared" si="185"/>
        <v>1456.3640216077185</v>
      </c>
      <c r="L1169">
        <f t="shared" si="186"/>
        <v>234.33016764705883</v>
      </c>
      <c r="M1169">
        <f t="shared" si="187"/>
        <v>0</v>
      </c>
      <c r="N1169">
        <f t="shared" si="188"/>
        <v>1690.6941892547775</v>
      </c>
      <c r="O1169">
        <f t="shared" si="189"/>
        <v>980.42406276938891</v>
      </c>
      <c r="P1169">
        <f t="shared" si="190"/>
        <v>157.75103723061093</v>
      </c>
      <c r="Q1169">
        <f t="shared" si="191"/>
        <v>0</v>
      </c>
      <c r="R1169">
        <f t="shared" si="192"/>
        <v>1138.1750999999999</v>
      </c>
    </row>
    <row r="1170" spans="1:18" x14ac:dyDescent="0.3">
      <c r="A1170" t="s">
        <v>0</v>
      </c>
      <c r="B1170" t="s">
        <v>0</v>
      </c>
      <c r="C1170">
        <v>26</v>
      </c>
      <c r="D1170">
        <v>3</v>
      </c>
      <c r="E1170">
        <v>0</v>
      </c>
      <c r="F1170">
        <v>20260306</v>
      </c>
      <c r="G1170">
        <v>20260403</v>
      </c>
      <c r="H1170">
        <v>5648.9856</v>
      </c>
      <c r="I1170">
        <f t="shared" si="183"/>
        <v>29</v>
      </c>
      <c r="J1170">
        <f t="shared" si="184"/>
        <v>194.79260689655172</v>
      </c>
      <c r="K1170">
        <f t="shared" si="185"/>
        <v>8160.5951301190025</v>
      </c>
      <c r="L1170">
        <f t="shared" si="186"/>
        <v>584.37782068965521</v>
      </c>
      <c r="M1170">
        <f t="shared" si="187"/>
        <v>0</v>
      </c>
      <c r="N1170">
        <f t="shared" si="188"/>
        <v>8744.9729508086584</v>
      </c>
      <c r="O1170">
        <f t="shared" si="189"/>
        <v>5271.4953650267753</v>
      </c>
      <c r="P1170">
        <f t="shared" si="190"/>
        <v>377.49023497322355</v>
      </c>
      <c r="Q1170">
        <f t="shared" si="191"/>
        <v>0</v>
      </c>
      <c r="R1170">
        <f t="shared" si="192"/>
        <v>5648.9855999999991</v>
      </c>
    </row>
    <row r="1171" spans="1:18" x14ac:dyDescent="0.3">
      <c r="A1171" t="s">
        <v>42</v>
      </c>
      <c r="B1171" t="s">
        <v>43</v>
      </c>
      <c r="C1171">
        <v>26</v>
      </c>
      <c r="D1171">
        <v>7</v>
      </c>
      <c r="E1171">
        <v>0</v>
      </c>
      <c r="F1171">
        <v>20260306</v>
      </c>
      <c r="G1171">
        <v>20260407</v>
      </c>
      <c r="H1171">
        <v>60926.810799999999</v>
      </c>
      <c r="I1171">
        <f t="shared" si="183"/>
        <v>33</v>
      </c>
      <c r="J1171">
        <f t="shared" si="184"/>
        <v>1846.2669939393938</v>
      </c>
      <c r="K1171">
        <f t="shared" si="185"/>
        <v>77347.070197806257</v>
      </c>
      <c r="L1171">
        <f t="shared" si="186"/>
        <v>12923.868957575756</v>
      </c>
      <c r="M1171">
        <f t="shared" si="187"/>
        <v>0</v>
      </c>
      <c r="N1171">
        <f t="shared" si="188"/>
        <v>90270.939155382017</v>
      </c>
      <c r="O1171">
        <f t="shared" si="189"/>
        <v>52204.068728746541</v>
      </c>
      <c r="P1171">
        <f t="shared" si="190"/>
        <v>8722.7420712534531</v>
      </c>
      <c r="Q1171">
        <f t="shared" si="191"/>
        <v>0</v>
      </c>
      <c r="R1171">
        <f t="shared" si="192"/>
        <v>60926.810799999992</v>
      </c>
    </row>
    <row r="1172" spans="1:18" x14ac:dyDescent="0.3">
      <c r="A1172" t="s">
        <v>42</v>
      </c>
      <c r="B1172" t="s">
        <v>46</v>
      </c>
      <c r="C1172">
        <v>26</v>
      </c>
      <c r="D1172">
        <v>7</v>
      </c>
      <c r="E1172">
        <v>0</v>
      </c>
      <c r="F1172">
        <v>20260306</v>
      </c>
      <c r="G1172">
        <v>20260407</v>
      </c>
      <c r="H1172">
        <v>16403.371999999999</v>
      </c>
      <c r="I1172">
        <f t="shared" si="183"/>
        <v>33</v>
      </c>
      <c r="J1172">
        <f t="shared" si="184"/>
        <v>497.07187878787875</v>
      </c>
      <c r="K1172">
        <f t="shared" si="185"/>
        <v>20824.211031323663</v>
      </c>
      <c r="L1172">
        <f t="shared" si="186"/>
        <v>3479.5031515151513</v>
      </c>
      <c r="M1172">
        <f t="shared" si="187"/>
        <v>0</v>
      </c>
      <c r="N1172">
        <f t="shared" si="188"/>
        <v>24303.714182838812</v>
      </c>
      <c r="O1172">
        <f t="shared" si="189"/>
        <v>14054.941462178038</v>
      </c>
      <c r="P1172">
        <f t="shared" si="190"/>
        <v>2348.4305378219615</v>
      </c>
      <c r="Q1172">
        <f t="shared" si="191"/>
        <v>0</v>
      </c>
      <c r="R1172">
        <f t="shared" si="192"/>
        <v>16403.371999999999</v>
      </c>
    </row>
    <row r="1173" spans="1:18" x14ac:dyDescent="0.3">
      <c r="A1173" t="s">
        <v>37</v>
      </c>
      <c r="B1173" t="s">
        <v>39</v>
      </c>
      <c r="C1173">
        <v>22</v>
      </c>
      <c r="D1173">
        <v>8</v>
      </c>
      <c r="E1173">
        <v>0</v>
      </c>
      <c r="F1173">
        <v>20260310</v>
      </c>
      <c r="G1173">
        <v>20260408</v>
      </c>
      <c r="H1173">
        <v>11237.441699999999</v>
      </c>
      <c r="I1173">
        <f t="shared" si="183"/>
        <v>30</v>
      </c>
      <c r="J1173">
        <f t="shared" si="184"/>
        <v>374.58139</v>
      </c>
      <c r="K1173">
        <f t="shared" si="185"/>
        <v>13278.373845691176</v>
      </c>
      <c r="L1173">
        <f t="shared" si="186"/>
        <v>2996.65112</v>
      </c>
      <c r="M1173">
        <f t="shared" si="187"/>
        <v>0</v>
      </c>
      <c r="N1173">
        <f t="shared" si="188"/>
        <v>16275.024965691176</v>
      </c>
      <c r="O1173">
        <f t="shared" si="189"/>
        <v>9168.3393590064716</v>
      </c>
      <c r="P1173">
        <f t="shared" si="190"/>
        <v>2069.1023409935265</v>
      </c>
      <c r="Q1173">
        <f t="shared" si="191"/>
        <v>0</v>
      </c>
      <c r="R1173">
        <f t="shared" si="192"/>
        <v>11237.441699999998</v>
      </c>
    </row>
    <row r="1174" spans="1:18" x14ac:dyDescent="0.3">
      <c r="A1174" t="s">
        <v>37</v>
      </c>
      <c r="B1174" t="s">
        <v>38</v>
      </c>
      <c r="C1174">
        <v>24</v>
      </c>
      <c r="D1174">
        <v>2</v>
      </c>
      <c r="E1174">
        <v>0</v>
      </c>
      <c r="F1174">
        <v>20260308</v>
      </c>
      <c r="G1174">
        <v>20260402</v>
      </c>
      <c r="H1174">
        <v>76661.335399999996</v>
      </c>
      <c r="I1174">
        <f t="shared" si="183"/>
        <v>26</v>
      </c>
      <c r="J1174">
        <f t="shared" si="184"/>
        <v>2948.5128999999997</v>
      </c>
      <c r="K1174">
        <f t="shared" si="185"/>
        <v>114022.42887733143</v>
      </c>
      <c r="L1174">
        <f t="shared" si="186"/>
        <v>5897.0257999999994</v>
      </c>
      <c r="M1174">
        <f t="shared" si="187"/>
        <v>0</v>
      </c>
      <c r="N1174">
        <f t="shared" si="188"/>
        <v>119919.45467733144</v>
      </c>
      <c r="O1174">
        <f t="shared" si="189"/>
        <v>72891.522787587324</v>
      </c>
      <c r="P1174">
        <f t="shared" si="190"/>
        <v>3769.812612412667</v>
      </c>
      <c r="Q1174">
        <f t="shared" si="191"/>
        <v>0</v>
      </c>
      <c r="R1174">
        <f t="shared" si="192"/>
        <v>76661.335399999996</v>
      </c>
    </row>
    <row r="1175" spans="1:18" x14ac:dyDescent="0.3">
      <c r="A1175" t="s">
        <v>44</v>
      </c>
      <c r="B1175" t="s">
        <v>45</v>
      </c>
      <c r="C1175">
        <v>29</v>
      </c>
      <c r="D1175">
        <v>2</v>
      </c>
      <c r="E1175">
        <v>0</v>
      </c>
      <c r="F1175">
        <v>20260303</v>
      </c>
      <c r="G1175">
        <v>20260402</v>
      </c>
      <c r="H1175">
        <v>175142.42069999999</v>
      </c>
      <c r="I1175">
        <f t="shared" si="183"/>
        <v>31</v>
      </c>
      <c r="J1175">
        <f t="shared" si="184"/>
        <v>5649.7555064516127</v>
      </c>
      <c r="K1175">
        <f t="shared" si="185"/>
        <v>263999.8414801468</v>
      </c>
      <c r="L1175">
        <f t="shared" si="186"/>
        <v>11299.511012903225</v>
      </c>
      <c r="M1175">
        <f t="shared" si="187"/>
        <v>0</v>
      </c>
      <c r="N1175">
        <f t="shared" si="188"/>
        <v>275299.35249305004</v>
      </c>
      <c r="O1175">
        <f t="shared" si="189"/>
        <v>167953.79604976167</v>
      </c>
      <c r="P1175">
        <f t="shared" si="190"/>
        <v>7188.6246502382901</v>
      </c>
      <c r="Q1175">
        <f t="shared" si="191"/>
        <v>0</v>
      </c>
      <c r="R1175">
        <f t="shared" si="192"/>
        <v>175142.42069999996</v>
      </c>
    </row>
    <row r="1176" spans="1:18" x14ac:dyDescent="0.3">
      <c r="A1176" t="s">
        <v>44</v>
      </c>
      <c r="B1176" t="s">
        <v>47</v>
      </c>
      <c r="C1176">
        <v>25</v>
      </c>
      <c r="D1176">
        <v>6</v>
      </c>
      <c r="E1176">
        <v>0</v>
      </c>
      <c r="F1176">
        <v>20260307</v>
      </c>
      <c r="G1176">
        <v>20260406</v>
      </c>
      <c r="H1176">
        <v>40231.608</v>
      </c>
      <c r="I1176">
        <f t="shared" si="183"/>
        <v>31</v>
      </c>
      <c r="J1176">
        <f t="shared" si="184"/>
        <v>1297.7938064516129</v>
      </c>
      <c r="K1176">
        <f t="shared" si="185"/>
        <v>52278.331700691917</v>
      </c>
      <c r="L1176">
        <f t="shared" si="186"/>
        <v>7786.7628387096775</v>
      </c>
      <c r="M1176">
        <f t="shared" si="187"/>
        <v>0</v>
      </c>
      <c r="N1176">
        <f t="shared" si="188"/>
        <v>60065.094539401594</v>
      </c>
      <c r="O1176">
        <f t="shared" si="189"/>
        <v>35016.033255329734</v>
      </c>
      <c r="P1176">
        <f t="shared" si="190"/>
        <v>5215.574744670268</v>
      </c>
      <c r="Q1176">
        <f t="shared" si="191"/>
        <v>0</v>
      </c>
      <c r="R1176">
        <f t="shared" si="192"/>
        <v>40231.608</v>
      </c>
    </row>
    <row r="1177" spans="1:18" x14ac:dyDescent="0.3">
      <c r="A1177" t="s">
        <v>0</v>
      </c>
      <c r="B1177" t="s">
        <v>0</v>
      </c>
      <c r="C1177">
        <v>31</v>
      </c>
      <c r="D1177">
        <v>4</v>
      </c>
      <c r="E1177">
        <v>0</v>
      </c>
      <c r="F1177">
        <v>20260224</v>
      </c>
      <c r="G1177">
        <v>20260404</v>
      </c>
      <c r="H1177">
        <v>1097.7675999999999</v>
      </c>
      <c r="I1177">
        <f t="shared" si="183"/>
        <v>35</v>
      </c>
      <c r="J1177">
        <f t="shared" si="184"/>
        <v>31.364788571428569</v>
      </c>
      <c r="K1177">
        <f t="shared" si="185"/>
        <v>1566.679180860486</v>
      </c>
      <c r="L1177">
        <f t="shared" si="186"/>
        <v>125.45915428571428</v>
      </c>
      <c r="M1177">
        <f t="shared" si="187"/>
        <v>0</v>
      </c>
      <c r="N1177">
        <f t="shared" si="188"/>
        <v>1692.1383351462002</v>
      </c>
      <c r="O1177">
        <f t="shared" si="189"/>
        <v>1016.3765033989298</v>
      </c>
      <c r="P1177">
        <f t="shared" si="190"/>
        <v>81.391096601070075</v>
      </c>
      <c r="Q1177">
        <f t="shared" si="191"/>
        <v>0</v>
      </c>
      <c r="R1177">
        <f t="shared" si="192"/>
        <v>1097.7675999999999</v>
      </c>
    </row>
    <row r="1178" spans="1:18" x14ac:dyDescent="0.3">
      <c r="A1178" t="s">
        <v>0</v>
      </c>
      <c r="B1178" t="s">
        <v>0</v>
      </c>
      <c r="C1178">
        <v>31</v>
      </c>
      <c r="D1178">
        <v>2</v>
      </c>
      <c r="E1178">
        <v>0</v>
      </c>
      <c r="F1178">
        <v>20260214</v>
      </c>
      <c r="G1178">
        <v>20260402</v>
      </c>
      <c r="H1178">
        <v>84.418000000000006</v>
      </c>
      <c r="I1178">
        <f t="shared" si="183"/>
        <v>33</v>
      </c>
      <c r="J1178">
        <f t="shared" si="184"/>
        <v>2.5581212121212125</v>
      </c>
      <c r="K1178">
        <f t="shared" si="185"/>
        <v>127.77880635225191</v>
      </c>
      <c r="L1178">
        <f t="shared" si="186"/>
        <v>5.1162424242424249</v>
      </c>
      <c r="M1178">
        <f t="shared" si="187"/>
        <v>0</v>
      </c>
      <c r="N1178">
        <f t="shared" si="188"/>
        <v>132.89504877649432</v>
      </c>
      <c r="O1178">
        <f t="shared" si="189"/>
        <v>81.168044813963846</v>
      </c>
      <c r="P1178">
        <f t="shared" si="190"/>
        <v>3.2499551860361668</v>
      </c>
      <c r="Q1178">
        <f t="shared" si="191"/>
        <v>0</v>
      </c>
      <c r="R1178">
        <f t="shared" si="192"/>
        <v>84.418000000000006</v>
      </c>
    </row>
    <row r="1179" spans="1:18" x14ac:dyDescent="0.3">
      <c r="A1179" t="s">
        <v>0</v>
      </c>
      <c r="B1179" t="s">
        <v>0</v>
      </c>
      <c r="C1179">
        <v>31</v>
      </c>
      <c r="D1179">
        <v>8</v>
      </c>
      <c r="E1179">
        <v>0</v>
      </c>
      <c r="F1179">
        <v>20260220</v>
      </c>
      <c r="G1179">
        <v>20260408</v>
      </c>
      <c r="H1179">
        <v>84.412000000000006</v>
      </c>
      <c r="I1179">
        <f t="shared" si="183"/>
        <v>39</v>
      </c>
      <c r="J1179">
        <f t="shared" si="184"/>
        <v>2.1644102564102567</v>
      </c>
      <c r="K1179">
        <f t="shared" si="185"/>
        <v>108.11284379732098</v>
      </c>
      <c r="L1179">
        <f t="shared" si="186"/>
        <v>17.315282051282054</v>
      </c>
      <c r="M1179">
        <f t="shared" si="187"/>
        <v>0</v>
      </c>
      <c r="N1179">
        <f t="shared" si="188"/>
        <v>125.42812584860303</v>
      </c>
      <c r="O1179">
        <f t="shared" si="189"/>
        <v>72.758970995348733</v>
      </c>
      <c r="P1179">
        <f t="shared" si="190"/>
        <v>11.65302900465127</v>
      </c>
      <c r="Q1179">
        <f t="shared" si="191"/>
        <v>0</v>
      </c>
      <c r="R1179">
        <f t="shared" si="192"/>
        <v>84.412000000000006</v>
      </c>
    </row>
    <row r="1180" spans="1:18" x14ac:dyDescent="0.3">
      <c r="A1180" t="s">
        <v>40</v>
      </c>
      <c r="B1180" t="s">
        <v>41</v>
      </c>
      <c r="C1180">
        <v>24</v>
      </c>
      <c r="D1180">
        <v>8</v>
      </c>
      <c r="E1180">
        <v>0</v>
      </c>
      <c r="F1180">
        <v>20260308</v>
      </c>
      <c r="G1180">
        <v>20260408</v>
      </c>
      <c r="H1180">
        <v>2232.3101999999999</v>
      </c>
      <c r="I1180">
        <f t="shared" si="183"/>
        <v>32</v>
      </c>
      <c r="J1180">
        <f t="shared" si="184"/>
        <v>69.759693749999997</v>
      </c>
      <c r="K1180">
        <f t="shared" si="185"/>
        <v>2697.6886277532644</v>
      </c>
      <c r="L1180">
        <f t="shared" si="186"/>
        <v>558.07754999999997</v>
      </c>
      <c r="M1180">
        <f t="shared" si="187"/>
        <v>0</v>
      </c>
      <c r="N1180">
        <f t="shared" si="188"/>
        <v>3255.7661777532644</v>
      </c>
      <c r="O1180">
        <f t="shared" si="189"/>
        <v>1849.665335707039</v>
      </c>
      <c r="P1180">
        <f t="shared" si="190"/>
        <v>382.6448642929609</v>
      </c>
      <c r="Q1180">
        <f t="shared" si="191"/>
        <v>0</v>
      </c>
      <c r="R1180">
        <f t="shared" si="192"/>
        <v>2232.3101999999999</v>
      </c>
    </row>
    <row r="1181" spans="1:18" x14ac:dyDescent="0.3">
      <c r="A1181" t="s">
        <v>0</v>
      </c>
      <c r="B1181" t="s">
        <v>0</v>
      </c>
      <c r="C1181">
        <v>31</v>
      </c>
      <c r="D1181">
        <v>3</v>
      </c>
      <c r="E1181">
        <v>0</v>
      </c>
      <c r="F1181">
        <v>20260225</v>
      </c>
      <c r="G1181">
        <v>20260403</v>
      </c>
      <c r="H1181">
        <v>168.89920000000001</v>
      </c>
      <c r="I1181">
        <f t="shared" si="183"/>
        <v>34</v>
      </c>
      <c r="J1181">
        <f t="shared" si="184"/>
        <v>4.9676235294117648</v>
      </c>
      <c r="K1181">
        <f t="shared" si="185"/>
        <v>248.13406103976246</v>
      </c>
      <c r="L1181">
        <f t="shared" si="186"/>
        <v>14.902870588235295</v>
      </c>
      <c r="M1181">
        <f t="shared" si="187"/>
        <v>0</v>
      </c>
      <c r="N1181">
        <f t="shared" si="188"/>
        <v>263.03693162799777</v>
      </c>
      <c r="O1181">
        <f t="shared" si="189"/>
        <v>159.32988627482212</v>
      </c>
      <c r="P1181">
        <f t="shared" si="190"/>
        <v>9.5693137251778655</v>
      </c>
      <c r="Q1181">
        <f t="shared" si="191"/>
        <v>0</v>
      </c>
      <c r="R1181">
        <f t="shared" si="192"/>
        <v>168.89919999999998</v>
      </c>
    </row>
    <row r="1182" spans="1:18" x14ac:dyDescent="0.3">
      <c r="A1182" t="s">
        <v>44</v>
      </c>
      <c r="B1182" t="s">
        <v>47</v>
      </c>
      <c r="C1182">
        <v>22</v>
      </c>
      <c r="D1182">
        <v>2</v>
      </c>
      <c r="E1182">
        <v>0</v>
      </c>
      <c r="F1182">
        <v>20260310</v>
      </c>
      <c r="G1182">
        <v>20260402</v>
      </c>
      <c r="H1182">
        <v>5323.3236999999999</v>
      </c>
      <c r="I1182">
        <f t="shared" si="183"/>
        <v>24</v>
      </c>
      <c r="J1182">
        <f t="shared" si="184"/>
        <v>221.80515416666665</v>
      </c>
      <c r="K1182">
        <f t="shared" si="185"/>
        <v>7862.6750729024889</v>
      </c>
      <c r="L1182">
        <f t="shared" si="186"/>
        <v>443.61030833333331</v>
      </c>
      <c r="M1182">
        <f t="shared" si="187"/>
        <v>0</v>
      </c>
      <c r="N1182">
        <f t="shared" si="188"/>
        <v>8306.2853812358226</v>
      </c>
      <c r="O1182">
        <f t="shared" si="189"/>
        <v>5039.0231782228639</v>
      </c>
      <c r="P1182">
        <f t="shared" si="190"/>
        <v>284.30052177713594</v>
      </c>
      <c r="Q1182">
        <f t="shared" si="191"/>
        <v>0</v>
      </c>
      <c r="R1182">
        <f t="shared" si="192"/>
        <v>5323.3236999999999</v>
      </c>
    </row>
    <row r="1183" spans="1:18" x14ac:dyDescent="0.3">
      <c r="A1183" t="s">
        <v>33</v>
      </c>
      <c r="B1183" t="s">
        <v>34</v>
      </c>
      <c r="C1183">
        <v>31</v>
      </c>
      <c r="D1183">
        <v>7</v>
      </c>
      <c r="E1183">
        <v>0</v>
      </c>
      <c r="F1183">
        <v>20260226</v>
      </c>
      <c r="G1183">
        <v>20260407</v>
      </c>
      <c r="H1183">
        <v>114296.5837</v>
      </c>
      <c r="I1183">
        <f t="shared" si="183"/>
        <v>38</v>
      </c>
      <c r="J1183">
        <f t="shared" si="184"/>
        <v>3007.8048342105262</v>
      </c>
      <c r="K1183">
        <f t="shared" si="185"/>
        <v>150240.61785456273</v>
      </c>
      <c r="L1183">
        <f t="shared" si="186"/>
        <v>21054.633839473685</v>
      </c>
      <c r="M1183">
        <f t="shared" si="187"/>
        <v>0</v>
      </c>
      <c r="N1183">
        <f t="shared" si="188"/>
        <v>171295.25169403641</v>
      </c>
      <c r="O1183">
        <f t="shared" si="189"/>
        <v>100247.90053390359</v>
      </c>
      <c r="P1183">
        <f t="shared" si="190"/>
        <v>14048.683166096407</v>
      </c>
      <c r="Q1183">
        <f t="shared" si="191"/>
        <v>0</v>
      </c>
      <c r="R1183">
        <f t="shared" si="192"/>
        <v>114296.5837</v>
      </c>
    </row>
    <row r="1184" spans="1:18" x14ac:dyDescent="0.3">
      <c r="A1184" t="s">
        <v>33</v>
      </c>
      <c r="B1184" t="s">
        <v>34</v>
      </c>
      <c r="C1184">
        <v>31</v>
      </c>
      <c r="D1184">
        <v>5</v>
      </c>
      <c r="E1184">
        <v>0</v>
      </c>
      <c r="F1184">
        <v>20260227</v>
      </c>
      <c r="G1184">
        <v>20260405</v>
      </c>
      <c r="H1184">
        <v>94259.287100000001</v>
      </c>
      <c r="I1184">
        <f t="shared" si="183"/>
        <v>36</v>
      </c>
      <c r="J1184">
        <f t="shared" si="184"/>
        <v>2618.3135305555556</v>
      </c>
      <c r="K1184">
        <f t="shared" si="185"/>
        <v>130785.42799499154</v>
      </c>
      <c r="L1184">
        <f t="shared" si="186"/>
        <v>13091.567652777778</v>
      </c>
      <c r="M1184">
        <f t="shared" si="187"/>
        <v>0</v>
      </c>
      <c r="N1184">
        <f t="shared" si="188"/>
        <v>143876.9956477693</v>
      </c>
      <c r="O1184">
        <f t="shared" si="189"/>
        <v>85682.503657890469</v>
      </c>
      <c r="P1184">
        <f t="shared" si="190"/>
        <v>8576.7834421095376</v>
      </c>
      <c r="Q1184">
        <f t="shared" si="191"/>
        <v>0</v>
      </c>
      <c r="R1184">
        <f t="shared" si="192"/>
        <v>94259.287100000001</v>
      </c>
    </row>
    <row r="1185" spans="1:18" x14ac:dyDescent="0.3">
      <c r="A1185" t="s">
        <v>37</v>
      </c>
      <c r="B1185" t="s">
        <v>39</v>
      </c>
      <c r="C1185">
        <v>31</v>
      </c>
      <c r="D1185">
        <v>1</v>
      </c>
      <c r="E1185">
        <v>0</v>
      </c>
      <c r="F1185">
        <v>20260226</v>
      </c>
      <c r="G1185">
        <v>20260401</v>
      </c>
      <c r="H1185">
        <v>456.09190000000001</v>
      </c>
      <c r="I1185">
        <f t="shared" si="183"/>
        <v>32</v>
      </c>
      <c r="J1185">
        <f t="shared" si="184"/>
        <v>14.252871875</v>
      </c>
      <c r="K1185">
        <f t="shared" si="185"/>
        <v>711.93458177414436</v>
      </c>
      <c r="L1185">
        <f t="shared" si="186"/>
        <v>14.252871875</v>
      </c>
      <c r="M1185">
        <f t="shared" si="187"/>
        <v>0</v>
      </c>
      <c r="N1185">
        <f t="shared" si="188"/>
        <v>726.18745364914435</v>
      </c>
      <c r="O1185">
        <f t="shared" si="189"/>
        <v>447.14019010573065</v>
      </c>
      <c r="P1185">
        <f t="shared" si="190"/>
        <v>8.9517098942693529</v>
      </c>
      <c r="Q1185">
        <f t="shared" si="191"/>
        <v>0</v>
      </c>
      <c r="R1185">
        <f t="shared" si="192"/>
        <v>456.09190000000001</v>
      </c>
    </row>
    <row r="1186" spans="1:18" x14ac:dyDescent="0.3">
      <c r="A1186" t="s">
        <v>33</v>
      </c>
      <c r="B1186" t="s">
        <v>34</v>
      </c>
      <c r="C1186">
        <v>31</v>
      </c>
      <c r="D1186">
        <v>8</v>
      </c>
      <c r="E1186">
        <v>0</v>
      </c>
      <c r="F1186">
        <v>20260228</v>
      </c>
      <c r="G1186">
        <v>20260408</v>
      </c>
      <c r="H1186">
        <v>15825.034900000001</v>
      </c>
      <c r="I1186">
        <f t="shared" si="183"/>
        <v>39</v>
      </c>
      <c r="J1186">
        <f t="shared" si="184"/>
        <v>405.77012564102563</v>
      </c>
      <c r="K1186">
        <f t="shared" si="185"/>
        <v>20268.321165602672</v>
      </c>
      <c r="L1186">
        <f t="shared" si="186"/>
        <v>3246.161005128205</v>
      </c>
      <c r="M1186">
        <f t="shared" si="187"/>
        <v>0</v>
      </c>
      <c r="N1186">
        <f t="shared" si="188"/>
        <v>23514.482170730877</v>
      </c>
      <c r="O1186">
        <f t="shared" si="189"/>
        <v>13640.397754933912</v>
      </c>
      <c r="P1186">
        <f t="shared" si="190"/>
        <v>2184.6371450660877</v>
      </c>
      <c r="Q1186">
        <f t="shared" si="191"/>
        <v>0</v>
      </c>
      <c r="R1186">
        <f t="shared" si="192"/>
        <v>15825.034900000001</v>
      </c>
    </row>
    <row r="1187" spans="1:18" x14ac:dyDescent="0.3">
      <c r="A1187" t="s">
        <v>0</v>
      </c>
      <c r="B1187" t="s">
        <v>0</v>
      </c>
      <c r="C1187">
        <v>31</v>
      </c>
      <c r="D1187">
        <v>2</v>
      </c>
      <c r="E1187">
        <v>0</v>
      </c>
      <c r="F1187">
        <v>20260226</v>
      </c>
      <c r="G1187">
        <v>20260402</v>
      </c>
      <c r="H1187">
        <v>337.81420000000003</v>
      </c>
      <c r="I1187">
        <f t="shared" si="183"/>
        <v>33</v>
      </c>
      <c r="J1187">
        <f t="shared" si="184"/>
        <v>10.236793939393941</v>
      </c>
      <c r="K1187">
        <f t="shared" si="185"/>
        <v>511.33046559786891</v>
      </c>
      <c r="L1187">
        <f t="shared" si="186"/>
        <v>20.473587878787882</v>
      </c>
      <c r="M1187">
        <f t="shared" si="187"/>
        <v>0</v>
      </c>
      <c r="N1187">
        <f t="shared" si="188"/>
        <v>531.8040534766568</v>
      </c>
      <c r="O1187">
        <f t="shared" si="189"/>
        <v>324.8089047879995</v>
      </c>
      <c r="P1187">
        <f t="shared" si="190"/>
        <v>13.005295212000505</v>
      </c>
      <c r="Q1187">
        <f t="shared" si="191"/>
        <v>0</v>
      </c>
      <c r="R1187">
        <f t="shared" si="192"/>
        <v>337.81420000000003</v>
      </c>
    </row>
    <row r="1188" spans="1:18" x14ac:dyDescent="0.3">
      <c r="A1188" t="s">
        <v>0</v>
      </c>
      <c r="B1188" t="s">
        <v>0</v>
      </c>
      <c r="C1188">
        <v>31</v>
      </c>
      <c r="D1188">
        <v>7</v>
      </c>
      <c r="E1188">
        <v>0</v>
      </c>
      <c r="F1188">
        <v>20260227</v>
      </c>
      <c r="G1188">
        <v>20260407</v>
      </c>
      <c r="H1188">
        <v>295.42829999999998</v>
      </c>
      <c r="I1188">
        <f t="shared" si="183"/>
        <v>38</v>
      </c>
      <c r="J1188">
        <f t="shared" si="184"/>
        <v>7.7744289473684205</v>
      </c>
      <c r="K1188">
        <f t="shared" si="185"/>
        <v>388.33470683798856</v>
      </c>
      <c r="L1188">
        <f t="shared" si="186"/>
        <v>54.421002631578943</v>
      </c>
      <c r="M1188">
        <f t="shared" si="187"/>
        <v>0</v>
      </c>
      <c r="N1188">
        <f t="shared" si="188"/>
        <v>442.75570946956748</v>
      </c>
      <c r="O1188">
        <f t="shared" si="189"/>
        <v>259.11594095441217</v>
      </c>
      <c r="P1188">
        <f t="shared" si="190"/>
        <v>36.312359045587804</v>
      </c>
      <c r="Q1188">
        <f t="shared" si="191"/>
        <v>0</v>
      </c>
      <c r="R1188">
        <f t="shared" si="192"/>
        <v>295.42829999999998</v>
      </c>
    </row>
    <row r="1189" spans="1:18" x14ac:dyDescent="0.3">
      <c r="A1189" t="s">
        <v>37</v>
      </c>
      <c r="B1189" t="s">
        <v>38</v>
      </c>
      <c r="C1189">
        <v>31</v>
      </c>
      <c r="D1189">
        <v>2</v>
      </c>
      <c r="E1189">
        <v>0</v>
      </c>
      <c r="F1189">
        <v>20260227</v>
      </c>
      <c r="G1189">
        <v>20260402</v>
      </c>
      <c r="H1189">
        <v>59916.9882</v>
      </c>
      <c r="I1189">
        <f t="shared" si="183"/>
        <v>33</v>
      </c>
      <c r="J1189">
        <f t="shared" si="184"/>
        <v>1815.6663090909092</v>
      </c>
      <c r="K1189">
        <f t="shared" si="185"/>
        <v>90692.994769100915</v>
      </c>
      <c r="L1189">
        <f t="shared" si="186"/>
        <v>3631.3326181818184</v>
      </c>
      <c r="M1189">
        <f t="shared" si="187"/>
        <v>0</v>
      </c>
      <c r="N1189">
        <f t="shared" si="188"/>
        <v>94324.327387282727</v>
      </c>
      <c r="O1189">
        <f t="shared" si="189"/>
        <v>57610.281969903845</v>
      </c>
      <c r="P1189">
        <f t="shared" si="190"/>
        <v>2306.7062300961625</v>
      </c>
      <c r="Q1189">
        <f t="shared" si="191"/>
        <v>0</v>
      </c>
      <c r="R1189">
        <f t="shared" si="192"/>
        <v>59916.988200000007</v>
      </c>
    </row>
    <row r="1190" spans="1:18" x14ac:dyDescent="0.3">
      <c r="A1190" t="s">
        <v>42</v>
      </c>
      <c r="B1190" t="s">
        <v>43</v>
      </c>
      <c r="C1190">
        <v>28</v>
      </c>
      <c r="D1190">
        <v>8</v>
      </c>
      <c r="E1190">
        <v>0</v>
      </c>
      <c r="F1190">
        <v>20260304</v>
      </c>
      <c r="G1190">
        <v>20260408</v>
      </c>
      <c r="H1190">
        <v>655.89250000000004</v>
      </c>
      <c r="I1190">
        <f t="shared" si="183"/>
        <v>36</v>
      </c>
      <c r="J1190">
        <f t="shared" si="184"/>
        <v>18.219236111111112</v>
      </c>
      <c r="K1190">
        <f t="shared" si="185"/>
        <v>821.98560025232428</v>
      </c>
      <c r="L1190">
        <f t="shared" si="186"/>
        <v>145.75388888888889</v>
      </c>
      <c r="M1190">
        <f t="shared" si="187"/>
        <v>0</v>
      </c>
      <c r="N1190">
        <f t="shared" si="188"/>
        <v>967.7394891412132</v>
      </c>
      <c r="O1190">
        <f t="shared" si="189"/>
        <v>557.1067382937257</v>
      </c>
      <c r="P1190">
        <f t="shared" si="190"/>
        <v>98.785761706274357</v>
      </c>
      <c r="Q1190">
        <f t="shared" si="191"/>
        <v>0</v>
      </c>
      <c r="R1190">
        <f t="shared" si="192"/>
        <v>655.89250000000004</v>
      </c>
    </row>
    <row r="1191" spans="1:18" x14ac:dyDescent="0.3">
      <c r="A1191" t="s">
        <v>48</v>
      </c>
      <c r="B1191" t="s">
        <v>49</v>
      </c>
      <c r="C1191">
        <v>28</v>
      </c>
      <c r="D1191">
        <v>4</v>
      </c>
      <c r="E1191">
        <v>0</v>
      </c>
      <c r="F1191">
        <v>20260304</v>
      </c>
      <c r="G1191">
        <v>20260404</v>
      </c>
      <c r="H1191">
        <v>147.6139</v>
      </c>
      <c r="I1191">
        <f t="shared" si="183"/>
        <v>32</v>
      </c>
      <c r="J1191">
        <f t="shared" si="184"/>
        <v>4.612934375</v>
      </c>
      <c r="K1191">
        <f t="shared" si="185"/>
        <v>208.1188041054325</v>
      </c>
      <c r="L1191">
        <f t="shared" si="186"/>
        <v>18.4517375</v>
      </c>
      <c r="M1191">
        <f t="shared" si="187"/>
        <v>0</v>
      </c>
      <c r="N1191">
        <f t="shared" si="188"/>
        <v>226.57054160543251</v>
      </c>
      <c r="O1191">
        <f t="shared" si="189"/>
        <v>135.59233305289629</v>
      </c>
      <c r="P1191">
        <f t="shared" si="190"/>
        <v>12.021566947103697</v>
      </c>
      <c r="Q1191">
        <f t="shared" si="191"/>
        <v>0</v>
      </c>
      <c r="R1191">
        <f t="shared" si="192"/>
        <v>147.6139</v>
      </c>
    </row>
    <row r="1192" spans="1:18" x14ac:dyDescent="0.3">
      <c r="A1192" t="s">
        <v>37</v>
      </c>
      <c r="B1192" t="s">
        <v>38</v>
      </c>
      <c r="C1192">
        <v>31</v>
      </c>
      <c r="D1192">
        <v>3</v>
      </c>
      <c r="E1192">
        <v>0</v>
      </c>
      <c r="F1192">
        <v>20260228</v>
      </c>
      <c r="G1192">
        <v>20260403</v>
      </c>
      <c r="H1192">
        <v>42380.9349</v>
      </c>
      <c r="I1192">
        <f t="shared" si="183"/>
        <v>34</v>
      </c>
      <c r="J1192">
        <f t="shared" si="184"/>
        <v>1246.4980852941176</v>
      </c>
      <c r="K1192">
        <f t="shared" si="185"/>
        <v>62262.896966941218</v>
      </c>
      <c r="L1192">
        <f t="shared" si="186"/>
        <v>3739.4942558823527</v>
      </c>
      <c r="M1192">
        <f t="shared" si="187"/>
        <v>0</v>
      </c>
      <c r="N1192">
        <f t="shared" si="188"/>
        <v>66002.391222823571</v>
      </c>
      <c r="O1192">
        <f t="shared" si="189"/>
        <v>39979.760341302033</v>
      </c>
      <c r="P1192">
        <f t="shared" si="190"/>
        <v>2401.1745586979669</v>
      </c>
      <c r="Q1192">
        <f t="shared" si="191"/>
        <v>0</v>
      </c>
      <c r="R1192">
        <f t="shared" si="192"/>
        <v>42380.9349</v>
      </c>
    </row>
    <row r="1193" spans="1:18" x14ac:dyDescent="0.3">
      <c r="A1193" t="s">
        <v>37</v>
      </c>
      <c r="B1193" t="s">
        <v>39</v>
      </c>
      <c r="C1193">
        <v>31</v>
      </c>
      <c r="D1193">
        <v>5</v>
      </c>
      <c r="E1193">
        <v>0</v>
      </c>
      <c r="F1193">
        <v>20260226</v>
      </c>
      <c r="G1193">
        <v>20260405</v>
      </c>
      <c r="H1193">
        <v>4199.8428999999996</v>
      </c>
      <c r="I1193">
        <f t="shared" si="183"/>
        <v>36</v>
      </c>
      <c r="J1193">
        <f t="shared" si="184"/>
        <v>116.66230277777777</v>
      </c>
      <c r="K1193">
        <f t="shared" si="185"/>
        <v>5827.3117491913054</v>
      </c>
      <c r="L1193">
        <f t="shared" si="186"/>
        <v>583.31151388888884</v>
      </c>
      <c r="M1193">
        <f t="shared" si="187"/>
        <v>0</v>
      </c>
      <c r="N1193">
        <f t="shared" si="188"/>
        <v>6410.6232630801942</v>
      </c>
      <c r="O1193">
        <f t="shared" si="189"/>
        <v>3817.6933617166651</v>
      </c>
      <c r="P1193">
        <f t="shared" si="190"/>
        <v>382.14953828333472</v>
      </c>
      <c r="Q1193">
        <f t="shared" si="191"/>
        <v>0</v>
      </c>
      <c r="R1193">
        <f t="shared" si="192"/>
        <v>4199.8428999999996</v>
      </c>
    </row>
    <row r="1194" spans="1:18" x14ac:dyDescent="0.3">
      <c r="A1194" t="s">
        <v>63</v>
      </c>
      <c r="B1194" t="s">
        <v>63</v>
      </c>
      <c r="C1194">
        <v>30</v>
      </c>
      <c r="D1194">
        <v>1</v>
      </c>
      <c r="E1194">
        <v>0</v>
      </c>
      <c r="F1194">
        <v>20260302</v>
      </c>
      <c r="G1194">
        <v>20260401</v>
      </c>
      <c r="H1194">
        <v>1871211.621</v>
      </c>
      <c r="I1194">
        <f t="shared" si="183"/>
        <v>31</v>
      </c>
      <c r="J1194">
        <f t="shared" si="184"/>
        <v>60361.66519354839</v>
      </c>
      <c r="K1194">
        <f t="shared" si="185"/>
        <v>2917819.8933980688</v>
      </c>
      <c r="L1194">
        <f t="shared" si="186"/>
        <v>60361.66519354839</v>
      </c>
      <c r="M1194">
        <f t="shared" si="187"/>
        <v>0</v>
      </c>
      <c r="N1194">
        <f t="shared" si="188"/>
        <v>2978181.5585916173</v>
      </c>
      <c r="O1194">
        <f t="shared" si="189"/>
        <v>1833285.9784053648</v>
      </c>
      <c r="P1194">
        <f t="shared" si="190"/>
        <v>37925.642594635094</v>
      </c>
      <c r="Q1194">
        <f t="shared" si="191"/>
        <v>0</v>
      </c>
      <c r="R1194">
        <f t="shared" si="192"/>
        <v>1871211.6209999998</v>
      </c>
    </row>
    <row r="1195" spans="1:18" x14ac:dyDescent="0.3">
      <c r="A1195" t="s">
        <v>44</v>
      </c>
      <c r="B1195" t="s">
        <v>47</v>
      </c>
      <c r="C1195">
        <v>25</v>
      </c>
      <c r="D1195">
        <v>1</v>
      </c>
      <c r="E1195">
        <v>0</v>
      </c>
      <c r="F1195">
        <v>20260307</v>
      </c>
      <c r="G1195">
        <v>20260401</v>
      </c>
      <c r="H1195">
        <v>5747.0455000000002</v>
      </c>
      <c r="I1195">
        <f t="shared" si="183"/>
        <v>26</v>
      </c>
      <c r="J1195">
        <f t="shared" si="184"/>
        <v>221.04021153846153</v>
      </c>
      <c r="K1195">
        <f t="shared" si="185"/>
        <v>8904.044263852511</v>
      </c>
      <c r="L1195">
        <f t="shared" si="186"/>
        <v>221.04021153846153</v>
      </c>
      <c r="M1195">
        <f t="shared" si="187"/>
        <v>0</v>
      </c>
      <c r="N1195">
        <f t="shared" si="188"/>
        <v>9125.0844753909732</v>
      </c>
      <c r="O1195">
        <f t="shared" si="189"/>
        <v>5607.8327446039202</v>
      </c>
      <c r="P1195">
        <f t="shared" si="190"/>
        <v>139.21275539607922</v>
      </c>
      <c r="Q1195">
        <f t="shared" si="191"/>
        <v>0</v>
      </c>
      <c r="R1195">
        <f t="shared" si="192"/>
        <v>5747.0454999999993</v>
      </c>
    </row>
    <row r="1196" spans="1:18" x14ac:dyDescent="0.3">
      <c r="A1196" t="s">
        <v>44</v>
      </c>
      <c r="B1196" t="s">
        <v>45</v>
      </c>
      <c r="C1196">
        <v>27</v>
      </c>
      <c r="D1196">
        <v>4</v>
      </c>
      <c r="E1196">
        <v>0</v>
      </c>
      <c r="F1196">
        <v>20260305</v>
      </c>
      <c r="G1196">
        <v>20260404</v>
      </c>
      <c r="H1196">
        <v>293.79829999999998</v>
      </c>
      <c r="I1196">
        <f t="shared" si="183"/>
        <v>31</v>
      </c>
      <c r="J1196">
        <f t="shared" si="184"/>
        <v>9.4773645161290325</v>
      </c>
      <c r="K1196">
        <f t="shared" si="185"/>
        <v>412.31331790017799</v>
      </c>
      <c r="L1196">
        <f t="shared" si="186"/>
        <v>37.90945806451613</v>
      </c>
      <c r="M1196">
        <f t="shared" si="187"/>
        <v>0</v>
      </c>
      <c r="N1196">
        <f t="shared" si="188"/>
        <v>450.22277596469411</v>
      </c>
      <c r="O1196">
        <f t="shared" si="189"/>
        <v>269.06002613233244</v>
      </c>
      <c r="P1196">
        <f t="shared" si="190"/>
        <v>24.738273867667541</v>
      </c>
      <c r="Q1196">
        <f t="shared" si="191"/>
        <v>0</v>
      </c>
      <c r="R1196">
        <f t="shared" si="192"/>
        <v>293.79829999999998</v>
      </c>
    </row>
    <row r="1197" spans="1:18" x14ac:dyDescent="0.3">
      <c r="A1197" t="s">
        <v>50</v>
      </c>
      <c r="B1197" t="s">
        <v>51</v>
      </c>
      <c r="C1197">
        <v>26</v>
      </c>
      <c r="D1197">
        <v>2</v>
      </c>
      <c r="E1197">
        <v>0</v>
      </c>
      <c r="F1197">
        <v>20260306</v>
      </c>
      <c r="G1197">
        <v>20260402</v>
      </c>
      <c r="H1197">
        <v>126.4847</v>
      </c>
      <c r="I1197">
        <f t="shared" si="183"/>
        <v>28</v>
      </c>
      <c r="J1197">
        <f t="shared" si="184"/>
        <v>4.5173107142857143</v>
      </c>
      <c r="K1197">
        <f t="shared" si="185"/>
        <v>189.24714034866673</v>
      </c>
      <c r="L1197">
        <f t="shared" si="186"/>
        <v>9.0346214285714286</v>
      </c>
      <c r="M1197">
        <f t="shared" si="187"/>
        <v>0</v>
      </c>
      <c r="N1197">
        <f t="shared" si="188"/>
        <v>198.28176177723816</v>
      </c>
      <c r="O1197">
        <f t="shared" si="189"/>
        <v>120.72148017199457</v>
      </c>
      <c r="P1197">
        <f t="shared" si="190"/>
        <v>5.7632198280054325</v>
      </c>
      <c r="Q1197">
        <f t="shared" si="191"/>
        <v>0</v>
      </c>
      <c r="R1197">
        <f t="shared" si="192"/>
        <v>126.4847</v>
      </c>
    </row>
    <row r="1198" spans="1:18" x14ac:dyDescent="0.3">
      <c r="A1198" t="s">
        <v>40</v>
      </c>
      <c r="B1198" t="s">
        <v>41</v>
      </c>
      <c r="C1198">
        <v>28</v>
      </c>
      <c r="D1198">
        <v>5</v>
      </c>
      <c r="E1198">
        <v>0</v>
      </c>
      <c r="F1198">
        <v>20260304</v>
      </c>
      <c r="G1198">
        <v>20260405</v>
      </c>
      <c r="H1198">
        <v>94002.331300000005</v>
      </c>
      <c r="I1198">
        <f t="shared" si="183"/>
        <v>33</v>
      </c>
      <c r="J1198">
        <f t="shared" si="184"/>
        <v>2848.5554939393942</v>
      </c>
      <c r="K1198">
        <f t="shared" si="185"/>
        <v>128516.45278969014</v>
      </c>
      <c r="L1198">
        <f t="shared" si="186"/>
        <v>14242.777469696972</v>
      </c>
      <c r="M1198">
        <f t="shared" si="187"/>
        <v>0</v>
      </c>
      <c r="N1198">
        <f t="shared" si="188"/>
        <v>142759.23025938711</v>
      </c>
      <c r="O1198">
        <f t="shared" si="189"/>
        <v>84623.923445698805</v>
      </c>
      <c r="P1198">
        <f t="shared" si="190"/>
        <v>9378.4078543012056</v>
      </c>
      <c r="Q1198">
        <f t="shared" si="191"/>
        <v>0</v>
      </c>
      <c r="R1198">
        <f t="shared" si="192"/>
        <v>94002.331300000005</v>
      </c>
    </row>
    <row r="1199" spans="1:18" x14ac:dyDescent="0.3">
      <c r="A1199" t="s">
        <v>33</v>
      </c>
      <c r="B1199" t="s">
        <v>34</v>
      </c>
      <c r="C1199">
        <v>0</v>
      </c>
      <c r="D1199">
        <v>21</v>
      </c>
      <c r="E1199">
        <v>0</v>
      </c>
      <c r="F1199">
        <v>20260405</v>
      </c>
      <c r="G1199">
        <v>20260425</v>
      </c>
      <c r="H1199">
        <v>11474.662200000001</v>
      </c>
      <c r="I1199">
        <f t="shared" si="183"/>
        <v>21</v>
      </c>
      <c r="J1199">
        <f t="shared" si="184"/>
        <v>546.41248571428571</v>
      </c>
      <c r="K1199">
        <f t="shared" si="185"/>
        <v>0</v>
      </c>
      <c r="L1199">
        <f t="shared" si="186"/>
        <v>11474.662200000001</v>
      </c>
      <c r="M1199">
        <f t="shared" si="187"/>
        <v>0</v>
      </c>
      <c r="N1199">
        <f t="shared" si="188"/>
        <v>11474.662200000001</v>
      </c>
      <c r="O1199">
        <f t="shared" si="189"/>
        <v>0</v>
      </c>
      <c r="P1199">
        <f t="shared" si="190"/>
        <v>11474.662200000001</v>
      </c>
      <c r="Q1199">
        <f t="shared" si="191"/>
        <v>0</v>
      </c>
      <c r="R1199">
        <f t="shared" si="192"/>
        <v>11474.662200000001</v>
      </c>
    </row>
    <row r="1200" spans="1:18" x14ac:dyDescent="0.3">
      <c r="A1200" t="s">
        <v>33</v>
      </c>
      <c r="B1200" t="s">
        <v>34</v>
      </c>
      <c r="C1200">
        <v>0</v>
      </c>
      <c r="D1200">
        <v>24</v>
      </c>
      <c r="E1200">
        <v>0</v>
      </c>
      <c r="F1200">
        <v>20260402</v>
      </c>
      <c r="G1200">
        <v>20260425</v>
      </c>
      <c r="H1200">
        <v>198332.5937</v>
      </c>
      <c r="I1200">
        <f t="shared" si="183"/>
        <v>24</v>
      </c>
      <c r="J1200">
        <f t="shared" si="184"/>
        <v>8263.8580708333338</v>
      </c>
      <c r="K1200">
        <f t="shared" si="185"/>
        <v>0</v>
      </c>
      <c r="L1200">
        <f t="shared" si="186"/>
        <v>198332.59370000003</v>
      </c>
      <c r="M1200">
        <f t="shared" si="187"/>
        <v>0</v>
      </c>
      <c r="N1200">
        <f t="shared" si="188"/>
        <v>198332.59370000003</v>
      </c>
      <c r="O1200">
        <f t="shared" si="189"/>
        <v>0</v>
      </c>
      <c r="P1200">
        <f t="shared" si="190"/>
        <v>198332.5937</v>
      </c>
      <c r="Q1200">
        <f t="shared" si="191"/>
        <v>0</v>
      </c>
      <c r="R1200">
        <f t="shared" si="192"/>
        <v>198332.5937</v>
      </c>
    </row>
    <row r="1201" spans="1:18" x14ac:dyDescent="0.3">
      <c r="A1201" t="s">
        <v>0</v>
      </c>
      <c r="B1201" t="s">
        <v>0</v>
      </c>
      <c r="C1201">
        <v>0</v>
      </c>
      <c r="D1201">
        <v>24</v>
      </c>
      <c r="E1201">
        <v>0</v>
      </c>
      <c r="F1201">
        <v>20260402</v>
      </c>
      <c r="G1201">
        <v>20260425</v>
      </c>
      <c r="H1201">
        <v>463.78769999999997</v>
      </c>
      <c r="I1201">
        <f t="shared" si="183"/>
        <v>24</v>
      </c>
      <c r="J1201">
        <f t="shared" si="184"/>
        <v>19.3244875</v>
      </c>
      <c r="K1201">
        <f t="shared" si="185"/>
        <v>0</v>
      </c>
      <c r="L1201">
        <f t="shared" si="186"/>
        <v>463.78769999999997</v>
      </c>
      <c r="M1201">
        <f t="shared" si="187"/>
        <v>0</v>
      </c>
      <c r="N1201">
        <f t="shared" si="188"/>
        <v>463.78769999999997</v>
      </c>
      <c r="O1201">
        <f t="shared" si="189"/>
        <v>0</v>
      </c>
      <c r="P1201">
        <f t="shared" si="190"/>
        <v>463.78769999999997</v>
      </c>
      <c r="Q1201">
        <f t="shared" si="191"/>
        <v>0</v>
      </c>
      <c r="R1201">
        <f t="shared" si="192"/>
        <v>463.78769999999997</v>
      </c>
    </row>
    <row r="1202" spans="1:18" x14ac:dyDescent="0.3">
      <c r="A1202" t="s">
        <v>35</v>
      </c>
      <c r="B1202" t="s">
        <v>36</v>
      </c>
      <c r="C1202">
        <v>0</v>
      </c>
      <c r="D1202">
        <v>27</v>
      </c>
      <c r="E1202">
        <v>0</v>
      </c>
      <c r="F1202">
        <v>20260404</v>
      </c>
      <c r="G1202">
        <v>20260430</v>
      </c>
      <c r="H1202">
        <v>8657.9966999999997</v>
      </c>
      <c r="I1202">
        <f t="shared" si="183"/>
        <v>27</v>
      </c>
      <c r="J1202">
        <f t="shared" si="184"/>
        <v>320.66654444444441</v>
      </c>
      <c r="K1202">
        <f t="shared" si="185"/>
        <v>0</v>
      </c>
      <c r="L1202">
        <f t="shared" si="186"/>
        <v>8657.9966999999997</v>
      </c>
      <c r="M1202">
        <f t="shared" si="187"/>
        <v>0</v>
      </c>
      <c r="N1202">
        <f t="shared" si="188"/>
        <v>8657.9966999999997</v>
      </c>
      <c r="O1202">
        <f t="shared" si="189"/>
        <v>0</v>
      </c>
      <c r="P1202">
        <f t="shared" si="190"/>
        <v>8657.9966999999997</v>
      </c>
      <c r="Q1202">
        <f t="shared" si="191"/>
        <v>0</v>
      </c>
      <c r="R1202">
        <f t="shared" si="192"/>
        <v>8657.9966999999997</v>
      </c>
    </row>
    <row r="1203" spans="1:18" x14ac:dyDescent="0.3">
      <c r="A1203" t="s">
        <v>35</v>
      </c>
      <c r="B1203" t="s">
        <v>34</v>
      </c>
      <c r="C1203">
        <v>0</v>
      </c>
      <c r="D1203">
        <v>24</v>
      </c>
      <c r="E1203">
        <v>0</v>
      </c>
      <c r="F1203">
        <v>20260402</v>
      </c>
      <c r="G1203">
        <v>20260425</v>
      </c>
      <c r="H1203">
        <v>43583.6</v>
      </c>
      <c r="I1203">
        <f t="shared" si="183"/>
        <v>24</v>
      </c>
      <c r="J1203">
        <f t="shared" si="184"/>
        <v>1815.9833333333333</v>
      </c>
      <c r="K1203">
        <f t="shared" si="185"/>
        <v>0</v>
      </c>
      <c r="L1203">
        <f t="shared" si="186"/>
        <v>43583.6</v>
      </c>
      <c r="M1203">
        <f t="shared" si="187"/>
        <v>0</v>
      </c>
      <c r="N1203">
        <f t="shared" si="188"/>
        <v>43583.6</v>
      </c>
      <c r="O1203">
        <f t="shared" si="189"/>
        <v>0</v>
      </c>
      <c r="P1203">
        <f t="shared" si="190"/>
        <v>43583.6</v>
      </c>
      <c r="Q1203">
        <f t="shared" si="191"/>
        <v>0</v>
      </c>
      <c r="R1203">
        <f t="shared" si="192"/>
        <v>43583.6</v>
      </c>
    </row>
    <row r="1204" spans="1:18" x14ac:dyDescent="0.3">
      <c r="A1204" t="s">
        <v>35</v>
      </c>
      <c r="B1204" t="s">
        <v>34</v>
      </c>
      <c r="C1204">
        <v>0</v>
      </c>
      <c r="D1204">
        <v>22</v>
      </c>
      <c r="E1204">
        <v>0</v>
      </c>
      <c r="F1204">
        <v>20260404</v>
      </c>
      <c r="G1204">
        <v>20260425</v>
      </c>
      <c r="H1204">
        <v>12589.489600000001</v>
      </c>
      <c r="I1204">
        <f t="shared" si="183"/>
        <v>22</v>
      </c>
      <c r="J1204">
        <f t="shared" si="184"/>
        <v>572.24952727272728</v>
      </c>
      <c r="K1204">
        <f t="shared" si="185"/>
        <v>0</v>
      </c>
      <c r="L1204">
        <f t="shared" si="186"/>
        <v>12589.489600000001</v>
      </c>
      <c r="M1204">
        <f t="shared" si="187"/>
        <v>0</v>
      </c>
      <c r="N1204">
        <f t="shared" si="188"/>
        <v>12589.489600000001</v>
      </c>
      <c r="O1204">
        <f t="shared" si="189"/>
        <v>0</v>
      </c>
      <c r="P1204">
        <f t="shared" si="190"/>
        <v>12589.489600000001</v>
      </c>
      <c r="Q1204">
        <f t="shared" si="191"/>
        <v>0</v>
      </c>
      <c r="R1204">
        <f t="shared" si="192"/>
        <v>12589.489600000001</v>
      </c>
    </row>
    <row r="1205" spans="1:18" x14ac:dyDescent="0.3">
      <c r="A1205" t="s">
        <v>33</v>
      </c>
      <c r="B1205" t="s">
        <v>34</v>
      </c>
      <c r="C1205">
        <v>0</v>
      </c>
      <c r="D1205">
        <v>25</v>
      </c>
      <c r="E1205">
        <v>0</v>
      </c>
      <c r="F1205">
        <v>20260404</v>
      </c>
      <c r="G1205">
        <v>20260428</v>
      </c>
      <c r="H1205">
        <v>39644.864600000001</v>
      </c>
      <c r="I1205">
        <f t="shared" si="183"/>
        <v>25</v>
      </c>
      <c r="J1205">
        <f t="shared" si="184"/>
        <v>1585.794584</v>
      </c>
      <c r="K1205">
        <f t="shared" si="185"/>
        <v>0</v>
      </c>
      <c r="L1205">
        <f t="shared" si="186"/>
        <v>39644.864600000001</v>
      </c>
      <c r="M1205">
        <f t="shared" si="187"/>
        <v>0</v>
      </c>
      <c r="N1205">
        <f t="shared" si="188"/>
        <v>39644.864600000001</v>
      </c>
      <c r="O1205">
        <f t="shared" si="189"/>
        <v>0</v>
      </c>
      <c r="P1205">
        <f t="shared" si="190"/>
        <v>39644.864600000001</v>
      </c>
      <c r="Q1205">
        <f t="shared" si="191"/>
        <v>0</v>
      </c>
      <c r="R1205">
        <f t="shared" si="192"/>
        <v>39644.864600000001</v>
      </c>
    </row>
    <row r="1206" spans="1:18" x14ac:dyDescent="0.3">
      <c r="A1206" t="s">
        <v>37</v>
      </c>
      <c r="B1206" t="s">
        <v>39</v>
      </c>
      <c r="C1206">
        <v>0</v>
      </c>
      <c r="D1206">
        <v>27</v>
      </c>
      <c r="E1206">
        <v>0</v>
      </c>
      <c r="F1206">
        <v>20260402</v>
      </c>
      <c r="G1206">
        <v>20260428</v>
      </c>
      <c r="H1206">
        <v>26984.026399999999</v>
      </c>
      <c r="I1206">
        <f t="shared" si="183"/>
        <v>27</v>
      </c>
      <c r="J1206">
        <f t="shared" si="184"/>
        <v>999.40838518518513</v>
      </c>
      <c r="K1206">
        <f t="shared" si="185"/>
        <v>0</v>
      </c>
      <c r="L1206">
        <f t="shared" si="186"/>
        <v>26984.026399999999</v>
      </c>
      <c r="M1206">
        <f t="shared" si="187"/>
        <v>0</v>
      </c>
      <c r="N1206">
        <f t="shared" si="188"/>
        <v>26984.026399999999</v>
      </c>
      <c r="O1206">
        <f t="shared" si="189"/>
        <v>0</v>
      </c>
      <c r="P1206">
        <f t="shared" si="190"/>
        <v>26984.026399999999</v>
      </c>
      <c r="Q1206">
        <f t="shared" si="191"/>
        <v>0</v>
      </c>
      <c r="R1206">
        <f t="shared" si="192"/>
        <v>26984.026399999999</v>
      </c>
    </row>
    <row r="1207" spans="1:18" x14ac:dyDescent="0.3">
      <c r="A1207" t="s">
        <v>33</v>
      </c>
      <c r="B1207" t="s">
        <v>34</v>
      </c>
      <c r="C1207">
        <v>0</v>
      </c>
      <c r="D1207">
        <v>19</v>
      </c>
      <c r="E1207">
        <v>0</v>
      </c>
      <c r="F1207">
        <v>20260405</v>
      </c>
      <c r="G1207">
        <v>20260423</v>
      </c>
      <c r="H1207">
        <v>27509.306199999999</v>
      </c>
      <c r="I1207">
        <f t="shared" si="183"/>
        <v>19</v>
      </c>
      <c r="J1207">
        <f t="shared" si="184"/>
        <v>1447.8582210526315</v>
      </c>
      <c r="K1207">
        <f t="shared" si="185"/>
        <v>0</v>
      </c>
      <c r="L1207">
        <f t="shared" si="186"/>
        <v>27509.306199999999</v>
      </c>
      <c r="M1207">
        <f t="shared" si="187"/>
        <v>0</v>
      </c>
      <c r="N1207">
        <f t="shared" si="188"/>
        <v>27509.306199999999</v>
      </c>
      <c r="O1207">
        <f t="shared" si="189"/>
        <v>0</v>
      </c>
      <c r="P1207">
        <f t="shared" si="190"/>
        <v>27509.306199999999</v>
      </c>
      <c r="Q1207">
        <f t="shared" si="191"/>
        <v>0</v>
      </c>
      <c r="R1207">
        <f t="shared" si="192"/>
        <v>27509.306199999999</v>
      </c>
    </row>
    <row r="1208" spans="1:18" x14ac:dyDescent="0.3">
      <c r="A1208" t="s">
        <v>33</v>
      </c>
      <c r="B1208" t="s">
        <v>34</v>
      </c>
      <c r="C1208">
        <v>0</v>
      </c>
      <c r="D1208">
        <v>23</v>
      </c>
      <c r="E1208">
        <v>0</v>
      </c>
      <c r="F1208">
        <v>20260408</v>
      </c>
      <c r="G1208">
        <v>20260430</v>
      </c>
      <c r="H1208">
        <v>4432.1511</v>
      </c>
      <c r="I1208">
        <f t="shared" si="183"/>
        <v>23</v>
      </c>
      <c r="J1208">
        <f t="shared" si="184"/>
        <v>192.70222173913044</v>
      </c>
      <c r="K1208">
        <f t="shared" si="185"/>
        <v>0</v>
      </c>
      <c r="L1208">
        <f t="shared" si="186"/>
        <v>4432.1511</v>
      </c>
      <c r="M1208">
        <f t="shared" si="187"/>
        <v>0</v>
      </c>
      <c r="N1208">
        <f t="shared" si="188"/>
        <v>4432.1511</v>
      </c>
      <c r="O1208">
        <f t="shared" si="189"/>
        <v>0</v>
      </c>
      <c r="P1208">
        <f t="shared" si="190"/>
        <v>4432.1511</v>
      </c>
      <c r="Q1208">
        <f t="shared" si="191"/>
        <v>0</v>
      </c>
      <c r="R1208">
        <f t="shared" si="192"/>
        <v>4432.1511</v>
      </c>
    </row>
    <row r="1209" spans="1:18" x14ac:dyDescent="0.3">
      <c r="A1209" t="s">
        <v>35</v>
      </c>
      <c r="B1209" t="s">
        <v>34</v>
      </c>
      <c r="C1209">
        <v>0</v>
      </c>
      <c r="D1209">
        <v>28</v>
      </c>
      <c r="E1209">
        <v>0</v>
      </c>
      <c r="F1209">
        <v>20260402</v>
      </c>
      <c r="G1209">
        <v>20260429</v>
      </c>
      <c r="H1209">
        <v>29687.1774</v>
      </c>
      <c r="I1209">
        <f t="shared" si="183"/>
        <v>28</v>
      </c>
      <c r="J1209">
        <f t="shared" si="184"/>
        <v>1060.2563357142858</v>
      </c>
      <c r="K1209">
        <f t="shared" si="185"/>
        <v>0</v>
      </c>
      <c r="L1209">
        <f t="shared" si="186"/>
        <v>29687.1774</v>
      </c>
      <c r="M1209">
        <f t="shared" si="187"/>
        <v>0</v>
      </c>
      <c r="N1209">
        <f t="shared" si="188"/>
        <v>29687.1774</v>
      </c>
      <c r="O1209">
        <f t="shared" si="189"/>
        <v>0</v>
      </c>
      <c r="P1209">
        <f t="shared" si="190"/>
        <v>29687.1774</v>
      </c>
      <c r="Q1209">
        <f t="shared" si="191"/>
        <v>0</v>
      </c>
      <c r="R1209">
        <f t="shared" si="192"/>
        <v>29687.1774</v>
      </c>
    </row>
    <row r="1210" spans="1:18" x14ac:dyDescent="0.3">
      <c r="A1210" t="s">
        <v>0</v>
      </c>
      <c r="B1210" t="s">
        <v>0</v>
      </c>
      <c r="C1210">
        <v>0</v>
      </c>
      <c r="D1210">
        <v>29</v>
      </c>
      <c r="E1210">
        <v>0</v>
      </c>
      <c r="F1210">
        <v>20260402</v>
      </c>
      <c r="G1210">
        <v>20260430</v>
      </c>
      <c r="H1210">
        <v>3752.6421999999998</v>
      </c>
      <c r="I1210">
        <f t="shared" si="183"/>
        <v>29</v>
      </c>
      <c r="J1210">
        <f t="shared" si="184"/>
        <v>129.40145517241379</v>
      </c>
      <c r="K1210">
        <f t="shared" si="185"/>
        <v>0</v>
      </c>
      <c r="L1210">
        <f t="shared" si="186"/>
        <v>3752.6421999999998</v>
      </c>
      <c r="M1210">
        <f t="shared" si="187"/>
        <v>0</v>
      </c>
      <c r="N1210">
        <f t="shared" si="188"/>
        <v>3752.6421999999998</v>
      </c>
      <c r="O1210">
        <f t="shared" si="189"/>
        <v>0</v>
      </c>
      <c r="P1210">
        <f t="shared" si="190"/>
        <v>3752.6421999999998</v>
      </c>
      <c r="Q1210">
        <f t="shared" si="191"/>
        <v>0</v>
      </c>
      <c r="R1210">
        <f t="shared" si="192"/>
        <v>3752.6421999999998</v>
      </c>
    </row>
    <row r="1211" spans="1:18" x14ac:dyDescent="0.3">
      <c r="A1211" t="s">
        <v>33</v>
      </c>
      <c r="B1211" t="s">
        <v>34</v>
      </c>
      <c r="C1211">
        <v>0</v>
      </c>
      <c r="D1211">
        <v>30</v>
      </c>
      <c r="E1211">
        <v>0</v>
      </c>
      <c r="F1211">
        <v>20260401</v>
      </c>
      <c r="G1211">
        <v>20260430</v>
      </c>
      <c r="H1211">
        <v>210.82749999999999</v>
      </c>
      <c r="I1211">
        <f t="shared" si="183"/>
        <v>30</v>
      </c>
      <c r="J1211">
        <f t="shared" si="184"/>
        <v>7.0275833333333333</v>
      </c>
      <c r="K1211">
        <f t="shared" si="185"/>
        <v>0</v>
      </c>
      <c r="L1211">
        <f t="shared" si="186"/>
        <v>210.82749999999999</v>
      </c>
      <c r="M1211">
        <f t="shared" si="187"/>
        <v>0</v>
      </c>
      <c r="N1211">
        <f t="shared" si="188"/>
        <v>210.82749999999999</v>
      </c>
      <c r="O1211">
        <f t="shared" si="189"/>
        <v>0</v>
      </c>
      <c r="P1211">
        <f t="shared" si="190"/>
        <v>210.82749999999999</v>
      </c>
      <c r="Q1211">
        <f t="shared" si="191"/>
        <v>0</v>
      </c>
      <c r="R1211">
        <f t="shared" si="192"/>
        <v>210.82749999999999</v>
      </c>
    </row>
    <row r="1212" spans="1:18" x14ac:dyDescent="0.3">
      <c r="A1212" t="s">
        <v>0</v>
      </c>
      <c r="B1212" t="s">
        <v>0</v>
      </c>
      <c r="C1212">
        <v>0</v>
      </c>
      <c r="D1212">
        <v>28</v>
      </c>
      <c r="E1212">
        <v>0</v>
      </c>
      <c r="F1212">
        <v>20260403</v>
      </c>
      <c r="G1212">
        <v>20260430</v>
      </c>
      <c r="H1212">
        <v>168.6739</v>
      </c>
      <c r="I1212">
        <f t="shared" si="183"/>
        <v>28</v>
      </c>
      <c r="J1212">
        <f t="shared" si="184"/>
        <v>6.0240678571428576</v>
      </c>
      <c r="K1212">
        <f t="shared" si="185"/>
        <v>0</v>
      </c>
      <c r="L1212">
        <f t="shared" si="186"/>
        <v>168.6739</v>
      </c>
      <c r="M1212">
        <f t="shared" si="187"/>
        <v>0</v>
      </c>
      <c r="N1212">
        <f t="shared" si="188"/>
        <v>168.6739</v>
      </c>
      <c r="O1212">
        <f t="shared" si="189"/>
        <v>0</v>
      </c>
      <c r="P1212">
        <f t="shared" si="190"/>
        <v>168.6739</v>
      </c>
      <c r="Q1212">
        <f t="shared" si="191"/>
        <v>0</v>
      </c>
      <c r="R1212">
        <f t="shared" si="192"/>
        <v>168.6739</v>
      </c>
    </row>
    <row r="1213" spans="1:18" x14ac:dyDescent="0.3">
      <c r="A1213" t="s">
        <v>0</v>
      </c>
      <c r="B1213" t="s">
        <v>0</v>
      </c>
      <c r="C1213">
        <v>30</v>
      </c>
      <c r="D1213">
        <v>30</v>
      </c>
      <c r="E1213">
        <v>0</v>
      </c>
      <c r="F1213">
        <v>20260302</v>
      </c>
      <c r="G1213">
        <v>20260430</v>
      </c>
      <c r="H1213">
        <v>4134.7376000000004</v>
      </c>
      <c r="I1213">
        <f t="shared" si="183"/>
        <v>60</v>
      </c>
      <c r="J1213">
        <f t="shared" si="184"/>
        <v>68.912293333333338</v>
      </c>
      <c r="K1213">
        <f t="shared" si="185"/>
        <v>3331.1483330180627</v>
      </c>
      <c r="L1213">
        <f t="shared" si="186"/>
        <v>2067.3688000000002</v>
      </c>
      <c r="M1213">
        <f t="shared" si="187"/>
        <v>0</v>
      </c>
      <c r="N1213">
        <f t="shared" si="188"/>
        <v>5398.5171330180629</v>
      </c>
      <c r="O1213">
        <f t="shared" si="189"/>
        <v>2551.3347321743181</v>
      </c>
      <c r="P1213">
        <f t="shared" si="190"/>
        <v>1583.4028678256825</v>
      </c>
      <c r="Q1213">
        <f t="shared" si="191"/>
        <v>0</v>
      </c>
      <c r="R1213">
        <f t="shared" si="192"/>
        <v>4134.7376000000004</v>
      </c>
    </row>
    <row r="1214" spans="1:18" x14ac:dyDescent="0.3">
      <c r="A1214" t="s">
        <v>33</v>
      </c>
      <c r="B1214" t="s">
        <v>34</v>
      </c>
      <c r="C1214">
        <v>0</v>
      </c>
      <c r="D1214">
        <v>17</v>
      </c>
      <c r="E1214">
        <v>0</v>
      </c>
      <c r="F1214">
        <v>20260408</v>
      </c>
      <c r="G1214">
        <v>20260424</v>
      </c>
      <c r="H1214">
        <v>7009.6445999999996</v>
      </c>
      <c r="I1214">
        <f t="shared" si="183"/>
        <v>17</v>
      </c>
      <c r="J1214">
        <f t="shared" si="184"/>
        <v>412.33203529411765</v>
      </c>
      <c r="K1214">
        <f t="shared" si="185"/>
        <v>0</v>
      </c>
      <c r="L1214">
        <f t="shared" si="186"/>
        <v>7009.6445999999996</v>
      </c>
      <c r="M1214">
        <f t="shared" si="187"/>
        <v>0</v>
      </c>
      <c r="N1214">
        <f t="shared" si="188"/>
        <v>7009.6445999999996</v>
      </c>
      <c r="O1214">
        <f t="shared" si="189"/>
        <v>0</v>
      </c>
      <c r="P1214">
        <f t="shared" si="190"/>
        <v>7009.6445999999996</v>
      </c>
      <c r="Q1214">
        <f t="shared" si="191"/>
        <v>0</v>
      </c>
      <c r="R1214">
        <f t="shared" si="192"/>
        <v>7009.6445999999996</v>
      </c>
    </row>
    <row r="1215" spans="1:18" x14ac:dyDescent="0.3">
      <c r="A1215" t="s">
        <v>33</v>
      </c>
      <c r="B1215" t="s">
        <v>34</v>
      </c>
      <c r="C1215">
        <v>0</v>
      </c>
      <c r="D1215">
        <v>2</v>
      </c>
      <c r="E1215">
        <v>0</v>
      </c>
      <c r="F1215">
        <v>20260423</v>
      </c>
      <c r="G1215">
        <v>20260424</v>
      </c>
      <c r="H1215">
        <v>12960.889300000001</v>
      </c>
      <c r="I1215">
        <f t="shared" si="183"/>
        <v>2</v>
      </c>
      <c r="J1215">
        <f t="shared" si="184"/>
        <v>6480.4446500000004</v>
      </c>
      <c r="K1215">
        <f t="shared" si="185"/>
        <v>0</v>
      </c>
      <c r="L1215">
        <f t="shared" si="186"/>
        <v>12960.889300000001</v>
      </c>
      <c r="M1215">
        <f t="shared" si="187"/>
        <v>0</v>
      </c>
      <c r="N1215">
        <f t="shared" si="188"/>
        <v>12960.889300000001</v>
      </c>
      <c r="O1215">
        <f t="shared" si="189"/>
        <v>0</v>
      </c>
      <c r="P1215">
        <f t="shared" si="190"/>
        <v>12960.889300000001</v>
      </c>
      <c r="Q1215">
        <f t="shared" si="191"/>
        <v>0</v>
      </c>
      <c r="R1215">
        <f t="shared" si="192"/>
        <v>12960.889300000001</v>
      </c>
    </row>
    <row r="1216" spans="1:18" x14ac:dyDescent="0.3">
      <c r="A1216" t="s">
        <v>35</v>
      </c>
      <c r="B1216" t="s">
        <v>34</v>
      </c>
      <c r="C1216">
        <v>0</v>
      </c>
      <c r="D1216">
        <v>21</v>
      </c>
      <c r="E1216">
        <v>0</v>
      </c>
      <c r="F1216">
        <v>20260407</v>
      </c>
      <c r="G1216">
        <v>20260427</v>
      </c>
      <c r="H1216">
        <v>7980.7979999999998</v>
      </c>
      <c r="I1216">
        <f t="shared" si="183"/>
        <v>21</v>
      </c>
      <c r="J1216">
        <f t="shared" si="184"/>
        <v>380.03800000000001</v>
      </c>
      <c r="K1216">
        <f t="shared" si="185"/>
        <v>0</v>
      </c>
      <c r="L1216">
        <f t="shared" si="186"/>
        <v>7980.7980000000007</v>
      </c>
      <c r="M1216">
        <f t="shared" si="187"/>
        <v>0</v>
      </c>
      <c r="N1216">
        <f t="shared" si="188"/>
        <v>7980.7980000000007</v>
      </c>
      <c r="O1216">
        <f t="shared" si="189"/>
        <v>0</v>
      </c>
      <c r="P1216">
        <f t="shared" si="190"/>
        <v>7980.7979999999998</v>
      </c>
      <c r="Q1216">
        <f t="shared" si="191"/>
        <v>0</v>
      </c>
      <c r="R1216">
        <f t="shared" si="192"/>
        <v>7980.7979999999998</v>
      </c>
    </row>
    <row r="1217" spans="1:18" x14ac:dyDescent="0.3">
      <c r="A1217" t="s">
        <v>0</v>
      </c>
      <c r="B1217" t="s">
        <v>0</v>
      </c>
      <c r="C1217">
        <v>0</v>
      </c>
      <c r="D1217">
        <v>21</v>
      </c>
      <c r="E1217">
        <v>0</v>
      </c>
      <c r="F1217">
        <v>20260409</v>
      </c>
      <c r="G1217">
        <v>20260429</v>
      </c>
      <c r="H1217">
        <v>42.2149</v>
      </c>
      <c r="I1217">
        <f t="shared" si="183"/>
        <v>21</v>
      </c>
      <c r="J1217">
        <f t="shared" si="184"/>
        <v>2.0102333333333333</v>
      </c>
      <c r="K1217">
        <f t="shared" si="185"/>
        <v>0</v>
      </c>
      <c r="L1217">
        <f t="shared" si="186"/>
        <v>42.2149</v>
      </c>
      <c r="M1217">
        <f t="shared" si="187"/>
        <v>0</v>
      </c>
      <c r="N1217">
        <f t="shared" si="188"/>
        <v>42.2149</v>
      </c>
      <c r="O1217">
        <f t="shared" si="189"/>
        <v>0</v>
      </c>
      <c r="P1217">
        <f t="shared" si="190"/>
        <v>42.2149</v>
      </c>
      <c r="Q1217">
        <f t="shared" si="191"/>
        <v>0</v>
      </c>
      <c r="R1217">
        <f t="shared" si="192"/>
        <v>42.2149</v>
      </c>
    </row>
    <row r="1218" spans="1:18" x14ac:dyDescent="0.3">
      <c r="A1218" t="s">
        <v>0</v>
      </c>
      <c r="B1218" t="s">
        <v>0</v>
      </c>
      <c r="C1218">
        <v>30</v>
      </c>
      <c r="D1218">
        <v>29</v>
      </c>
      <c r="E1218">
        <v>0</v>
      </c>
      <c r="F1218">
        <v>20260302</v>
      </c>
      <c r="G1218">
        <v>20260429</v>
      </c>
      <c r="H1218">
        <v>2404.8984</v>
      </c>
      <c r="I1218">
        <f t="shared" si="183"/>
        <v>59</v>
      </c>
      <c r="J1218">
        <f t="shared" si="184"/>
        <v>40.760989830508478</v>
      </c>
      <c r="K1218">
        <f t="shared" si="185"/>
        <v>1970.3437044140044</v>
      </c>
      <c r="L1218">
        <f t="shared" si="186"/>
        <v>1182.0687050847459</v>
      </c>
      <c r="M1218">
        <f t="shared" si="187"/>
        <v>0</v>
      </c>
      <c r="N1218">
        <f t="shared" si="188"/>
        <v>3152.4124094987501</v>
      </c>
      <c r="O1218">
        <f t="shared" si="189"/>
        <v>1503.1270679932243</v>
      </c>
      <c r="P1218">
        <f t="shared" si="190"/>
        <v>901.77133200677576</v>
      </c>
      <c r="Q1218">
        <f t="shared" si="191"/>
        <v>0</v>
      </c>
      <c r="R1218">
        <f t="shared" si="192"/>
        <v>2404.8984</v>
      </c>
    </row>
    <row r="1219" spans="1:18" x14ac:dyDescent="0.3">
      <c r="A1219" t="s">
        <v>40</v>
      </c>
      <c r="B1219" t="s">
        <v>41</v>
      </c>
      <c r="C1219">
        <v>0</v>
      </c>
      <c r="D1219">
        <v>28</v>
      </c>
      <c r="E1219">
        <v>0</v>
      </c>
      <c r="F1219">
        <v>20260403</v>
      </c>
      <c r="G1219">
        <v>20260430</v>
      </c>
      <c r="H1219">
        <v>548.19010000000003</v>
      </c>
      <c r="I1219">
        <f t="shared" si="183"/>
        <v>28</v>
      </c>
      <c r="J1219">
        <f t="shared" si="184"/>
        <v>19.578217857142857</v>
      </c>
      <c r="K1219">
        <f t="shared" si="185"/>
        <v>0</v>
      </c>
      <c r="L1219">
        <f t="shared" si="186"/>
        <v>548.19010000000003</v>
      </c>
      <c r="M1219">
        <f t="shared" si="187"/>
        <v>0</v>
      </c>
      <c r="N1219">
        <f t="shared" si="188"/>
        <v>548.19010000000003</v>
      </c>
      <c r="O1219">
        <f t="shared" si="189"/>
        <v>0</v>
      </c>
      <c r="P1219">
        <f t="shared" si="190"/>
        <v>548.19010000000003</v>
      </c>
      <c r="Q1219">
        <f t="shared" si="191"/>
        <v>0</v>
      </c>
      <c r="R1219">
        <f t="shared" si="192"/>
        <v>548.19010000000003</v>
      </c>
    </row>
    <row r="1220" spans="1:18" x14ac:dyDescent="0.3">
      <c r="A1220" t="s">
        <v>35</v>
      </c>
      <c r="B1220" t="s">
        <v>34</v>
      </c>
      <c r="C1220">
        <v>0</v>
      </c>
      <c r="D1220">
        <v>24</v>
      </c>
      <c r="E1220">
        <v>0</v>
      </c>
      <c r="F1220">
        <v>20260404</v>
      </c>
      <c r="G1220">
        <v>20260427</v>
      </c>
      <c r="H1220">
        <v>29085.6126</v>
      </c>
      <c r="I1220">
        <f t="shared" si="183"/>
        <v>24</v>
      </c>
      <c r="J1220">
        <f t="shared" si="184"/>
        <v>1211.900525</v>
      </c>
      <c r="K1220">
        <f t="shared" si="185"/>
        <v>0</v>
      </c>
      <c r="L1220">
        <f t="shared" si="186"/>
        <v>29085.6126</v>
      </c>
      <c r="M1220">
        <f t="shared" si="187"/>
        <v>0</v>
      </c>
      <c r="N1220">
        <f t="shared" si="188"/>
        <v>29085.6126</v>
      </c>
      <c r="O1220">
        <f t="shared" si="189"/>
        <v>0</v>
      </c>
      <c r="P1220">
        <f t="shared" si="190"/>
        <v>29085.6126</v>
      </c>
      <c r="Q1220">
        <f t="shared" si="191"/>
        <v>0</v>
      </c>
      <c r="R1220">
        <f t="shared" si="192"/>
        <v>29085.6126</v>
      </c>
    </row>
    <row r="1221" spans="1:18" x14ac:dyDescent="0.3">
      <c r="A1221" t="s">
        <v>35</v>
      </c>
      <c r="B1221" t="s">
        <v>36</v>
      </c>
      <c r="C1221">
        <v>0</v>
      </c>
      <c r="D1221">
        <v>25</v>
      </c>
      <c r="E1221">
        <v>0</v>
      </c>
      <c r="F1221">
        <v>20260405</v>
      </c>
      <c r="G1221">
        <v>20260429</v>
      </c>
      <c r="H1221">
        <v>2696.7642000000001</v>
      </c>
      <c r="I1221">
        <f t="shared" si="183"/>
        <v>25</v>
      </c>
      <c r="J1221">
        <f t="shared" si="184"/>
        <v>107.87056800000001</v>
      </c>
      <c r="K1221">
        <f t="shared" si="185"/>
        <v>0</v>
      </c>
      <c r="L1221">
        <f t="shared" si="186"/>
        <v>2696.7642000000001</v>
      </c>
      <c r="M1221">
        <f t="shared" si="187"/>
        <v>0</v>
      </c>
      <c r="N1221">
        <f t="shared" si="188"/>
        <v>2696.7642000000001</v>
      </c>
      <c r="O1221">
        <f t="shared" si="189"/>
        <v>0</v>
      </c>
      <c r="P1221">
        <f t="shared" si="190"/>
        <v>2696.7642000000001</v>
      </c>
      <c r="Q1221">
        <f t="shared" si="191"/>
        <v>0</v>
      </c>
      <c r="R1221">
        <f t="shared" si="192"/>
        <v>2696.7642000000001</v>
      </c>
    </row>
    <row r="1222" spans="1:18" x14ac:dyDescent="0.3">
      <c r="A1222" t="s">
        <v>0</v>
      </c>
      <c r="B1222" t="s">
        <v>0</v>
      </c>
      <c r="C1222">
        <v>26</v>
      </c>
      <c r="D1222">
        <v>30</v>
      </c>
      <c r="E1222">
        <v>0</v>
      </c>
      <c r="F1222">
        <v>20260306</v>
      </c>
      <c r="G1222">
        <v>20260430</v>
      </c>
      <c r="H1222">
        <v>1222.7424000000001</v>
      </c>
      <c r="I1222">
        <f t="shared" si="183"/>
        <v>56</v>
      </c>
      <c r="J1222">
        <f t="shared" si="184"/>
        <v>21.834685714285715</v>
      </c>
      <c r="K1222">
        <f t="shared" si="185"/>
        <v>914.73712861344336</v>
      </c>
      <c r="L1222">
        <f t="shared" si="186"/>
        <v>655.04057142857141</v>
      </c>
      <c r="M1222">
        <f t="shared" si="187"/>
        <v>0</v>
      </c>
      <c r="N1222">
        <f t="shared" si="188"/>
        <v>1569.7777000420147</v>
      </c>
      <c r="O1222">
        <f t="shared" si="189"/>
        <v>712.51354378392205</v>
      </c>
      <c r="P1222">
        <f t="shared" si="190"/>
        <v>510.2288562160781</v>
      </c>
      <c r="Q1222">
        <f t="shared" si="191"/>
        <v>0</v>
      </c>
      <c r="R1222">
        <f t="shared" si="192"/>
        <v>1222.7424000000001</v>
      </c>
    </row>
    <row r="1223" spans="1:18" x14ac:dyDescent="0.3">
      <c r="A1223" t="s">
        <v>0</v>
      </c>
      <c r="B1223" t="s">
        <v>0</v>
      </c>
      <c r="C1223">
        <v>0</v>
      </c>
      <c r="D1223">
        <v>19</v>
      </c>
      <c r="E1223">
        <v>0</v>
      </c>
      <c r="F1223">
        <v>20260407</v>
      </c>
      <c r="G1223">
        <v>20260425</v>
      </c>
      <c r="H1223">
        <v>84.421899999999994</v>
      </c>
      <c r="I1223">
        <f t="shared" si="183"/>
        <v>19</v>
      </c>
      <c r="J1223">
        <f t="shared" si="184"/>
        <v>4.443257894736842</v>
      </c>
      <c r="K1223">
        <f t="shared" si="185"/>
        <v>0</v>
      </c>
      <c r="L1223">
        <f t="shared" si="186"/>
        <v>84.421899999999994</v>
      </c>
      <c r="M1223">
        <f t="shared" si="187"/>
        <v>0</v>
      </c>
      <c r="N1223">
        <f t="shared" si="188"/>
        <v>84.421899999999994</v>
      </c>
      <c r="O1223">
        <f t="shared" si="189"/>
        <v>0</v>
      </c>
      <c r="P1223">
        <f t="shared" si="190"/>
        <v>84.421899999999994</v>
      </c>
      <c r="Q1223">
        <f t="shared" si="191"/>
        <v>0</v>
      </c>
      <c r="R1223">
        <f t="shared" si="192"/>
        <v>84.421899999999994</v>
      </c>
    </row>
    <row r="1224" spans="1:18" x14ac:dyDescent="0.3">
      <c r="A1224" t="s">
        <v>35</v>
      </c>
      <c r="B1224" t="s">
        <v>34</v>
      </c>
      <c r="C1224">
        <v>0</v>
      </c>
      <c r="D1224">
        <v>26</v>
      </c>
      <c r="E1224">
        <v>0</v>
      </c>
      <c r="F1224">
        <v>20260404</v>
      </c>
      <c r="G1224">
        <v>20260429</v>
      </c>
      <c r="H1224">
        <v>5517.8640999999998</v>
      </c>
      <c r="I1224">
        <f t="shared" si="183"/>
        <v>26</v>
      </c>
      <c r="J1224">
        <f t="shared" si="184"/>
        <v>212.22554230769231</v>
      </c>
      <c r="K1224">
        <f t="shared" si="185"/>
        <v>0</v>
      </c>
      <c r="L1224">
        <f t="shared" si="186"/>
        <v>5517.8640999999998</v>
      </c>
      <c r="M1224">
        <f t="shared" si="187"/>
        <v>0</v>
      </c>
      <c r="N1224">
        <f t="shared" si="188"/>
        <v>5517.8640999999998</v>
      </c>
      <c r="O1224">
        <f t="shared" si="189"/>
        <v>0</v>
      </c>
      <c r="P1224">
        <f t="shared" si="190"/>
        <v>5517.8640999999998</v>
      </c>
      <c r="Q1224">
        <f t="shared" si="191"/>
        <v>0</v>
      </c>
      <c r="R1224">
        <f t="shared" si="192"/>
        <v>5517.8640999999998</v>
      </c>
    </row>
    <row r="1225" spans="1:18" x14ac:dyDescent="0.3">
      <c r="A1225" t="s">
        <v>33</v>
      </c>
      <c r="B1225" t="s">
        <v>34</v>
      </c>
      <c r="C1225">
        <v>6</v>
      </c>
      <c r="D1225">
        <v>27</v>
      </c>
      <c r="E1225">
        <v>0</v>
      </c>
      <c r="F1225">
        <v>20260326</v>
      </c>
      <c r="G1225">
        <v>20260427</v>
      </c>
      <c r="H1225">
        <v>632.82349999999997</v>
      </c>
      <c r="I1225">
        <f t="shared" si="183"/>
        <v>33</v>
      </c>
      <c r="J1225">
        <f t="shared" si="184"/>
        <v>19.176469696969697</v>
      </c>
      <c r="K1225">
        <f t="shared" si="185"/>
        <v>185.39410596957444</v>
      </c>
      <c r="L1225">
        <f t="shared" si="186"/>
        <v>517.76468181818177</v>
      </c>
      <c r="M1225">
        <f t="shared" si="187"/>
        <v>0</v>
      </c>
      <c r="N1225">
        <f t="shared" si="188"/>
        <v>703.15878778775618</v>
      </c>
      <c r="O1225">
        <f t="shared" si="189"/>
        <v>166.8495780137356</v>
      </c>
      <c r="P1225">
        <f t="shared" si="190"/>
        <v>465.97392198626437</v>
      </c>
      <c r="Q1225">
        <f t="shared" si="191"/>
        <v>0</v>
      </c>
      <c r="R1225">
        <f t="shared" si="192"/>
        <v>632.82349999999997</v>
      </c>
    </row>
    <row r="1226" spans="1:18" x14ac:dyDescent="0.3">
      <c r="A1226" t="s">
        <v>35</v>
      </c>
      <c r="B1226" t="s">
        <v>34</v>
      </c>
      <c r="C1226">
        <v>0</v>
      </c>
      <c r="D1226">
        <v>23</v>
      </c>
      <c r="E1226">
        <v>0</v>
      </c>
      <c r="F1226">
        <v>20260405</v>
      </c>
      <c r="G1226">
        <v>20260427</v>
      </c>
      <c r="H1226">
        <v>833.86540000000002</v>
      </c>
      <c r="I1226">
        <f t="shared" si="183"/>
        <v>23</v>
      </c>
      <c r="J1226">
        <f t="shared" si="184"/>
        <v>36.255017391304349</v>
      </c>
      <c r="K1226">
        <f t="shared" si="185"/>
        <v>0</v>
      </c>
      <c r="L1226">
        <f t="shared" si="186"/>
        <v>833.86540000000002</v>
      </c>
      <c r="M1226">
        <f t="shared" si="187"/>
        <v>0</v>
      </c>
      <c r="N1226">
        <f t="shared" si="188"/>
        <v>833.86540000000002</v>
      </c>
      <c r="O1226">
        <f t="shared" si="189"/>
        <v>0</v>
      </c>
      <c r="P1226">
        <f t="shared" si="190"/>
        <v>833.86540000000002</v>
      </c>
      <c r="Q1226">
        <f t="shared" si="191"/>
        <v>0</v>
      </c>
      <c r="R1226">
        <f t="shared" si="192"/>
        <v>833.86540000000002</v>
      </c>
    </row>
    <row r="1227" spans="1:18" x14ac:dyDescent="0.3">
      <c r="A1227" t="s">
        <v>35</v>
      </c>
      <c r="B1227" t="s">
        <v>36</v>
      </c>
      <c r="C1227">
        <v>0</v>
      </c>
      <c r="D1227">
        <v>20</v>
      </c>
      <c r="E1227">
        <v>0</v>
      </c>
      <c r="F1227">
        <v>20260408</v>
      </c>
      <c r="G1227">
        <v>20260427</v>
      </c>
      <c r="H1227">
        <v>2528.3532</v>
      </c>
      <c r="I1227">
        <f t="shared" ref="I1227:I1290" si="193">IF(C1227&lt;0,0,C1227)+D1227+E1227</f>
        <v>20</v>
      </c>
      <c r="J1227">
        <f t="shared" ref="J1227:J1290" si="194">H1227/I1227</f>
        <v>126.41766</v>
      </c>
      <c r="K1227">
        <f t="shared" ref="K1227:K1290" si="195">IF(C1227&lt;0,0,C1227)*$J1227*$B$6</f>
        <v>0</v>
      </c>
      <c r="L1227">
        <f t="shared" ref="L1227:L1290" si="196">IF(D1227&lt;0,0,D1227)*$J1227*$C$6</f>
        <v>2528.3532</v>
      </c>
      <c r="M1227">
        <f t="shared" ref="M1227:M1290" si="197">IF(E1227&lt;0,0,E1227)*$J1227*$D$6</f>
        <v>0</v>
      </c>
      <c r="N1227">
        <f t="shared" ref="N1227:N1290" si="198">K1227+L1227+M1227</f>
        <v>2528.3532</v>
      </c>
      <c r="O1227">
        <f t="shared" ref="O1227:O1290" si="199">K1227/$N1227*$H1227</f>
        <v>0</v>
      </c>
      <c r="P1227">
        <f t="shared" ref="P1227:P1290" si="200">L1227/$N1227*$H1227</f>
        <v>2528.3532</v>
      </c>
      <c r="Q1227">
        <f t="shared" ref="Q1227:Q1290" si="201">M1227/$N1227*$H1227</f>
        <v>0</v>
      </c>
      <c r="R1227">
        <f t="shared" ref="R1227:R1290" si="202">O1227+P1227+Q1227</f>
        <v>2528.3532</v>
      </c>
    </row>
    <row r="1228" spans="1:18" x14ac:dyDescent="0.3">
      <c r="A1228" t="s">
        <v>37</v>
      </c>
      <c r="B1228" t="s">
        <v>39</v>
      </c>
      <c r="C1228">
        <v>0</v>
      </c>
      <c r="D1228">
        <v>22</v>
      </c>
      <c r="E1228">
        <v>0</v>
      </c>
      <c r="F1228">
        <v>20260402</v>
      </c>
      <c r="G1228">
        <v>20260423</v>
      </c>
      <c r="H1228">
        <v>10920.866</v>
      </c>
      <c r="I1228">
        <f t="shared" si="193"/>
        <v>22</v>
      </c>
      <c r="J1228">
        <f t="shared" si="194"/>
        <v>496.40300000000002</v>
      </c>
      <c r="K1228">
        <f t="shared" si="195"/>
        <v>0</v>
      </c>
      <c r="L1228">
        <f t="shared" si="196"/>
        <v>10920.866</v>
      </c>
      <c r="M1228">
        <f t="shared" si="197"/>
        <v>0</v>
      </c>
      <c r="N1228">
        <f t="shared" si="198"/>
        <v>10920.866</v>
      </c>
      <c r="O1228">
        <f t="shared" si="199"/>
        <v>0</v>
      </c>
      <c r="P1228">
        <f t="shared" si="200"/>
        <v>10920.866</v>
      </c>
      <c r="Q1228">
        <f t="shared" si="201"/>
        <v>0</v>
      </c>
      <c r="R1228">
        <f t="shared" si="202"/>
        <v>10920.866</v>
      </c>
    </row>
    <row r="1229" spans="1:18" x14ac:dyDescent="0.3">
      <c r="A1229" t="s">
        <v>44</v>
      </c>
      <c r="B1229" t="s">
        <v>47</v>
      </c>
      <c r="C1229">
        <v>0</v>
      </c>
      <c r="D1229">
        <v>21</v>
      </c>
      <c r="E1229">
        <v>0</v>
      </c>
      <c r="F1229">
        <v>20260404</v>
      </c>
      <c r="G1229">
        <v>20260424</v>
      </c>
      <c r="H1229">
        <v>5694.3444</v>
      </c>
      <c r="I1229">
        <f t="shared" si="193"/>
        <v>21</v>
      </c>
      <c r="J1229">
        <f t="shared" si="194"/>
        <v>271.15925714285714</v>
      </c>
      <c r="K1229">
        <f t="shared" si="195"/>
        <v>0</v>
      </c>
      <c r="L1229">
        <f t="shared" si="196"/>
        <v>5694.3444</v>
      </c>
      <c r="M1229">
        <f t="shared" si="197"/>
        <v>0</v>
      </c>
      <c r="N1229">
        <f t="shared" si="198"/>
        <v>5694.3444</v>
      </c>
      <c r="O1229">
        <f t="shared" si="199"/>
        <v>0</v>
      </c>
      <c r="P1229">
        <f t="shared" si="200"/>
        <v>5694.3444</v>
      </c>
      <c r="Q1229">
        <f t="shared" si="201"/>
        <v>0</v>
      </c>
      <c r="R1229">
        <f t="shared" si="202"/>
        <v>5694.3444</v>
      </c>
    </row>
    <row r="1230" spans="1:18" x14ac:dyDescent="0.3">
      <c r="A1230" t="s">
        <v>35</v>
      </c>
      <c r="B1230" t="s">
        <v>36</v>
      </c>
      <c r="C1230">
        <v>0</v>
      </c>
      <c r="D1230">
        <v>22</v>
      </c>
      <c r="E1230">
        <v>0</v>
      </c>
      <c r="F1230">
        <v>20260408</v>
      </c>
      <c r="G1230">
        <v>20260429</v>
      </c>
      <c r="H1230">
        <v>2064</v>
      </c>
      <c r="I1230">
        <f t="shared" si="193"/>
        <v>22</v>
      </c>
      <c r="J1230">
        <f t="shared" si="194"/>
        <v>93.818181818181813</v>
      </c>
      <c r="K1230">
        <f t="shared" si="195"/>
        <v>0</v>
      </c>
      <c r="L1230">
        <f t="shared" si="196"/>
        <v>2064</v>
      </c>
      <c r="M1230">
        <f t="shared" si="197"/>
        <v>0</v>
      </c>
      <c r="N1230">
        <f t="shared" si="198"/>
        <v>2064</v>
      </c>
      <c r="O1230">
        <f t="shared" si="199"/>
        <v>0</v>
      </c>
      <c r="P1230">
        <f t="shared" si="200"/>
        <v>2064</v>
      </c>
      <c r="Q1230">
        <f t="shared" si="201"/>
        <v>0</v>
      </c>
      <c r="R1230">
        <f t="shared" si="202"/>
        <v>2064</v>
      </c>
    </row>
    <row r="1231" spans="1:18" x14ac:dyDescent="0.3">
      <c r="A1231" t="s">
        <v>0</v>
      </c>
      <c r="B1231" t="s">
        <v>0</v>
      </c>
      <c r="C1231">
        <v>0</v>
      </c>
      <c r="D1231">
        <v>24</v>
      </c>
      <c r="E1231">
        <v>0</v>
      </c>
      <c r="F1231">
        <v>20260406</v>
      </c>
      <c r="G1231">
        <v>20260429</v>
      </c>
      <c r="H1231">
        <v>42.191200000000002</v>
      </c>
      <c r="I1231">
        <f t="shared" si="193"/>
        <v>24</v>
      </c>
      <c r="J1231">
        <f t="shared" si="194"/>
        <v>1.7579666666666667</v>
      </c>
      <c r="K1231">
        <f t="shared" si="195"/>
        <v>0</v>
      </c>
      <c r="L1231">
        <f t="shared" si="196"/>
        <v>42.191200000000002</v>
      </c>
      <c r="M1231">
        <f t="shared" si="197"/>
        <v>0</v>
      </c>
      <c r="N1231">
        <f t="shared" si="198"/>
        <v>42.191200000000002</v>
      </c>
      <c r="O1231">
        <f t="shared" si="199"/>
        <v>0</v>
      </c>
      <c r="P1231">
        <f t="shared" si="200"/>
        <v>42.191200000000002</v>
      </c>
      <c r="Q1231">
        <f t="shared" si="201"/>
        <v>0</v>
      </c>
      <c r="R1231">
        <f t="shared" si="202"/>
        <v>42.191200000000002</v>
      </c>
    </row>
    <row r="1232" spans="1:18" x14ac:dyDescent="0.3">
      <c r="A1232" t="s">
        <v>33</v>
      </c>
      <c r="B1232" t="s">
        <v>34</v>
      </c>
      <c r="C1232">
        <v>0</v>
      </c>
      <c r="D1232">
        <v>3</v>
      </c>
      <c r="E1232">
        <v>0</v>
      </c>
      <c r="F1232">
        <v>20260428</v>
      </c>
      <c r="G1232">
        <v>20260430</v>
      </c>
      <c r="H1232">
        <v>4472.4766</v>
      </c>
      <c r="I1232">
        <f t="shared" si="193"/>
        <v>3</v>
      </c>
      <c r="J1232">
        <f t="shared" si="194"/>
        <v>1490.8255333333334</v>
      </c>
      <c r="K1232">
        <f t="shared" si="195"/>
        <v>0</v>
      </c>
      <c r="L1232">
        <f t="shared" si="196"/>
        <v>4472.4766</v>
      </c>
      <c r="M1232">
        <f t="shared" si="197"/>
        <v>0</v>
      </c>
      <c r="N1232">
        <f t="shared" si="198"/>
        <v>4472.4766</v>
      </c>
      <c r="O1232">
        <f t="shared" si="199"/>
        <v>0</v>
      </c>
      <c r="P1232">
        <f t="shared" si="200"/>
        <v>4472.4766</v>
      </c>
      <c r="Q1232">
        <f t="shared" si="201"/>
        <v>0</v>
      </c>
      <c r="R1232">
        <f t="shared" si="202"/>
        <v>4472.4766</v>
      </c>
    </row>
    <row r="1233" spans="1:18" x14ac:dyDescent="0.3">
      <c r="A1233" t="s">
        <v>0</v>
      </c>
      <c r="B1233" t="s">
        <v>0</v>
      </c>
      <c r="C1233">
        <v>0</v>
      </c>
      <c r="D1233">
        <v>27</v>
      </c>
      <c r="E1233">
        <v>0</v>
      </c>
      <c r="F1233">
        <v>20260403</v>
      </c>
      <c r="G1233">
        <v>20260429</v>
      </c>
      <c r="H1233">
        <v>168.66990000000001</v>
      </c>
      <c r="I1233">
        <f t="shared" si="193"/>
        <v>27</v>
      </c>
      <c r="J1233">
        <f t="shared" si="194"/>
        <v>6.2470333333333334</v>
      </c>
      <c r="K1233">
        <f t="shared" si="195"/>
        <v>0</v>
      </c>
      <c r="L1233">
        <f t="shared" si="196"/>
        <v>168.66990000000001</v>
      </c>
      <c r="M1233">
        <f t="shared" si="197"/>
        <v>0</v>
      </c>
      <c r="N1233">
        <f t="shared" si="198"/>
        <v>168.66990000000001</v>
      </c>
      <c r="O1233">
        <f t="shared" si="199"/>
        <v>0</v>
      </c>
      <c r="P1233">
        <f t="shared" si="200"/>
        <v>168.66990000000001</v>
      </c>
      <c r="Q1233">
        <f t="shared" si="201"/>
        <v>0</v>
      </c>
      <c r="R1233">
        <f t="shared" si="202"/>
        <v>168.66990000000001</v>
      </c>
    </row>
    <row r="1234" spans="1:18" x14ac:dyDescent="0.3">
      <c r="A1234" t="s">
        <v>50</v>
      </c>
      <c r="B1234" t="s">
        <v>51</v>
      </c>
      <c r="C1234">
        <v>0</v>
      </c>
      <c r="D1234">
        <v>30</v>
      </c>
      <c r="E1234">
        <v>0</v>
      </c>
      <c r="F1234">
        <v>20260401</v>
      </c>
      <c r="G1234">
        <v>20260430</v>
      </c>
      <c r="H1234">
        <v>127139310.24259999</v>
      </c>
      <c r="I1234">
        <f t="shared" si="193"/>
        <v>30</v>
      </c>
      <c r="J1234">
        <f t="shared" si="194"/>
        <v>4237977.0080866665</v>
      </c>
      <c r="K1234">
        <f t="shared" si="195"/>
        <v>0</v>
      </c>
      <c r="L1234">
        <f t="shared" si="196"/>
        <v>127139310.24259999</v>
      </c>
      <c r="M1234">
        <f t="shared" si="197"/>
        <v>0</v>
      </c>
      <c r="N1234">
        <f t="shared" si="198"/>
        <v>127139310.24259999</v>
      </c>
      <c r="O1234">
        <f t="shared" si="199"/>
        <v>0</v>
      </c>
      <c r="P1234">
        <f t="shared" si="200"/>
        <v>127139310.24259999</v>
      </c>
      <c r="Q1234">
        <f t="shared" si="201"/>
        <v>0</v>
      </c>
      <c r="R1234">
        <f t="shared" si="202"/>
        <v>127139310.24259999</v>
      </c>
    </row>
    <row r="1235" spans="1:18" x14ac:dyDescent="0.3">
      <c r="A1235" t="s">
        <v>35</v>
      </c>
      <c r="B1235" t="s">
        <v>34</v>
      </c>
      <c r="C1235">
        <v>0</v>
      </c>
      <c r="D1235">
        <v>27</v>
      </c>
      <c r="E1235">
        <v>0</v>
      </c>
      <c r="F1235">
        <v>20260403</v>
      </c>
      <c r="G1235">
        <v>20260429</v>
      </c>
      <c r="H1235">
        <v>8923.9390000000003</v>
      </c>
      <c r="I1235">
        <f t="shared" si="193"/>
        <v>27</v>
      </c>
      <c r="J1235">
        <f t="shared" si="194"/>
        <v>330.51625925925924</v>
      </c>
      <c r="K1235">
        <f t="shared" si="195"/>
        <v>0</v>
      </c>
      <c r="L1235">
        <f t="shared" si="196"/>
        <v>8923.9390000000003</v>
      </c>
      <c r="M1235">
        <f t="shared" si="197"/>
        <v>0</v>
      </c>
      <c r="N1235">
        <f t="shared" si="198"/>
        <v>8923.9390000000003</v>
      </c>
      <c r="O1235">
        <f t="shared" si="199"/>
        <v>0</v>
      </c>
      <c r="P1235">
        <f t="shared" si="200"/>
        <v>8923.9390000000003</v>
      </c>
      <c r="Q1235">
        <f t="shared" si="201"/>
        <v>0</v>
      </c>
      <c r="R1235">
        <f t="shared" si="202"/>
        <v>8923.9390000000003</v>
      </c>
    </row>
    <row r="1236" spans="1:18" x14ac:dyDescent="0.3">
      <c r="A1236" t="s">
        <v>37</v>
      </c>
      <c r="B1236" t="s">
        <v>39</v>
      </c>
      <c r="C1236">
        <v>0</v>
      </c>
      <c r="D1236">
        <v>21</v>
      </c>
      <c r="E1236">
        <v>0</v>
      </c>
      <c r="F1236">
        <v>20260408</v>
      </c>
      <c r="G1236">
        <v>20260428</v>
      </c>
      <c r="H1236">
        <v>379.91649999999998</v>
      </c>
      <c r="I1236">
        <f t="shared" si="193"/>
        <v>21</v>
      </c>
      <c r="J1236">
        <f t="shared" si="194"/>
        <v>18.091261904761904</v>
      </c>
      <c r="K1236">
        <f t="shared" si="195"/>
        <v>0</v>
      </c>
      <c r="L1236">
        <f t="shared" si="196"/>
        <v>379.91649999999998</v>
      </c>
      <c r="M1236">
        <f t="shared" si="197"/>
        <v>0</v>
      </c>
      <c r="N1236">
        <f t="shared" si="198"/>
        <v>379.91649999999998</v>
      </c>
      <c r="O1236">
        <f t="shared" si="199"/>
        <v>0</v>
      </c>
      <c r="P1236">
        <f t="shared" si="200"/>
        <v>379.91649999999998</v>
      </c>
      <c r="Q1236">
        <f t="shared" si="201"/>
        <v>0</v>
      </c>
      <c r="R1236">
        <f t="shared" si="202"/>
        <v>379.91649999999998</v>
      </c>
    </row>
    <row r="1237" spans="1:18" x14ac:dyDescent="0.3">
      <c r="A1237" t="s">
        <v>0</v>
      </c>
      <c r="B1237" t="s">
        <v>0</v>
      </c>
      <c r="C1237">
        <v>0</v>
      </c>
      <c r="D1237">
        <v>22</v>
      </c>
      <c r="E1237">
        <v>0</v>
      </c>
      <c r="F1237">
        <v>20260407</v>
      </c>
      <c r="G1237">
        <v>20260428</v>
      </c>
      <c r="H1237">
        <v>211.02520000000001</v>
      </c>
      <c r="I1237">
        <f t="shared" si="193"/>
        <v>22</v>
      </c>
      <c r="J1237">
        <f t="shared" si="194"/>
        <v>9.5920545454545465</v>
      </c>
      <c r="K1237">
        <f t="shared" si="195"/>
        <v>0</v>
      </c>
      <c r="L1237">
        <f t="shared" si="196"/>
        <v>211.02520000000001</v>
      </c>
      <c r="M1237">
        <f t="shared" si="197"/>
        <v>0</v>
      </c>
      <c r="N1237">
        <f t="shared" si="198"/>
        <v>211.02520000000001</v>
      </c>
      <c r="O1237">
        <f t="shared" si="199"/>
        <v>0</v>
      </c>
      <c r="P1237">
        <f t="shared" si="200"/>
        <v>211.02520000000001</v>
      </c>
      <c r="Q1237">
        <f t="shared" si="201"/>
        <v>0</v>
      </c>
      <c r="R1237">
        <f t="shared" si="202"/>
        <v>211.02520000000001</v>
      </c>
    </row>
    <row r="1238" spans="1:18" x14ac:dyDescent="0.3">
      <c r="A1238" t="s">
        <v>0</v>
      </c>
      <c r="B1238" t="s">
        <v>0</v>
      </c>
      <c r="C1238">
        <v>0</v>
      </c>
      <c r="D1238">
        <v>25</v>
      </c>
      <c r="E1238">
        <v>0</v>
      </c>
      <c r="F1238">
        <v>20260404</v>
      </c>
      <c r="G1238">
        <v>20260428</v>
      </c>
      <c r="H1238">
        <v>337.40320000000003</v>
      </c>
      <c r="I1238">
        <f t="shared" si="193"/>
        <v>25</v>
      </c>
      <c r="J1238">
        <f t="shared" si="194"/>
        <v>13.496128000000001</v>
      </c>
      <c r="K1238">
        <f t="shared" si="195"/>
        <v>0</v>
      </c>
      <c r="L1238">
        <f t="shared" si="196"/>
        <v>337.40320000000003</v>
      </c>
      <c r="M1238">
        <f t="shared" si="197"/>
        <v>0</v>
      </c>
      <c r="N1238">
        <f t="shared" si="198"/>
        <v>337.40320000000003</v>
      </c>
      <c r="O1238">
        <f t="shared" si="199"/>
        <v>0</v>
      </c>
      <c r="P1238">
        <f t="shared" si="200"/>
        <v>337.40320000000003</v>
      </c>
      <c r="Q1238">
        <f t="shared" si="201"/>
        <v>0</v>
      </c>
      <c r="R1238">
        <f t="shared" si="202"/>
        <v>337.40320000000003</v>
      </c>
    </row>
    <row r="1239" spans="1:18" x14ac:dyDescent="0.3">
      <c r="A1239" t="s">
        <v>0</v>
      </c>
      <c r="B1239" t="s">
        <v>0</v>
      </c>
      <c r="C1239">
        <v>26</v>
      </c>
      <c r="D1239">
        <v>27</v>
      </c>
      <c r="E1239">
        <v>0</v>
      </c>
      <c r="F1239">
        <v>20260306</v>
      </c>
      <c r="G1239">
        <v>20260427</v>
      </c>
      <c r="H1239">
        <v>674.60059999999999</v>
      </c>
      <c r="I1239">
        <f t="shared" si="193"/>
        <v>53</v>
      </c>
      <c r="J1239">
        <f t="shared" si="194"/>
        <v>12.728313207547169</v>
      </c>
      <c r="K1239">
        <f t="shared" si="195"/>
        <v>533.2369253177111</v>
      </c>
      <c r="L1239">
        <f t="shared" si="196"/>
        <v>343.66445660377354</v>
      </c>
      <c r="M1239">
        <f t="shared" si="197"/>
        <v>0</v>
      </c>
      <c r="N1239">
        <f t="shared" si="198"/>
        <v>876.9013819214847</v>
      </c>
      <c r="O1239">
        <f t="shared" si="199"/>
        <v>410.21938974854027</v>
      </c>
      <c r="P1239">
        <f t="shared" si="200"/>
        <v>264.38121025145966</v>
      </c>
      <c r="Q1239">
        <f t="shared" si="201"/>
        <v>0</v>
      </c>
      <c r="R1239">
        <f t="shared" si="202"/>
        <v>674.60059999999999</v>
      </c>
    </row>
    <row r="1240" spans="1:18" x14ac:dyDescent="0.3">
      <c r="A1240" t="s">
        <v>40</v>
      </c>
      <c r="B1240" t="s">
        <v>41</v>
      </c>
      <c r="C1240">
        <v>0</v>
      </c>
      <c r="D1240">
        <v>21</v>
      </c>
      <c r="E1240">
        <v>0</v>
      </c>
      <c r="F1240">
        <v>20260403</v>
      </c>
      <c r="G1240">
        <v>20260423</v>
      </c>
      <c r="H1240">
        <v>126.51130000000001</v>
      </c>
      <c r="I1240">
        <f t="shared" si="193"/>
        <v>21</v>
      </c>
      <c r="J1240">
        <f t="shared" si="194"/>
        <v>6.0243476190476191</v>
      </c>
      <c r="K1240">
        <f t="shared" si="195"/>
        <v>0</v>
      </c>
      <c r="L1240">
        <f t="shared" si="196"/>
        <v>126.51130000000001</v>
      </c>
      <c r="M1240">
        <f t="shared" si="197"/>
        <v>0</v>
      </c>
      <c r="N1240">
        <f t="shared" si="198"/>
        <v>126.51130000000001</v>
      </c>
      <c r="O1240">
        <f t="shared" si="199"/>
        <v>0</v>
      </c>
      <c r="P1240">
        <f t="shared" si="200"/>
        <v>126.51130000000001</v>
      </c>
      <c r="Q1240">
        <f t="shared" si="201"/>
        <v>0</v>
      </c>
      <c r="R1240">
        <f t="shared" si="202"/>
        <v>126.51130000000001</v>
      </c>
    </row>
    <row r="1241" spans="1:18" x14ac:dyDescent="0.3">
      <c r="A1241" t="s">
        <v>33</v>
      </c>
      <c r="B1241" t="s">
        <v>34</v>
      </c>
      <c r="C1241">
        <v>6</v>
      </c>
      <c r="D1241">
        <v>29</v>
      </c>
      <c r="E1241">
        <v>0</v>
      </c>
      <c r="F1241">
        <v>20260326</v>
      </c>
      <c r="G1241">
        <v>20260429</v>
      </c>
      <c r="H1241">
        <v>210.94120000000001</v>
      </c>
      <c r="I1241">
        <f t="shared" si="193"/>
        <v>35</v>
      </c>
      <c r="J1241">
        <f t="shared" si="194"/>
        <v>6.026891428571429</v>
      </c>
      <c r="K1241">
        <f t="shared" si="195"/>
        <v>58.266728226429358</v>
      </c>
      <c r="L1241">
        <f t="shared" si="196"/>
        <v>174.77985142857145</v>
      </c>
      <c r="M1241">
        <f t="shared" si="197"/>
        <v>0</v>
      </c>
      <c r="N1241">
        <f t="shared" si="198"/>
        <v>233.04657965500081</v>
      </c>
      <c r="O1241">
        <f t="shared" si="199"/>
        <v>52.739901140587875</v>
      </c>
      <c r="P1241">
        <f t="shared" si="200"/>
        <v>158.20129885941213</v>
      </c>
      <c r="Q1241">
        <f t="shared" si="201"/>
        <v>0</v>
      </c>
      <c r="R1241">
        <f t="shared" si="202"/>
        <v>210.94120000000001</v>
      </c>
    </row>
    <row r="1242" spans="1:18" x14ac:dyDescent="0.3">
      <c r="A1242" t="s">
        <v>33</v>
      </c>
      <c r="B1242" t="s">
        <v>34</v>
      </c>
      <c r="C1242">
        <v>0</v>
      </c>
      <c r="D1242">
        <v>8</v>
      </c>
      <c r="E1242">
        <v>0</v>
      </c>
      <c r="F1242">
        <v>20260422</v>
      </c>
      <c r="G1242">
        <v>20260429</v>
      </c>
      <c r="H1242">
        <v>126.5825</v>
      </c>
      <c r="I1242">
        <f t="shared" si="193"/>
        <v>8</v>
      </c>
      <c r="J1242">
        <f t="shared" si="194"/>
        <v>15.8228125</v>
      </c>
      <c r="K1242">
        <f t="shared" si="195"/>
        <v>0</v>
      </c>
      <c r="L1242">
        <f t="shared" si="196"/>
        <v>126.5825</v>
      </c>
      <c r="M1242">
        <f t="shared" si="197"/>
        <v>0</v>
      </c>
      <c r="N1242">
        <f t="shared" si="198"/>
        <v>126.5825</v>
      </c>
      <c r="O1242">
        <f t="shared" si="199"/>
        <v>0</v>
      </c>
      <c r="P1242">
        <f t="shared" si="200"/>
        <v>126.5825</v>
      </c>
      <c r="Q1242">
        <f t="shared" si="201"/>
        <v>0</v>
      </c>
      <c r="R1242">
        <f t="shared" si="202"/>
        <v>126.5825</v>
      </c>
    </row>
    <row r="1243" spans="1:18" x14ac:dyDescent="0.3">
      <c r="A1243" t="s">
        <v>48</v>
      </c>
      <c r="B1243" t="s">
        <v>55</v>
      </c>
      <c r="C1243">
        <v>0</v>
      </c>
      <c r="D1243">
        <v>30</v>
      </c>
      <c r="E1243">
        <v>0</v>
      </c>
      <c r="F1243">
        <v>20260401</v>
      </c>
      <c r="G1243">
        <v>20260430</v>
      </c>
      <c r="H1243">
        <v>12300747.327</v>
      </c>
      <c r="I1243">
        <f t="shared" si="193"/>
        <v>30</v>
      </c>
      <c r="J1243">
        <f t="shared" si="194"/>
        <v>410024.91089999996</v>
      </c>
      <c r="K1243">
        <f t="shared" si="195"/>
        <v>0</v>
      </c>
      <c r="L1243">
        <f t="shared" si="196"/>
        <v>12300747.327</v>
      </c>
      <c r="M1243">
        <f t="shared" si="197"/>
        <v>0</v>
      </c>
      <c r="N1243">
        <f t="shared" si="198"/>
        <v>12300747.327</v>
      </c>
      <c r="O1243">
        <f t="shared" si="199"/>
        <v>0</v>
      </c>
      <c r="P1243">
        <f t="shared" si="200"/>
        <v>12300747.327</v>
      </c>
      <c r="Q1243">
        <f t="shared" si="201"/>
        <v>0</v>
      </c>
      <c r="R1243">
        <f t="shared" si="202"/>
        <v>12300747.327</v>
      </c>
    </row>
    <row r="1244" spans="1:18" x14ac:dyDescent="0.3">
      <c r="A1244" t="s">
        <v>40</v>
      </c>
      <c r="B1244" t="s">
        <v>41</v>
      </c>
      <c r="C1244">
        <v>0</v>
      </c>
      <c r="D1244">
        <v>22</v>
      </c>
      <c r="E1244">
        <v>0</v>
      </c>
      <c r="F1244">
        <v>20260402</v>
      </c>
      <c r="G1244">
        <v>20260423</v>
      </c>
      <c r="H1244">
        <v>4174.3851000000004</v>
      </c>
      <c r="I1244">
        <f t="shared" si="193"/>
        <v>22</v>
      </c>
      <c r="J1244">
        <f t="shared" si="194"/>
        <v>189.7447772727273</v>
      </c>
      <c r="K1244">
        <f t="shared" si="195"/>
        <v>0</v>
      </c>
      <c r="L1244">
        <f t="shared" si="196"/>
        <v>4174.3851000000004</v>
      </c>
      <c r="M1244">
        <f t="shared" si="197"/>
        <v>0</v>
      </c>
      <c r="N1244">
        <f t="shared" si="198"/>
        <v>4174.3851000000004</v>
      </c>
      <c r="O1244">
        <f t="shared" si="199"/>
        <v>0</v>
      </c>
      <c r="P1244">
        <f t="shared" si="200"/>
        <v>4174.3851000000004</v>
      </c>
      <c r="Q1244">
        <f t="shared" si="201"/>
        <v>0</v>
      </c>
      <c r="R1244">
        <f t="shared" si="202"/>
        <v>4174.3851000000004</v>
      </c>
    </row>
    <row r="1245" spans="1:18" x14ac:dyDescent="0.3">
      <c r="A1245" t="s">
        <v>0</v>
      </c>
      <c r="B1245" t="s">
        <v>0</v>
      </c>
      <c r="C1245">
        <v>0</v>
      </c>
      <c r="D1245">
        <v>21</v>
      </c>
      <c r="E1245">
        <v>0</v>
      </c>
      <c r="F1245">
        <v>20260405</v>
      </c>
      <c r="G1245">
        <v>20260425</v>
      </c>
      <c r="H1245">
        <v>84.372500000000002</v>
      </c>
      <c r="I1245">
        <f t="shared" si="193"/>
        <v>21</v>
      </c>
      <c r="J1245">
        <f t="shared" si="194"/>
        <v>4.0177380952380952</v>
      </c>
      <c r="K1245">
        <f t="shared" si="195"/>
        <v>0</v>
      </c>
      <c r="L1245">
        <f t="shared" si="196"/>
        <v>84.372500000000002</v>
      </c>
      <c r="M1245">
        <f t="shared" si="197"/>
        <v>0</v>
      </c>
      <c r="N1245">
        <f t="shared" si="198"/>
        <v>84.372500000000002</v>
      </c>
      <c r="O1245">
        <f t="shared" si="199"/>
        <v>0</v>
      </c>
      <c r="P1245">
        <f t="shared" si="200"/>
        <v>84.372500000000002</v>
      </c>
      <c r="Q1245">
        <f t="shared" si="201"/>
        <v>0</v>
      </c>
      <c r="R1245">
        <f t="shared" si="202"/>
        <v>84.372500000000002</v>
      </c>
    </row>
    <row r="1246" spans="1:18" x14ac:dyDescent="0.3">
      <c r="A1246" t="s">
        <v>40</v>
      </c>
      <c r="B1246" t="s">
        <v>41</v>
      </c>
      <c r="C1246">
        <v>0</v>
      </c>
      <c r="D1246">
        <v>27</v>
      </c>
      <c r="E1246">
        <v>0</v>
      </c>
      <c r="F1246">
        <v>20260402</v>
      </c>
      <c r="G1246">
        <v>20260428</v>
      </c>
      <c r="H1246">
        <v>2445.4274</v>
      </c>
      <c r="I1246">
        <f t="shared" si="193"/>
        <v>27</v>
      </c>
      <c r="J1246">
        <f t="shared" si="194"/>
        <v>90.571385185185193</v>
      </c>
      <c r="K1246">
        <f t="shared" si="195"/>
        <v>0</v>
      </c>
      <c r="L1246">
        <f t="shared" si="196"/>
        <v>2445.4274</v>
      </c>
      <c r="M1246">
        <f t="shared" si="197"/>
        <v>0</v>
      </c>
      <c r="N1246">
        <f t="shared" si="198"/>
        <v>2445.4274</v>
      </c>
      <c r="O1246">
        <f t="shared" si="199"/>
        <v>0</v>
      </c>
      <c r="P1246">
        <f t="shared" si="200"/>
        <v>2445.4274</v>
      </c>
      <c r="Q1246">
        <f t="shared" si="201"/>
        <v>0</v>
      </c>
      <c r="R1246">
        <f t="shared" si="202"/>
        <v>2445.4274</v>
      </c>
    </row>
    <row r="1247" spans="1:18" x14ac:dyDescent="0.3">
      <c r="A1247" t="s">
        <v>33</v>
      </c>
      <c r="B1247" t="s">
        <v>34</v>
      </c>
      <c r="C1247">
        <v>0</v>
      </c>
      <c r="D1247">
        <v>4</v>
      </c>
      <c r="E1247">
        <v>0</v>
      </c>
      <c r="F1247">
        <v>20260420</v>
      </c>
      <c r="G1247">
        <v>20260423</v>
      </c>
      <c r="H1247">
        <v>16167.9995</v>
      </c>
      <c r="I1247">
        <f t="shared" si="193"/>
        <v>4</v>
      </c>
      <c r="J1247">
        <f t="shared" si="194"/>
        <v>4041.999875</v>
      </c>
      <c r="K1247">
        <f t="shared" si="195"/>
        <v>0</v>
      </c>
      <c r="L1247">
        <f t="shared" si="196"/>
        <v>16167.9995</v>
      </c>
      <c r="M1247">
        <f t="shared" si="197"/>
        <v>0</v>
      </c>
      <c r="N1247">
        <f t="shared" si="198"/>
        <v>16167.9995</v>
      </c>
      <c r="O1247">
        <f t="shared" si="199"/>
        <v>0</v>
      </c>
      <c r="P1247">
        <f t="shared" si="200"/>
        <v>16167.9995</v>
      </c>
      <c r="Q1247">
        <f t="shared" si="201"/>
        <v>0</v>
      </c>
      <c r="R1247">
        <f t="shared" si="202"/>
        <v>16167.9995</v>
      </c>
    </row>
    <row r="1248" spans="1:18" x14ac:dyDescent="0.3">
      <c r="A1248" t="s">
        <v>33</v>
      </c>
      <c r="B1248" t="s">
        <v>34</v>
      </c>
      <c r="C1248">
        <v>1</v>
      </c>
      <c r="D1248">
        <v>28</v>
      </c>
      <c r="E1248">
        <v>0</v>
      </c>
      <c r="F1248">
        <v>20260331</v>
      </c>
      <c r="G1248">
        <v>20260428</v>
      </c>
      <c r="H1248">
        <v>1138.5487000000001</v>
      </c>
      <c r="I1248">
        <f t="shared" si="193"/>
        <v>29</v>
      </c>
      <c r="J1248">
        <f t="shared" si="194"/>
        <v>39.260300000000001</v>
      </c>
      <c r="K1248">
        <f t="shared" si="195"/>
        <v>63.260064144718172</v>
      </c>
      <c r="L1248">
        <f t="shared" si="196"/>
        <v>1099.2883999999999</v>
      </c>
      <c r="M1248">
        <f t="shared" si="197"/>
        <v>0</v>
      </c>
      <c r="N1248">
        <f t="shared" si="198"/>
        <v>1162.5484641447181</v>
      </c>
      <c r="O1248">
        <f t="shared" si="199"/>
        <v>61.954117196201132</v>
      </c>
      <c r="P1248">
        <f t="shared" si="200"/>
        <v>1076.5945828037989</v>
      </c>
      <c r="Q1248">
        <f t="shared" si="201"/>
        <v>0</v>
      </c>
      <c r="R1248">
        <f t="shared" si="202"/>
        <v>1138.5487000000001</v>
      </c>
    </row>
    <row r="1249" spans="1:18" x14ac:dyDescent="0.3">
      <c r="A1249" t="s">
        <v>40</v>
      </c>
      <c r="B1249" t="s">
        <v>41</v>
      </c>
      <c r="C1249">
        <v>22</v>
      </c>
      <c r="D1249">
        <v>7</v>
      </c>
      <c r="E1249">
        <v>0</v>
      </c>
      <c r="F1249">
        <v>20260310</v>
      </c>
      <c r="G1249">
        <v>20260407</v>
      </c>
      <c r="H1249">
        <v>37423.638899999998</v>
      </c>
      <c r="I1249">
        <f t="shared" si="193"/>
        <v>29</v>
      </c>
      <c r="J1249">
        <f t="shared" si="194"/>
        <v>1290.4703068965516</v>
      </c>
      <c r="K1249">
        <f t="shared" si="195"/>
        <v>45745.324325205365</v>
      </c>
      <c r="L1249">
        <f t="shared" si="196"/>
        <v>9033.2921482758611</v>
      </c>
      <c r="M1249">
        <f t="shared" si="197"/>
        <v>0</v>
      </c>
      <c r="N1249">
        <f t="shared" si="198"/>
        <v>54778.616473481226</v>
      </c>
      <c r="O1249">
        <f t="shared" si="199"/>
        <v>31252.27705848766</v>
      </c>
      <c r="P1249">
        <f t="shared" si="200"/>
        <v>6171.3618415123356</v>
      </c>
      <c r="Q1249">
        <f t="shared" si="201"/>
        <v>0</v>
      </c>
      <c r="R1249">
        <f t="shared" si="202"/>
        <v>37423.638899999998</v>
      </c>
    </row>
    <row r="1250" spans="1:18" x14ac:dyDescent="0.3">
      <c r="A1250" t="s">
        <v>37</v>
      </c>
      <c r="B1250" t="s">
        <v>39</v>
      </c>
      <c r="C1250">
        <v>19</v>
      </c>
      <c r="D1250">
        <v>5</v>
      </c>
      <c r="E1250">
        <v>0</v>
      </c>
      <c r="F1250">
        <v>20260313</v>
      </c>
      <c r="G1250">
        <v>20260405</v>
      </c>
      <c r="H1250">
        <v>4122.9967999999999</v>
      </c>
      <c r="I1250">
        <f t="shared" si="193"/>
        <v>24</v>
      </c>
      <c r="J1250">
        <f t="shared" si="194"/>
        <v>171.79153333333332</v>
      </c>
      <c r="K1250">
        <f t="shared" si="195"/>
        <v>5259.3414962579745</v>
      </c>
      <c r="L1250">
        <f t="shared" si="196"/>
        <v>858.95766666666657</v>
      </c>
      <c r="M1250">
        <f t="shared" si="197"/>
        <v>0</v>
      </c>
      <c r="N1250">
        <f t="shared" si="198"/>
        <v>6118.2991629246408</v>
      </c>
      <c r="O1250">
        <f t="shared" si="199"/>
        <v>3544.1627782080268</v>
      </c>
      <c r="P1250">
        <f t="shared" si="200"/>
        <v>578.83402179197321</v>
      </c>
      <c r="Q1250">
        <f t="shared" si="201"/>
        <v>0</v>
      </c>
      <c r="R1250">
        <f t="shared" si="202"/>
        <v>4122.9967999999999</v>
      </c>
    </row>
    <row r="1251" spans="1:18" x14ac:dyDescent="0.3">
      <c r="A1251" t="s">
        <v>33</v>
      </c>
      <c r="B1251" t="s">
        <v>34</v>
      </c>
      <c r="C1251">
        <v>27</v>
      </c>
      <c r="D1251">
        <v>9</v>
      </c>
      <c r="E1251">
        <v>0</v>
      </c>
      <c r="F1251">
        <v>20260305</v>
      </c>
      <c r="G1251">
        <v>20260409</v>
      </c>
      <c r="H1251">
        <v>68248.354500000001</v>
      </c>
      <c r="I1251">
        <f t="shared" si="193"/>
        <v>36</v>
      </c>
      <c r="J1251">
        <f t="shared" si="194"/>
        <v>1895.7876249999999</v>
      </c>
      <c r="K1251">
        <f t="shared" si="195"/>
        <v>82476.355569903913</v>
      </c>
      <c r="L1251">
        <f t="shared" si="196"/>
        <v>17062.088625</v>
      </c>
      <c r="M1251">
        <f t="shared" si="197"/>
        <v>0</v>
      </c>
      <c r="N1251">
        <f t="shared" si="198"/>
        <v>99538.444194903917</v>
      </c>
      <c r="O1251">
        <f t="shared" si="199"/>
        <v>56549.764247681844</v>
      </c>
      <c r="P1251">
        <f t="shared" si="200"/>
        <v>11698.590252318156</v>
      </c>
      <c r="Q1251">
        <f t="shared" si="201"/>
        <v>0</v>
      </c>
      <c r="R1251">
        <f t="shared" si="202"/>
        <v>68248.354500000001</v>
      </c>
    </row>
    <row r="1252" spans="1:18" x14ac:dyDescent="0.3">
      <c r="A1252" t="s">
        <v>42</v>
      </c>
      <c r="B1252" t="s">
        <v>46</v>
      </c>
      <c r="C1252">
        <v>27</v>
      </c>
      <c r="D1252">
        <v>4</v>
      </c>
      <c r="E1252">
        <v>0</v>
      </c>
      <c r="F1252">
        <v>20260305</v>
      </c>
      <c r="G1252">
        <v>20260404</v>
      </c>
      <c r="H1252">
        <v>25990.273700000002</v>
      </c>
      <c r="I1252">
        <f t="shared" si="193"/>
        <v>31</v>
      </c>
      <c r="J1252">
        <f t="shared" si="194"/>
        <v>838.39592580645171</v>
      </c>
      <c r="K1252">
        <f t="shared" si="195"/>
        <v>36474.465585337755</v>
      </c>
      <c r="L1252">
        <f t="shared" si="196"/>
        <v>3353.5837032258069</v>
      </c>
      <c r="M1252">
        <f t="shared" si="197"/>
        <v>0</v>
      </c>
      <c r="N1252">
        <f t="shared" si="198"/>
        <v>39828.049288563561</v>
      </c>
      <c r="O1252">
        <f t="shared" si="199"/>
        <v>23801.852226198971</v>
      </c>
      <c r="P1252">
        <f t="shared" si="200"/>
        <v>2188.4214738010292</v>
      </c>
      <c r="Q1252">
        <f t="shared" si="201"/>
        <v>0</v>
      </c>
      <c r="R1252">
        <f t="shared" si="202"/>
        <v>25990.273700000002</v>
      </c>
    </row>
    <row r="1253" spans="1:18" x14ac:dyDescent="0.3">
      <c r="A1253" t="s">
        <v>33</v>
      </c>
      <c r="B1253" t="s">
        <v>34</v>
      </c>
      <c r="C1253">
        <v>21</v>
      </c>
      <c r="D1253">
        <v>7</v>
      </c>
      <c r="E1253">
        <v>0</v>
      </c>
      <c r="F1253">
        <v>20260311</v>
      </c>
      <c r="G1253">
        <v>20260407</v>
      </c>
      <c r="H1253">
        <v>44786.2912</v>
      </c>
      <c r="I1253">
        <f t="shared" si="193"/>
        <v>28</v>
      </c>
      <c r="J1253">
        <f t="shared" si="194"/>
        <v>1599.5103999999999</v>
      </c>
      <c r="K1253">
        <f t="shared" si="195"/>
        <v>54123.064280889856</v>
      </c>
      <c r="L1253">
        <f t="shared" si="196"/>
        <v>11196.5728</v>
      </c>
      <c r="M1253">
        <f t="shared" si="197"/>
        <v>0</v>
      </c>
      <c r="N1253">
        <f t="shared" si="198"/>
        <v>65319.637080889857</v>
      </c>
      <c r="O1253">
        <f t="shared" si="199"/>
        <v>37109.381280218673</v>
      </c>
      <c r="P1253">
        <f t="shared" si="200"/>
        <v>7676.9099197813239</v>
      </c>
      <c r="Q1253">
        <f t="shared" si="201"/>
        <v>0</v>
      </c>
      <c r="R1253">
        <f t="shared" si="202"/>
        <v>44786.2912</v>
      </c>
    </row>
    <row r="1254" spans="1:18" x14ac:dyDescent="0.3">
      <c r="A1254" t="s">
        <v>0</v>
      </c>
      <c r="B1254" t="s">
        <v>0</v>
      </c>
      <c r="C1254">
        <v>28</v>
      </c>
      <c r="D1254">
        <v>7</v>
      </c>
      <c r="E1254">
        <v>0</v>
      </c>
      <c r="F1254">
        <v>20260304</v>
      </c>
      <c r="G1254">
        <v>20260407</v>
      </c>
      <c r="H1254">
        <v>1602.2516000000001</v>
      </c>
      <c r="I1254">
        <f t="shared" si="193"/>
        <v>35</v>
      </c>
      <c r="J1254">
        <f t="shared" si="194"/>
        <v>45.778617142857144</v>
      </c>
      <c r="K1254">
        <f t="shared" si="195"/>
        <v>2065.3645334748298</v>
      </c>
      <c r="L1254">
        <f t="shared" si="196"/>
        <v>320.45032000000003</v>
      </c>
      <c r="M1254">
        <f t="shared" si="197"/>
        <v>0</v>
      </c>
      <c r="N1254">
        <f t="shared" si="198"/>
        <v>2385.8148534748298</v>
      </c>
      <c r="O1254">
        <f t="shared" si="199"/>
        <v>1387.0454463486776</v>
      </c>
      <c r="P1254">
        <f t="shared" si="200"/>
        <v>215.20615365132267</v>
      </c>
      <c r="Q1254">
        <f t="shared" si="201"/>
        <v>0</v>
      </c>
      <c r="R1254">
        <f t="shared" si="202"/>
        <v>1602.2516000000003</v>
      </c>
    </row>
    <row r="1255" spans="1:18" x14ac:dyDescent="0.3">
      <c r="A1255" t="s">
        <v>35</v>
      </c>
      <c r="B1255" t="s">
        <v>36</v>
      </c>
      <c r="C1255">
        <v>20</v>
      </c>
      <c r="D1255">
        <v>1</v>
      </c>
      <c r="E1255">
        <v>0</v>
      </c>
      <c r="F1255">
        <v>20260312</v>
      </c>
      <c r="G1255">
        <v>20260401</v>
      </c>
      <c r="H1255">
        <v>1621.6391000000001</v>
      </c>
      <c r="I1255">
        <f t="shared" si="193"/>
        <v>21</v>
      </c>
      <c r="J1255">
        <f t="shared" si="194"/>
        <v>77.220909523809524</v>
      </c>
      <c r="K1255">
        <f t="shared" si="195"/>
        <v>2488.5187784044792</v>
      </c>
      <c r="L1255">
        <f t="shared" si="196"/>
        <v>77.220909523809524</v>
      </c>
      <c r="M1255">
        <f t="shared" si="197"/>
        <v>0</v>
      </c>
      <c r="N1255">
        <f t="shared" si="198"/>
        <v>2565.7396879282887</v>
      </c>
      <c r="O1255">
        <f t="shared" si="199"/>
        <v>1572.8327277828384</v>
      </c>
      <c r="P1255">
        <f t="shared" si="200"/>
        <v>48.806372217161524</v>
      </c>
      <c r="Q1255">
        <f t="shared" si="201"/>
        <v>0</v>
      </c>
      <c r="R1255">
        <f t="shared" si="202"/>
        <v>1621.6390999999999</v>
      </c>
    </row>
    <row r="1256" spans="1:18" x14ac:dyDescent="0.3">
      <c r="A1256" t="s">
        <v>35</v>
      </c>
      <c r="B1256" t="s">
        <v>34</v>
      </c>
      <c r="C1256">
        <v>24</v>
      </c>
      <c r="D1256">
        <v>10</v>
      </c>
      <c r="E1256">
        <v>0</v>
      </c>
      <c r="F1256">
        <v>20260308</v>
      </c>
      <c r="G1256">
        <v>20260410</v>
      </c>
      <c r="H1256">
        <v>1579.443</v>
      </c>
      <c r="I1256">
        <f t="shared" si="193"/>
        <v>34</v>
      </c>
      <c r="J1256">
        <f t="shared" si="194"/>
        <v>46.454205882352937</v>
      </c>
      <c r="K1256">
        <f t="shared" si="195"/>
        <v>1796.4382608851736</v>
      </c>
      <c r="L1256">
        <f t="shared" si="196"/>
        <v>464.54205882352937</v>
      </c>
      <c r="M1256">
        <f t="shared" si="197"/>
        <v>0</v>
      </c>
      <c r="N1256">
        <f t="shared" si="198"/>
        <v>2260.9803197087031</v>
      </c>
      <c r="O1256">
        <f t="shared" si="199"/>
        <v>1254.9299130798354</v>
      </c>
      <c r="P1256">
        <f t="shared" si="200"/>
        <v>324.51308692016454</v>
      </c>
      <c r="Q1256">
        <f t="shared" si="201"/>
        <v>0</v>
      </c>
      <c r="R1256">
        <f t="shared" si="202"/>
        <v>1579.443</v>
      </c>
    </row>
    <row r="1257" spans="1:18" x14ac:dyDescent="0.3">
      <c r="A1257" t="s">
        <v>35</v>
      </c>
      <c r="B1257" t="s">
        <v>34</v>
      </c>
      <c r="C1257">
        <v>23</v>
      </c>
      <c r="D1257">
        <v>9</v>
      </c>
      <c r="E1257">
        <v>0</v>
      </c>
      <c r="F1257">
        <v>20260309</v>
      </c>
      <c r="G1257">
        <v>20260409</v>
      </c>
      <c r="H1257">
        <v>8989.9845000000005</v>
      </c>
      <c r="I1257">
        <f t="shared" si="193"/>
        <v>32</v>
      </c>
      <c r="J1257">
        <f t="shared" si="194"/>
        <v>280.93701562500002</v>
      </c>
      <c r="K1257">
        <f t="shared" si="195"/>
        <v>10411.488283799497</v>
      </c>
      <c r="L1257">
        <f t="shared" si="196"/>
        <v>2528.4331406250003</v>
      </c>
      <c r="M1257">
        <f t="shared" si="197"/>
        <v>0</v>
      </c>
      <c r="N1257">
        <f t="shared" si="198"/>
        <v>12939.921424424498</v>
      </c>
      <c r="O1257">
        <f t="shared" si="199"/>
        <v>7233.3606382352436</v>
      </c>
      <c r="P1257">
        <f t="shared" si="200"/>
        <v>1756.6238617647571</v>
      </c>
      <c r="Q1257">
        <f t="shared" si="201"/>
        <v>0</v>
      </c>
      <c r="R1257">
        <f t="shared" si="202"/>
        <v>8989.9845000000005</v>
      </c>
    </row>
    <row r="1258" spans="1:18" x14ac:dyDescent="0.3">
      <c r="A1258" t="s">
        <v>35</v>
      </c>
      <c r="B1258" t="s">
        <v>34</v>
      </c>
      <c r="C1258">
        <v>24</v>
      </c>
      <c r="D1258">
        <v>13</v>
      </c>
      <c r="E1258">
        <v>0</v>
      </c>
      <c r="F1258">
        <v>20260308</v>
      </c>
      <c r="G1258">
        <v>20260413</v>
      </c>
      <c r="H1258">
        <v>9709.8723000000009</v>
      </c>
      <c r="I1258">
        <f t="shared" si="193"/>
        <v>37</v>
      </c>
      <c r="J1258">
        <f t="shared" si="194"/>
        <v>262.42898108108113</v>
      </c>
      <c r="K1258">
        <f t="shared" si="195"/>
        <v>10148.434429663894</v>
      </c>
      <c r="L1258">
        <f t="shared" si="196"/>
        <v>3411.5767540540546</v>
      </c>
      <c r="M1258">
        <f t="shared" si="197"/>
        <v>0</v>
      </c>
      <c r="N1258">
        <f t="shared" si="198"/>
        <v>13560.011183717948</v>
      </c>
      <c r="O1258">
        <f t="shared" si="199"/>
        <v>7266.955832254821</v>
      </c>
      <c r="P1258">
        <f t="shared" si="200"/>
        <v>2442.9164677451795</v>
      </c>
      <c r="Q1258">
        <f t="shared" si="201"/>
        <v>0</v>
      </c>
      <c r="R1258">
        <f t="shared" si="202"/>
        <v>9709.8723000000009</v>
      </c>
    </row>
    <row r="1259" spans="1:18" x14ac:dyDescent="0.3">
      <c r="A1259" t="s">
        <v>33</v>
      </c>
      <c r="B1259" t="s">
        <v>34</v>
      </c>
      <c r="C1259">
        <v>11</v>
      </c>
      <c r="D1259">
        <v>1</v>
      </c>
      <c r="E1259">
        <v>0</v>
      </c>
      <c r="F1259">
        <v>20260321</v>
      </c>
      <c r="G1259">
        <v>20260401</v>
      </c>
      <c r="H1259">
        <v>194199.6004</v>
      </c>
      <c r="I1259">
        <f t="shared" si="193"/>
        <v>12</v>
      </c>
      <c r="J1259">
        <f t="shared" si="194"/>
        <v>16183.300033333333</v>
      </c>
      <c r="K1259">
        <f t="shared" si="195"/>
        <v>286837.40521597519</v>
      </c>
      <c r="L1259">
        <f t="shared" si="196"/>
        <v>16183.300033333333</v>
      </c>
      <c r="M1259">
        <f t="shared" si="197"/>
        <v>0</v>
      </c>
      <c r="N1259">
        <f t="shared" si="198"/>
        <v>303020.70524930849</v>
      </c>
      <c r="O1259">
        <f t="shared" si="199"/>
        <v>183828.0635868937</v>
      </c>
      <c r="P1259">
        <f t="shared" si="200"/>
        <v>10371.536813106311</v>
      </c>
      <c r="Q1259">
        <f t="shared" si="201"/>
        <v>0</v>
      </c>
      <c r="R1259">
        <f t="shared" si="202"/>
        <v>194199.6004</v>
      </c>
    </row>
    <row r="1260" spans="1:18" x14ac:dyDescent="0.3">
      <c r="A1260" t="s">
        <v>0</v>
      </c>
      <c r="B1260" t="s">
        <v>0</v>
      </c>
      <c r="C1260">
        <v>31</v>
      </c>
      <c r="D1260">
        <v>6</v>
      </c>
      <c r="E1260">
        <v>0</v>
      </c>
      <c r="F1260">
        <v>20260212</v>
      </c>
      <c r="G1260">
        <v>20260406</v>
      </c>
      <c r="H1260">
        <v>211.0103</v>
      </c>
      <c r="I1260">
        <f t="shared" si="193"/>
        <v>37</v>
      </c>
      <c r="J1260">
        <f t="shared" si="194"/>
        <v>5.7029810810810808</v>
      </c>
      <c r="K1260">
        <f t="shared" si="195"/>
        <v>284.86535811403388</v>
      </c>
      <c r="L1260">
        <f t="shared" si="196"/>
        <v>34.217886486486485</v>
      </c>
      <c r="M1260">
        <f t="shared" si="197"/>
        <v>0</v>
      </c>
      <c r="N1260">
        <f t="shared" si="198"/>
        <v>319.08324460052035</v>
      </c>
      <c r="O1260">
        <f t="shared" si="199"/>
        <v>188.38195264845223</v>
      </c>
      <c r="P1260">
        <f t="shared" si="200"/>
        <v>22.628347351547784</v>
      </c>
      <c r="Q1260">
        <f t="shared" si="201"/>
        <v>0</v>
      </c>
      <c r="R1260">
        <f t="shared" si="202"/>
        <v>211.0103</v>
      </c>
    </row>
    <row r="1261" spans="1:18" x14ac:dyDescent="0.3">
      <c r="A1261" t="s">
        <v>0</v>
      </c>
      <c r="B1261" t="s">
        <v>0</v>
      </c>
      <c r="C1261">
        <v>31</v>
      </c>
      <c r="D1261">
        <v>4</v>
      </c>
      <c r="E1261">
        <v>0</v>
      </c>
      <c r="F1261">
        <v>20260131</v>
      </c>
      <c r="G1261">
        <v>20260404</v>
      </c>
      <c r="H1261">
        <v>84.386399999999995</v>
      </c>
      <c r="I1261">
        <f t="shared" si="193"/>
        <v>35</v>
      </c>
      <c r="J1261">
        <f t="shared" si="194"/>
        <v>2.4110399999999998</v>
      </c>
      <c r="K1261">
        <f t="shared" si="195"/>
        <v>120.4320623306475</v>
      </c>
      <c r="L1261">
        <f t="shared" si="196"/>
        <v>9.6441599999999994</v>
      </c>
      <c r="M1261">
        <f t="shared" si="197"/>
        <v>0</v>
      </c>
      <c r="N1261">
        <f t="shared" si="198"/>
        <v>130.07622233064751</v>
      </c>
      <c r="O1261">
        <f t="shared" si="199"/>
        <v>78.129791921735929</v>
      </c>
      <c r="P1261">
        <f t="shared" si="200"/>
        <v>6.2566080782640512</v>
      </c>
      <c r="Q1261">
        <f t="shared" si="201"/>
        <v>0</v>
      </c>
      <c r="R1261">
        <f t="shared" si="202"/>
        <v>84.386399999999981</v>
      </c>
    </row>
    <row r="1262" spans="1:18" x14ac:dyDescent="0.3">
      <c r="A1262" t="s">
        <v>0</v>
      </c>
      <c r="B1262" t="s">
        <v>0</v>
      </c>
      <c r="C1262">
        <v>31</v>
      </c>
      <c r="D1262">
        <v>1</v>
      </c>
      <c r="E1262">
        <v>0</v>
      </c>
      <c r="F1262">
        <v>20260212</v>
      </c>
      <c r="G1262">
        <v>20260401</v>
      </c>
      <c r="H1262">
        <v>1139.8293000000001</v>
      </c>
      <c r="I1262">
        <f t="shared" si="193"/>
        <v>32</v>
      </c>
      <c r="J1262">
        <f t="shared" si="194"/>
        <v>35.619665625000003</v>
      </c>
      <c r="K1262">
        <f t="shared" si="195"/>
        <v>1779.211373824915</v>
      </c>
      <c r="L1262">
        <f t="shared" si="196"/>
        <v>35.619665625000003</v>
      </c>
      <c r="M1262">
        <f t="shared" si="197"/>
        <v>0</v>
      </c>
      <c r="N1262">
        <f t="shared" si="198"/>
        <v>1814.8310394499149</v>
      </c>
      <c r="O1262">
        <f t="shared" si="199"/>
        <v>1117.4578848913607</v>
      </c>
      <c r="P1262">
        <f t="shared" si="200"/>
        <v>22.371415108639539</v>
      </c>
      <c r="Q1262">
        <f t="shared" si="201"/>
        <v>0</v>
      </c>
      <c r="R1262">
        <f t="shared" si="202"/>
        <v>1139.8293000000001</v>
      </c>
    </row>
    <row r="1263" spans="1:18" x14ac:dyDescent="0.3">
      <c r="A1263" t="s">
        <v>42</v>
      </c>
      <c r="B1263" t="s">
        <v>46</v>
      </c>
      <c r="C1263">
        <v>24</v>
      </c>
      <c r="D1263">
        <v>1</v>
      </c>
      <c r="E1263">
        <v>0</v>
      </c>
      <c r="F1263">
        <v>20260308</v>
      </c>
      <c r="G1263">
        <v>20260401</v>
      </c>
      <c r="H1263">
        <v>623.64</v>
      </c>
      <c r="I1263">
        <f t="shared" si="193"/>
        <v>25</v>
      </c>
      <c r="J1263">
        <f t="shared" si="194"/>
        <v>24.945599999999999</v>
      </c>
      <c r="K1263">
        <f t="shared" si="195"/>
        <v>964.67541376615964</v>
      </c>
      <c r="L1263">
        <f t="shared" si="196"/>
        <v>24.945599999999999</v>
      </c>
      <c r="M1263">
        <f t="shared" si="197"/>
        <v>0</v>
      </c>
      <c r="N1263">
        <f t="shared" si="198"/>
        <v>989.62101376615965</v>
      </c>
      <c r="O1263">
        <f t="shared" si="199"/>
        <v>607.91976592292121</v>
      </c>
      <c r="P1263">
        <f t="shared" si="200"/>
        <v>15.720234077078748</v>
      </c>
      <c r="Q1263">
        <f t="shared" si="201"/>
        <v>0</v>
      </c>
      <c r="R1263">
        <f t="shared" si="202"/>
        <v>623.64</v>
      </c>
    </row>
    <row r="1264" spans="1:18" x14ac:dyDescent="0.3">
      <c r="A1264" t="s">
        <v>0</v>
      </c>
      <c r="B1264" t="s">
        <v>0</v>
      </c>
      <c r="C1264">
        <v>31</v>
      </c>
      <c r="D1264">
        <v>5</v>
      </c>
      <c r="E1264">
        <v>0</v>
      </c>
      <c r="F1264">
        <v>20260129</v>
      </c>
      <c r="G1264">
        <v>20260405</v>
      </c>
      <c r="H1264">
        <v>464.02710000000002</v>
      </c>
      <c r="I1264">
        <f t="shared" si="193"/>
        <v>36</v>
      </c>
      <c r="J1264">
        <f t="shared" si="194"/>
        <v>12.889641666666668</v>
      </c>
      <c r="K1264">
        <f t="shared" si="195"/>
        <v>643.84088551816285</v>
      </c>
      <c r="L1264">
        <f t="shared" si="196"/>
        <v>64.448208333333341</v>
      </c>
      <c r="M1264">
        <f t="shared" si="197"/>
        <v>0</v>
      </c>
      <c r="N1264">
        <f t="shared" si="198"/>
        <v>708.2890938514962</v>
      </c>
      <c r="O1264">
        <f t="shared" si="199"/>
        <v>421.80462972237251</v>
      </c>
      <c r="P1264">
        <f t="shared" si="200"/>
        <v>42.222470277627487</v>
      </c>
      <c r="Q1264">
        <f t="shared" si="201"/>
        <v>0</v>
      </c>
      <c r="R1264">
        <f t="shared" si="202"/>
        <v>464.02710000000002</v>
      </c>
    </row>
    <row r="1265" spans="1:18" x14ac:dyDescent="0.3">
      <c r="A1265" t="s">
        <v>0</v>
      </c>
      <c r="B1265" t="s">
        <v>0</v>
      </c>
      <c r="C1265">
        <v>31</v>
      </c>
      <c r="D1265">
        <v>7</v>
      </c>
      <c r="E1265">
        <v>0</v>
      </c>
      <c r="F1265">
        <v>20260130</v>
      </c>
      <c r="G1265">
        <v>20260407</v>
      </c>
      <c r="H1265">
        <v>464.02710000000002</v>
      </c>
      <c r="I1265">
        <f t="shared" si="193"/>
        <v>38</v>
      </c>
      <c r="J1265">
        <f t="shared" si="194"/>
        <v>12.211239473684211</v>
      </c>
      <c r="K1265">
        <f t="shared" si="195"/>
        <v>609.95452312247005</v>
      </c>
      <c r="L1265">
        <f t="shared" si="196"/>
        <v>85.478676315789471</v>
      </c>
      <c r="M1265">
        <f t="shared" si="197"/>
        <v>0</v>
      </c>
      <c r="N1265">
        <f t="shared" si="198"/>
        <v>695.43319943825952</v>
      </c>
      <c r="O1265">
        <f t="shared" si="199"/>
        <v>406.99153955408855</v>
      </c>
      <c r="P1265">
        <f t="shared" si="200"/>
        <v>57.035560445911493</v>
      </c>
      <c r="Q1265">
        <f t="shared" si="201"/>
        <v>0</v>
      </c>
      <c r="R1265">
        <f t="shared" si="202"/>
        <v>464.02710000000002</v>
      </c>
    </row>
    <row r="1266" spans="1:18" x14ac:dyDescent="0.3">
      <c r="A1266" t="s">
        <v>35</v>
      </c>
      <c r="B1266" t="s">
        <v>36</v>
      </c>
      <c r="C1266">
        <v>25</v>
      </c>
      <c r="D1266">
        <v>11</v>
      </c>
      <c r="E1266">
        <v>0</v>
      </c>
      <c r="F1266">
        <v>20260307</v>
      </c>
      <c r="G1266">
        <v>20260411</v>
      </c>
      <c r="H1266">
        <v>558.12890000000004</v>
      </c>
      <c r="I1266">
        <f t="shared" si="193"/>
        <v>36</v>
      </c>
      <c r="J1266">
        <f t="shared" si="194"/>
        <v>15.503580555555557</v>
      </c>
      <c r="K1266">
        <f t="shared" si="195"/>
        <v>624.52241858649188</v>
      </c>
      <c r="L1266">
        <f t="shared" si="196"/>
        <v>170.53938611111113</v>
      </c>
      <c r="M1266">
        <f t="shared" si="197"/>
        <v>0</v>
      </c>
      <c r="N1266">
        <f t="shared" si="198"/>
        <v>795.06180469760307</v>
      </c>
      <c r="O1266">
        <f t="shared" si="199"/>
        <v>438.41121338182319</v>
      </c>
      <c r="P1266">
        <f t="shared" si="200"/>
        <v>119.71768661817681</v>
      </c>
      <c r="Q1266">
        <f t="shared" si="201"/>
        <v>0</v>
      </c>
      <c r="R1266">
        <f t="shared" si="202"/>
        <v>558.12890000000004</v>
      </c>
    </row>
    <row r="1267" spans="1:18" x14ac:dyDescent="0.3">
      <c r="A1267" t="s">
        <v>44</v>
      </c>
      <c r="B1267" t="s">
        <v>47</v>
      </c>
      <c r="C1267">
        <v>24</v>
      </c>
      <c r="D1267">
        <v>4</v>
      </c>
      <c r="E1267">
        <v>0</v>
      </c>
      <c r="F1267">
        <v>20260308</v>
      </c>
      <c r="G1267">
        <v>20260404</v>
      </c>
      <c r="H1267">
        <v>11686.71</v>
      </c>
      <c r="I1267">
        <f t="shared" si="193"/>
        <v>28</v>
      </c>
      <c r="J1267">
        <f t="shared" si="194"/>
        <v>417.38249999999999</v>
      </c>
      <c r="K1267">
        <f t="shared" si="195"/>
        <v>16140.667527991074</v>
      </c>
      <c r="L1267">
        <f t="shared" si="196"/>
        <v>1669.53</v>
      </c>
      <c r="M1267">
        <f t="shared" si="197"/>
        <v>0</v>
      </c>
      <c r="N1267">
        <f t="shared" si="198"/>
        <v>17810.197527991073</v>
      </c>
      <c r="O1267">
        <f t="shared" si="199"/>
        <v>10591.19643729889</v>
      </c>
      <c r="P1267">
        <f t="shared" si="200"/>
        <v>1095.5135627011098</v>
      </c>
      <c r="Q1267">
        <f t="shared" si="201"/>
        <v>0</v>
      </c>
      <c r="R1267">
        <f t="shared" si="202"/>
        <v>11686.71</v>
      </c>
    </row>
    <row r="1268" spans="1:18" x14ac:dyDescent="0.3">
      <c r="A1268" t="s">
        <v>35</v>
      </c>
      <c r="B1268" t="s">
        <v>34</v>
      </c>
      <c r="C1268">
        <v>20</v>
      </c>
      <c r="D1268">
        <v>2</v>
      </c>
      <c r="E1268">
        <v>0</v>
      </c>
      <c r="F1268">
        <v>20260312</v>
      </c>
      <c r="G1268">
        <v>20260402</v>
      </c>
      <c r="H1268">
        <v>5380.1151</v>
      </c>
      <c r="I1268">
        <f t="shared" si="193"/>
        <v>22</v>
      </c>
      <c r="J1268">
        <f t="shared" si="194"/>
        <v>244.55068636363637</v>
      </c>
      <c r="K1268">
        <f t="shared" si="195"/>
        <v>7880.8832871875629</v>
      </c>
      <c r="L1268">
        <f t="shared" si="196"/>
        <v>489.10137272727275</v>
      </c>
      <c r="M1268">
        <f t="shared" si="197"/>
        <v>0</v>
      </c>
      <c r="N1268">
        <f t="shared" si="198"/>
        <v>8369.984659914835</v>
      </c>
      <c r="O1268">
        <f t="shared" si="199"/>
        <v>5065.7272262153547</v>
      </c>
      <c r="P1268">
        <f t="shared" si="200"/>
        <v>314.38787378464599</v>
      </c>
      <c r="Q1268">
        <f t="shared" si="201"/>
        <v>0</v>
      </c>
      <c r="R1268">
        <f t="shared" si="202"/>
        <v>5380.1151000000009</v>
      </c>
    </row>
    <row r="1269" spans="1:18" x14ac:dyDescent="0.3">
      <c r="A1269" t="s">
        <v>33</v>
      </c>
      <c r="B1269" t="s">
        <v>34</v>
      </c>
      <c r="C1269">
        <v>0</v>
      </c>
      <c r="D1269">
        <v>8</v>
      </c>
      <c r="E1269">
        <v>0</v>
      </c>
      <c r="F1269">
        <v>20260408</v>
      </c>
      <c r="G1269">
        <v>20260415</v>
      </c>
      <c r="H1269">
        <v>1181.1043999999999</v>
      </c>
      <c r="I1269">
        <f t="shared" si="193"/>
        <v>8</v>
      </c>
      <c r="J1269">
        <f t="shared" si="194"/>
        <v>147.63804999999999</v>
      </c>
      <c r="K1269">
        <f t="shared" si="195"/>
        <v>0</v>
      </c>
      <c r="L1269">
        <f t="shared" si="196"/>
        <v>1181.1043999999999</v>
      </c>
      <c r="M1269">
        <f t="shared" si="197"/>
        <v>0</v>
      </c>
      <c r="N1269">
        <f t="shared" si="198"/>
        <v>1181.1043999999999</v>
      </c>
      <c r="O1269">
        <f t="shared" si="199"/>
        <v>0</v>
      </c>
      <c r="P1269">
        <f t="shared" si="200"/>
        <v>1181.1043999999999</v>
      </c>
      <c r="Q1269">
        <f t="shared" si="201"/>
        <v>0</v>
      </c>
      <c r="R1269">
        <f t="shared" si="202"/>
        <v>1181.1043999999999</v>
      </c>
    </row>
    <row r="1270" spans="1:18" x14ac:dyDescent="0.3">
      <c r="A1270" t="s">
        <v>33</v>
      </c>
      <c r="B1270" t="s">
        <v>34</v>
      </c>
      <c r="C1270">
        <v>0</v>
      </c>
      <c r="D1270">
        <v>15</v>
      </c>
      <c r="E1270">
        <v>0</v>
      </c>
      <c r="F1270">
        <v>20260402</v>
      </c>
      <c r="G1270">
        <v>20260416</v>
      </c>
      <c r="H1270">
        <v>114750.2037</v>
      </c>
      <c r="I1270">
        <f t="shared" si="193"/>
        <v>15</v>
      </c>
      <c r="J1270">
        <f t="shared" si="194"/>
        <v>7650.0135799999998</v>
      </c>
      <c r="K1270">
        <f t="shared" si="195"/>
        <v>0</v>
      </c>
      <c r="L1270">
        <f t="shared" si="196"/>
        <v>114750.2037</v>
      </c>
      <c r="M1270">
        <f t="shared" si="197"/>
        <v>0</v>
      </c>
      <c r="N1270">
        <f t="shared" si="198"/>
        <v>114750.2037</v>
      </c>
      <c r="O1270">
        <f t="shared" si="199"/>
        <v>0</v>
      </c>
      <c r="P1270">
        <f t="shared" si="200"/>
        <v>114750.2037</v>
      </c>
      <c r="Q1270">
        <f t="shared" si="201"/>
        <v>0</v>
      </c>
      <c r="R1270">
        <f t="shared" si="202"/>
        <v>114750.2037</v>
      </c>
    </row>
    <row r="1271" spans="1:18" x14ac:dyDescent="0.3">
      <c r="A1271" t="s">
        <v>35</v>
      </c>
      <c r="B1271" t="s">
        <v>36</v>
      </c>
      <c r="C1271">
        <v>0</v>
      </c>
      <c r="D1271">
        <v>16</v>
      </c>
      <c r="E1271">
        <v>0</v>
      </c>
      <c r="F1271">
        <v>20260402</v>
      </c>
      <c r="G1271">
        <v>20260417</v>
      </c>
      <c r="H1271">
        <v>15732.3822</v>
      </c>
      <c r="I1271">
        <f t="shared" si="193"/>
        <v>16</v>
      </c>
      <c r="J1271">
        <f t="shared" si="194"/>
        <v>983.2738875</v>
      </c>
      <c r="K1271">
        <f t="shared" si="195"/>
        <v>0</v>
      </c>
      <c r="L1271">
        <f t="shared" si="196"/>
        <v>15732.3822</v>
      </c>
      <c r="M1271">
        <f t="shared" si="197"/>
        <v>0</v>
      </c>
      <c r="N1271">
        <f t="shared" si="198"/>
        <v>15732.3822</v>
      </c>
      <c r="O1271">
        <f t="shared" si="199"/>
        <v>0</v>
      </c>
      <c r="P1271">
        <f t="shared" si="200"/>
        <v>15732.3822</v>
      </c>
      <c r="Q1271">
        <f t="shared" si="201"/>
        <v>0</v>
      </c>
      <c r="R1271">
        <f t="shared" si="202"/>
        <v>15732.3822</v>
      </c>
    </row>
    <row r="1272" spans="1:18" x14ac:dyDescent="0.3">
      <c r="A1272" t="s">
        <v>33</v>
      </c>
      <c r="B1272" t="s">
        <v>34</v>
      </c>
      <c r="C1272">
        <v>0</v>
      </c>
      <c r="D1272">
        <v>16</v>
      </c>
      <c r="E1272">
        <v>0</v>
      </c>
      <c r="F1272">
        <v>20260405</v>
      </c>
      <c r="G1272">
        <v>20260420</v>
      </c>
      <c r="H1272">
        <v>5735.4494999999997</v>
      </c>
      <c r="I1272">
        <f t="shared" si="193"/>
        <v>16</v>
      </c>
      <c r="J1272">
        <f t="shared" si="194"/>
        <v>358.46559374999998</v>
      </c>
      <c r="K1272">
        <f t="shared" si="195"/>
        <v>0</v>
      </c>
      <c r="L1272">
        <f t="shared" si="196"/>
        <v>5735.4494999999997</v>
      </c>
      <c r="M1272">
        <f t="shared" si="197"/>
        <v>0</v>
      </c>
      <c r="N1272">
        <f t="shared" si="198"/>
        <v>5735.4494999999997</v>
      </c>
      <c r="O1272">
        <f t="shared" si="199"/>
        <v>0</v>
      </c>
      <c r="P1272">
        <f t="shared" si="200"/>
        <v>5735.4494999999997</v>
      </c>
      <c r="Q1272">
        <f t="shared" si="201"/>
        <v>0</v>
      </c>
      <c r="R1272">
        <f t="shared" si="202"/>
        <v>5735.4494999999997</v>
      </c>
    </row>
    <row r="1273" spans="1:18" x14ac:dyDescent="0.3">
      <c r="A1273" t="s">
        <v>33</v>
      </c>
      <c r="B1273" t="s">
        <v>34</v>
      </c>
      <c r="C1273">
        <v>0</v>
      </c>
      <c r="D1273">
        <v>13</v>
      </c>
      <c r="E1273">
        <v>0</v>
      </c>
      <c r="F1273">
        <v>20260408</v>
      </c>
      <c r="G1273">
        <v>20260420</v>
      </c>
      <c r="H1273">
        <v>4474.6763000000001</v>
      </c>
      <c r="I1273">
        <f t="shared" si="193"/>
        <v>13</v>
      </c>
      <c r="J1273">
        <f t="shared" si="194"/>
        <v>344.20586923076922</v>
      </c>
      <c r="K1273">
        <f t="shared" si="195"/>
        <v>0</v>
      </c>
      <c r="L1273">
        <f t="shared" si="196"/>
        <v>4474.6763000000001</v>
      </c>
      <c r="M1273">
        <f t="shared" si="197"/>
        <v>0</v>
      </c>
      <c r="N1273">
        <f t="shared" si="198"/>
        <v>4474.6763000000001</v>
      </c>
      <c r="O1273">
        <f t="shared" si="199"/>
        <v>0</v>
      </c>
      <c r="P1273">
        <f t="shared" si="200"/>
        <v>4474.6763000000001</v>
      </c>
      <c r="Q1273">
        <f t="shared" si="201"/>
        <v>0</v>
      </c>
      <c r="R1273">
        <f t="shared" si="202"/>
        <v>4474.6763000000001</v>
      </c>
    </row>
    <row r="1274" spans="1:18" x14ac:dyDescent="0.3">
      <c r="A1274" t="s">
        <v>37</v>
      </c>
      <c r="B1274" t="s">
        <v>38</v>
      </c>
      <c r="C1274">
        <v>15</v>
      </c>
      <c r="D1274">
        <v>15</v>
      </c>
      <c r="E1274">
        <v>0</v>
      </c>
      <c r="F1274">
        <v>20260317</v>
      </c>
      <c r="G1274">
        <v>20260415</v>
      </c>
      <c r="H1274">
        <v>12310338.080600001</v>
      </c>
      <c r="I1274">
        <f t="shared" si="193"/>
        <v>30</v>
      </c>
      <c r="J1274">
        <f t="shared" si="194"/>
        <v>410344.60268666671</v>
      </c>
      <c r="K1274">
        <f t="shared" si="195"/>
        <v>9917814.8998087496</v>
      </c>
      <c r="L1274">
        <f t="shared" si="196"/>
        <v>6155169.0403000005</v>
      </c>
      <c r="M1274">
        <f t="shared" si="197"/>
        <v>0</v>
      </c>
      <c r="N1274">
        <f t="shared" si="198"/>
        <v>16072983.94010875</v>
      </c>
      <c r="O1274">
        <f t="shared" si="199"/>
        <v>7596078.9167958107</v>
      </c>
      <c r="P1274">
        <f t="shared" si="200"/>
        <v>4714259.1638041902</v>
      </c>
      <c r="Q1274">
        <f t="shared" si="201"/>
        <v>0</v>
      </c>
      <c r="R1274">
        <f t="shared" si="202"/>
        <v>12310338.080600001</v>
      </c>
    </row>
    <row r="1275" spans="1:18" x14ac:dyDescent="0.3">
      <c r="A1275" t="s">
        <v>44</v>
      </c>
      <c r="B1275" t="s">
        <v>45</v>
      </c>
      <c r="C1275">
        <v>14</v>
      </c>
      <c r="D1275">
        <v>15</v>
      </c>
      <c r="E1275">
        <v>0</v>
      </c>
      <c r="F1275">
        <v>20260318</v>
      </c>
      <c r="G1275">
        <v>20260415</v>
      </c>
      <c r="H1275">
        <v>676935.13020000001</v>
      </c>
      <c r="I1275">
        <f t="shared" si="193"/>
        <v>29</v>
      </c>
      <c r="J1275">
        <f t="shared" si="194"/>
        <v>23342.590696551724</v>
      </c>
      <c r="K1275">
        <f t="shared" si="195"/>
        <v>526566.35295065737</v>
      </c>
      <c r="L1275">
        <f t="shared" si="196"/>
        <v>350138.86044827587</v>
      </c>
      <c r="M1275">
        <f t="shared" si="197"/>
        <v>0</v>
      </c>
      <c r="N1275">
        <f t="shared" si="198"/>
        <v>876705.21339893318</v>
      </c>
      <c r="O1275">
        <f t="shared" si="199"/>
        <v>406580.52130390826</v>
      </c>
      <c r="P1275">
        <f t="shared" si="200"/>
        <v>270354.60889609176</v>
      </c>
      <c r="Q1275">
        <f t="shared" si="201"/>
        <v>0</v>
      </c>
      <c r="R1275">
        <f t="shared" si="202"/>
        <v>676935.13020000001</v>
      </c>
    </row>
    <row r="1276" spans="1:18" x14ac:dyDescent="0.3">
      <c r="A1276" t="s">
        <v>35</v>
      </c>
      <c r="B1276" t="s">
        <v>34</v>
      </c>
      <c r="C1276">
        <v>16</v>
      </c>
      <c r="D1276">
        <v>15</v>
      </c>
      <c r="E1276">
        <v>0</v>
      </c>
      <c r="F1276">
        <v>20260316</v>
      </c>
      <c r="G1276">
        <v>20260415</v>
      </c>
      <c r="H1276">
        <v>15628.9107</v>
      </c>
      <c r="I1276">
        <f t="shared" si="193"/>
        <v>31</v>
      </c>
      <c r="J1276">
        <f t="shared" si="194"/>
        <v>504.15840967741934</v>
      </c>
      <c r="K1276">
        <f t="shared" si="195"/>
        <v>12997.595366430782</v>
      </c>
      <c r="L1276">
        <f t="shared" si="196"/>
        <v>7562.37614516129</v>
      </c>
      <c r="M1276">
        <f t="shared" si="197"/>
        <v>0</v>
      </c>
      <c r="N1276">
        <f t="shared" si="198"/>
        <v>20559.97151159207</v>
      </c>
      <c r="O1276">
        <f t="shared" si="199"/>
        <v>9880.2791230594648</v>
      </c>
      <c r="P1276">
        <f t="shared" si="200"/>
        <v>5748.6315769405373</v>
      </c>
      <c r="Q1276">
        <f t="shared" si="201"/>
        <v>0</v>
      </c>
      <c r="R1276">
        <f t="shared" si="202"/>
        <v>15628.910700000002</v>
      </c>
    </row>
    <row r="1277" spans="1:18" x14ac:dyDescent="0.3">
      <c r="A1277" t="s">
        <v>37</v>
      </c>
      <c r="B1277" t="s">
        <v>38</v>
      </c>
      <c r="C1277">
        <v>14</v>
      </c>
      <c r="D1277">
        <v>17</v>
      </c>
      <c r="E1277">
        <v>0</v>
      </c>
      <c r="F1277">
        <v>20260318</v>
      </c>
      <c r="G1277">
        <v>20260417</v>
      </c>
      <c r="H1277">
        <v>136448.69880000001</v>
      </c>
      <c r="I1277">
        <f t="shared" si="193"/>
        <v>31</v>
      </c>
      <c r="J1277">
        <f t="shared" si="194"/>
        <v>4401.5709290322584</v>
      </c>
      <c r="K1277">
        <f t="shared" si="195"/>
        <v>99291.427480521132</v>
      </c>
      <c r="L1277">
        <f t="shared" si="196"/>
        <v>74826.70579354839</v>
      </c>
      <c r="M1277">
        <f t="shared" si="197"/>
        <v>0</v>
      </c>
      <c r="N1277">
        <f t="shared" si="198"/>
        <v>174118.13327406952</v>
      </c>
      <c r="O1277">
        <f t="shared" si="199"/>
        <v>77810.310890401277</v>
      </c>
      <c r="P1277">
        <f t="shared" si="200"/>
        <v>58638.387909598736</v>
      </c>
      <c r="Q1277">
        <f t="shared" si="201"/>
        <v>0</v>
      </c>
      <c r="R1277">
        <f t="shared" si="202"/>
        <v>136448.69880000001</v>
      </c>
    </row>
    <row r="1278" spans="1:18" x14ac:dyDescent="0.3">
      <c r="A1278" t="s">
        <v>37</v>
      </c>
      <c r="B1278" t="s">
        <v>38</v>
      </c>
      <c r="C1278">
        <v>13</v>
      </c>
      <c r="D1278">
        <v>15</v>
      </c>
      <c r="E1278">
        <v>0</v>
      </c>
      <c r="F1278">
        <v>20260319</v>
      </c>
      <c r="G1278">
        <v>20260415</v>
      </c>
      <c r="H1278">
        <v>8297.2739999999994</v>
      </c>
      <c r="I1278">
        <f t="shared" si="193"/>
        <v>28</v>
      </c>
      <c r="J1278">
        <f t="shared" si="194"/>
        <v>296.33121428571428</v>
      </c>
      <c r="K1278">
        <f t="shared" si="195"/>
        <v>6207.2146954902191</v>
      </c>
      <c r="L1278">
        <f t="shared" si="196"/>
        <v>4444.9682142857146</v>
      </c>
      <c r="M1278">
        <f t="shared" si="197"/>
        <v>0</v>
      </c>
      <c r="N1278">
        <f t="shared" si="198"/>
        <v>10652.182909775933</v>
      </c>
      <c r="O1278">
        <f t="shared" si="199"/>
        <v>4834.9677752944508</v>
      </c>
      <c r="P1278">
        <f t="shared" si="200"/>
        <v>3462.3062247055495</v>
      </c>
      <c r="Q1278">
        <f t="shared" si="201"/>
        <v>0</v>
      </c>
      <c r="R1278">
        <f t="shared" si="202"/>
        <v>8297.2740000000013</v>
      </c>
    </row>
    <row r="1279" spans="1:18" x14ac:dyDescent="0.3">
      <c r="A1279" t="s">
        <v>44</v>
      </c>
      <c r="B1279" t="s">
        <v>45</v>
      </c>
      <c r="C1279">
        <v>12</v>
      </c>
      <c r="D1279">
        <v>15</v>
      </c>
      <c r="E1279">
        <v>0</v>
      </c>
      <c r="F1279">
        <v>20260320</v>
      </c>
      <c r="G1279">
        <v>20260415</v>
      </c>
      <c r="H1279">
        <v>22162.312000000002</v>
      </c>
      <c r="I1279">
        <f t="shared" si="193"/>
        <v>27</v>
      </c>
      <c r="J1279">
        <f t="shared" si="194"/>
        <v>820.82637037037046</v>
      </c>
      <c r="K1279">
        <f t="shared" si="195"/>
        <v>15871.156004810709</v>
      </c>
      <c r="L1279">
        <f t="shared" si="196"/>
        <v>12312.395555555557</v>
      </c>
      <c r="M1279">
        <f t="shared" si="197"/>
        <v>0</v>
      </c>
      <c r="N1279">
        <f t="shared" si="198"/>
        <v>28183.551560366264</v>
      </c>
      <c r="O1279">
        <f t="shared" si="199"/>
        <v>12480.382766022032</v>
      </c>
      <c r="P1279">
        <f t="shared" si="200"/>
        <v>9681.9292339779713</v>
      </c>
      <c r="Q1279">
        <f t="shared" si="201"/>
        <v>0</v>
      </c>
      <c r="R1279">
        <f t="shared" si="202"/>
        <v>22162.312000000005</v>
      </c>
    </row>
    <row r="1280" spans="1:18" x14ac:dyDescent="0.3">
      <c r="A1280" t="s">
        <v>44</v>
      </c>
      <c r="B1280" t="s">
        <v>47</v>
      </c>
      <c r="C1280">
        <v>0</v>
      </c>
      <c r="D1280">
        <v>10</v>
      </c>
      <c r="E1280">
        <v>0</v>
      </c>
      <c r="F1280">
        <v>20260406</v>
      </c>
      <c r="G1280">
        <v>20260415</v>
      </c>
      <c r="H1280">
        <v>25771.113000000001</v>
      </c>
      <c r="I1280">
        <f t="shared" si="193"/>
        <v>10</v>
      </c>
      <c r="J1280">
        <f t="shared" si="194"/>
        <v>2577.1113</v>
      </c>
      <c r="K1280">
        <f t="shared" si="195"/>
        <v>0</v>
      </c>
      <c r="L1280">
        <f t="shared" si="196"/>
        <v>25771.113000000001</v>
      </c>
      <c r="M1280">
        <f t="shared" si="197"/>
        <v>0</v>
      </c>
      <c r="N1280">
        <f t="shared" si="198"/>
        <v>25771.113000000001</v>
      </c>
      <c r="O1280">
        <f t="shared" si="199"/>
        <v>0</v>
      </c>
      <c r="P1280">
        <f t="shared" si="200"/>
        <v>25771.113000000001</v>
      </c>
      <c r="Q1280">
        <f t="shared" si="201"/>
        <v>0</v>
      </c>
      <c r="R1280">
        <f t="shared" si="202"/>
        <v>25771.113000000001</v>
      </c>
    </row>
    <row r="1281" spans="1:18" x14ac:dyDescent="0.3">
      <c r="A1281" t="s">
        <v>33</v>
      </c>
      <c r="B1281" t="s">
        <v>34</v>
      </c>
      <c r="C1281">
        <v>0</v>
      </c>
      <c r="D1281">
        <v>16</v>
      </c>
      <c r="E1281">
        <v>0</v>
      </c>
      <c r="F1281">
        <v>20260403</v>
      </c>
      <c r="G1281">
        <v>20260418</v>
      </c>
      <c r="H1281">
        <v>37622.028400000003</v>
      </c>
      <c r="I1281">
        <f t="shared" si="193"/>
        <v>16</v>
      </c>
      <c r="J1281">
        <f t="shared" si="194"/>
        <v>2351.3767750000002</v>
      </c>
      <c r="K1281">
        <f t="shared" si="195"/>
        <v>0</v>
      </c>
      <c r="L1281">
        <f t="shared" si="196"/>
        <v>37622.028400000003</v>
      </c>
      <c r="M1281">
        <f t="shared" si="197"/>
        <v>0</v>
      </c>
      <c r="N1281">
        <f t="shared" si="198"/>
        <v>37622.028400000003</v>
      </c>
      <c r="O1281">
        <f t="shared" si="199"/>
        <v>0</v>
      </c>
      <c r="P1281">
        <f t="shared" si="200"/>
        <v>37622.028400000003</v>
      </c>
      <c r="Q1281">
        <f t="shared" si="201"/>
        <v>0</v>
      </c>
      <c r="R1281">
        <f t="shared" si="202"/>
        <v>37622.028400000003</v>
      </c>
    </row>
    <row r="1282" spans="1:18" x14ac:dyDescent="0.3">
      <c r="A1282" t="s">
        <v>0</v>
      </c>
      <c r="B1282" t="s">
        <v>0</v>
      </c>
      <c r="C1282">
        <v>25</v>
      </c>
      <c r="D1282">
        <v>18</v>
      </c>
      <c r="E1282">
        <v>0</v>
      </c>
      <c r="F1282">
        <v>20260307</v>
      </c>
      <c r="G1282">
        <v>20260418</v>
      </c>
      <c r="H1282">
        <v>210.69909999999999</v>
      </c>
      <c r="I1282">
        <f t="shared" si="193"/>
        <v>43</v>
      </c>
      <c r="J1282">
        <f t="shared" si="194"/>
        <v>4.8999790697674417</v>
      </c>
      <c r="K1282">
        <f t="shared" si="195"/>
        <v>197.38322826192416</v>
      </c>
      <c r="L1282">
        <f t="shared" si="196"/>
        <v>88.199623255813947</v>
      </c>
      <c r="M1282">
        <f t="shared" si="197"/>
        <v>0</v>
      </c>
      <c r="N1282">
        <f t="shared" si="198"/>
        <v>285.58285151773811</v>
      </c>
      <c r="O1282">
        <f t="shared" si="199"/>
        <v>145.62663104195121</v>
      </c>
      <c r="P1282">
        <f t="shared" si="200"/>
        <v>65.072468958048773</v>
      </c>
      <c r="Q1282">
        <f t="shared" si="201"/>
        <v>0</v>
      </c>
      <c r="R1282">
        <f t="shared" si="202"/>
        <v>210.69909999999999</v>
      </c>
    </row>
    <row r="1283" spans="1:18" x14ac:dyDescent="0.3">
      <c r="A1283" t="s">
        <v>33</v>
      </c>
      <c r="B1283" t="s">
        <v>34</v>
      </c>
      <c r="C1283">
        <v>0</v>
      </c>
      <c r="D1283">
        <v>12</v>
      </c>
      <c r="E1283">
        <v>0</v>
      </c>
      <c r="F1283">
        <v>20260407</v>
      </c>
      <c r="G1283">
        <v>20260418</v>
      </c>
      <c r="H1283">
        <v>1012.3751999999999</v>
      </c>
      <c r="I1283">
        <f t="shared" si="193"/>
        <v>12</v>
      </c>
      <c r="J1283">
        <f t="shared" si="194"/>
        <v>84.364599999999996</v>
      </c>
      <c r="K1283">
        <f t="shared" si="195"/>
        <v>0</v>
      </c>
      <c r="L1283">
        <f t="shared" si="196"/>
        <v>1012.3751999999999</v>
      </c>
      <c r="M1283">
        <f t="shared" si="197"/>
        <v>0</v>
      </c>
      <c r="N1283">
        <f t="shared" si="198"/>
        <v>1012.3751999999999</v>
      </c>
      <c r="O1283">
        <f t="shared" si="199"/>
        <v>0</v>
      </c>
      <c r="P1283">
        <f t="shared" si="200"/>
        <v>1012.3751999999999</v>
      </c>
      <c r="Q1283">
        <f t="shared" si="201"/>
        <v>0</v>
      </c>
      <c r="R1283">
        <f t="shared" si="202"/>
        <v>1012.3751999999999</v>
      </c>
    </row>
    <row r="1284" spans="1:18" x14ac:dyDescent="0.3">
      <c r="A1284" t="s">
        <v>35</v>
      </c>
      <c r="B1284" t="s">
        <v>34</v>
      </c>
      <c r="C1284">
        <v>14</v>
      </c>
      <c r="D1284">
        <v>16</v>
      </c>
      <c r="E1284">
        <v>0</v>
      </c>
      <c r="F1284">
        <v>20260318</v>
      </c>
      <c r="G1284">
        <v>20260416</v>
      </c>
      <c r="H1284">
        <v>7701.8415999999997</v>
      </c>
      <c r="I1284">
        <f t="shared" si="193"/>
        <v>30</v>
      </c>
      <c r="J1284">
        <f t="shared" si="194"/>
        <v>256.72805333333332</v>
      </c>
      <c r="K1284">
        <f t="shared" si="195"/>
        <v>5791.3175320263499</v>
      </c>
      <c r="L1284">
        <f t="shared" si="196"/>
        <v>4107.6488533333331</v>
      </c>
      <c r="M1284">
        <f t="shared" si="197"/>
        <v>0</v>
      </c>
      <c r="N1284">
        <f t="shared" si="198"/>
        <v>9898.966385359683</v>
      </c>
      <c r="O1284">
        <f t="shared" si="199"/>
        <v>4505.9058239593342</v>
      </c>
      <c r="P1284">
        <f t="shared" si="200"/>
        <v>3195.935776040666</v>
      </c>
      <c r="Q1284">
        <f t="shared" si="201"/>
        <v>0</v>
      </c>
      <c r="R1284">
        <f t="shared" si="202"/>
        <v>7701.8415999999997</v>
      </c>
    </row>
    <row r="1285" spans="1:18" x14ac:dyDescent="0.3">
      <c r="A1285" t="s">
        <v>42</v>
      </c>
      <c r="B1285" t="s">
        <v>43</v>
      </c>
      <c r="C1285">
        <v>13</v>
      </c>
      <c r="D1285">
        <v>16</v>
      </c>
      <c r="E1285">
        <v>0</v>
      </c>
      <c r="F1285">
        <v>20260319</v>
      </c>
      <c r="G1285">
        <v>20260416</v>
      </c>
      <c r="H1285">
        <v>663467.96979999996</v>
      </c>
      <c r="I1285">
        <f t="shared" si="193"/>
        <v>29</v>
      </c>
      <c r="J1285">
        <f t="shared" si="194"/>
        <v>22878.205855172411</v>
      </c>
      <c r="K1285">
        <f t="shared" si="195"/>
        <v>479227.05656567973</v>
      </c>
      <c r="L1285">
        <f t="shared" si="196"/>
        <v>366051.29368275858</v>
      </c>
      <c r="M1285">
        <f t="shared" si="197"/>
        <v>0</v>
      </c>
      <c r="N1285">
        <f t="shared" si="198"/>
        <v>845278.35024843831</v>
      </c>
      <c r="O1285">
        <f t="shared" si="199"/>
        <v>376150.41506671865</v>
      </c>
      <c r="P1285">
        <f t="shared" si="200"/>
        <v>287317.55473328126</v>
      </c>
      <c r="Q1285">
        <f t="shared" si="201"/>
        <v>0</v>
      </c>
      <c r="R1285">
        <f t="shared" si="202"/>
        <v>663467.96979999985</v>
      </c>
    </row>
    <row r="1286" spans="1:18" x14ac:dyDescent="0.3">
      <c r="A1286" t="s">
        <v>0</v>
      </c>
      <c r="B1286" t="s">
        <v>0</v>
      </c>
      <c r="C1286">
        <v>0</v>
      </c>
      <c r="D1286">
        <v>16</v>
      </c>
      <c r="E1286">
        <v>0</v>
      </c>
      <c r="F1286">
        <v>20260405</v>
      </c>
      <c r="G1286">
        <v>20260420</v>
      </c>
      <c r="H1286">
        <v>84.344800000000006</v>
      </c>
      <c r="I1286">
        <f t="shared" si="193"/>
        <v>16</v>
      </c>
      <c r="J1286">
        <f t="shared" si="194"/>
        <v>5.2715500000000004</v>
      </c>
      <c r="K1286">
        <f t="shared" si="195"/>
        <v>0</v>
      </c>
      <c r="L1286">
        <f t="shared" si="196"/>
        <v>84.344800000000006</v>
      </c>
      <c r="M1286">
        <f t="shared" si="197"/>
        <v>0</v>
      </c>
      <c r="N1286">
        <f t="shared" si="198"/>
        <v>84.344800000000006</v>
      </c>
      <c r="O1286">
        <f t="shared" si="199"/>
        <v>0</v>
      </c>
      <c r="P1286">
        <f t="shared" si="200"/>
        <v>84.344800000000006</v>
      </c>
      <c r="Q1286">
        <f t="shared" si="201"/>
        <v>0</v>
      </c>
      <c r="R1286">
        <f t="shared" si="202"/>
        <v>84.344800000000006</v>
      </c>
    </row>
    <row r="1287" spans="1:18" x14ac:dyDescent="0.3">
      <c r="A1287" t="s">
        <v>0</v>
      </c>
      <c r="B1287" t="s">
        <v>0</v>
      </c>
      <c r="C1287">
        <v>29</v>
      </c>
      <c r="D1287">
        <v>16</v>
      </c>
      <c r="E1287">
        <v>0</v>
      </c>
      <c r="F1287">
        <v>20260303</v>
      </c>
      <c r="G1287">
        <v>20260416</v>
      </c>
      <c r="H1287">
        <v>590.45540000000005</v>
      </c>
      <c r="I1287">
        <f t="shared" si="193"/>
        <v>45</v>
      </c>
      <c r="J1287">
        <f t="shared" si="194"/>
        <v>13.121231111111113</v>
      </c>
      <c r="K1287">
        <f t="shared" si="195"/>
        <v>613.12439616228755</v>
      </c>
      <c r="L1287">
        <f t="shared" si="196"/>
        <v>209.93969777777781</v>
      </c>
      <c r="M1287">
        <f t="shared" si="197"/>
        <v>0</v>
      </c>
      <c r="N1287">
        <f t="shared" si="198"/>
        <v>823.06409394006539</v>
      </c>
      <c r="O1287">
        <f t="shared" si="199"/>
        <v>439.84741073168976</v>
      </c>
      <c r="P1287">
        <f t="shared" si="200"/>
        <v>150.60798926831032</v>
      </c>
      <c r="Q1287">
        <f t="shared" si="201"/>
        <v>0</v>
      </c>
      <c r="R1287">
        <f t="shared" si="202"/>
        <v>590.45540000000005</v>
      </c>
    </row>
    <row r="1288" spans="1:18" x14ac:dyDescent="0.3">
      <c r="A1288" t="s">
        <v>35</v>
      </c>
      <c r="B1288" t="s">
        <v>34</v>
      </c>
      <c r="C1288">
        <v>0</v>
      </c>
      <c r="D1288">
        <v>13</v>
      </c>
      <c r="E1288">
        <v>0</v>
      </c>
      <c r="F1288">
        <v>20260404</v>
      </c>
      <c r="G1288">
        <v>20260416</v>
      </c>
      <c r="H1288">
        <v>2432.8735999999999</v>
      </c>
      <c r="I1288">
        <f t="shared" si="193"/>
        <v>13</v>
      </c>
      <c r="J1288">
        <f t="shared" si="194"/>
        <v>187.14412307692308</v>
      </c>
      <c r="K1288">
        <f t="shared" si="195"/>
        <v>0</v>
      </c>
      <c r="L1288">
        <f t="shared" si="196"/>
        <v>2432.8735999999999</v>
      </c>
      <c r="M1288">
        <f t="shared" si="197"/>
        <v>0</v>
      </c>
      <c r="N1288">
        <f t="shared" si="198"/>
        <v>2432.8735999999999</v>
      </c>
      <c r="O1288">
        <f t="shared" si="199"/>
        <v>0</v>
      </c>
      <c r="P1288">
        <f t="shared" si="200"/>
        <v>2432.8735999999999</v>
      </c>
      <c r="Q1288">
        <f t="shared" si="201"/>
        <v>0</v>
      </c>
      <c r="R1288">
        <f t="shared" si="202"/>
        <v>2432.8735999999999</v>
      </c>
    </row>
    <row r="1289" spans="1:18" x14ac:dyDescent="0.3">
      <c r="A1289" t="s">
        <v>33</v>
      </c>
      <c r="B1289" t="s">
        <v>34</v>
      </c>
      <c r="C1289">
        <v>0</v>
      </c>
      <c r="D1289">
        <v>11</v>
      </c>
      <c r="E1289">
        <v>0</v>
      </c>
      <c r="F1289">
        <v>20260407</v>
      </c>
      <c r="G1289">
        <v>20260417</v>
      </c>
      <c r="H1289">
        <v>4681.6873999999998</v>
      </c>
      <c r="I1289">
        <f t="shared" si="193"/>
        <v>11</v>
      </c>
      <c r="J1289">
        <f t="shared" si="194"/>
        <v>425.60794545454542</v>
      </c>
      <c r="K1289">
        <f t="shared" si="195"/>
        <v>0</v>
      </c>
      <c r="L1289">
        <f t="shared" si="196"/>
        <v>4681.6873999999998</v>
      </c>
      <c r="M1289">
        <f t="shared" si="197"/>
        <v>0</v>
      </c>
      <c r="N1289">
        <f t="shared" si="198"/>
        <v>4681.6873999999998</v>
      </c>
      <c r="O1289">
        <f t="shared" si="199"/>
        <v>0</v>
      </c>
      <c r="P1289">
        <f t="shared" si="200"/>
        <v>4681.6873999999998</v>
      </c>
      <c r="Q1289">
        <f t="shared" si="201"/>
        <v>0</v>
      </c>
      <c r="R1289">
        <f t="shared" si="202"/>
        <v>4681.6873999999998</v>
      </c>
    </row>
    <row r="1290" spans="1:18" x14ac:dyDescent="0.3">
      <c r="A1290" t="s">
        <v>42</v>
      </c>
      <c r="B1290" t="s">
        <v>43</v>
      </c>
      <c r="C1290">
        <v>14</v>
      </c>
      <c r="D1290">
        <v>17</v>
      </c>
      <c r="E1290">
        <v>0</v>
      </c>
      <c r="F1290">
        <v>20260318</v>
      </c>
      <c r="G1290">
        <v>20260417</v>
      </c>
      <c r="H1290">
        <v>95286.369900000005</v>
      </c>
      <c r="I1290">
        <f t="shared" si="193"/>
        <v>31</v>
      </c>
      <c r="J1290">
        <f t="shared" si="194"/>
        <v>3073.7538677419357</v>
      </c>
      <c r="K1290">
        <f t="shared" si="195"/>
        <v>69338.291753706057</v>
      </c>
      <c r="L1290">
        <f t="shared" si="196"/>
        <v>52253.815751612907</v>
      </c>
      <c r="M1290">
        <f t="shared" si="197"/>
        <v>0</v>
      </c>
      <c r="N1290">
        <f t="shared" si="198"/>
        <v>121592.10750531897</v>
      </c>
      <c r="O1290">
        <f t="shared" si="199"/>
        <v>54337.359980282745</v>
      </c>
      <c r="P1290">
        <f t="shared" si="200"/>
        <v>40949.00991971726</v>
      </c>
      <c r="Q1290">
        <f t="shared" si="201"/>
        <v>0</v>
      </c>
      <c r="R1290">
        <f t="shared" si="202"/>
        <v>95286.369900000005</v>
      </c>
    </row>
    <row r="1291" spans="1:18" x14ac:dyDescent="0.3">
      <c r="A1291" t="s">
        <v>33</v>
      </c>
      <c r="B1291" t="s">
        <v>34</v>
      </c>
      <c r="C1291">
        <v>0</v>
      </c>
      <c r="D1291">
        <v>9</v>
      </c>
      <c r="E1291">
        <v>0</v>
      </c>
      <c r="F1291">
        <v>20260408</v>
      </c>
      <c r="G1291">
        <v>20260416</v>
      </c>
      <c r="H1291">
        <v>3163.6727999999998</v>
      </c>
      <c r="I1291">
        <f t="shared" ref="I1291:I1354" si="203">IF(C1291&lt;0,0,C1291)+D1291+E1291</f>
        <v>9</v>
      </c>
      <c r="J1291">
        <f t="shared" ref="J1291:J1354" si="204">H1291/I1291</f>
        <v>351.51919999999996</v>
      </c>
      <c r="K1291">
        <f t="shared" ref="K1291:K1354" si="205">IF(C1291&lt;0,0,C1291)*$J1291*$B$6</f>
        <v>0</v>
      </c>
      <c r="L1291">
        <f t="shared" ref="L1291:L1354" si="206">IF(D1291&lt;0,0,D1291)*$J1291*$C$6</f>
        <v>3163.6727999999994</v>
      </c>
      <c r="M1291">
        <f t="shared" ref="M1291:M1354" si="207">IF(E1291&lt;0,0,E1291)*$J1291*$D$6</f>
        <v>0</v>
      </c>
      <c r="N1291">
        <f t="shared" ref="N1291:N1354" si="208">K1291+L1291+M1291</f>
        <v>3163.6727999999994</v>
      </c>
      <c r="O1291">
        <f t="shared" ref="O1291:O1354" si="209">K1291/$N1291*$H1291</f>
        <v>0</v>
      </c>
      <c r="P1291">
        <f t="shared" ref="P1291:P1354" si="210">L1291/$N1291*$H1291</f>
        <v>3163.6727999999998</v>
      </c>
      <c r="Q1291">
        <f t="shared" ref="Q1291:Q1354" si="211">M1291/$N1291*$H1291</f>
        <v>0</v>
      </c>
      <c r="R1291">
        <f t="shared" ref="R1291:R1354" si="212">O1291+P1291+Q1291</f>
        <v>3163.6727999999998</v>
      </c>
    </row>
    <row r="1292" spans="1:18" x14ac:dyDescent="0.3">
      <c r="A1292" t="s">
        <v>35</v>
      </c>
      <c r="B1292" t="s">
        <v>34</v>
      </c>
      <c r="C1292">
        <v>13</v>
      </c>
      <c r="D1292">
        <v>16</v>
      </c>
      <c r="E1292">
        <v>0</v>
      </c>
      <c r="F1292">
        <v>20260319</v>
      </c>
      <c r="G1292">
        <v>20260416</v>
      </c>
      <c r="H1292">
        <v>6049.1486999999997</v>
      </c>
      <c r="I1292">
        <f t="shared" si="203"/>
        <v>29</v>
      </c>
      <c r="J1292">
        <f t="shared" si="204"/>
        <v>208.59133448275861</v>
      </c>
      <c r="K1292">
        <f t="shared" si="205"/>
        <v>4369.3378703767357</v>
      </c>
      <c r="L1292">
        <f t="shared" si="206"/>
        <v>3337.4613517241378</v>
      </c>
      <c r="M1292">
        <f t="shared" si="207"/>
        <v>0</v>
      </c>
      <c r="N1292">
        <f t="shared" si="208"/>
        <v>7706.7992221008735</v>
      </c>
      <c r="O1292">
        <f t="shared" si="209"/>
        <v>3429.5397786741837</v>
      </c>
      <c r="P1292">
        <f t="shared" si="210"/>
        <v>2619.6089213258165</v>
      </c>
      <c r="Q1292">
        <f t="shared" si="211"/>
        <v>0</v>
      </c>
      <c r="R1292">
        <f t="shared" si="212"/>
        <v>6049.1486999999997</v>
      </c>
    </row>
    <row r="1293" spans="1:18" x14ac:dyDescent="0.3">
      <c r="A1293" t="s">
        <v>35</v>
      </c>
      <c r="B1293" t="s">
        <v>34</v>
      </c>
      <c r="C1293">
        <v>7</v>
      </c>
      <c r="D1293">
        <v>20</v>
      </c>
      <c r="E1293">
        <v>0</v>
      </c>
      <c r="F1293">
        <v>20260325</v>
      </c>
      <c r="G1293">
        <v>20260420</v>
      </c>
      <c r="H1293">
        <v>1171.6084000000001</v>
      </c>
      <c r="I1293">
        <f t="shared" si="203"/>
        <v>27</v>
      </c>
      <c r="J1293">
        <f t="shared" si="204"/>
        <v>43.392903703703709</v>
      </c>
      <c r="K1293">
        <f t="shared" si="205"/>
        <v>489.43245726734455</v>
      </c>
      <c r="L1293">
        <f t="shared" si="206"/>
        <v>867.85807407407424</v>
      </c>
      <c r="M1293">
        <f t="shared" si="207"/>
        <v>0</v>
      </c>
      <c r="N1293">
        <f t="shared" si="208"/>
        <v>1357.2905313414187</v>
      </c>
      <c r="O1293">
        <f t="shared" si="209"/>
        <v>422.47637106872338</v>
      </c>
      <c r="P1293">
        <f t="shared" si="210"/>
        <v>749.13202893127675</v>
      </c>
      <c r="Q1293">
        <f t="shared" si="211"/>
        <v>0</v>
      </c>
      <c r="R1293">
        <f t="shared" si="212"/>
        <v>1171.6084000000001</v>
      </c>
    </row>
    <row r="1294" spans="1:18" x14ac:dyDescent="0.3">
      <c r="A1294" t="s">
        <v>0</v>
      </c>
      <c r="B1294" t="s">
        <v>0</v>
      </c>
      <c r="C1294">
        <v>28</v>
      </c>
      <c r="D1294">
        <v>16</v>
      </c>
      <c r="E1294">
        <v>0</v>
      </c>
      <c r="F1294">
        <v>20260304</v>
      </c>
      <c r="G1294">
        <v>20260416</v>
      </c>
      <c r="H1294">
        <v>801.18209999999999</v>
      </c>
      <c r="I1294">
        <f t="shared" si="203"/>
        <v>44</v>
      </c>
      <c r="J1294">
        <f t="shared" si="204"/>
        <v>18.208684090909092</v>
      </c>
      <c r="K1294">
        <f t="shared" si="205"/>
        <v>821.50953151888586</v>
      </c>
      <c r="L1294">
        <f t="shared" si="206"/>
        <v>291.33894545454547</v>
      </c>
      <c r="M1294">
        <f t="shared" si="207"/>
        <v>0</v>
      </c>
      <c r="N1294">
        <f t="shared" si="208"/>
        <v>1112.8484769734314</v>
      </c>
      <c r="O1294">
        <f t="shared" si="209"/>
        <v>591.43607171242127</v>
      </c>
      <c r="P1294">
        <f t="shared" si="210"/>
        <v>209.74602828757867</v>
      </c>
      <c r="Q1294">
        <f t="shared" si="211"/>
        <v>0</v>
      </c>
      <c r="R1294">
        <f t="shared" si="212"/>
        <v>801.18209999999999</v>
      </c>
    </row>
    <row r="1295" spans="1:18" x14ac:dyDescent="0.3">
      <c r="A1295" t="s">
        <v>0</v>
      </c>
      <c r="B1295" t="s">
        <v>0</v>
      </c>
      <c r="C1295">
        <v>30</v>
      </c>
      <c r="D1295">
        <v>15</v>
      </c>
      <c r="E1295">
        <v>0</v>
      </c>
      <c r="F1295">
        <v>20260302</v>
      </c>
      <c r="G1295">
        <v>20260415</v>
      </c>
      <c r="H1295">
        <v>2699.7307999999998</v>
      </c>
      <c r="I1295">
        <f t="shared" si="203"/>
        <v>45</v>
      </c>
      <c r="J1295">
        <f t="shared" si="204"/>
        <v>59.994017777777771</v>
      </c>
      <c r="K1295">
        <f t="shared" si="205"/>
        <v>2900.0482010490882</v>
      </c>
      <c r="L1295">
        <f t="shared" si="206"/>
        <v>899.91026666666653</v>
      </c>
      <c r="M1295">
        <f t="shared" si="207"/>
        <v>0</v>
      </c>
      <c r="N1295">
        <f t="shared" si="208"/>
        <v>3799.9584677157545</v>
      </c>
      <c r="O1295">
        <f t="shared" si="209"/>
        <v>2060.3776373806586</v>
      </c>
      <c r="P1295">
        <f t="shared" si="210"/>
        <v>639.35316261934111</v>
      </c>
      <c r="Q1295">
        <f t="shared" si="211"/>
        <v>0</v>
      </c>
      <c r="R1295">
        <f t="shared" si="212"/>
        <v>2699.7307999999998</v>
      </c>
    </row>
    <row r="1296" spans="1:18" x14ac:dyDescent="0.3">
      <c r="A1296" t="s">
        <v>0</v>
      </c>
      <c r="B1296" t="s">
        <v>0</v>
      </c>
      <c r="C1296">
        <v>0</v>
      </c>
      <c r="D1296">
        <v>11</v>
      </c>
      <c r="E1296">
        <v>0</v>
      </c>
      <c r="F1296">
        <v>20260407</v>
      </c>
      <c r="G1296">
        <v>20260417</v>
      </c>
      <c r="H1296">
        <v>126.5322</v>
      </c>
      <c r="I1296">
        <f t="shared" si="203"/>
        <v>11</v>
      </c>
      <c r="J1296">
        <f t="shared" si="204"/>
        <v>11.502927272727273</v>
      </c>
      <c r="K1296">
        <f t="shared" si="205"/>
        <v>0</v>
      </c>
      <c r="L1296">
        <f t="shared" si="206"/>
        <v>126.5322</v>
      </c>
      <c r="M1296">
        <f t="shared" si="207"/>
        <v>0</v>
      </c>
      <c r="N1296">
        <f t="shared" si="208"/>
        <v>126.5322</v>
      </c>
      <c r="O1296">
        <f t="shared" si="209"/>
        <v>0</v>
      </c>
      <c r="P1296">
        <f t="shared" si="210"/>
        <v>126.5322</v>
      </c>
      <c r="Q1296">
        <f t="shared" si="211"/>
        <v>0</v>
      </c>
      <c r="R1296">
        <f t="shared" si="212"/>
        <v>126.5322</v>
      </c>
    </row>
    <row r="1297" spans="1:18" x14ac:dyDescent="0.3">
      <c r="A1297" t="s">
        <v>0</v>
      </c>
      <c r="B1297" t="s">
        <v>0</v>
      </c>
      <c r="C1297">
        <v>0</v>
      </c>
      <c r="D1297">
        <v>18</v>
      </c>
      <c r="E1297">
        <v>0</v>
      </c>
      <c r="F1297">
        <v>20260404</v>
      </c>
      <c r="G1297">
        <v>20260421</v>
      </c>
      <c r="H1297">
        <v>126.50539999999999</v>
      </c>
      <c r="I1297">
        <f t="shared" si="203"/>
        <v>18</v>
      </c>
      <c r="J1297">
        <f t="shared" si="204"/>
        <v>7.0280777777777779</v>
      </c>
      <c r="K1297">
        <f t="shared" si="205"/>
        <v>0</v>
      </c>
      <c r="L1297">
        <f t="shared" si="206"/>
        <v>126.50540000000001</v>
      </c>
      <c r="M1297">
        <f t="shared" si="207"/>
        <v>0</v>
      </c>
      <c r="N1297">
        <f t="shared" si="208"/>
        <v>126.50540000000001</v>
      </c>
      <c r="O1297">
        <f t="shared" si="209"/>
        <v>0</v>
      </c>
      <c r="P1297">
        <f t="shared" si="210"/>
        <v>126.50539999999999</v>
      </c>
      <c r="Q1297">
        <f t="shared" si="211"/>
        <v>0</v>
      </c>
      <c r="R1297">
        <f t="shared" si="212"/>
        <v>126.50539999999999</v>
      </c>
    </row>
    <row r="1298" spans="1:18" x14ac:dyDescent="0.3">
      <c r="A1298" t="s">
        <v>53</v>
      </c>
      <c r="B1298" t="s">
        <v>54</v>
      </c>
      <c r="C1298">
        <v>0</v>
      </c>
      <c r="D1298">
        <v>15</v>
      </c>
      <c r="E1298">
        <v>0</v>
      </c>
      <c r="F1298">
        <v>20260401</v>
      </c>
      <c r="G1298">
        <v>20260415</v>
      </c>
      <c r="H1298">
        <v>1389.6681000000001</v>
      </c>
      <c r="I1298">
        <f t="shared" si="203"/>
        <v>15</v>
      </c>
      <c r="J1298">
        <f t="shared" si="204"/>
        <v>92.644540000000006</v>
      </c>
      <c r="K1298">
        <f t="shared" si="205"/>
        <v>0</v>
      </c>
      <c r="L1298">
        <f t="shared" si="206"/>
        <v>1389.6681000000001</v>
      </c>
      <c r="M1298">
        <f t="shared" si="207"/>
        <v>0</v>
      </c>
      <c r="N1298">
        <f t="shared" si="208"/>
        <v>1389.6681000000001</v>
      </c>
      <c r="O1298">
        <f t="shared" si="209"/>
        <v>0</v>
      </c>
      <c r="P1298">
        <f t="shared" si="210"/>
        <v>1389.6681000000001</v>
      </c>
      <c r="Q1298">
        <f t="shared" si="211"/>
        <v>0</v>
      </c>
      <c r="R1298">
        <f t="shared" si="212"/>
        <v>1389.6681000000001</v>
      </c>
    </row>
    <row r="1299" spans="1:18" x14ac:dyDescent="0.3">
      <c r="A1299" t="s">
        <v>0</v>
      </c>
      <c r="B1299" t="s">
        <v>0</v>
      </c>
      <c r="C1299">
        <v>0</v>
      </c>
      <c r="D1299">
        <v>13</v>
      </c>
      <c r="E1299">
        <v>0</v>
      </c>
      <c r="F1299">
        <v>20260403</v>
      </c>
      <c r="G1299">
        <v>20260415</v>
      </c>
      <c r="H1299">
        <v>126.3246</v>
      </c>
      <c r="I1299">
        <f t="shared" si="203"/>
        <v>13</v>
      </c>
      <c r="J1299">
        <f t="shared" si="204"/>
        <v>9.7172769230769234</v>
      </c>
      <c r="K1299">
        <f t="shared" si="205"/>
        <v>0</v>
      </c>
      <c r="L1299">
        <f t="shared" si="206"/>
        <v>126.3246</v>
      </c>
      <c r="M1299">
        <f t="shared" si="207"/>
        <v>0</v>
      </c>
      <c r="N1299">
        <f t="shared" si="208"/>
        <v>126.3246</v>
      </c>
      <c r="O1299">
        <f t="shared" si="209"/>
        <v>0</v>
      </c>
      <c r="P1299">
        <f t="shared" si="210"/>
        <v>126.3246</v>
      </c>
      <c r="Q1299">
        <f t="shared" si="211"/>
        <v>0</v>
      </c>
      <c r="R1299">
        <f t="shared" si="212"/>
        <v>126.3246</v>
      </c>
    </row>
    <row r="1300" spans="1:18" x14ac:dyDescent="0.3">
      <c r="A1300" t="s">
        <v>35</v>
      </c>
      <c r="B1300" t="s">
        <v>34</v>
      </c>
      <c r="C1300">
        <v>0</v>
      </c>
      <c r="D1300">
        <v>14</v>
      </c>
      <c r="E1300">
        <v>0</v>
      </c>
      <c r="F1300">
        <v>20260404</v>
      </c>
      <c r="G1300">
        <v>20260417</v>
      </c>
      <c r="H1300">
        <v>5962.7848999999997</v>
      </c>
      <c r="I1300">
        <f t="shared" si="203"/>
        <v>14</v>
      </c>
      <c r="J1300">
        <f t="shared" si="204"/>
        <v>425.91320714285712</v>
      </c>
      <c r="K1300">
        <f t="shared" si="205"/>
        <v>0</v>
      </c>
      <c r="L1300">
        <f t="shared" si="206"/>
        <v>5962.7848999999997</v>
      </c>
      <c r="M1300">
        <f t="shared" si="207"/>
        <v>0</v>
      </c>
      <c r="N1300">
        <f t="shared" si="208"/>
        <v>5962.7848999999997</v>
      </c>
      <c r="O1300">
        <f t="shared" si="209"/>
        <v>0</v>
      </c>
      <c r="P1300">
        <f t="shared" si="210"/>
        <v>5962.7848999999997</v>
      </c>
      <c r="Q1300">
        <f t="shared" si="211"/>
        <v>0</v>
      </c>
      <c r="R1300">
        <f t="shared" si="212"/>
        <v>5962.7848999999997</v>
      </c>
    </row>
    <row r="1301" spans="1:18" x14ac:dyDescent="0.3">
      <c r="A1301" t="s">
        <v>33</v>
      </c>
      <c r="B1301" t="s">
        <v>34</v>
      </c>
      <c r="C1301">
        <v>0</v>
      </c>
      <c r="D1301">
        <v>12</v>
      </c>
      <c r="E1301">
        <v>0</v>
      </c>
      <c r="F1301">
        <v>20260410</v>
      </c>
      <c r="G1301">
        <v>20260421</v>
      </c>
      <c r="H1301">
        <v>295.6635</v>
      </c>
      <c r="I1301">
        <f t="shared" si="203"/>
        <v>12</v>
      </c>
      <c r="J1301">
        <f t="shared" si="204"/>
        <v>24.638625000000001</v>
      </c>
      <c r="K1301">
        <f t="shared" si="205"/>
        <v>0</v>
      </c>
      <c r="L1301">
        <f t="shared" si="206"/>
        <v>295.6635</v>
      </c>
      <c r="M1301">
        <f t="shared" si="207"/>
        <v>0</v>
      </c>
      <c r="N1301">
        <f t="shared" si="208"/>
        <v>295.6635</v>
      </c>
      <c r="O1301">
        <f t="shared" si="209"/>
        <v>0</v>
      </c>
      <c r="P1301">
        <f t="shared" si="210"/>
        <v>295.6635</v>
      </c>
      <c r="Q1301">
        <f t="shared" si="211"/>
        <v>0</v>
      </c>
      <c r="R1301">
        <f t="shared" si="212"/>
        <v>295.6635</v>
      </c>
    </row>
    <row r="1302" spans="1:18" x14ac:dyDescent="0.3">
      <c r="A1302" t="s">
        <v>33</v>
      </c>
      <c r="B1302" t="s">
        <v>34</v>
      </c>
      <c r="C1302">
        <v>0</v>
      </c>
      <c r="D1302">
        <v>11</v>
      </c>
      <c r="E1302">
        <v>0</v>
      </c>
      <c r="F1302">
        <v>20260405</v>
      </c>
      <c r="G1302">
        <v>20260415</v>
      </c>
      <c r="H1302">
        <v>2991.3654000000001</v>
      </c>
      <c r="I1302">
        <f t="shared" si="203"/>
        <v>11</v>
      </c>
      <c r="J1302">
        <f t="shared" si="204"/>
        <v>271.94230909090908</v>
      </c>
      <c r="K1302">
        <f t="shared" si="205"/>
        <v>0</v>
      </c>
      <c r="L1302">
        <f t="shared" si="206"/>
        <v>2991.3653999999997</v>
      </c>
      <c r="M1302">
        <f t="shared" si="207"/>
        <v>0</v>
      </c>
      <c r="N1302">
        <f t="shared" si="208"/>
        <v>2991.3653999999997</v>
      </c>
      <c r="O1302">
        <f t="shared" si="209"/>
        <v>0</v>
      </c>
      <c r="P1302">
        <f t="shared" si="210"/>
        <v>2991.3654000000001</v>
      </c>
      <c r="Q1302">
        <f t="shared" si="211"/>
        <v>0</v>
      </c>
      <c r="R1302">
        <f t="shared" si="212"/>
        <v>2991.3654000000001</v>
      </c>
    </row>
    <row r="1303" spans="1:18" x14ac:dyDescent="0.3">
      <c r="A1303" t="s">
        <v>35</v>
      </c>
      <c r="B1303" t="s">
        <v>36</v>
      </c>
      <c r="C1303">
        <v>0</v>
      </c>
      <c r="D1303">
        <v>16</v>
      </c>
      <c r="E1303">
        <v>0</v>
      </c>
      <c r="F1303">
        <v>20260405</v>
      </c>
      <c r="G1303">
        <v>20260420</v>
      </c>
      <c r="H1303">
        <v>2011.8967</v>
      </c>
      <c r="I1303">
        <f t="shared" si="203"/>
        <v>16</v>
      </c>
      <c r="J1303">
        <f t="shared" si="204"/>
        <v>125.74354375</v>
      </c>
      <c r="K1303">
        <f t="shared" si="205"/>
        <v>0</v>
      </c>
      <c r="L1303">
        <f t="shared" si="206"/>
        <v>2011.8967</v>
      </c>
      <c r="M1303">
        <f t="shared" si="207"/>
        <v>0</v>
      </c>
      <c r="N1303">
        <f t="shared" si="208"/>
        <v>2011.8967</v>
      </c>
      <c r="O1303">
        <f t="shared" si="209"/>
        <v>0</v>
      </c>
      <c r="P1303">
        <f t="shared" si="210"/>
        <v>2011.8967</v>
      </c>
      <c r="Q1303">
        <f t="shared" si="211"/>
        <v>0</v>
      </c>
      <c r="R1303">
        <f t="shared" si="212"/>
        <v>2011.8967</v>
      </c>
    </row>
    <row r="1304" spans="1:18" x14ac:dyDescent="0.3">
      <c r="A1304" t="s">
        <v>40</v>
      </c>
      <c r="B1304" t="s">
        <v>41</v>
      </c>
      <c r="C1304">
        <v>0</v>
      </c>
      <c r="D1304">
        <v>16</v>
      </c>
      <c r="E1304">
        <v>0</v>
      </c>
      <c r="F1304">
        <v>20260402</v>
      </c>
      <c r="G1304">
        <v>20260417</v>
      </c>
      <c r="H1304">
        <v>168.47620000000001</v>
      </c>
      <c r="I1304">
        <f t="shared" si="203"/>
        <v>16</v>
      </c>
      <c r="J1304">
        <f t="shared" si="204"/>
        <v>10.5297625</v>
      </c>
      <c r="K1304">
        <f t="shared" si="205"/>
        <v>0</v>
      </c>
      <c r="L1304">
        <f t="shared" si="206"/>
        <v>168.47620000000001</v>
      </c>
      <c r="M1304">
        <f t="shared" si="207"/>
        <v>0</v>
      </c>
      <c r="N1304">
        <f t="shared" si="208"/>
        <v>168.47620000000001</v>
      </c>
      <c r="O1304">
        <f t="shared" si="209"/>
        <v>0</v>
      </c>
      <c r="P1304">
        <f t="shared" si="210"/>
        <v>168.47620000000001</v>
      </c>
      <c r="Q1304">
        <f t="shared" si="211"/>
        <v>0</v>
      </c>
      <c r="R1304">
        <f t="shared" si="212"/>
        <v>168.47620000000001</v>
      </c>
    </row>
    <row r="1305" spans="1:18" x14ac:dyDescent="0.3">
      <c r="A1305" t="s">
        <v>40</v>
      </c>
      <c r="B1305" t="s">
        <v>41</v>
      </c>
      <c r="C1305">
        <v>16</v>
      </c>
      <c r="D1305">
        <v>16</v>
      </c>
      <c r="E1305">
        <v>0</v>
      </c>
      <c r="F1305">
        <v>20260316</v>
      </c>
      <c r="G1305">
        <v>20260416</v>
      </c>
      <c r="H1305">
        <v>59123.977599999998</v>
      </c>
      <c r="I1305">
        <f t="shared" si="203"/>
        <v>32</v>
      </c>
      <c r="J1305">
        <f t="shared" si="204"/>
        <v>1847.6242999999999</v>
      </c>
      <c r="K1305">
        <f t="shared" si="205"/>
        <v>47633.189449225814</v>
      </c>
      <c r="L1305">
        <f t="shared" si="206"/>
        <v>29561.988799999999</v>
      </c>
      <c r="M1305">
        <f t="shared" si="207"/>
        <v>0</v>
      </c>
      <c r="N1305">
        <f t="shared" si="208"/>
        <v>77195.178249225806</v>
      </c>
      <c r="O1305">
        <f t="shared" si="209"/>
        <v>36482.377395648124</v>
      </c>
      <c r="P1305">
        <f t="shared" si="210"/>
        <v>22641.600204351878</v>
      </c>
      <c r="Q1305">
        <f t="shared" si="211"/>
        <v>0</v>
      </c>
      <c r="R1305">
        <f t="shared" si="212"/>
        <v>59123.977599999998</v>
      </c>
    </row>
    <row r="1306" spans="1:18" x14ac:dyDescent="0.3">
      <c r="A1306" t="s">
        <v>0</v>
      </c>
      <c r="B1306" t="s">
        <v>0</v>
      </c>
      <c r="C1306">
        <v>0</v>
      </c>
      <c r="D1306">
        <v>12</v>
      </c>
      <c r="E1306">
        <v>0</v>
      </c>
      <c r="F1306">
        <v>20260406</v>
      </c>
      <c r="G1306">
        <v>20260417</v>
      </c>
      <c r="H1306">
        <v>42.1556</v>
      </c>
      <c r="I1306">
        <f t="shared" si="203"/>
        <v>12</v>
      </c>
      <c r="J1306">
        <f t="shared" si="204"/>
        <v>3.5129666666666668</v>
      </c>
      <c r="K1306">
        <f t="shared" si="205"/>
        <v>0</v>
      </c>
      <c r="L1306">
        <f t="shared" si="206"/>
        <v>42.1556</v>
      </c>
      <c r="M1306">
        <f t="shared" si="207"/>
        <v>0</v>
      </c>
      <c r="N1306">
        <f t="shared" si="208"/>
        <v>42.1556</v>
      </c>
      <c r="O1306">
        <f t="shared" si="209"/>
        <v>0</v>
      </c>
      <c r="P1306">
        <f t="shared" si="210"/>
        <v>42.1556</v>
      </c>
      <c r="Q1306">
        <f t="shared" si="211"/>
        <v>0</v>
      </c>
      <c r="R1306">
        <f t="shared" si="212"/>
        <v>42.1556</v>
      </c>
    </row>
    <row r="1307" spans="1:18" x14ac:dyDescent="0.3">
      <c r="A1307" t="s">
        <v>44</v>
      </c>
      <c r="B1307" t="s">
        <v>45</v>
      </c>
      <c r="C1307">
        <v>16</v>
      </c>
      <c r="D1307">
        <v>16</v>
      </c>
      <c r="E1307">
        <v>0</v>
      </c>
      <c r="F1307">
        <v>20260316</v>
      </c>
      <c r="G1307">
        <v>20260416</v>
      </c>
      <c r="H1307">
        <v>138071.55799999999</v>
      </c>
      <c r="I1307">
        <f t="shared" si="203"/>
        <v>32</v>
      </c>
      <c r="J1307">
        <f t="shared" si="204"/>
        <v>4314.7361874999997</v>
      </c>
      <c r="K1307">
        <f t="shared" si="205"/>
        <v>111237.2500419148</v>
      </c>
      <c r="L1307">
        <f t="shared" si="206"/>
        <v>69035.778999999995</v>
      </c>
      <c r="M1307">
        <f t="shared" si="207"/>
        <v>0</v>
      </c>
      <c r="N1307">
        <f t="shared" si="208"/>
        <v>180273.02904191479</v>
      </c>
      <c r="O1307">
        <f t="shared" si="209"/>
        <v>85196.88442885004</v>
      </c>
      <c r="P1307">
        <f t="shared" si="210"/>
        <v>52874.67357114995</v>
      </c>
      <c r="Q1307">
        <f t="shared" si="211"/>
        <v>0</v>
      </c>
      <c r="R1307">
        <f t="shared" si="212"/>
        <v>138071.55799999999</v>
      </c>
    </row>
    <row r="1308" spans="1:18" x14ac:dyDescent="0.3">
      <c r="A1308" t="s">
        <v>0</v>
      </c>
      <c r="B1308" t="s">
        <v>0</v>
      </c>
      <c r="C1308">
        <v>27</v>
      </c>
      <c r="D1308">
        <v>16</v>
      </c>
      <c r="E1308">
        <v>0</v>
      </c>
      <c r="F1308">
        <v>20260305</v>
      </c>
      <c r="G1308">
        <v>20260416</v>
      </c>
      <c r="H1308">
        <v>505.91489999999999</v>
      </c>
      <c r="I1308">
        <f t="shared" si="203"/>
        <v>43</v>
      </c>
      <c r="J1308">
        <f t="shared" si="204"/>
        <v>11.765462790697674</v>
      </c>
      <c r="K1308">
        <f t="shared" si="205"/>
        <v>511.85717206591391</v>
      </c>
      <c r="L1308">
        <f t="shared" si="206"/>
        <v>188.24740465116278</v>
      </c>
      <c r="M1308">
        <f t="shared" si="207"/>
        <v>0</v>
      </c>
      <c r="N1308">
        <f t="shared" si="208"/>
        <v>700.10457671707672</v>
      </c>
      <c r="O1308">
        <f t="shared" si="209"/>
        <v>369.88212708779065</v>
      </c>
      <c r="P1308">
        <f t="shared" si="210"/>
        <v>136.03277291220937</v>
      </c>
      <c r="Q1308">
        <f t="shared" si="211"/>
        <v>0</v>
      </c>
      <c r="R1308">
        <f t="shared" si="212"/>
        <v>505.91489999999999</v>
      </c>
    </row>
    <row r="1309" spans="1:18" x14ac:dyDescent="0.3">
      <c r="A1309" t="s">
        <v>33</v>
      </c>
      <c r="B1309" t="s">
        <v>34</v>
      </c>
      <c r="C1309">
        <v>0</v>
      </c>
      <c r="D1309">
        <v>2</v>
      </c>
      <c r="E1309">
        <v>0</v>
      </c>
      <c r="F1309">
        <v>20260417</v>
      </c>
      <c r="G1309">
        <v>20260418</v>
      </c>
      <c r="H1309">
        <v>7774.0902999999998</v>
      </c>
      <c r="I1309">
        <f t="shared" si="203"/>
        <v>2</v>
      </c>
      <c r="J1309">
        <f t="shared" si="204"/>
        <v>3887.0451499999999</v>
      </c>
      <c r="K1309">
        <f t="shared" si="205"/>
        <v>0</v>
      </c>
      <c r="L1309">
        <f t="shared" si="206"/>
        <v>7774.0902999999998</v>
      </c>
      <c r="M1309">
        <f t="shared" si="207"/>
        <v>0</v>
      </c>
      <c r="N1309">
        <f t="shared" si="208"/>
        <v>7774.0902999999998</v>
      </c>
      <c r="O1309">
        <f t="shared" si="209"/>
        <v>0</v>
      </c>
      <c r="P1309">
        <f t="shared" si="210"/>
        <v>7774.0902999999998</v>
      </c>
      <c r="Q1309">
        <f t="shared" si="211"/>
        <v>0</v>
      </c>
      <c r="R1309">
        <f t="shared" si="212"/>
        <v>7774.0902999999998</v>
      </c>
    </row>
    <row r="1310" spans="1:18" x14ac:dyDescent="0.3">
      <c r="A1310" t="s">
        <v>33</v>
      </c>
      <c r="B1310" t="s">
        <v>34</v>
      </c>
      <c r="C1310">
        <v>0</v>
      </c>
      <c r="D1310">
        <v>3</v>
      </c>
      <c r="E1310">
        <v>0</v>
      </c>
      <c r="F1310">
        <v>20260414</v>
      </c>
      <c r="G1310">
        <v>20260416</v>
      </c>
      <c r="H1310">
        <v>253.2243</v>
      </c>
      <c r="I1310">
        <f t="shared" si="203"/>
        <v>3</v>
      </c>
      <c r="J1310">
        <f t="shared" si="204"/>
        <v>84.408100000000005</v>
      </c>
      <c r="K1310">
        <f t="shared" si="205"/>
        <v>0</v>
      </c>
      <c r="L1310">
        <f t="shared" si="206"/>
        <v>253.22430000000003</v>
      </c>
      <c r="M1310">
        <f t="shared" si="207"/>
        <v>0</v>
      </c>
      <c r="N1310">
        <f t="shared" si="208"/>
        <v>253.22430000000003</v>
      </c>
      <c r="O1310">
        <f t="shared" si="209"/>
        <v>0</v>
      </c>
      <c r="P1310">
        <f t="shared" si="210"/>
        <v>253.2243</v>
      </c>
      <c r="Q1310">
        <f t="shared" si="211"/>
        <v>0</v>
      </c>
      <c r="R1310">
        <f t="shared" si="212"/>
        <v>253.2243</v>
      </c>
    </row>
    <row r="1311" spans="1:18" x14ac:dyDescent="0.3">
      <c r="A1311" t="s">
        <v>0</v>
      </c>
      <c r="B1311" t="s">
        <v>0</v>
      </c>
      <c r="C1311">
        <v>0</v>
      </c>
      <c r="D1311">
        <v>14</v>
      </c>
      <c r="E1311">
        <v>0</v>
      </c>
      <c r="F1311">
        <v>20260403</v>
      </c>
      <c r="G1311">
        <v>20260416</v>
      </c>
      <c r="H1311">
        <v>126.3394</v>
      </c>
      <c r="I1311">
        <f t="shared" si="203"/>
        <v>14</v>
      </c>
      <c r="J1311">
        <f t="shared" si="204"/>
        <v>9.0242428571428572</v>
      </c>
      <c r="K1311">
        <f t="shared" si="205"/>
        <v>0</v>
      </c>
      <c r="L1311">
        <f t="shared" si="206"/>
        <v>126.3394</v>
      </c>
      <c r="M1311">
        <f t="shared" si="207"/>
        <v>0</v>
      </c>
      <c r="N1311">
        <f t="shared" si="208"/>
        <v>126.3394</v>
      </c>
      <c r="O1311">
        <f t="shared" si="209"/>
        <v>0</v>
      </c>
      <c r="P1311">
        <f t="shared" si="210"/>
        <v>126.3394</v>
      </c>
      <c r="Q1311">
        <f t="shared" si="211"/>
        <v>0</v>
      </c>
      <c r="R1311">
        <f t="shared" si="212"/>
        <v>126.3394</v>
      </c>
    </row>
    <row r="1312" spans="1:18" x14ac:dyDescent="0.3">
      <c r="A1312" t="s">
        <v>44</v>
      </c>
      <c r="B1312" t="s">
        <v>47</v>
      </c>
      <c r="C1312">
        <v>13</v>
      </c>
      <c r="D1312">
        <v>17</v>
      </c>
      <c r="E1312">
        <v>0</v>
      </c>
      <c r="F1312">
        <v>20260319</v>
      </c>
      <c r="G1312">
        <v>20260417</v>
      </c>
      <c r="H1312">
        <v>18713.253000000001</v>
      </c>
      <c r="I1312">
        <f t="shared" si="203"/>
        <v>30</v>
      </c>
      <c r="J1312">
        <f t="shared" si="204"/>
        <v>623.77510000000007</v>
      </c>
      <c r="K1312">
        <f t="shared" si="205"/>
        <v>13066.142818379227</v>
      </c>
      <c r="L1312">
        <f t="shared" si="206"/>
        <v>10604.176700000002</v>
      </c>
      <c r="M1312">
        <f t="shared" si="207"/>
        <v>0</v>
      </c>
      <c r="N1312">
        <f t="shared" si="208"/>
        <v>23670.319518379227</v>
      </c>
      <c r="O1312">
        <f t="shared" si="209"/>
        <v>10329.815620131765</v>
      </c>
      <c r="P1312">
        <f t="shared" si="210"/>
        <v>8383.4373798682373</v>
      </c>
      <c r="Q1312">
        <f t="shared" si="211"/>
        <v>0</v>
      </c>
      <c r="R1312">
        <f t="shared" si="212"/>
        <v>18713.253000000004</v>
      </c>
    </row>
    <row r="1313" spans="1:18" x14ac:dyDescent="0.3">
      <c r="A1313" t="s">
        <v>63</v>
      </c>
      <c r="B1313" t="s">
        <v>63</v>
      </c>
      <c r="C1313">
        <v>15</v>
      </c>
      <c r="D1313">
        <v>16</v>
      </c>
      <c r="E1313">
        <v>0</v>
      </c>
      <c r="F1313">
        <v>20260317</v>
      </c>
      <c r="G1313">
        <v>20260416</v>
      </c>
      <c r="H1313">
        <v>1138860.98</v>
      </c>
      <c r="I1313">
        <f t="shared" si="203"/>
        <v>31</v>
      </c>
      <c r="J1313">
        <f t="shared" si="204"/>
        <v>36737.450967741934</v>
      </c>
      <c r="K1313">
        <f t="shared" si="205"/>
        <v>887925.01766394812</v>
      </c>
      <c r="L1313">
        <f t="shared" si="206"/>
        <v>587799.21548387094</v>
      </c>
      <c r="M1313">
        <f t="shared" si="207"/>
        <v>0</v>
      </c>
      <c r="N1313">
        <f t="shared" si="208"/>
        <v>1475724.2331478191</v>
      </c>
      <c r="O1313">
        <f t="shared" si="209"/>
        <v>685238.56494941085</v>
      </c>
      <c r="P1313">
        <f t="shared" si="210"/>
        <v>453622.41505058919</v>
      </c>
      <c r="Q1313">
        <f t="shared" si="211"/>
        <v>0</v>
      </c>
      <c r="R1313">
        <f t="shared" si="212"/>
        <v>1138860.98</v>
      </c>
    </row>
    <row r="1314" spans="1:18" x14ac:dyDescent="0.3">
      <c r="A1314" t="s">
        <v>42</v>
      </c>
      <c r="B1314" t="s">
        <v>46</v>
      </c>
      <c r="C1314">
        <v>12</v>
      </c>
      <c r="D1314">
        <v>15</v>
      </c>
      <c r="E1314">
        <v>0</v>
      </c>
      <c r="F1314">
        <v>20260320</v>
      </c>
      <c r="G1314">
        <v>20260415</v>
      </c>
      <c r="H1314">
        <v>67598.737800000003</v>
      </c>
      <c r="I1314">
        <f t="shared" si="203"/>
        <v>27</v>
      </c>
      <c r="J1314">
        <f t="shared" si="204"/>
        <v>2503.6569555555557</v>
      </c>
      <c r="K1314">
        <f t="shared" si="205"/>
        <v>48409.665622977183</v>
      </c>
      <c r="L1314">
        <f t="shared" si="206"/>
        <v>37554.854333333336</v>
      </c>
      <c r="M1314">
        <f t="shared" si="207"/>
        <v>0</v>
      </c>
      <c r="N1314">
        <f t="shared" si="208"/>
        <v>85964.519956310512</v>
      </c>
      <c r="O1314">
        <f t="shared" si="209"/>
        <v>38067.243266134064</v>
      </c>
      <c r="P1314">
        <f t="shared" si="210"/>
        <v>29531.494533865949</v>
      </c>
      <c r="Q1314">
        <f t="shared" si="211"/>
        <v>0</v>
      </c>
      <c r="R1314">
        <f t="shared" si="212"/>
        <v>67598.737800000017</v>
      </c>
    </row>
    <row r="1315" spans="1:18" x14ac:dyDescent="0.3">
      <c r="A1315" t="s">
        <v>58</v>
      </c>
      <c r="B1315" t="s">
        <v>59</v>
      </c>
      <c r="C1315">
        <v>0</v>
      </c>
      <c r="D1315">
        <v>15</v>
      </c>
      <c r="E1315">
        <v>0</v>
      </c>
      <c r="F1315">
        <v>20260401</v>
      </c>
      <c r="G1315">
        <v>20260415</v>
      </c>
      <c r="H1315">
        <v>41292.966</v>
      </c>
      <c r="I1315">
        <f t="shared" si="203"/>
        <v>15</v>
      </c>
      <c r="J1315">
        <f t="shared" si="204"/>
        <v>2752.8643999999999</v>
      </c>
      <c r="K1315">
        <f t="shared" si="205"/>
        <v>0</v>
      </c>
      <c r="L1315">
        <f t="shared" si="206"/>
        <v>41292.966</v>
      </c>
      <c r="M1315">
        <f t="shared" si="207"/>
        <v>0</v>
      </c>
      <c r="N1315">
        <f t="shared" si="208"/>
        <v>41292.966</v>
      </c>
      <c r="O1315">
        <f t="shared" si="209"/>
        <v>0</v>
      </c>
      <c r="P1315">
        <f t="shared" si="210"/>
        <v>41292.966</v>
      </c>
      <c r="Q1315">
        <f t="shared" si="211"/>
        <v>0</v>
      </c>
      <c r="R1315">
        <f t="shared" si="212"/>
        <v>41292.966</v>
      </c>
    </row>
    <row r="1316" spans="1:18" x14ac:dyDescent="0.3">
      <c r="A1316" t="s">
        <v>35</v>
      </c>
      <c r="B1316" t="s">
        <v>34</v>
      </c>
      <c r="C1316">
        <v>0</v>
      </c>
      <c r="D1316">
        <v>11</v>
      </c>
      <c r="E1316">
        <v>0</v>
      </c>
      <c r="F1316">
        <v>20260407</v>
      </c>
      <c r="G1316">
        <v>20260417</v>
      </c>
      <c r="H1316">
        <v>201.01519999999999</v>
      </c>
      <c r="I1316">
        <f t="shared" si="203"/>
        <v>11</v>
      </c>
      <c r="J1316">
        <f t="shared" si="204"/>
        <v>18.274109090909089</v>
      </c>
      <c r="K1316">
        <f t="shared" si="205"/>
        <v>0</v>
      </c>
      <c r="L1316">
        <f t="shared" si="206"/>
        <v>201.01519999999999</v>
      </c>
      <c r="M1316">
        <f t="shared" si="207"/>
        <v>0</v>
      </c>
      <c r="N1316">
        <f t="shared" si="208"/>
        <v>201.01519999999999</v>
      </c>
      <c r="O1316">
        <f t="shared" si="209"/>
        <v>0</v>
      </c>
      <c r="P1316">
        <f t="shared" si="210"/>
        <v>201.01519999999999</v>
      </c>
      <c r="Q1316">
        <f t="shared" si="211"/>
        <v>0</v>
      </c>
      <c r="R1316">
        <f t="shared" si="212"/>
        <v>201.01519999999999</v>
      </c>
    </row>
    <row r="1317" spans="1:18" x14ac:dyDescent="0.3">
      <c r="A1317" t="s">
        <v>0</v>
      </c>
      <c r="B1317" t="s">
        <v>0</v>
      </c>
      <c r="C1317">
        <v>0</v>
      </c>
      <c r="D1317">
        <v>17</v>
      </c>
      <c r="E1317">
        <v>0</v>
      </c>
      <c r="F1317">
        <v>20260404</v>
      </c>
      <c r="G1317">
        <v>20260420</v>
      </c>
      <c r="H1317">
        <v>126.4847</v>
      </c>
      <c r="I1317">
        <f t="shared" si="203"/>
        <v>17</v>
      </c>
      <c r="J1317">
        <f t="shared" si="204"/>
        <v>7.4402764705882358</v>
      </c>
      <c r="K1317">
        <f t="shared" si="205"/>
        <v>0</v>
      </c>
      <c r="L1317">
        <f t="shared" si="206"/>
        <v>126.4847</v>
      </c>
      <c r="M1317">
        <f t="shared" si="207"/>
        <v>0</v>
      </c>
      <c r="N1317">
        <f t="shared" si="208"/>
        <v>126.4847</v>
      </c>
      <c r="O1317">
        <f t="shared" si="209"/>
        <v>0</v>
      </c>
      <c r="P1317">
        <f t="shared" si="210"/>
        <v>126.4847</v>
      </c>
      <c r="Q1317">
        <f t="shared" si="211"/>
        <v>0</v>
      </c>
      <c r="R1317">
        <f t="shared" si="212"/>
        <v>126.4847</v>
      </c>
    </row>
    <row r="1318" spans="1:18" x14ac:dyDescent="0.3">
      <c r="A1318" t="s">
        <v>0</v>
      </c>
      <c r="B1318" t="s">
        <v>0</v>
      </c>
      <c r="C1318">
        <v>10</v>
      </c>
      <c r="D1318">
        <v>17</v>
      </c>
      <c r="E1318">
        <v>0</v>
      </c>
      <c r="F1318">
        <v>20260322</v>
      </c>
      <c r="G1318">
        <v>20260417</v>
      </c>
      <c r="H1318">
        <v>126.54989999999999</v>
      </c>
      <c r="I1318">
        <f t="shared" si="203"/>
        <v>27</v>
      </c>
      <c r="J1318">
        <f t="shared" si="204"/>
        <v>4.6870333333333329</v>
      </c>
      <c r="K1318">
        <f t="shared" si="205"/>
        <v>75.522099758559889</v>
      </c>
      <c r="L1318">
        <f t="shared" si="206"/>
        <v>79.679566666666659</v>
      </c>
      <c r="M1318">
        <f t="shared" si="207"/>
        <v>0</v>
      </c>
      <c r="N1318">
        <f t="shared" si="208"/>
        <v>155.20166642522656</v>
      </c>
      <c r="O1318">
        <f t="shared" si="209"/>
        <v>61.579971351920527</v>
      </c>
      <c r="P1318">
        <f t="shared" si="210"/>
        <v>64.96992864807946</v>
      </c>
      <c r="Q1318">
        <f t="shared" si="211"/>
        <v>0</v>
      </c>
      <c r="R1318">
        <f t="shared" si="212"/>
        <v>126.54989999999998</v>
      </c>
    </row>
    <row r="1319" spans="1:18" x14ac:dyDescent="0.3">
      <c r="A1319" t="s">
        <v>0</v>
      </c>
      <c r="B1319" t="s">
        <v>0</v>
      </c>
      <c r="C1319">
        <v>29</v>
      </c>
      <c r="D1319">
        <v>7</v>
      </c>
      <c r="E1319">
        <v>0</v>
      </c>
      <c r="F1319">
        <v>20260303</v>
      </c>
      <c r="G1319">
        <v>20260407</v>
      </c>
      <c r="H1319">
        <v>590.44159999999999</v>
      </c>
      <c r="I1319">
        <f t="shared" si="203"/>
        <v>36</v>
      </c>
      <c r="J1319">
        <f t="shared" si="204"/>
        <v>16.401155555555555</v>
      </c>
      <c r="K1319">
        <f t="shared" si="205"/>
        <v>766.38758293406852</v>
      </c>
      <c r="L1319">
        <f t="shared" si="206"/>
        <v>114.80808888888888</v>
      </c>
      <c r="M1319">
        <f t="shared" si="207"/>
        <v>0</v>
      </c>
      <c r="N1319">
        <f t="shared" si="208"/>
        <v>881.19567182295737</v>
      </c>
      <c r="O1319">
        <f t="shared" si="209"/>
        <v>513.51490384832277</v>
      </c>
      <c r="P1319">
        <f t="shared" si="210"/>
        <v>76.926696151677277</v>
      </c>
      <c r="Q1319">
        <f t="shared" si="211"/>
        <v>0</v>
      </c>
      <c r="R1319">
        <f t="shared" si="212"/>
        <v>590.44160000000011</v>
      </c>
    </row>
    <row r="1320" spans="1:18" x14ac:dyDescent="0.3">
      <c r="A1320" t="s">
        <v>53</v>
      </c>
      <c r="B1320" t="s">
        <v>54</v>
      </c>
      <c r="C1320">
        <v>27</v>
      </c>
      <c r="D1320">
        <v>2</v>
      </c>
      <c r="E1320">
        <v>0</v>
      </c>
      <c r="F1320">
        <v>20260305</v>
      </c>
      <c r="G1320">
        <v>20260402</v>
      </c>
      <c r="H1320">
        <v>112774.34450000001</v>
      </c>
      <c r="I1320">
        <f t="shared" si="203"/>
        <v>29</v>
      </c>
      <c r="J1320">
        <f t="shared" si="204"/>
        <v>3888.7705000000001</v>
      </c>
      <c r="K1320">
        <f t="shared" si="205"/>
        <v>169181.19638414303</v>
      </c>
      <c r="L1320">
        <f t="shared" si="206"/>
        <v>7777.5410000000002</v>
      </c>
      <c r="M1320">
        <f t="shared" si="207"/>
        <v>0</v>
      </c>
      <c r="N1320">
        <f t="shared" si="208"/>
        <v>176958.73738414302</v>
      </c>
      <c r="O1320">
        <f t="shared" si="209"/>
        <v>107817.7817381803</v>
      </c>
      <c r="P1320">
        <f t="shared" si="210"/>
        <v>4956.5627618196986</v>
      </c>
      <c r="Q1320">
        <f t="shared" si="211"/>
        <v>0</v>
      </c>
      <c r="R1320">
        <f t="shared" si="212"/>
        <v>112774.34450000001</v>
      </c>
    </row>
    <row r="1321" spans="1:18" x14ac:dyDescent="0.3">
      <c r="A1321" t="s">
        <v>33</v>
      </c>
      <c r="B1321" t="s">
        <v>34</v>
      </c>
      <c r="C1321">
        <v>18</v>
      </c>
      <c r="D1321">
        <v>14</v>
      </c>
      <c r="E1321">
        <v>0</v>
      </c>
      <c r="F1321">
        <v>20260314</v>
      </c>
      <c r="G1321">
        <v>20260414</v>
      </c>
      <c r="H1321">
        <v>42.113100000000003</v>
      </c>
      <c r="I1321">
        <f t="shared" si="203"/>
        <v>32</v>
      </c>
      <c r="J1321">
        <f t="shared" si="204"/>
        <v>1.3160343750000001</v>
      </c>
      <c r="K1321">
        <f t="shared" si="205"/>
        <v>38.16943685159751</v>
      </c>
      <c r="L1321">
        <f t="shared" si="206"/>
        <v>18.424481249999999</v>
      </c>
      <c r="M1321">
        <f t="shared" si="207"/>
        <v>0</v>
      </c>
      <c r="N1321">
        <f t="shared" si="208"/>
        <v>56.593918101597509</v>
      </c>
      <c r="O1321">
        <f t="shared" si="209"/>
        <v>28.402933830970035</v>
      </c>
      <c r="P1321">
        <f t="shared" si="210"/>
        <v>13.710166169029971</v>
      </c>
      <c r="Q1321">
        <f t="shared" si="211"/>
        <v>0</v>
      </c>
      <c r="R1321">
        <f t="shared" si="212"/>
        <v>42.113100000000003</v>
      </c>
    </row>
    <row r="1322" spans="1:18" x14ac:dyDescent="0.3">
      <c r="A1322" t="s">
        <v>0</v>
      </c>
      <c r="B1322" t="s">
        <v>0</v>
      </c>
      <c r="C1322">
        <v>30</v>
      </c>
      <c r="D1322">
        <v>8</v>
      </c>
      <c r="E1322">
        <v>0</v>
      </c>
      <c r="F1322">
        <v>20260302</v>
      </c>
      <c r="G1322">
        <v>20260408</v>
      </c>
      <c r="H1322">
        <v>1602.9653000000001</v>
      </c>
      <c r="I1322">
        <f t="shared" si="203"/>
        <v>38</v>
      </c>
      <c r="J1322">
        <f t="shared" si="204"/>
        <v>42.183297368421051</v>
      </c>
      <c r="K1322">
        <f t="shared" si="205"/>
        <v>2039.0965662733372</v>
      </c>
      <c r="L1322">
        <f t="shared" si="206"/>
        <v>337.46637894736841</v>
      </c>
      <c r="M1322">
        <f t="shared" si="207"/>
        <v>0</v>
      </c>
      <c r="N1322">
        <f t="shared" si="208"/>
        <v>2376.5629452207058</v>
      </c>
      <c r="O1322">
        <f t="shared" si="209"/>
        <v>1375.3479770685235</v>
      </c>
      <c r="P1322">
        <f t="shared" si="210"/>
        <v>227.61732293147642</v>
      </c>
      <c r="Q1322">
        <f t="shared" si="211"/>
        <v>0</v>
      </c>
      <c r="R1322">
        <f t="shared" si="212"/>
        <v>1602.9652999999998</v>
      </c>
    </row>
    <row r="1323" spans="1:18" x14ac:dyDescent="0.3">
      <c r="A1323" t="s">
        <v>33</v>
      </c>
      <c r="B1323" t="s">
        <v>34</v>
      </c>
      <c r="C1323">
        <v>27</v>
      </c>
      <c r="D1323">
        <v>13</v>
      </c>
      <c r="E1323">
        <v>0</v>
      </c>
      <c r="F1323">
        <v>20260305</v>
      </c>
      <c r="G1323">
        <v>20260413</v>
      </c>
      <c r="H1323">
        <v>89582.800399999993</v>
      </c>
      <c r="I1323">
        <f t="shared" si="203"/>
        <v>40</v>
      </c>
      <c r="J1323">
        <f t="shared" si="204"/>
        <v>2239.5700099999999</v>
      </c>
      <c r="K1323">
        <f t="shared" si="205"/>
        <v>97432.629073340038</v>
      </c>
      <c r="L1323">
        <f t="shared" si="206"/>
        <v>29114.41013</v>
      </c>
      <c r="M1323">
        <f t="shared" si="207"/>
        <v>0</v>
      </c>
      <c r="N1323">
        <f t="shared" si="208"/>
        <v>126547.03920334004</v>
      </c>
      <c r="O1323">
        <f t="shared" si="209"/>
        <v>68972.674648668384</v>
      </c>
      <c r="P1323">
        <f t="shared" si="210"/>
        <v>20610.125751331598</v>
      </c>
      <c r="Q1323">
        <f t="shared" si="211"/>
        <v>0</v>
      </c>
      <c r="R1323">
        <f t="shared" si="212"/>
        <v>89582.800399999978</v>
      </c>
    </row>
    <row r="1324" spans="1:18" x14ac:dyDescent="0.3">
      <c r="A1324" t="s">
        <v>33</v>
      </c>
      <c r="B1324" t="s">
        <v>34</v>
      </c>
      <c r="C1324">
        <v>14</v>
      </c>
      <c r="D1324">
        <v>13</v>
      </c>
      <c r="E1324">
        <v>0</v>
      </c>
      <c r="F1324">
        <v>20260318</v>
      </c>
      <c r="G1324">
        <v>20260413</v>
      </c>
      <c r="H1324">
        <v>4171.6457</v>
      </c>
      <c r="I1324">
        <f t="shared" si="203"/>
        <v>27</v>
      </c>
      <c r="J1324">
        <f t="shared" si="204"/>
        <v>154.50539629629631</v>
      </c>
      <c r="K1324">
        <f t="shared" si="205"/>
        <v>3485.360476759558</v>
      </c>
      <c r="L1324">
        <f t="shared" si="206"/>
        <v>2008.570151851852</v>
      </c>
      <c r="M1324">
        <f t="shared" si="207"/>
        <v>0</v>
      </c>
      <c r="N1324">
        <f t="shared" si="208"/>
        <v>5493.9306286114097</v>
      </c>
      <c r="O1324">
        <f t="shared" si="209"/>
        <v>2646.5002980022819</v>
      </c>
      <c r="P1324">
        <f t="shared" si="210"/>
        <v>1525.1454019977182</v>
      </c>
      <c r="Q1324">
        <f t="shared" si="211"/>
        <v>0</v>
      </c>
      <c r="R1324">
        <f t="shared" si="212"/>
        <v>4171.6457</v>
      </c>
    </row>
    <row r="1325" spans="1:18" x14ac:dyDescent="0.3">
      <c r="A1325" t="s">
        <v>42</v>
      </c>
      <c r="B1325" t="s">
        <v>43</v>
      </c>
      <c r="C1325">
        <v>30</v>
      </c>
      <c r="D1325">
        <v>5</v>
      </c>
      <c r="E1325">
        <v>0</v>
      </c>
      <c r="F1325">
        <v>20260302</v>
      </c>
      <c r="G1325">
        <v>20260405</v>
      </c>
      <c r="H1325">
        <v>43866.792399999998</v>
      </c>
      <c r="I1325">
        <f t="shared" si="203"/>
        <v>35</v>
      </c>
      <c r="J1325">
        <f t="shared" si="204"/>
        <v>1253.3369257142856</v>
      </c>
      <c r="K1325">
        <f t="shared" si="205"/>
        <v>60584.998827540483</v>
      </c>
      <c r="L1325">
        <f t="shared" si="206"/>
        <v>6266.6846285714282</v>
      </c>
      <c r="M1325">
        <f t="shared" si="207"/>
        <v>0</v>
      </c>
      <c r="N1325">
        <f t="shared" si="208"/>
        <v>66851.683456111918</v>
      </c>
      <c r="O1325">
        <f t="shared" si="209"/>
        <v>39754.714148174295</v>
      </c>
      <c r="P1325">
        <f t="shared" si="210"/>
        <v>4112.078251825702</v>
      </c>
      <c r="Q1325">
        <f t="shared" si="211"/>
        <v>0</v>
      </c>
      <c r="R1325">
        <f t="shared" si="212"/>
        <v>43866.792399999998</v>
      </c>
    </row>
    <row r="1326" spans="1:18" x14ac:dyDescent="0.3">
      <c r="A1326" t="s">
        <v>33</v>
      </c>
      <c r="B1326" t="s">
        <v>34</v>
      </c>
      <c r="C1326">
        <v>13</v>
      </c>
      <c r="D1326">
        <v>7</v>
      </c>
      <c r="E1326">
        <v>0</v>
      </c>
      <c r="F1326">
        <v>20260319</v>
      </c>
      <c r="G1326">
        <v>20260407</v>
      </c>
      <c r="H1326">
        <v>19045.408599999999</v>
      </c>
      <c r="I1326">
        <f t="shared" si="203"/>
        <v>20</v>
      </c>
      <c r="J1326">
        <f t="shared" si="204"/>
        <v>952.27042999999992</v>
      </c>
      <c r="K1326">
        <f t="shared" si="205"/>
        <v>19947.095419646274</v>
      </c>
      <c r="L1326">
        <f t="shared" si="206"/>
        <v>6665.8930099999998</v>
      </c>
      <c r="M1326">
        <f t="shared" si="207"/>
        <v>0</v>
      </c>
      <c r="N1326">
        <f t="shared" si="208"/>
        <v>26612.988429646273</v>
      </c>
      <c r="O1326">
        <f t="shared" si="209"/>
        <v>14275.006493714587</v>
      </c>
      <c r="P1326">
        <f t="shared" si="210"/>
        <v>4770.4021062854117</v>
      </c>
      <c r="Q1326">
        <f t="shared" si="211"/>
        <v>0</v>
      </c>
      <c r="R1326">
        <f t="shared" si="212"/>
        <v>19045.408599999999</v>
      </c>
    </row>
    <row r="1327" spans="1:18" x14ac:dyDescent="0.3">
      <c r="A1327" t="s">
        <v>35</v>
      </c>
      <c r="B1327" t="s">
        <v>36</v>
      </c>
      <c r="C1327">
        <v>14</v>
      </c>
      <c r="D1327">
        <v>1</v>
      </c>
      <c r="E1327">
        <v>0</v>
      </c>
      <c r="F1327">
        <v>20260318</v>
      </c>
      <c r="G1327">
        <v>20260401</v>
      </c>
      <c r="H1327">
        <v>506.04539999999997</v>
      </c>
      <c r="I1327">
        <f t="shared" si="203"/>
        <v>15</v>
      </c>
      <c r="J1327">
        <f t="shared" si="204"/>
        <v>33.736359999999998</v>
      </c>
      <c r="K1327">
        <f t="shared" si="205"/>
        <v>761.03086748013288</v>
      </c>
      <c r="L1327">
        <f t="shared" si="206"/>
        <v>33.736359999999998</v>
      </c>
      <c r="M1327">
        <f t="shared" si="207"/>
        <v>0</v>
      </c>
      <c r="N1327">
        <f t="shared" si="208"/>
        <v>794.76722748013287</v>
      </c>
      <c r="O1327">
        <f t="shared" si="209"/>
        <v>484.56473345959364</v>
      </c>
      <c r="P1327">
        <f t="shared" si="210"/>
        <v>21.480666540406329</v>
      </c>
      <c r="Q1327">
        <f t="shared" si="211"/>
        <v>0</v>
      </c>
      <c r="R1327">
        <f t="shared" si="212"/>
        <v>506.04539999999997</v>
      </c>
    </row>
    <row r="1328" spans="1:18" x14ac:dyDescent="0.3">
      <c r="A1328" t="s">
        <v>0</v>
      </c>
      <c r="B1328" t="s">
        <v>0</v>
      </c>
      <c r="C1328">
        <v>31</v>
      </c>
      <c r="D1328">
        <v>9</v>
      </c>
      <c r="E1328">
        <v>0</v>
      </c>
      <c r="F1328">
        <v>20260204</v>
      </c>
      <c r="G1328">
        <v>20260409</v>
      </c>
      <c r="H1328">
        <v>674.99590000000001</v>
      </c>
      <c r="I1328">
        <f t="shared" si="203"/>
        <v>40</v>
      </c>
      <c r="J1328">
        <f t="shared" si="204"/>
        <v>16.874897499999999</v>
      </c>
      <c r="K1328">
        <f t="shared" si="205"/>
        <v>842.90542983247383</v>
      </c>
      <c r="L1328">
        <f t="shared" si="206"/>
        <v>151.8740775</v>
      </c>
      <c r="M1328">
        <f t="shared" si="207"/>
        <v>0</v>
      </c>
      <c r="N1328">
        <f t="shared" si="208"/>
        <v>994.77950733247383</v>
      </c>
      <c r="O1328">
        <f t="shared" si="209"/>
        <v>571.94353626195209</v>
      </c>
      <c r="P1328">
        <f t="shared" si="210"/>
        <v>103.05236373804796</v>
      </c>
      <c r="Q1328">
        <f t="shared" si="211"/>
        <v>0</v>
      </c>
      <c r="R1328">
        <f t="shared" si="212"/>
        <v>674.99590000000001</v>
      </c>
    </row>
    <row r="1329" spans="1:18" x14ac:dyDescent="0.3">
      <c r="A1329" t="s">
        <v>35</v>
      </c>
      <c r="B1329" t="s">
        <v>36</v>
      </c>
      <c r="C1329">
        <v>25</v>
      </c>
      <c r="D1329">
        <v>10</v>
      </c>
      <c r="E1329">
        <v>0</v>
      </c>
      <c r="F1329">
        <v>20260307</v>
      </c>
      <c r="G1329">
        <v>20260410</v>
      </c>
      <c r="H1329">
        <v>2106.1280000000002</v>
      </c>
      <c r="I1329">
        <f t="shared" si="203"/>
        <v>35</v>
      </c>
      <c r="J1329">
        <f t="shared" si="204"/>
        <v>60.175085714285721</v>
      </c>
      <c r="K1329">
        <f t="shared" si="205"/>
        <v>2424.000696759595</v>
      </c>
      <c r="L1329">
        <f t="shared" si="206"/>
        <v>601.75085714285717</v>
      </c>
      <c r="M1329">
        <f t="shared" si="207"/>
        <v>0</v>
      </c>
      <c r="N1329">
        <f t="shared" si="208"/>
        <v>3025.7515539024521</v>
      </c>
      <c r="O1329">
        <f t="shared" si="209"/>
        <v>1687.2686499591837</v>
      </c>
      <c r="P1329">
        <f t="shared" si="210"/>
        <v>418.85935004081648</v>
      </c>
      <c r="Q1329">
        <f t="shared" si="211"/>
        <v>0</v>
      </c>
      <c r="R1329">
        <f t="shared" si="212"/>
        <v>2106.1280000000002</v>
      </c>
    </row>
    <row r="1330" spans="1:18" x14ac:dyDescent="0.3">
      <c r="A1330" t="s">
        <v>33</v>
      </c>
      <c r="B1330" t="s">
        <v>34</v>
      </c>
      <c r="C1330">
        <v>31</v>
      </c>
      <c r="D1330">
        <v>13</v>
      </c>
      <c r="E1330">
        <v>0</v>
      </c>
      <c r="F1330">
        <v>20260224</v>
      </c>
      <c r="G1330">
        <v>20260413</v>
      </c>
      <c r="H1330">
        <v>1603.9039</v>
      </c>
      <c r="I1330">
        <f t="shared" si="203"/>
        <v>44</v>
      </c>
      <c r="J1330">
        <f t="shared" si="204"/>
        <v>36.452361363636363</v>
      </c>
      <c r="K1330">
        <f t="shared" si="205"/>
        <v>1820.8047381398655</v>
      </c>
      <c r="L1330">
        <f t="shared" si="206"/>
        <v>473.88069772727272</v>
      </c>
      <c r="M1330">
        <f t="shared" si="207"/>
        <v>0</v>
      </c>
      <c r="N1330">
        <f t="shared" si="208"/>
        <v>2294.685435867138</v>
      </c>
      <c r="O1330">
        <f t="shared" si="209"/>
        <v>1272.67806514727</v>
      </c>
      <c r="P1330">
        <f t="shared" si="210"/>
        <v>331.2258348527302</v>
      </c>
      <c r="Q1330">
        <f t="shared" si="211"/>
        <v>0</v>
      </c>
      <c r="R1330">
        <f t="shared" si="212"/>
        <v>1603.9039000000002</v>
      </c>
    </row>
    <row r="1331" spans="1:18" x14ac:dyDescent="0.3">
      <c r="A1331" t="s">
        <v>40</v>
      </c>
      <c r="B1331" t="s">
        <v>41</v>
      </c>
      <c r="C1331">
        <v>0</v>
      </c>
      <c r="D1331">
        <v>10</v>
      </c>
      <c r="E1331">
        <v>0</v>
      </c>
      <c r="F1331">
        <v>20260401</v>
      </c>
      <c r="G1331">
        <v>20260410</v>
      </c>
      <c r="H1331">
        <v>104090.985</v>
      </c>
      <c r="I1331">
        <f t="shared" si="203"/>
        <v>10</v>
      </c>
      <c r="J1331">
        <f t="shared" si="204"/>
        <v>10409.0985</v>
      </c>
      <c r="K1331">
        <f t="shared" si="205"/>
        <v>0</v>
      </c>
      <c r="L1331">
        <f t="shared" si="206"/>
        <v>104090.985</v>
      </c>
      <c r="M1331">
        <f t="shared" si="207"/>
        <v>0</v>
      </c>
      <c r="N1331">
        <f t="shared" si="208"/>
        <v>104090.985</v>
      </c>
      <c r="O1331">
        <f t="shared" si="209"/>
        <v>0</v>
      </c>
      <c r="P1331">
        <f t="shared" si="210"/>
        <v>104090.985</v>
      </c>
      <c r="Q1331">
        <f t="shared" si="211"/>
        <v>0</v>
      </c>
      <c r="R1331">
        <f t="shared" si="212"/>
        <v>104090.985</v>
      </c>
    </row>
    <row r="1332" spans="1:18" x14ac:dyDescent="0.3">
      <c r="A1332" t="s">
        <v>37</v>
      </c>
      <c r="B1332" t="s">
        <v>38</v>
      </c>
      <c r="C1332">
        <v>30</v>
      </c>
      <c r="D1332">
        <v>11</v>
      </c>
      <c r="E1332">
        <v>0</v>
      </c>
      <c r="F1332">
        <v>20260302</v>
      </c>
      <c r="G1332">
        <v>20260411</v>
      </c>
      <c r="H1332">
        <v>11944.5144</v>
      </c>
      <c r="I1332">
        <f t="shared" si="203"/>
        <v>41</v>
      </c>
      <c r="J1332">
        <f t="shared" si="204"/>
        <v>291.32961951219511</v>
      </c>
      <c r="K1332">
        <f t="shared" si="205"/>
        <v>14082.569734004428</v>
      </c>
      <c r="L1332">
        <f t="shared" si="206"/>
        <v>3204.6258146341461</v>
      </c>
      <c r="M1332">
        <f t="shared" si="207"/>
        <v>0</v>
      </c>
      <c r="N1332">
        <f t="shared" si="208"/>
        <v>17287.195548638574</v>
      </c>
      <c r="O1332">
        <f t="shared" si="209"/>
        <v>9730.2917933422195</v>
      </c>
      <c r="P1332">
        <f t="shared" si="210"/>
        <v>2214.2226066577805</v>
      </c>
      <c r="Q1332">
        <f t="shared" si="211"/>
        <v>0</v>
      </c>
      <c r="R1332">
        <f t="shared" si="212"/>
        <v>11944.5144</v>
      </c>
    </row>
    <row r="1333" spans="1:18" x14ac:dyDescent="0.3">
      <c r="A1333" t="s">
        <v>37</v>
      </c>
      <c r="B1333" t="s">
        <v>39</v>
      </c>
      <c r="C1333">
        <v>30</v>
      </c>
      <c r="D1333">
        <v>13</v>
      </c>
      <c r="E1333">
        <v>0</v>
      </c>
      <c r="F1333">
        <v>20260302</v>
      </c>
      <c r="G1333">
        <v>20260413</v>
      </c>
      <c r="H1333">
        <v>6401.9005999999999</v>
      </c>
      <c r="I1333">
        <f t="shared" si="203"/>
        <v>43</v>
      </c>
      <c r="J1333">
        <f t="shared" si="204"/>
        <v>148.88140930232558</v>
      </c>
      <c r="K1333">
        <f t="shared" si="205"/>
        <v>7196.7719317640131</v>
      </c>
      <c r="L1333">
        <f t="shared" si="206"/>
        <v>1935.4583209302325</v>
      </c>
      <c r="M1333">
        <f t="shared" si="207"/>
        <v>0</v>
      </c>
      <c r="N1333">
        <f t="shared" si="208"/>
        <v>9132.2302526942458</v>
      </c>
      <c r="O1333">
        <f t="shared" si="209"/>
        <v>5045.1004051754444</v>
      </c>
      <c r="P1333">
        <f t="shared" si="210"/>
        <v>1356.8001948245549</v>
      </c>
      <c r="Q1333">
        <f t="shared" si="211"/>
        <v>0</v>
      </c>
      <c r="R1333">
        <f t="shared" si="212"/>
        <v>6401.900599999999</v>
      </c>
    </row>
    <row r="1334" spans="1:18" x14ac:dyDescent="0.3">
      <c r="A1334" t="s">
        <v>40</v>
      </c>
      <c r="B1334" t="s">
        <v>41</v>
      </c>
      <c r="C1334">
        <v>27</v>
      </c>
      <c r="D1334">
        <v>10</v>
      </c>
      <c r="E1334">
        <v>0</v>
      </c>
      <c r="F1334">
        <v>20260305</v>
      </c>
      <c r="G1334">
        <v>20260410</v>
      </c>
      <c r="H1334">
        <v>8051.3465999999999</v>
      </c>
      <c r="I1334">
        <f t="shared" si="203"/>
        <v>37</v>
      </c>
      <c r="J1334">
        <f t="shared" si="204"/>
        <v>217.60396216216216</v>
      </c>
      <c r="K1334">
        <f t="shared" si="205"/>
        <v>9466.873567500159</v>
      </c>
      <c r="L1334">
        <f t="shared" si="206"/>
        <v>2176.0396216216218</v>
      </c>
      <c r="M1334">
        <f t="shared" si="207"/>
        <v>0</v>
      </c>
      <c r="N1334">
        <f t="shared" si="208"/>
        <v>11642.91318912178</v>
      </c>
      <c r="O1334">
        <f t="shared" si="209"/>
        <v>6546.5643410909597</v>
      </c>
      <c r="P1334">
        <f t="shared" si="210"/>
        <v>1504.7822589090404</v>
      </c>
      <c r="Q1334">
        <f t="shared" si="211"/>
        <v>0</v>
      </c>
      <c r="R1334">
        <f t="shared" si="212"/>
        <v>8051.3465999999999</v>
      </c>
    </row>
    <row r="1335" spans="1:18" x14ac:dyDescent="0.3">
      <c r="A1335" t="s">
        <v>37</v>
      </c>
      <c r="B1335" t="s">
        <v>39</v>
      </c>
      <c r="C1335">
        <v>26</v>
      </c>
      <c r="D1335">
        <v>13</v>
      </c>
      <c r="E1335">
        <v>0</v>
      </c>
      <c r="F1335">
        <v>20260306</v>
      </c>
      <c r="G1335">
        <v>20260413</v>
      </c>
      <c r="H1335">
        <v>3301.4164000000001</v>
      </c>
      <c r="I1335">
        <f t="shared" si="203"/>
        <v>39</v>
      </c>
      <c r="J1335">
        <f t="shared" si="204"/>
        <v>84.651702564102564</v>
      </c>
      <c r="K1335">
        <f t="shared" si="205"/>
        <v>3546.3782876922246</v>
      </c>
      <c r="L1335">
        <f t="shared" si="206"/>
        <v>1100.4721333333334</v>
      </c>
      <c r="M1335">
        <f t="shared" si="207"/>
        <v>0</v>
      </c>
      <c r="N1335">
        <f t="shared" si="208"/>
        <v>4646.8504210255578</v>
      </c>
      <c r="O1335">
        <f t="shared" si="209"/>
        <v>2519.5714040236012</v>
      </c>
      <c r="P1335">
        <f t="shared" si="210"/>
        <v>781.84499597639865</v>
      </c>
      <c r="Q1335">
        <f t="shared" si="211"/>
        <v>0</v>
      </c>
      <c r="R1335">
        <f t="shared" si="212"/>
        <v>3301.4164000000001</v>
      </c>
    </row>
    <row r="1336" spans="1:18" x14ac:dyDescent="0.3">
      <c r="A1336" t="s">
        <v>33</v>
      </c>
      <c r="B1336" t="s">
        <v>34</v>
      </c>
      <c r="C1336">
        <v>5</v>
      </c>
      <c r="D1336">
        <v>13</v>
      </c>
      <c r="E1336">
        <v>0</v>
      </c>
      <c r="F1336">
        <v>20260327</v>
      </c>
      <c r="G1336">
        <v>20260413</v>
      </c>
      <c r="H1336">
        <v>84.299400000000006</v>
      </c>
      <c r="I1336">
        <f t="shared" si="203"/>
        <v>18</v>
      </c>
      <c r="J1336">
        <f t="shared" si="204"/>
        <v>4.6833</v>
      </c>
      <c r="K1336">
        <f t="shared" si="205"/>
        <v>37.730972306497733</v>
      </c>
      <c r="L1336">
        <f t="shared" si="206"/>
        <v>60.882899999999999</v>
      </c>
      <c r="M1336">
        <f t="shared" si="207"/>
        <v>0</v>
      </c>
      <c r="N1336">
        <f t="shared" si="208"/>
        <v>98.61387230649774</v>
      </c>
      <c r="O1336">
        <f t="shared" si="209"/>
        <v>32.254065806974673</v>
      </c>
      <c r="P1336">
        <f t="shared" si="210"/>
        <v>52.045334193025326</v>
      </c>
      <c r="Q1336">
        <f t="shared" si="211"/>
        <v>0</v>
      </c>
      <c r="R1336">
        <f t="shared" si="212"/>
        <v>84.299399999999991</v>
      </c>
    </row>
    <row r="1337" spans="1:18" x14ac:dyDescent="0.3">
      <c r="A1337" t="s">
        <v>0</v>
      </c>
      <c r="B1337" t="s">
        <v>0</v>
      </c>
      <c r="C1337">
        <v>29</v>
      </c>
      <c r="D1337">
        <v>10</v>
      </c>
      <c r="E1337">
        <v>0</v>
      </c>
      <c r="F1337">
        <v>20260303</v>
      </c>
      <c r="G1337">
        <v>20260410</v>
      </c>
      <c r="H1337">
        <v>210.8621</v>
      </c>
      <c r="I1337">
        <f t="shared" si="203"/>
        <v>39</v>
      </c>
      <c r="J1337">
        <f t="shared" si="204"/>
        <v>5.4067205128205131</v>
      </c>
      <c r="K1337">
        <f t="shared" si="205"/>
        <v>252.64338548493228</v>
      </c>
      <c r="L1337">
        <f t="shared" si="206"/>
        <v>54.067205128205131</v>
      </c>
      <c r="M1337">
        <f t="shared" si="207"/>
        <v>0</v>
      </c>
      <c r="N1337">
        <f t="shared" si="208"/>
        <v>306.71059061313741</v>
      </c>
      <c r="O1337">
        <f t="shared" si="209"/>
        <v>173.69114874046505</v>
      </c>
      <c r="P1337">
        <f t="shared" si="210"/>
        <v>37.170951259534931</v>
      </c>
      <c r="Q1337">
        <f t="shared" si="211"/>
        <v>0</v>
      </c>
      <c r="R1337">
        <f t="shared" si="212"/>
        <v>210.8621</v>
      </c>
    </row>
    <row r="1338" spans="1:18" x14ac:dyDescent="0.3">
      <c r="A1338" t="s">
        <v>37</v>
      </c>
      <c r="B1338" t="s">
        <v>39</v>
      </c>
      <c r="C1338">
        <v>27</v>
      </c>
      <c r="D1338">
        <v>14</v>
      </c>
      <c r="E1338">
        <v>0</v>
      </c>
      <c r="F1338">
        <v>20260305</v>
      </c>
      <c r="G1338">
        <v>20260414</v>
      </c>
      <c r="H1338">
        <v>1871.3860999999999</v>
      </c>
      <c r="I1338">
        <f t="shared" si="203"/>
        <v>41</v>
      </c>
      <c r="J1338">
        <f t="shared" si="204"/>
        <v>45.643563414634144</v>
      </c>
      <c r="K1338">
        <f t="shared" si="205"/>
        <v>1985.7259937873177</v>
      </c>
      <c r="L1338">
        <f t="shared" si="206"/>
        <v>639.00988780487796</v>
      </c>
      <c r="M1338">
        <f t="shared" si="207"/>
        <v>0</v>
      </c>
      <c r="N1338">
        <f t="shared" si="208"/>
        <v>2624.7358815921957</v>
      </c>
      <c r="O1338">
        <f t="shared" si="209"/>
        <v>1415.784364912201</v>
      </c>
      <c r="P1338">
        <f t="shared" si="210"/>
        <v>455.601735087799</v>
      </c>
      <c r="Q1338">
        <f t="shared" si="211"/>
        <v>0</v>
      </c>
      <c r="R1338">
        <f t="shared" si="212"/>
        <v>1871.3860999999999</v>
      </c>
    </row>
    <row r="1339" spans="1:18" x14ac:dyDescent="0.3">
      <c r="A1339" t="s">
        <v>33</v>
      </c>
      <c r="B1339" t="s">
        <v>34</v>
      </c>
      <c r="C1339">
        <v>15</v>
      </c>
      <c r="D1339">
        <v>7</v>
      </c>
      <c r="E1339">
        <v>0</v>
      </c>
      <c r="F1339">
        <v>20260317</v>
      </c>
      <c r="G1339">
        <v>20260407</v>
      </c>
      <c r="H1339">
        <v>23417.648000000001</v>
      </c>
      <c r="I1339">
        <f t="shared" si="203"/>
        <v>22</v>
      </c>
      <c r="J1339">
        <f t="shared" si="204"/>
        <v>1064.4385454545454</v>
      </c>
      <c r="K1339">
        <f t="shared" si="205"/>
        <v>25726.924143561711</v>
      </c>
      <c r="L1339">
        <f t="shared" si="206"/>
        <v>7451.0698181818179</v>
      </c>
      <c r="M1339">
        <f t="shared" si="207"/>
        <v>0</v>
      </c>
      <c r="N1339">
        <f t="shared" si="208"/>
        <v>33177.99396174353</v>
      </c>
      <c r="O1339">
        <f t="shared" si="209"/>
        <v>18158.543714587187</v>
      </c>
      <c r="P1339">
        <f t="shared" si="210"/>
        <v>5259.1042854128127</v>
      </c>
      <c r="Q1339">
        <f t="shared" si="211"/>
        <v>0</v>
      </c>
      <c r="R1339">
        <f t="shared" si="212"/>
        <v>23417.648000000001</v>
      </c>
    </row>
    <row r="1340" spans="1:18" x14ac:dyDescent="0.3">
      <c r="A1340" t="s">
        <v>33</v>
      </c>
      <c r="B1340" t="s">
        <v>34</v>
      </c>
      <c r="C1340">
        <v>9</v>
      </c>
      <c r="D1340">
        <v>11</v>
      </c>
      <c r="E1340">
        <v>0</v>
      </c>
      <c r="F1340">
        <v>20260323</v>
      </c>
      <c r="G1340">
        <v>20260411</v>
      </c>
      <c r="H1340">
        <v>168.71340000000001</v>
      </c>
      <c r="I1340">
        <f t="shared" si="203"/>
        <v>20</v>
      </c>
      <c r="J1340">
        <f t="shared" si="204"/>
        <v>8.43567</v>
      </c>
      <c r="K1340">
        <f t="shared" si="205"/>
        <v>122.33144493885867</v>
      </c>
      <c r="L1340">
        <f t="shared" si="206"/>
        <v>92.792370000000005</v>
      </c>
      <c r="M1340">
        <f t="shared" si="207"/>
        <v>0</v>
      </c>
      <c r="N1340">
        <f t="shared" si="208"/>
        <v>215.12381493885869</v>
      </c>
      <c r="O1340">
        <f t="shared" si="209"/>
        <v>95.93988470506406</v>
      </c>
      <c r="P1340">
        <f t="shared" si="210"/>
        <v>72.773515294935933</v>
      </c>
      <c r="Q1340">
        <f t="shared" si="211"/>
        <v>0</v>
      </c>
      <c r="R1340">
        <f t="shared" si="212"/>
        <v>168.71339999999998</v>
      </c>
    </row>
    <row r="1341" spans="1:18" x14ac:dyDescent="0.3">
      <c r="A1341" t="s">
        <v>33</v>
      </c>
      <c r="B1341" t="s">
        <v>34</v>
      </c>
      <c r="C1341">
        <v>0</v>
      </c>
      <c r="D1341">
        <v>2</v>
      </c>
      <c r="E1341">
        <v>0</v>
      </c>
      <c r="F1341">
        <v>20260413</v>
      </c>
      <c r="G1341">
        <v>20260414</v>
      </c>
      <c r="H1341">
        <v>20438.7153</v>
      </c>
      <c r="I1341">
        <f t="shared" si="203"/>
        <v>2</v>
      </c>
      <c r="J1341">
        <f t="shared" si="204"/>
        <v>10219.35765</v>
      </c>
      <c r="K1341">
        <f t="shared" si="205"/>
        <v>0</v>
      </c>
      <c r="L1341">
        <f t="shared" si="206"/>
        <v>20438.7153</v>
      </c>
      <c r="M1341">
        <f t="shared" si="207"/>
        <v>0</v>
      </c>
      <c r="N1341">
        <f t="shared" si="208"/>
        <v>20438.7153</v>
      </c>
      <c r="O1341">
        <f t="shared" si="209"/>
        <v>0</v>
      </c>
      <c r="P1341">
        <f t="shared" si="210"/>
        <v>20438.7153</v>
      </c>
      <c r="Q1341">
        <f t="shared" si="211"/>
        <v>0</v>
      </c>
      <c r="R1341">
        <f t="shared" si="212"/>
        <v>20438.7153</v>
      </c>
    </row>
    <row r="1342" spans="1:18" x14ac:dyDescent="0.3">
      <c r="A1342" t="s">
        <v>33</v>
      </c>
      <c r="B1342" t="s">
        <v>34</v>
      </c>
      <c r="C1342">
        <v>21</v>
      </c>
      <c r="D1342">
        <v>8</v>
      </c>
      <c r="E1342">
        <v>0</v>
      </c>
      <c r="F1342">
        <v>20260311</v>
      </c>
      <c r="G1342">
        <v>20260408</v>
      </c>
      <c r="H1342">
        <v>9555.4187000000002</v>
      </c>
      <c r="I1342">
        <f t="shared" si="203"/>
        <v>29</v>
      </c>
      <c r="J1342">
        <f t="shared" si="204"/>
        <v>329.49719655172413</v>
      </c>
      <c r="K1342">
        <f t="shared" si="205"/>
        <v>11149.285399671027</v>
      </c>
      <c r="L1342">
        <f t="shared" si="206"/>
        <v>2635.977572413793</v>
      </c>
      <c r="M1342">
        <f t="shared" si="207"/>
        <v>0</v>
      </c>
      <c r="N1342">
        <f t="shared" si="208"/>
        <v>13785.26297208482</v>
      </c>
      <c r="O1342">
        <f t="shared" si="209"/>
        <v>7728.2595490118156</v>
      </c>
      <c r="P1342">
        <f t="shared" si="210"/>
        <v>1827.1591509881848</v>
      </c>
      <c r="Q1342">
        <f t="shared" si="211"/>
        <v>0</v>
      </c>
      <c r="R1342">
        <f t="shared" si="212"/>
        <v>9555.4187000000002</v>
      </c>
    </row>
    <row r="1343" spans="1:18" x14ac:dyDescent="0.3">
      <c r="A1343" t="s">
        <v>0</v>
      </c>
      <c r="B1343" t="s">
        <v>0</v>
      </c>
      <c r="C1343">
        <v>24</v>
      </c>
      <c r="D1343">
        <v>9</v>
      </c>
      <c r="E1343">
        <v>0</v>
      </c>
      <c r="F1343">
        <v>20260308</v>
      </c>
      <c r="G1343">
        <v>20260409</v>
      </c>
      <c r="H1343">
        <v>379.07150000000001</v>
      </c>
      <c r="I1343">
        <f t="shared" si="203"/>
        <v>33</v>
      </c>
      <c r="J1343">
        <f t="shared" si="204"/>
        <v>11.487015151515152</v>
      </c>
      <c r="K1343">
        <f t="shared" si="205"/>
        <v>444.21625834720447</v>
      </c>
      <c r="L1343">
        <f t="shared" si="206"/>
        <v>103.38313636363637</v>
      </c>
      <c r="M1343">
        <f t="shared" si="207"/>
        <v>0</v>
      </c>
      <c r="N1343">
        <f t="shared" si="208"/>
        <v>547.5993947108409</v>
      </c>
      <c r="O1343">
        <f t="shared" si="209"/>
        <v>307.50531319520593</v>
      </c>
      <c r="P1343">
        <f t="shared" si="210"/>
        <v>71.566186804794029</v>
      </c>
      <c r="Q1343">
        <f t="shared" si="211"/>
        <v>0</v>
      </c>
      <c r="R1343">
        <f t="shared" si="212"/>
        <v>379.07149999999996</v>
      </c>
    </row>
    <row r="1344" spans="1:18" x14ac:dyDescent="0.3">
      <c r="A1344" t="s">
        <v>35</v>
      </c>
      <c r="B1344" t="s">
        <v>36</v>
      </c>
      <c r="C1344">
        <v>29</v>
      </c>
      <c r="D1344">
        <v>11</v>
      </c>
      <c r="E1344">
        <v>0</v>
      </c>
      <c r="F1344">
        <v>20260303</v>
      </c>
      <c r="G1344">
        <v>20260411</v>
      </c>
      <c r="H1344">
        <v>1032</v>
      </c>
      <c r="I1344">
        <f t="shared" si="203"/>
        <v>40</v>
      </c>
      <c r="J1344">
        <f t="shared" si="204"/>
        <v>25.8</v>
      </c>
      <c r="K1344">
        <f t="shared" si="205"/>
        <v>1205.5735690526599</v>
      </c>
      <c r="L1344">
        <f t="shared" si="206"/>
        <v>283.8</v>
      </c>
      <c r="M1344">
        <f t="shared" si="207"/>
        <v>0</v>
      </c>
      <c r="N1344">
        <f t="shared" si="208"/>
        <v>1489.3735690526598</v>
      </c>
      <c r="O1344">
        <f t="shared" si="209"/>
        <v>835.35249256082068</v>
      </c>
      <c r="P1344">
        <f t="shared" si="210"/>
        <v>196.64750743917935</v>
      </c>
      <c r="Q1344">
        <f t="shared" si="211"/>
        <v>0</v>
      </c>
      <c r="R1344">
        <f t="shared" si="212"/>
        <v>1032</v>
      </c>
    </row>
    <row r="1345" spans="1:18" x14ac:dyDescent="0.3">
      <c r="A1345" t="s">
        <v>33</v>
      </c>
      <c r="B1345" t="s">
        <v>34</v>
      </c>
      <c r="C1345">
        <v>14</v>
      </c>
      <c r="D1345">
        <v>4</v>
      </c>
      <c r="E1345">
        <v>0</v>
      </c>
      <c r="F1345">
        <v>20260318</v>
      </c>
      <c r="G1345">
        <v>20260404</v>
      </c>
      <c r="H1345">
        <v>17912.360400000001</v>
      </c>
      <c r="I1345">
        <f t="shared" si="203"/>
        <v>18</v>
      </c>
      <c r="J1345">
        <f t="shared" si="204"/>
        <v>995.13113333333342</v>
      </c>
      <c r="K1345">
        <f t="shared" si="205"/>
        <v>22448.346818007471</v>
      </c>
      <c r="L1345">
        <f t="shared" si="206"/>
        <v>3980.5245333333337</v>
      </c>
      <c r="M1345">
        <f t="shared" si="207"/>
        <v>0</v>
      </c>
      <c r="N1345">
        <f t="shared" si="208"/>
        <v>26428.871351340804</v>
      </c>
      <c r="O1345">
        <f t="shared" si="209"/>
        <v>15214.53085312867</v>
      </c>
      <c r="P1345">
        <f t="shared" si="210"/>
        <v>2697.8295468713322</v>
      </c>
      <c r="Q1345">
        <f t="shared" si="211"/>
        <v>0</v>
      </c>
      <c r="R1345">
        <f t="shared" si="212"/>
        <v>17912.360400000001</v>
      </c>
    </row>
    <row r="1346" spans="1:18" x14ac:dyDescent="0.3">
      <c r="A1346" t="s">
        <v>37</v>
      </c>
      <c r="B1346" t="s">
        <v>39</v>
      </c>
      <c r="C1346">
        <v>24</v>
      </c>
      <c r="D1346">
        <v>14</v>
      </c>
      <c r="E1346">
        <v>0</v>
      </c>
      <c r="F1346">
        <v>20260308</v>
      </c>
      <c r="G1346">
        <v>20260414</v>
      </c>
      <c r="H1346">
        <v>1629.6484</v>
      </c>
      <c r="I1346">
        <f t="shared" si="203"/>
        <v>38</v>
      </c>
      <c r="J1346">
        <f t="shared" si="204"/>
        <v>42.885484210526315</v>
      </c>
      <c r="K1346">
        <f t="shared" si="205"/>
        <v>1658.4316362545528</v>
      </c>
      <c r="L1346">
        <f t="shared" si="206"/>
        <v>600.39677894736838</v>
      </c>
      <c r="M1346">
        <f t="shared" si="207"/>
        <v>0</v>
      </c>
      <c r="N1346">
        <f t="shared" si="208"/>
        <v>2258.8284152019214</v>
      </c>
      <c r="O1346">
        <f t="shared" si="209"/>
        <v>1196.4877209542353</v>
      </c>
      <c r="P1346">
        <f t="shared" si="210"/>
        <v>433.1606790457646</v>
      </c>
      <c r="Q1346">
        <f t="shared" si="211"/>
        <v>0</v>
      </c>
      <c r="R1346">
        <f t="shared" si="212"/>
        <v>1629.6484</v>
      </c>
    </row>
    <row r="1347" spans="1:18" x14ac:dyDescent="0.3">
      <c r="A1347" t="s">
        <v>0</v>
      </c>
      <c r="B1347" t="s">
        <v>0</v>
      </c>
      <c r="C1347">
        <v>31</v>
      </c>
      <c r="D1347">
        <v>11</v>
      </c>
      <c r="E1347">
        <v>0</v>
      </c>
      <c r="F1347">
        <v>20260202</v>
      </c>
      <c r="G1347">
        <v>20260411</v>
      </c>
      <c r="H1347">
        <v>337.5138</v>
      </c>
      <c r="I1347">
        <f t="shared" si="203"/>
        <v>42</v>
      </c>
      <c r="J1347">
        <f t="shared" si="204"/>
        <v>8.0360428571428564</v>
      </c>
      <c r="K1347">
        <f t="shared" si="205"/>
        <v>401.40238829019142</v>
      </c>
      <c r="L1347">
        <f t="shared" si="206"/>
        <v>88.396471428571417</v>
      </c>
      <c r="M1347">
        <f t="shared" si="207"/>
        <v>0</v>
      </c>
      <c r="N1347">
        <f t="shared" si="208"/>
        <v>489.79885971876286</v>
      </c>
      <c r="O1347">
        <f t="shared" si="209"/>
        <v>276.60098163292679</v>
      </c>
      <c r="P1347">
        <f t="shared" si="210"/>
        <v>60.9128183670732</v>
      </c>
      <c r="Q1347">
        <f t="shared" si="211"/>
        <v>0</v>
      </c>
      <c r="R1347">
        <f t="shared" si="212"/>
        <v>337.5138</v>
      </c>
    </row>
    <row r="1348" spans="1:18" x14ac:dyDescent="0.3">
      <c r="A1348" t="s">
        <v>33</v>
      </c>
      <c r="B1348" t="s">
        <v>34</v>
      </c>
      <c r="C1348">
        <v>31</v>
      </c>
      <c r="D1348">
        <v>1</v>
      </c>
      <c r="E1348">
        <v>0</v>
      </c>
      <c r="F1348">
        <v>20260223</v>
      </c>
      <c r="G1348">
        <v>20260401</v>
      </c>
      <c r="H1348">
        <v>295.6497</v>
      </c>
      <c r="I1348">
        <f t="shared" si="203"/>
        <v>32</v>
      </c>
      <c r="J1348">
        <f t="shared" si="204"/>
        <v>9.2390531249999999</v>
      </c>
      <c r="K1348">
        <f t="shared" si="205"/>
        <v>461.49305769550222</v>
      </c>
      <c r="L1348">
        <f t="shared" si="206"/>
        <v>9.2390531249999999</v>
      </c>
      <c r="M1348">
        <f t="shared" si="207"/>
        <v>0</v>
      </c>
      <c r="N1348">
        <f t="shared" si="208"/>
        <v>470.73211082050221</v>
      </c>
      <c r="O1348">
        <f t="shared" si="209"/>
        <v>289.84698711532093</v>
      </c>
      <c r="P1348">
        <f t="shared" si="210"/>
        <v>5.802712884679087</v>
      </c>
      <c r="Q1348">
        <f t="shared" si="211"/>
        <v>0</v>
      </c>
      <c r="R1348">
        <f t="shared" si="212"/>
        <v>295.6497</v>
      </c>
    </row>
    <row r="1349" spans="1:18" x14ac:dyDescent="0.3">
      <c r="A1349" t="s">
        <v>33</v>
      </c>
      <c r="B1349" t="s">
        <v>34</v>
      </c>
      <c r="C1349">
        <v>1</v>
      </c>
      <c r="D1349">
        <v>14</v>
      </c>
      <c r="E1349">
        <v>0</v>
      </c>
      <c r="F1349">
        <v>20260331</v>
      </c>
      <c r="G1349">
        <v>20260414</v>
      </c>
      <c r="H1349">
        <v>1768.9175</v>
      </c>
      <c r="I1349">
        <f t="shared" si="203"/>
        <v>15</v>
      </c>
      <c r="J1349">
        <f t="shared" si="204"/>
        <v>117.92783333333334</v>
      </c>
      <c r="K1349">
        <f t="shared" si="205"/>
        <v>190.01694589991163</v>
      </c>
      <c r="L1349">
        <f t="shared" si="206"/>
        <v>1650.9896666666668</v>
      </c>
      <c r="M1349">
        <f t="shared" si="207"/>
        <v>0</v>
      </c>
      <c r="N1349">
        <f t="shared" si="208"/>
        <v>1841.0066125665785</v>
      </c>
      <c r="O1349">
        <f t="shared" si="209"/>
        <v>182.57636806111759</v>
      </c>
      <c r="P1349">
        <f t="shared" si="210"/>
        <v>1586.3411319388824</v>
      </c>
      <c r="Q1349">
        <f t="shared" si="211"/>
        <v>0</v>
      </c>
      <c r="R1349">
        <f t="shared" si="212"/>
        <v>1768.9175</v>
      </c>
    </row>
    <row r="1350" spans="1:18" x14ac:dyDescent="0.3">
      <c r="A1350" t="s">
        <v>35</v>
      </c>
      <c r="B1350" t="s">
        <v>34</v>
      </c>
      <c r="C1350">
        <v>29</v>
      </c>
      <c r="D1350">
        <v>13</v>
      </c>
      <c r="E1350">
        <v>0</v>
      </c>
      <c r="F1350">
        <v>20260303</v>
      </c>
      <c r="G1350">
        <v>20260413</v>
      </c>
      <c r="H1350">
        <v>950.19680000000005</v>
      </c>
      <c r="I1350">
        <f t="shared" si="203"/>
        <v>42</v>
      </c>
      <c r="J1350">
        <f t="shared" si="204"/>
        <v>22.623733333333334</v>
      </c>
      <c r="K1350">
        <f t="shared" si="205"/>
        <v>1057.1540674403989</v>
      </c>
      <c r="L1350">
        <f t="shared" si="206"/>
        <v>294.10853333333336</v>
      </c>
      <c r="M1350">
        <f t="shared" si="207"/>
        <v>0</v>
      </c>
      <c r="N1350">
        <f t="shared" si="208"/>
        <v>1351.2626007737322</v>
      </c>
      <c r="O1350">
        <f t="shared" si="209"/>
        <v>743.38208680805099</v>
      </c>
      <c r="P1350">
        <f t="shared" si="210"/>
        <v>206.81471319194915</v>
      </c>
      <c r="Q1350">
        <f t="shared" si="211"/>
        <v>0</v>
      </c>
      <c r="R1350">
        <f t="shared" si="212"/>
        <v>950.19680000000017</v>
      </c>
    </row>
    <row r="1351" spans="1:18" x14ac:dyDescent="0.3">
      <c r="A1351" t="s">
        <v>33</v>
      </c>
      <c r="B1351" t="s">
        <v>34</v>
      </c>
      <c r="C1351">
        <v>0</v>
      </c>
      <c r="D1351">
        <v>7</v>
      </c>
      <c r="E1351">
        <v>0</v>
      </c>
      <c r="F1351">
        <v>20260402</v>
      </c>
      <c r="G1351">
        <v>20260408</v>
      </c>
      <c r="H1351">
        <v>42.031100000000002</v>
      </c>
      <c r="I1351">
        <f t="shared" si="203"/>
        <v>7</v>
      </c>
      <c r="J1351">
        <f t="shared" si="204"/>
        <v>6.0044428571428572</v>
      </c>
      <c r="K1351">
        <f t="shared" si="205"/>
        <v>0</v>
      </c>
      <c r="L1351">
        <f t="shared" si="206"/>
        <v>42.031100000000002</v>
      </c>
      <c r="M1351">
        <f t="shared" si="207"/>
        <v>0</v>
      </c>
      <c r="N1351">
        <f t="shared" si="208"/>
        <v>42.031100000000002</v>
      </c>
      <c r="O1351">
        <f t="shared" si="209"/>
        <v>0</v>
      </c>
      <c r="P1351">
        <f t="shared" si="210"/>
        <v>42.031100000000002</v>
      </c>
      <c r="Q1351">
        <f t="shared" si="211"/>
        <v>0</v>
      </c>
      <c r="R1351">
        <f t="shared" si="212"/>
        <v>42.031100000000002</v>
      </c>
    </row>
    <row r="1352" spans="1:18" x14ac:dyDescent="0.3">
      <c r="A1352" t="s">
        <v>0</v>
      </c>
      <c r="B1352" t="s">
        <v>0</v>
      </c>
      <c r="C1352">
        <v>23</v>
      </c>
      <c r="D1352">
        <v>3</v>
      </c>
      <c r="E1352">
        <v>0</v>
      </c>
      <c r="F1352">
        <v>20260309</v>
      </c>
      <c r="G1352">
        <v>20260403</v>
      </c>
      <c r="H1352">
        <v>168.47630000000001</v>
      </c>
      <c r="I1352">
        <f t="shared" si="203"/>
        <v>26</v>
      </c>
      <c r="J1352">
        <f t="shared" si="204"/>
        <v>6.4798576923076929</v>
      </c>
      <c r="K1352">
        <f t="shared" si="205"/>
        <v>240.14266078131581</v>
      </c>
      <c r="L1352">
        <f t="shared" si="206"/>
        <v>19.439573076923079</v>
      </c>
      <c r="M1352">
        <f t="shared" si="207"/>
        <v>0</v>
      </c>
      <c r="N1352">
        <f t="shared" si="208"/>
        <v>259.58223385823891</v>
      </c>
      <c r="O1352">
        <f t="shared" si="209"/>
        <v>155.85946063892032</v>
      </c>
      <c r="P1352">
        <f t="shared" si="210"/>
        <v>12.616839361079668</v>
      </c>
      <c r="Q1352">
        <f t="shared" si="211"/>
        <v>0</v>
      </c>
      <c r="R1352">
        <f t="shared" si="212"/>
        <v>168.47629999999998</v>
      </c>
    </row>
    <row r="1353" spans="1:18" x14ac:dyDescent="0.3">
      <c r="A1353" t="s">
        <v>53</v>
      </c>
      <c r="B1353" t="s">
        <v>54</v>
      </c>
      <c r="C1353">
        <v>26</v>
      </c>
      <c r="D1353">
        <v>3</v>
      </c>
      <c r="E1353">
        <v>0</v>
      </c>
      <c r="F1353">
        <v>20260306</v>
      </c>
      <c r="G1353">
        <v>20260403</v>
      </c>
      <c r="H1353">
        <v>11171.502200000001</v>
      </c>
      <c r="I1353">
        <f t="shared" si="203"/>
        <v>29</v>
      </c>
      <c r="J1353">
        <f t="shared" si="204"/>
        <v>385.2242137931035</v>
      </c>
      <c r="K1353">
        <f t="shared" si="205"/>
        <v>16138.491563765667</v>
      </c>
      <c r="L1353">
        <f t="shared" si="206"/>
        <v>1155.6726413793106</v>
      </c>
      <c r="M1353">
        <f t="shared" si="207"/>
        <v>0</v>
      </c>
      <c r="N1353">
        <f t="shared" si="208"/>
        <v>17294.164205144978</v>
      </c>
      <c r="O1353">
        <f t="shared" si="209"/>
        <v>10424.972948716038</v>
      </c>
      <c r="P1353">
        <f t="shared" si="210"/>
        <v>746.52925128396225</v>
      </c>
      <c r="Q1353">
        <f t="shared" si="211"/>
        <v>0</v>
      </c>
      <c r="R1353">
        <f t="shared" si="212"/>
        <v>11171.502200000001</v>
      </c>
    </row>
    <row r="1354" spans="1:18" x14ac:dyDescent="0.3">
      <c r="A1354" t="s">
        <v>0</v>
      </c>
      <c r="B1354" t="s">
        <v>0</v>
      </c>
      <c r="C1354">
        <v>22</v>
      </c>
      <c r="D1354">
        <v>1</v>
      </c>
      <c r="E1354">
        <v>0</v>
      </c>
      <c r="F1354">
        <v>20260310</v>
      </c>
      <c r="G1354">
        <v>20260401</v>
      </c>
      <c r="H1354">
        <v>1137.0544</v>
      </c>
      <c r="I1354">
        <f t="shared" si="203"/>
        <v>23</v>
      </c>
      <c r="J1354">
        <f t="shared" si="204"/>
        <v>49.437147826086957</v>
      </c>
      <c r="K1354">
        <f t="shared" si="205"/>
        <v>1752.4760925775877</v>
      </c>
      <c r="L1354">
        <f t="shared" si="206"/>
        <v>49.437147826086957</v>
      </c>
      <c r="M1354">
        <f t="shared" si="207"/>
        <v>0</v>
      </c>
      <c r="N1354">
        <f t="shared" si="208"/>
        <v>1801.9132404036745</v>
      </c>
      <c r="O1354">
        <f t="shared" si="209"/>
        <v>1105.8582662469069</v>
      </c>
      <c r="P1354">
        <f t="shared" si="210"/>
        <v>31.196133753093196</v>
      </c>
      <c r="Q1354">
        <f t="shared" si="211"/>
        <v>0</v>
      </c>
      <c r="R1354">
        <f t="shared" si="212"/>
        <v>1137.0544</v>
      </c>
    </row>
    <row r="1355" spans="1:18" x14ac:dyDescent="0.3">
      <c r="A1355" t="s">
        <v>37</v>
      </c>
      <c r="B1355" t="s">
        <v>38</v>
      </c>
      <c r="C1355">
        <v>8</v>
      </c>
      <c r="D1355">
        <v>10</v>
      </c>
      <c r="E1355">
        <v>0</v>
      </c>
      <c r="F1355">
        <v>20260324</v>
      </c>
      <c r="G1355">
        <v>20260410</v>
      </c>
      <c r="H1355">
        <v>112.473</v>
      </c>
      <c r="I1355">
        <f t="shared" ref="I1355:I1418" si="213">IF(C1355&lt;0,0,C1355)+D1355+E1355</f>
        <v>18</v>
      </c>
      <c r="J1355">
        <f t="shared" ref="J1355:J1418" si="214">H1355/I1355</f>
        <v>6.2484999999999999</v>
      </c>
      <c r="K1355">
        <f t="shared" ref="K1355:K1418" si="215">IF(C1355&lt;0,0,C1355)*$J1355*$B$6</f>
        <v>80.545591512702956</v>
      </c>
      <c r="L1355">
        <f t="shared" ref="L1355:L1418" si="216">IF(D1355&lt;0,0,D1355)*$J1355*$C$6</f>
        <v>62.484999999999999</v>
      </c>
      <c r="M1355">
        <f t="shared" ref="M1355:M1418" si="217">IF(E1355&lt;0,0,E1355)*$J1355*$D$6</f>
        <v>0</v>
      </c>
      <c r="N1355">
        <f t="shared" ref="N1355:N1418" si="218">K1355+L1355+M1355</f>
        <v>143.03059151270296</v>
      </c>
      <c r="O1355">
        <f t="shared" ref="O1355:O1418" si="219">K1355/$N1355*$H1355</f>
        <v>63.337529534048421</v>
      </c>
      <c r="P1355">
        <f t="shared" ref="P1355:P1418" si="220">L1355/$N1355*$H1355</f>
        <v>49.13547046595157</v>
      </c>
      <c r="Q1355">
        <f t="shared" ref="Q1355:Q1418" si="221">M1355/$N1355*$H1355</f>
        <v>0</v>
      </c>
      <c r="R1355">
        <f t="shared" ref="R1355:R1418" si="222">O1355+P1355+Q1355</f>
        <v>112.47299999999998</v>
      </c>
    </row>
    <row r="1356" spans="1:18" x14ac:dyDescent="0.3">
      <c r="A1356" t="s">
        <v>40</v>
      </c>
      <c r="B1356" t="s">
        <v>41</v>
      </c>
      <c r="C1356">
        <v>30</v>
      </c>
      <c r="D1356">
        <v>9</v>
      </c>
      <c r="E1356">
        <v>0</v>
      </c>
      <c r="F1356">
        <v>20260302</v>
      </c>
      <c r="G1356">
        <v>20260409</v>
      </c>
      <c r="H1356">
        <v>801.44500000000005</v>
      </c>
      <c r="I1356">
        <f t="shared" si="213"/>
        <v>39</v>
      </c>
      <c r="J1356">
        <f t="shared" si="214"/>
        <v>20.549871794871795</v>
      </c>
      <c r="K1356">
        <f t="shared" si="215"/>
        <v>993.35935378180329</v>
      </c>
      <c r="L1356">
        <f t="shared" si="216"/>
        <v>184.94884615384615</v>
      </c>
      <c r="M1356">
        <f t="shared" si="217"/>
        <v>0</v>
      </c>
      <c r="N1356">
        <f t="shared" si="218"/>
        <v>1178.3081999356496</v>
      </c>
      <c r="O1356">
        <f t="shared" si="219"/>
        <v>675.64911059359144</v>
      </c>
      <c r="P1356">
        <f t="shared" si="220"/>
        <v>125.79588940640849</v>
      </c>
      <c r="Q1356">
        <f t="shared" si="221"/>
        <v>0</v>
      </c>
      <c r="R1356">
        <f t="shared" si="222"/>
        <v>801.44499999999994</v>
      </c>
    </row>
    <row r="1357" spans="1:18" x14ac:dyDescent="0.3">
      <c r="A1357" t="s">
        <v>37</v>
      </c>
      <c r="B1357" t="s">
        <v>39</v>
      </c>
      <c r="C1357">
        <v>30</v>
      </c>
      <c r="D1357">
        <v>14</v>
      </c>
      <c r="E1357">
        <v>0</v>
      </c>
      <c r="F1357">
        <v>20260302</v>
      </c>
      <c r="G1357">
        <v>20260414</v>
      </c>
      <c r="H1357">
        <v>13.4216</v>
      </c>
      <c r="I1357">
        <f t="shared" si="213"/>
        <v>44</v>
      </c>
      <c r="J1357">
        <f t="shared" si="214"/>
        <v>0.30503636363636361</v>
      </c>
      <c r="K1357">
        <f t="shared" si="215"/>
        <v>14.745139438650192</v>
      </c>
      <c r="L1357">
        <f t="shared" si="216"/>
        <v>4.2705090909090906</v>
      </c>
      <c r="M1357">
        <f t="shared" si="217"/>
        <v>0</v>
      </c>
      <c r="N1357">
        <f t="shared" si="218"/>
        <v>19.015648529559282</v>
      </c>
      <c r="O1357">
        <f t="shared" si="219"/>
        <v>10.407394898057369</v>
      </c>
      <c r="P1357">
        <f t="shared" si="220"/>
        <v>3.0142051019426295</v>
      </c>
      <c r="Q1357">
        <f t="shared" si="221"/>
        <v>0</v>
      </c>
      <c r="R1357">
        <f t="shared" si="222"/>
        <v>13.421599999999998</v>
      </c>
    </row>
    <row r="1358" spans="1:18" x14ac:dyDescent="0.3">
      <c r="A1358" t="s">
        <v>33</v>
      </c>
      <c r="B1358" t="s">
        <v>34</v>
      </c>
      <c r="C1358">
        <v>16</v>
      </c>
      <c r="D1358">
        <v>4</v>
      </c>
      <c r="E1358">
        <v>0</v>
      </c>
      <c r="F1358">
        <v>20260316</v>
      </c>
      <c r="G1358">
        <v>20260404</v>
      </c>
      <c r="H1358">
        <v>34668.053</v>
      </c>
      <c r="I1358">
        <f t="shared" si="213"/>
        <v>20</v>
      </c>
      <c r="J1358">
        <f t="shared" si="214"/>
        <v>1733.40265</v>
      </c>
      <c r="K1358">
        <f t="shared" si="215"/>
        <v>44688.466599643696</v>
      </c>
      <c r="L1358">
        <f t="shared" si="216"/>
        <v>6933.6106</v>
      </c>
      <c r="M1358">
        <f t="shared" si="217"/>
        <v>0</v>
      </c>
      <c r="N1358">
        <f t="shared" si="218"/>
        <v>51622.077199643696</v>
      </c>
      <c r="O1358">
        <f t="shared" si="219"/>
        <v>30011.619303375701</v>
      </c>
      <c r="P1358">
        <f t="shared" si="220"/>
        <v>4656.4336966242981</v>
      </c>
      <c r="Q1358">
        <f t="shared" si="221"/>
        <v>0</v>
      </c>
      <c r="R1358">
        <f t="shared" si="222"/>
        <v>34668.053</v>
      </c>
    </row>
    <row r="1359" spans="1:18" x14ac:dyDescent="0.3">
      <c r="A1359" t="s">
        <v>35</v>
      </c>
      <c r="B1359" t="s">
        <v>36</v>
      </c>
      <c r="C1359">
        <v>21</v>
      </c>
      <c r="D1359">
        <v>4</v>
      </c>
      <c r="E1359">
        <v>0</v>
      </c>
      <c r="F1359">
        <v>20260311</v>
      </c>
      <c r="G1359">
        <v>20260404</v>
      </c>
      <c r="H1359">
        <v>126.3038</v>
      </c>
      <c r="I1359">
        <f t="shared" si="213"/>
        <v>25</v>
      </c>
      <c r="J1359">
        <f t="shared" si="214"/>
        <v>5.0521519999999995</v>
      </c>
      <c r="K1359">
        <f t="shared" si="215"/>
        <v>170.95102817263725</v>
      </c>
      <c r="L1359">
        <f t="shared" si="216"/>
        <v>20.208607999999998</v>
      </c>
      <c r="M1359">
        <f t="shared" si="217"/>
        <v>0</v>
      </c>
      <c r="N1359">
        <f t="shared" si="218"/>
        <v>191.15963617263725</v>
      </c>
      <c r="O1359">
        <f t="shared" si="219"/>
        <v>112.95148340108528</v>
      </c>
      <c r="P1359">
        <f t="shared" si="220"/>
        <v>13.352316598914701</v>
      </c>
      <c r="Q1359">
        <f t="shared" si="221"/>
        <v>0</v>
      </c>
      <c r="R1359">
        <f t="shared" si="222"/>
        <v>126.30379999999998</v>
      </c>
    </row>
    <row r="1360" spans="1:18" x14ac:dyDescent="0.3">
      <c r="A1360" t="s">
        <v>35</v>
      </c>
      <c r="B1360" t="s">
        <v>36</v>
      </c>
      <c r="C1360">
        <v>21</v>
      </c>
      <c r="D1360">
        <v>5</v>
      </c>
      <c r="E1360">
        <v>0</v>
      </c>
      <c r="F1360">
        <v>20260311</v>
      </c>
      <c r="G1360">
        <v>20260405</v>
      </c>
      <c r="H1360">
        <v>1032</v>
      </c>
      <c r="I1360">
        <f t="shared" si="213"/>
        <v>26</v>
      </c>
      <c r="J1360">
        <f t="shared" si="214"/>
        <v>39.692307692307693</v>
      </c>
      <c r="K1360">
        <f t="shared" si="215"/>
        <v>1343.0793076979232</v>
      </c>
      <c r="L1360">
        <f t="shared" si="216"/>
        <v>198.46153846153845</v>
      </c>
      <c r="M1360">
        <f t="shared" si="217"/>
        <v>0</v>
      </c>
      <c r="N1360">
        <f t="shared" si="218"/>
        <v>1541.5408461594616</v>
      </c>
      <c r="O1360">
        <f t="shared" si="219"/>
        <v>899.13793007654033</v>
      </c>
      <c r="P1360">
        <f t="shared" si="220"/>
        <v>132.86206992345973</v>
      </c>
      <c r="Q1360">
        <f t="shared" si="221"/>
        <v>0</v>
      </c>
      <c r="R1360">
        <f t="shared" si="222"/>
        <v>1032</v>
      </c>
    </row>
    <row r="1361" spans="1:18" x14ac:dyDescent="0.3">
      <c r="A1361" t="s">
        <v>44</v>
      </c>
      <c r="B1361" t="s">
        <v>47</v>
      </c>
      <c r="C1361">
        <v>26</v>
      </c>
      <c r="D1361">
        <v>4</v>
      </c>
      <c r="E1361">
        <v>0</v>
      </c>
      <c r="F1361">
        <v>20260306</v>
      </c>
      <c r="G1361">
        <v>20260404</v>
      </c>
      <c r="H1361">
        <v>3670.0915</v>
      </c>
      <c r="I1361">
        <f t="shared" si="213"/>
        <v>30</v>
      </c>
      <c r="J1361">
        <f t="shared" si="214"/>
        <v>122.33638333333333</v>
      </c>
      <c r="K1361">
        <f t="shared" si="215"/>
        <v>5125.1313382573981</v>
      </c>
      <c r="L1361">
        <f t="shared" si="216"/>
        <v>489.34553333333332</v>
      </c>
      <c r="M1361">
        <f t="shared" si="217"/>
        <v>0</v>
      </c>
      <c r="N1361">
        <f t="shared" si="218"/>
        <v>5614.4768715907312</v>
      </c>
      <c r="O1361">
        <f t="shared" si="219"/>
        <v>3350.2143460772349</v>
      </c>
      <c r="P1361">
        <f t="shared" si="220"/>
        <v>319.87715392276516</v>
      </c>
      <c r="Q1361">
        <f t="shared" si="221"/>
        <v>0</v>
      </c>
      <c r="R1361">
        <f t="shared" si="222"/>
        <v>3670.0915</v>
      </c>
    </row>
    <row r="1362" spans="1:18" x14ac:dyDescent="0.3">
      <c r="A1362" t="s">
        <v>37</v>
      </c>
      <c r="B1362" t="s">
        <v>39</v>
      </c>
      <c r="C1362">
        <v>20</v>
      </c>
      <c r="D1362">
        <v>3</v>
      </c>
      <c r="E1362">
        <v>0</v>
      </c>
      <c r="F1362">
        <v>20260312</v>
      </c>
      <c r="G1362">
        <v>20260403</v>
      </c>
      <c r="H1362">
        <v>1406.1134999999999</v>
      </c>
      <c r="I1362">
        <f t="shared" si="213"/>
        <v>23</v>
      </c>
      <c r="J1362">
        <f t="shared" si="214"/>
        <v>61.135369565217388</v>
      </c>
      <c r="K1362">
        <f t="shared" si="215"/>
        <v>1970.1466367840812</v>
      </c>
      <c r="L1362">
        <f t="shared" si="216"/>
        <v>183.40610869565216</v>
      </c>
      <c r="M1362">
        <f t="shared" si="217"/>
        <v>0</v>
      </c>
      <c r="N1362">
        <f t="shared" si="218"/>
        <v>2153.5527454797334</v>
      </c>
      <c r="O1362">
        <f t="shared" si="219"/>
        <v>1286.3626343846906</v>
      </c>
      <c r="P1362">
        <f t="shared" si="220"/>
        <v>119.75086561530928</v>
      </c>
      <c r="Q1362">
        <f t="shared" si="221"/>
        <v>0</v>
      </c>
      <c r="R1362">
        <f t="shared" si="222"/>
        <v>1406.1134999999999</v>
      </c>
    </row>
    <row r="1363" spans="1:18" x14ac:dyDescent="0.3">
      <c r="A1363" t="s">
        <v>37</v>
      </c>
      <c r="B1363" t="s">
        <v>38</v>
      </c>
      <c r="C1363">
        <v>12</v>
      </c>
      <c r="D1363">
        <v>1</v>
      </c>
      <c r="E1363">
        <v>0</v>
      </c>
      <c r="F1363">
        <v>20260320</v>
      </c>
      <c r="G1363">
        <v>20260401</v>
      </c>
      <c r="H1363">
        <v>2104.1034</v>
      </c>
      <c r="I1363">
        <f t="shared" si="213"/>
        <v>13</v>
      </c>
      <c r="J1363">
        <f t="shared" si="214"/>
        <v>161.85410769230768</v>
      </c>
      <c r="K1363">
        <f t="shared" si="215"/>
        <v>3129.5434527096854</v>
      </c>
      <c r="L1363">
        <f t="shared" si="216"/>
        <v>161.85410769230768</v>
      </c>
      <c r="M1363">
        <f t="shared" si="217"/>
        <v>0</v>
      </c>
      <c r="N1363">
        <f t="shared" si="218"/>
        <v>3291.3975604019929</v>
      </c>
      <c r="O1363">
        <f t="shared" si="219"/>
        <v>2000.63435013604</v>
      </c>
      <c r="P1363">
        <f t="shared" si="220"/>
        <v>103.46904986396019</v>
      </c>
      <c r="Q1363">
        <f t="shared" si="221"/>
        <v>0</v>
      </c>
      <c r="R1363">
        <f t="shared" si="222"/>
        <v>2104.1034</v>
      </c>
    </row>
    <row r="1364" spans="1:18" x14ac:dyDescent="0.3">
      <c r="A1364" t="s">
        <v>37</v>
      </c>
      <c r="B1364" t="s">
        <v>39</v>
      </c>
      <c r="C1364">
        <v>12</v>
      </c>
      <c r="D1364">
        <v>1</v>
      </c>
      <c r="E1364">
        <v>0</v>
      </c>
      <c r="F1364">
        <v>20260320</v>
      </c>
      <c r="G1364">
        <v>20260401</v>
      </c>
      <c r="H1364">
        <v>175.34200000000001</v>
      </c>
      <c r="I1364">
        <f t="shared" si="213"/>
        <v>13</v>
      </c>
      <c r="J1364">
        <f t="shared" si="214"/>
        <v>13.487846153846155</v>
      </c>
      <c r="K1364">
        <f t="shared" si="215"/>
        <v>260.79536209343217</v>
      </c>
      <c r="L1364">
        <f t="shared" si="216"/>
        <v>13.487846153846155</v>
      </c>
      <c r="M1364">
        <f t="shared" si="217"/>
        <v>0</v>
      </c>
      <c r="N1364">
        <f t="shared" si="218"/>
        <v>274.28320824727831</v>
      </c>
      <c r="O1364">
        <f t="shared" si="219"/>
        <v>166.71957671925892</v>
      </c>
      <c r="P1364">
        <f t="shared" si="220"/>
        <v>8.6224232807411028</v>
      </c>
      <c r="Q1364">
        <f t="shared" si="221"/>
        <v>0</v>
      </c>
      <c r="R1364">
        <f t="shared" si="222"/>
        <v>175.34200000000004</v>
      </c>
    </row>
    <row r="1365" spans="1:18" x14ac:dyDescent="0.3">
      <c r="A1365" t="s">
        <v>33</v>
      </c>
      <c r="B1365" t="s">
        <v>34</v>
      </c>
      <c r="C1365">
        <v>9</v>
      </c>
      <c r="D1365">
        <v>7</v>
      </c>
      <c r="E1365">
        <v>0</v>
      </c>
      <c r="F1365">
        <v>20260323</v>
      </c>
      <c r="G1365">
        <v>20260407</v>
      </c>
      <c r="H1365">
        <v>14722.3141</v>
      </c>
      <c r="I1365">
        <f t="shared" si="213"/>
        <v>16</v>
      </c>
      <c r="J1365">
        <f t="shared" si="214"/>
        <v>920.14463124999997</v>
      </c>
      <c r="K1365">
        <f t="shared" si="215"/>
        <v>13343.649324066229</v>
      </c>
      <c r="L1365">
        <f t="shared" si="216"/>
        <v>6441.0124187499996</v>
      </c>
      <c r="M1365">
        <f t="shared" si="217"/>
        <v>0</v>
      </c>
      <c r="N1365">
        <f t="shared" si="218"/>
        <v>19784.661742816228</v>
      </c>
      <c r="O1365">
        <f t="shared" si="219"/>
        <v>9929.3785834112696</v>
      </c>
      <c r="P1365">
        <f t="shared" si="220"/>
        <v>4792.9355165887318</v>
      </c>
      <c r="Q1365">
        <f t="shared" si="221"/>
        <v>0</v>
      </c>
      <c r="R1365">
        <f t="shared" si="222"/>
        <v>14722.314100000001</v>
      </c>
    </row>
    <row r="1366" spans="1:18" x14ac:dyDescent="0.3">
      <c r="A1366" t="s">
        <v>0</v>
      </c>
      <c r="B1366" t="s">
        <v>0</v>
      </c>
      <c r="C1366">
        <v>21</v>
      </c>
      <c r="D1366">
        <v>1</v>
      </c>
      <c r="E1366">
        <v>0</v>
      </c>
      <c r="F1366">
        <v>20260311</v>
      </c>
      <c r="G1366">
        <v>20260401</v>
      </c>
      <c r="H1366">
        <v>168.44069999999999</v>
      </c>
      <c r="I1366">
        <f t="shared" si="213"/>
        <v>22</v>
      </c>
      <c r="J1366">
        <f t="shared" si="214"/>
        <v>7.6563954545454544</v>
      </c>
      <c r="K1366">
        <f t="shared" si="215"/>
        <v>259.07151547515826</v>
      </c>
      <c r="L1366">
        <f t="shared" si="216"/>
        <v>7.6563954545454544</v>
      </c>
      <c r="M1366">
        <f t="shared" si="217"/>
        <v>0</v>
      </c>
      <c r="N1366">
        <f t="shared" si="218"/>
        <v>266.72791092970374</v>
      </c>
      <c r="O1366">
        <f t="shared" si="219"/>
        <v>163.60562816464059</v>
      </c>
      <c r="P1366">
        <f t="shared" si="220"/>
        <v>4.8350718353593747</v>
      </c>
      <c r="Q1366">
        <f t="shared" si="221"/>
        <v>0</v>
      </c>
      <c r="R1366">
        <f t="shared" si="222"/>
        <v>168.44069999999996</v>
      </c>
    </row>
    <row r="1367" spans="1:18" x14ac:dyDescent="0.3">
      <c r="A1367" t="s">
        <v>0</v>
      </c>
      <c r="B1367" t="s">
        <v>0</v>
      </c>
      <c r="C1367">
        <v>15</v>
      </c>
      <c r="D1367">
        <v>5</v>
      </c>
      <c r="E1367">
        <v>0</v>
      </c>
      <c r="F1367">
        <v>20260317</v>
      </c>
      <c r="G1367">
        <v>20260405</v>
      </c>
      <c r="H1367">
        <v>126.38679999999999</v>
      </c>
      <c r="I1367">
        <f t="shared" si="213"/>
        <v>20</v>
      </c>
      <c r="J1367">
        <f t="shared" si="214"/>
        <v>6.3193399999999995</v>
      </c>
      <c r="K1367">
        <f t="shared" si="215"/>
        <v>152.73514991694535</v>
      </c>
      <c r="L1367">
        <f t="shared" si="216"/>
        <v>31.596699999999998</v>
      </c>
      <c r="M1367">
        <f t="shared" si="217"/>
        <v>0</v>
      </c>
      <c r="N1367">
        <f t="shared" si="218"/>
        <v>184.33184991694534</v>
      </c>
      <c r="O1367">
        <f t="shared" si="219"/>
        <v>104.72257970730878</v>
      </c>
      <c r="P1367">
        <f t="shared" si="220"/>
        <v>21.664220292691219</v>
      </c>
      <c r="Q1367">
        <f t="shared" si="221"/>
        <v>0</v>
      </c>
      <c r="R1367">
        <f t="shared" si="222"/>
        <v>126.38679999999999</v>
      </c>
    </row>
    <row r="1368" spans="1:18" x14ac:dyDescent="0.3">
      <c r="A1368" t="s">
        <v>33</v>
      </c>
      <c r="B1368" t="s">
        <v>34</v>
      </c>
      <c r="C1368">
        <v>14</v>
      </c>
      <c r="D1368">
        <v>3</v>
      </c>
      <c r="E1368">
        <v>0</v>
      </c>
      <c r="F1368">
        <v>20260318</v>
      </c>
      <c r="G1368">
        <v>20260403</v>
      </c>
      <c r="H1368">
        <v>62388.860999999997</v>
      </c>
      <c r="I1368">
        <f t="shared" si="213"/>
        <v>17</v>
      </c>
      <c r="J1368">
        <f t="shared" si="214"/>
        <v>3669.933</v>
      </c>
      <c r="K1368">
        <f t="shared" si="215"/>
        <v>82787.007685001183</v>
      </c>
      <c r="L1368">
        <f t="shared" si="216"/>
        <v>11009.798999999999</v>
      </c>
      <c r="M1368">
        <f t="shared" si="217"/>
        <v>0</v>
      </c>
      <c r="N1368">
        <f t="shared" si="218"/>
        <v>93796.806685001182</v>
      </c>
      <c r="O1368">
        <f t="shared" si="219"/>
        <v>55065.703168457556</v>
      </c>
      <c r="P1368">
        <f t="shared" si="220"/>
        <v>7323.1578315424422</v>
      </c>
      <c r="Q1368">
        <f t="shared" si="221"/>
        <v>0</v>
      </c>
      <c r="R1368">
        <f t="shared" si="222"/>
        <v>62388.860999999997</v>
      </c>
    </row>
    <row r="1369" spans="1:18" x14ac:dyDescent="0.3">
      <c r="A1369" t="s">
        <v>33</v>
      </c>
      <c r="B1369" t="s">
        <v>34</v>
      </c>
      <c r="C1369">
        <v>13</v>
      </c>
      <c r="D1369">
        <v>3</v>
      </c>
      <c r="E1369">
        <v>0</v>
      </c>
      <c r="F1369">
        <v>20260319</v>
      </c>
      <c r="G1369">
        <v>20260403</v>
      </c>
      <c r="H1369">
        <v>45159.256699999998</v>
      </c>
      <c r="I1369">
        <f t="shared" si="213"/>
        <v>16</v>
      </c>
      <c r="J1369">
        <f t="shared" si="214"/>
        <v>2822.4535437499999</v>
      </c>
      <c r="K1369">
        <f t="shared" si="215"/>
        <v>59121.598635274247</v>
      </c>
      <c r="L1369">
        <f t="shared" si="216"/>
        <v>8467.3606312499996</v>
      </c>
      <c r="M1369">
        <f t="shared" si="217"/>
        <v>0</v>
      </c>
      <c r="N1369">
        <f t="shared" si="218"/>
        <v>67588.959266524253</v>
      </c>
      <c r="O1369">
        <f t="shared" si="219"/>
        <v>39501.828083437773</v>
      </c>
      <c r="P1369">
        <f t="shared" si="220"/>
        <v>5657.4286165622225</v>
      </c>
      <c r="Q1369">
        <f t="shared" si="221"/>
        <v>0</v>
      </c>
      <c r="R1369">
        <f t="shared" si="222"/>
        <v>45159.256699999998</v>
      </c>
    </row>
    <row r="1370" spans="1:18" x14ac:dyDescent="0.3">
      <c r="A1370" t="s">
        <v>37</v>
      </c>
      <c r="B1370" t="s">
        <v>38</v>
      </c>
      <c r="C1370">
        <v>11</v>
      </c>
      <c r="D1370">
        <v>2</v>
      </c>
      <c r="E1370">
        <v>0</v>
      </c>
      <c r="F1370">
        <v>20260321</v>
      </c>
      <c r="G1370">
        <v>20260402</v>
      </c>
      <c r="H1370">
        <v>2786.7714000000001</v>
      </c>
      <c r="I1370">
        <f t="shared" si="213"/>
        <v>13</v>
      </c>
      <c r="J1370">
        <f t="shared" si="214"/>
        <v>214.36703076923078</v>
      </c>
      <c r="K1370">
        <f t="shared" si="215"/>
        <v>3799.5021252185402</v>
      </c>
      <c r="L1370">
        <f t="shared" si="216"/>
        <v>428.73406153846156</v>
      </c>
      <c r="M1370">
        <f t="shared" si="217"/>
        <v>0</v>
      </c>
      <c r="N1370">
        <f t="shared" si="218"/>
        <v>4228.2361867570016</v>
      </c>
      <c r="O1370">
        <f t="shared" si="219"/>
        <v>2504.1987696811611</v>
      </c>
      <c r="P1370">
        <f t="shared" si="220"/>
        <v>282.57263031883923</v>
      </c>
      <c r="Q1370">
        <f t="shared" si="221"/>
        <v>0</v>
      </c>
      <c r="R1370">
        <f t="shared" si="222"/>
        <v>2786.7714000000005</v>
      </c>
    </row>
    <row r="1371" spans="1:18" x14ac:dyDescent="0.3">
      <c r="A1371" t="s">
        <v>37</v>
      </c>
      <c r="B1371" t="s">
        <v>39</v>
      </c>
      <c r="C1371">
        <v>11</v>
      </c>
      <c r="D1371">
        <v>2</v>
      </c>
      <c r="E1371">
        <v>0</v>
      </c>
      <c r="F1371">
        <v>20260321</v>
      </c>
      <c r="G1371">
        <v>20260402</v>
      </c>
      <c r="H1371">
        <v>506.6857</v>
      </c>
      <c r="I1371">
        <f t="shared" si="213"/>
        <v>13</v>
      </c>
      <c r="J1371">
        <f t="shared" si="214"/>
        <v>38.975823076923078</v>
      </c>
      <c r="K1371">
        <f t="shared" si="215"/>
        <v>690.81855582694857</v>
      </c>
      <c r="L1371">
        <f t="shared" si="216"/>
        <v>77.951646153846156</v>
      </c>
      <c r="M1371">
        <f t="shared" si="217"/>
        <v>0</v>
      </c>
      <c r="N1371">
        <f t="shared" si="218"/>
        <v>768.7702019807947</v>
      </c>
      <c r="O1371">
        <f t="shared" si="219"/>
        <v>455.30885904564605</v>
      </c>
      <c r="P1371">
        <f t="shared" si="220"/>
        <v>51.376840954353945</v>
      </c>
      <c r="Q1371">
        <f t="shared" si="221"/>
        <v>0</v>
      </c>
      <c r="R1371">
        <f t="shared" si="222"/>
        <v>506.6857</v>
      </c>
    </row>
    <row r="1372" spans="1:18" x14ac:dyDescent="0.3">
      <c r="A1372" t="s">
        <v>33</v>
      </c>
      <c r="B1372" t="s">
        <v>34</v>
      </c>
      <c r="C1372">
        <v>18</v>
      </c>
      <c r="D1372">
        <v>4</v>
      </c>
      <c r="E1372">
        <v>0</v>
      </c>
      <c r="F1372">
        <v>20260314</v>
      </c>
      <c r="G1372">
        <v>20260404</v>
      </c>
      <c r="H1372">
        <v>46614.8603</v>
      </c>
      <c r="I1372">
        <f t="shared" si="213"/>
        <v>22</v>
      </c>
      <c r="J1372">
        <f t="shared" si="214"/>
        <v>2118.8572863636364</v>
      </c>
      <c r="K1372">
        <f t="shared" si="215"/>
        <v>61454.009808371513</v>
      </c>
      <c r="L1372">
        <f t="shared" si="216"/>
        <v>8475.4291454545455</v>
      </c>
      <c r="M1372">
        <f t="shared" si="217"/>
        <v>0</v>
      </c>
      <c r="N1372">
        <f t="shared" si="218"/>
        <v>69929.438953826058</v>
      </c>
      <c r="O1372">
        <f t="shared" si="219"/>
        <v>40965.151800854437</v>
      </c>
      <c r="P1372">
        <f t="shared" si="220"/>
        <v>5649.7084991455649</v>
      </c>
      <c r="Q1372">
        <f t="shared" si="221"/>
        <v>0</v>
      </c>
      <c r="R1372">
        <f t="shared" si="222"/>
        <v>46614.8603</v>
      </c>
    </row>
    <row r="1373" spans="1:18" x14ac:dyDescent="0.3">
      <c r="A1373" t="s">
        <v>37</v>
      </c>
      <c r="B1373" t="s">
        <v>39</v>
      </c>
      <c r="C1373">
        <v>14</v>
      </c>
      <c r="D1373">
        <v>2</v>
      </c>
      <c r="E1373">
        <v>0</v>
      </c>
      <c r="F1373">
        <v>20260318</v>
      </c>
      <c r="G1373">
        <v>20260402</v>
      </c>
      <c r="H1373">
        <v>168.65809999999999</v>
      </c>
      <c r="I1373">
        <f t="shared" si="213"/>
        <v>16</v>
      </c>
      <c r="J1373">
        <f t="shared" si="214"/>
        <v>10.541131249999999</v>
      </c>
      <c r="K1373">
        <f t="shared" si="215"/>
        <v>237.78873178402876</v>
      </c>
      <c r="L1373">
        <f t="shared" si="216"/>
        <v>21.082262499999999</v>
      </c>
      <c r="M1373">
        <f t="shared" si="217"/>
        <v>0</v>
      </c>
      <c r="N1373">
        <f t="shared" si="218"/>
        <v>258.87099428402877</v>
      </c>
      <c r="O1373">
        <f t="shared" si="219"/>
        <v>154.92270895402592</v>
      </c>
      <c r="P1373">
        <f t="shared" si="220"/>
        <v>13.735391045974056</v>
      </c>
      <c r="Q1373">
        <f t="shared" si="221"/>
        <v>0</v>
      </c>
      <c r="R1373">
        <f t="shared" si="222"/>
        <v>168.65809999999999</v>
      </c>
    </row>
    <row r="1374" spans="1:18" x14ac:dyDescent="0.3">
      <c r="A1374" t="s">
        <v>0</v>
      </c>
      <c r="B1374" t="s">
        <v>0</v>
      </c>
      <c r="C1374">
        <v>11</v>
      </c>
      <c r="D1374">
        <v>2</v>
      </c>
      <c r="E1374">
        <v>0</v>
      </c>
      <c r="F1374">
        <v>20260321</v>
      </c>
      <c r="G1374">
        <v>20260402</v>
      </c>
      <c r="H1374">
        <v>42.223799999999997</v>
      </c>
      <c r="I1374">
        <f t="shared" si="213"/>
        <v>13</v>
      </c>
      <c r="J1374">
        <f t="shared" si="214"/>
        <v>3.247984615384615</v>
      </c>
      <c r="K1374">
        <f t="shared" si="215"/>
        <v>57.568201623858549</v>
      </c>
      <c r="L1374">
        <f t="shared" si="216"/>
        <v>6.4959692307692301</v>
      </c>
      <c r="M1374">
        <f t="shared" si="217"/>
        <v>0</v>
      </c>
      <c r="N1374">
        <f t="shared" si="218"/>
        <v>64.064170854627775</v>
      </c>
      <c r="O1374">
        <f t="shared" si="219"/>
        <v>37.942397432119257</v>
      </c>
      <c r="P1374">
        <f t="shared" si="220"/>
        <v>4.2814025678807397</v>
      </c>
      <c r="Q1374">
        <f t="shared" si="221"/>
        <v>0</v>
      </c>
      <c r="R1374">
        <f t="shared" si="222"/>
        <v>42.223799999999997</v>
      </c>
    </row>
    <row r="1375" spans="1:18" x14ac:dyDescent="0.3">
      <c r="A1375" t="s">
        <v>37</v>
      </c>
      <c r="B1375" t="s">
        <v>39</v>
      </c>
      <c r="C1375">
        <v>9</v>
      </c>
      <c r="D1375">
        <v>1</v>
      </c>
      <c r="E1375">
        <v>0</v>
      </c>
      <c r="F1375">
        <v>20260323</v>
      </c>
      <c r="G1375">
        <v>20260401</v>
      </c>
      <c r="H1375">
        <v>638.47479999999996</v>
      </c>
      <c r="I1375">
        <f t="shared" si="213"/>
        <v>10</v>
      </c>
      <c r="J1375">
        <f t="shared" si="214"/>
        <v>63.847479999999997</v>
      </c>
      <c r="K1375">
        <f t="shared" si="215"/>
        <v>925.89616285426985</v>
      </c>
      <c r="L1375">
        <f t="shared" si="216"/>
        <v>63.847479999999997</v>
      </c>
      <c r="M1375">
        <f t="shared" si="217"/>
        <v>0</v>
      </c>
      <c r="N1375">
        <f t="shared" si="218"/>
        <v>989.74364285426986</v>
      </c>
      <c r="O1375">
        <f t="shared" si="219"/>
        <v>597.28735988071423</v>
      </c>
      <c r="P1375">
        <f t="shared" si="220"/>
        <v>41.187440119285768</v>
      </c>
      <c r="Q1375">
        <f t="shared" si="221"/>
        <v>0</v>
      </c>
      <c r="R1375">
        <f t="shared" si="222"/>
        <v>638.47479999999996</v>
      </c>
    </row>
    <row r="1376" spans="1:18" x14ac:dyDescent="0.3">
      <c r="A1376" t="s">
        <v>37</v>
      </c>
      <c r="B1376" t="s">
        <v>39</v>
      </c>
      <c r="C1376">
        <v>21</v>
      </c>
      <c r="D1376">
        <v>1</v>
      </c>
      <c r="E1376">
        <v>0</v>
      </c>
      <c r="F1376">
        <v>20260311</v>
      </c>
      <c r="G1376">
        <v>20260401</v>
      </c>
      <c r="H1376">
        <v>4126.7964000000002</v>
      </c>
      <c r="I1376">
        <f t="shared" si="213"/>
        <v>22</v>
      </c>
      <c r="J1376">
        <f t="shared" si="214"/>
        <v>187.58165454545454</v>
      </c>
      <c r="K1376">
        <f t="shared" si="215"/>
        <v>6347.2509755981027</v>
      </c>
      <c r="L1376">
        <f t="shared" si="216"/>
        <v>187.58165454545454</v>
      </c>
      <c r="M1376">
        <f t="shared" si="217"/>
        <v>0</v>
      </c>
      <c r="N1376">
        <f t="shared" si="218"/>
        <v>6534.8326301435573</v>
      </c>
      <c r="O1376">
        <f t="shared" si="219"/>
        <v>4008.3371615623632</v>
      </c>
      <c r="P1376">
        <f t="shared" si="220"/>
        <v>118.4592384376369</v>
      </c>
      <c r="Q1376">
        <f t="shared" si="221"/>
        <v>0</v>
      </c>
      <c r="R1376">
        <f t="shared" si="222"/>
        <v>4126.7964000000002</v>
      </c>
    </row>
    <row r="1377" spans="1:18" x14ac:dyDescent="0.3">
      <c r="A1377" t="s">
        <v>33</v>
      </c>
      <c r="B1377" t="s">
        <v>34</v>
      </c>
      <c r="C1377">
        <v>20</v>
      </c>
      <c r="D1377">
        <v>5</v>
      </c>
      <c r="E1377">
        <v>0</v>
      </c>
      <c r="F1377">
        <v>20260312</v>
      </c>
      <c r="G1377">
        <v>20260405</v>
      </c>
      <c r="H1377">
        <v>23367.303199999998</v>
      </c>
      <c r="I1377">
        <f t="shared" si="213"/>
        <v>25</v>
      </c>
      <c r="J1377">
        <f t="shared" si="214"/>
        <v>934.69212799999991</v>
      </c>
      <c r="K1377">
        <f t="shared" si="215"/>
        <v>30121.361259513105</v>
      </c>
      <c r="L1377">
        <f t="shared" si="216"/>
        <v>4673.4606399999993</v>
      </c>
      <c r="M1377">
        <f t="shared" si="217"/>
        <v>0</v>
      </c>
      <c r="N1377">
        <f t="shared" si="218"/>
        <v>34794.821899513103</v>
      </c>
      <c r="O1377">
        <f t="shared" si="219"/>
        <v>20228.727808422147</v>
      </c>
      <c r="P1377">
        <f t="shared" si="220"/>
        <v>3138.5753915778537</v>
      </c>
      <c r="Q1377">
        <f t="shared" si="221"/>
        <v>0</v>
      </c>
      <c r="R1377">
        <f t="shared" si="222"/>
        <v>23367.303200000002</v>
      </c>
    </row>
    <row r="1378" spans="1:18" x14ac:dyDescent="0.3">
      <c r="A1378" t="s">
        <v>37</v>
      </c>
      <c r="B1378" t="s">
        <v>38</v>
      </c>
      <c r="C1378">
        <v>19</v>
      </c>
      <c r="D1378">
        <v>2</v>
      </c>
      <c r="E1378">
        <v>0</v>
      </c>
      <c r="F1378">
        <v>20260313</v>
      </c>
      <c r="G1378">
        <v>20260402</v>
      </c>
      <c r="H1378">
        <v>12499.6258</v>
      </c>
      <c r="I1378">
        <f t="shared" si="213"/>
        <v>21</v>
      </c>
      <c r="J1378">
        <f t="shared" si="214"/>
        <v>595.22027619047617</v>
      </c>
      <c r="K1378">
        <f t="shared" si="215"/>
        <v>18222.47369961211</v>
      </c>
      <c r="L1378">
        <f t="shared" si="216"/>
        <v>1190.4405523809523</v>
      </c>
      <c r="M1378">
        <f t="shared" si="217"/>
        <v>0</v>
      </c>
      <c r="N1378">
        <f t="shared" si="218"/>
        <v>19412.914251993061</v>
      </c>
      <c r="O1378">
        <f t="shared" si="219"/>
        <v>11733.122571852298</v>
      </c>
      <c r="P1378">
        <f t="shared" si="220"/>
        <v>766.50322814770152</v>
      </c>
      <c r="Q1378">
        <f t="shared" si="221"/>
        <v>0</v>
      </c>
      <c r="R1378">
        <f t="shared" si="222"/>
        <v>12499.6258</v>
      </c>
    </row>
    <row r="1379" spans="1:18" x14ac:dyDescent="0.3">
      <c r="A1379" t="s">
        <v>37</v>
      </c>
      <c r="B1379" t="s">
        <v>39</v>
      </c>
      <c r="C1379">
        <v>19</v>
      </c>
      <c r="D1379">
        <v>1</v>
      </c>
      <c r="E1379">
        <v>0</v>
      </c>
      <c r="F1379">
        <v>20260313</v>
      </c>
      <c r="G1379">
        <v>20260401</v>
      </c>
      <c r="H1379">
        <v>1501.6502</v>
      </c>
      <c r="I1379">
        <f t="shared" si="213"/>
        <v>20</v>
      </c>
      <c r="J1379">
        <f t="shared" si="214"/>
        <v>75.082509999999999</v>
      </c>
      <c r="K1379">
        <f t="shared" si="215"/>
        <v>2298.6264388245231</v>
      </c>
      <c r="L1379">
        <f t="shared" si="216"/>
        <v>75.082509999999999</v>
      </c>
      <c r="M1379">
        <f t="shared" si="217"/>
        <v>0</v>
      </c>
      <c r="N1379">
        <f t="shared" si="218"/>
        <v>2373.7089488245233</v>
      </c>
      <c r="O1379">
        <f t="shared" si="219"/>
        <v>1454.151678239851</v>
      </c>
      <c r="P1379">
        <f t="shared" si="220"/>
        <v>47.498521760148989</v>
      </c>
      <c r="Q1379">
        <f t="shared" si="221"/>
        <v>0</v>
      </c>
      <c r="R1379">
        <f t="shared" si="222"/>
        <v>1501.6502</v>
      </c>
    </row>
    <row r="1380" spans="1:18" x14ac:dyDescent="0.3">
      <c r="A1380" t="s">
        <v>37</v>
      </c>
      <c r="B1380" t="s">
        <v>39</v>
      </c>
      <c r="C1380">
        <v>19</v>
      </c>
      <c r="D1380">
        <v>3</v>
      </c>
      <c r="E1380">
        <v>0</v>
      </c>
      <c r="F1380">
        <v>20260313</v>
      </c>
      <c r="G1380">
        <v>20260403</v>
      </c>
      <c r="H1380">
        <v>643.21259999999995</v>
      </c>
      <c r="I1380">
        <f t="shared" si="213"/>
        <v>22</v>
      </c>
      <c r="J1380">
        <f t="shared" si="214"/>
        <v>29.23693636363636</v>
      </c>
      <c r="K1380">
        <f t="shared" si="215"/>
        <v>895.07922571694326</v>
      </c>
      <c r="L1380">
        <f t="shared" si="216"/>
        <v>87.710809090909081</v>
      </c>
      <c r="M1380">
        <f t="shared" si="217"/>
        <v>0</v>
      </c>
      <c r="N1380">
        <f t="shared" si="218"/>
        <v>982.79003480785229</v>
      </c>
      <c r="O1380">
        <f t="shared" si="219"/>
        <v>585.80797076553949</v>
      </c>
      <c r="P1380">
        <f t="shared" si="220"/>
        <v>57.404629234460472</v>
      </c>
      <c r="Q1380">
        <f t="shared" si="221"/>
        <v>0</v>
      </c>
      <c r="R1380">
        <f t="shared" si="222"/>
        <v>643.21259999999995</v>
      </c>
    </row>
    <row r="1381" spans="1:18" x14ac:dyDescent="0.3">
      <c r="A1381" t="s">
        <v>0</v>
      </c>
      <c r="B1381" t="s">
        <v>0</v>
      </c>
      <c r="C1381">
        <v>16</v>
      </c>
      <c r="D1381">
        <v>1</v>
      </c>
      <c r="E1381">
        <v>0</v>
      </c>
      <c r="F1381">
        <v>20260316</v>
      </c>
      <c r="G1381">
        <v>20260401</v>
      </c>
      <c r="H1381">
        <v>252.8389</v>
      </c>
      <c r="I1381">
        <f t="shared" si="213"/>
        <v>17</v>
      </c>
      <c r="J1381">
        <f t="shared" si="214"/>
        <v>14.872876470588235</v>
      </c>
      <c r="K1381">
        <f t="shared" si="215"/>
        <v>383.43430673566178</v>
      </c>
      <c r="L1381">
        <f t="shared" si="216"/>
        <v>14.872876470588235</v>
      </c>
      <c r="M1381">
        <f t="shared" si="217"/>
        <v>0</v>
      </c>
      <c r="N1381">
        <f t="shared" si="218"/>
        <v>398.30718320624999</v>
      </c>
      <c r="O1381">
        <f t="shared" si="219"/>
        <v>243.39784072411899</v>
      </c>
      <c r="P1381">
        <f t="shared" si="220"/>
        <v>9.441059275881031</v>
      </c>
      <c r="Q1381">
        <f t="shared" si="221"/>
        <v>0</v>
      </c>
      <c r="R1381">
        <f t="shared" si="222"/>
        <v>252.83890000000002</v>
      </c>
    </row>
    <row r="1382" spans="1:18" x14ac:dyDescent="0.3">
      <c r="A1382" t="s">
        <v>37</v>
      </c>
      <c r="B1382" t="s">
        <v>39</v>
      </c>
      <c r="C1382">
        <v>9</v>
      </c>
      <c r="D1382">
        <v>3</v>
      </c>
      <c r="E1382">
        <v>0</v>
      </c>
      <c r="F1382">
        <v>20260323</v>
      </c>
      <c r="G1382">
        <v>20260403</v>
      </c>
      <c r="H1382">
        <v>2502.7559999999999</v>
      </c>
      <c r="I1382">
        <f t="shared" si="213"/>
        <v>12</v>
      </c>
      <c r="J1382">
        <f t="shared" si="214"/>
        <v>208.56299999999999</v>
      </c>
      <c r="K1382">
        <f t="shared" si="215"/>
        <v>3024.5153201563335</v>
      </c>
      <c r="L1382">
        <f t="shared" si="216"/>
        <v>625.68899999999996</v>
      </c>
      <c r="M1382">
        <f t="shared" si="217"/>
        <v>0</v>
      </c>
      <c r="N1382">
        <f t="shared" si="218"/>
        <v>3650.2043201563333</v>
      </c>
      <c r="O1382">
        <f t="shared" si="219"/>
        <v>2073.7534671179687</v>
      </c>
      <c r="P1382">
        <f t="shared" si="220"/>
        <v>429.00253288203123</v>
      </c>
      <c r="Q1382">
        <f t="shared" si="221"/>
        <v>0</v>
      </c>
      <c r="R1382">
        <f t="shared" si="222"/>
        <v>2502.7559999999999</v>
      </c>
    </row>
    <row r="1383" spans="1:18" x14ac:dyDescent="0.3">
      <c r="A1383" t="s">
        <v>37</v>
      </c>
      <c r="B1383" t="s">
        <v>39</v>
      </c>
      <c r="C1383">
        <v>20</v>
      </c>
      <c r="D1383">
        <v>1</v>
      </c>
      <c r="E1383">
        <v>0</v>
      </c>
      <c r="F1383">
        <v>20260312</v>
      </c>
      <c r="G1383">
        <v>20260401</v>
      </c>
      <c r="H1383">
        <v>236.65790000000001</v>
      </c>
      <c r="I1383">
        <f t="shared" si="213"/>
        <v>21</v>
      </c>
      <c r="J1383">
        <f t="shared" si="214"/>
        <v>11.26942380952381</v>
      </c>
      <c r="K1383">
        <f t="shared" si="215"/>
        <v>363.16812304770485</v>
      </c>
      <c r="L1383">
        <f t="shared" si="216"/>
        <v>11.26942380952381</v>
      </c>
      <c r="M1383">
        <f t="shared" si="217"/>
        <v>0</v>
      </c>
      <c r="N1383">
        <f t="shared" si="218"/>
        <v>374.43754685722865</v>
      </c>
      <c r="O1383">
        <f t="shared" si="219"/>
        <v>229.53522174468921</v>
      </c>
      <c r="P1383">
        <f t="shared" si="220"/>
        <v>7.1226782553108103</v>
      </c>
      <c r="Q1383">
        <f t="shared" si="221"/>
        <v>0</v>
      </c>
      <c r="R1383">
        <f t="shared" si="222"/>
        <v>236.65790000000001</v>
      </c>
    </row>
    <row r="1384" spans="1:18" x14ac:dyDescent="0.3">
      <c r="A1384" t="s">
        <v>0</v>
      </c>
      <c r="B1384" t="s">
        <v>0</v>
      </c>
      <c r="C1384">
        <v>19</v>
      </c>
      <c r="D1384">
        <v>4</v>
      </c>
      <c r="E1384">
        <v>0</v>
      </c>
      <c r="F1384">
        <v>20260313</v>
      </c>
      <c r="G1384">
        <v>20260404</v>
      </c>
      <c r="H1384">
        <v>168.44069999999999</v>
      </c>
      <c r="I1384">
        <f t="shared" si="213"/>
        <v>23</v>
      </c>
      <c r="J1384">
        <f t="shared" si="214"/>
        <v>7.3235086956521736</v>
      </c>
      <c r="K1384">
        <f t="shared" si="215"/>
        <v>224.20681877560281</v>
      </c>
      <c r="L1384">
        <f t="shared" si="216"/>
        <v>29.294034782608694</v>
      </c>
      <c r="M1384">
        <f t="shared" si="217"/>
        <v>0</v>
      </c>
      <c r="N1384">
        <f t="shared" si="218"/>
        <v>253.5008535582115</v>
      </c>
      <c r="O1384">
        <f t="shared" si="219"/>
        <v>148.976040787427</v>
      </c>
      <c r="P1384">
        <f t="shared" si="220"/>
        <v>19.464659212572982</v>
      </c>
      <c r="Q1384">
        <f t="shared" si="221"/>
        <v>0</v>
      </c>
      <c r="R1384">
        <f t="shared" si="222"/>
        <v>168.44069999999999</v>
      </c>
    </row>
    <row r="1385" spans="1:18" x14ac:dyDescent="0.3">
      <c r="A1385" t="s">
        <v>0</v>
      </c>
      <c r="B1385" t="s">
        <v>0</v>
      </c>
      <c r="C1385">
        <v>15</v>
      </c>
      <c r="D1385">
        <v>6</v>
      </c>
      <c r="E1385">
        <v>0</v>
      </c>
      <c r="F1385">
        <v>20260317</v>
      </c>
      <c r="G1385">
        <v>20260406</v>
      </c>
      <c r="H1385">
        <v>42.12</v>
      </c>
      <c r="I1385">
        <f t="shared" si="213"/>
        <v>21</v>
      </c>
      <c r="J1385">
        <f t="shared" si="214"/>
        <v>2.0057142857142858</v>
      </c>
      <c r="K1385">
        <f t="shared" si="215"/>
        <v>48.477067560715263</v>
      </c>
      <c r="L1385">
        <f t="shared" si="216"/>
        <v>12.034285714285716</v>
      </c>
      <c r="M1385">
        <f t="shared" si="217"/>
        <v>0</v>
      </c>
      <c r="N1385">
        <f t="shared" si="218"/>
        <v>60.511353275000978</v>
      </c>
      <c r="O1385">
        <f t="shared" si="219"/>
        <v>33.74332212300525</v>
      </c>
      <c r="P1385">
        <f t="shared" si="220"/>
        <v>8.3766778769947461</v>
      </c>
      <c r="Q1385">
        <f t="shared" si="221"/>
        <v>0</v>
      </c>
      <c r="R1385">
        <f t="shared" si="222"/>
        <v>42.12</v>
      </c>
    </row>
    <row r="1386" spans="1:18" x14ac:dyDescent="0.3">
      <c r="A1386" t="s">
        <v>37</v>
      </c>
      <c r="B1386" t="s">
        <v>38</v>
      </c>
      <c r="C1386">
        <v>13</v>
      </c>
      <c r="D1386">
        <v>7</v>
      </c>
      <c r="E1386">
        <v>0</v>
      </c>
      <c r="F1386">
        <v>20260319</v>
      </c>
      <c r="G1386">
        <v>20260407</v>
      </c>
      <c r="H1386">
        <v>410.82459999999998</v>
      </c>
      <c r="I1386">
        <f t="shared" si="213"/>
        <v>20</v>
      </c>
      <c r="J1386">
        <f t="shared" si="214"/>
        <v>20.541229999999999</v>
      </c>
      <c r="K1386">
        <f t="shared" si="215"/>
        <v>430.27470132292211</v>
      </c>
      <c r="L1386">
        <f t="shared" si="216"/>
        <v>143.78861000000001</v>
      </c>
      <c r="M1386">
        <f t="shared" si="217"/>
        <v>0</v>
      </c>
      <c r="N1386">
        <f t="shared" si="218"/>
        <v>574.06331132292212</v>
      </c>
      <c r="O1386">
        <f t="shared" si="219"/>
        <v>307.92323525039507</v>
      </c>
      <c r="P1386">
        <f t="shared" si="220"/>
        <v>102.90136474960491</v>
      </c>
      <c r="Q1386">
        <f t="shared" si="221"/>
        <v>0</v>
      </c>
      <c r="R1386">
        <f t="shared" si="222"/>
        <v>410.82459999999998</v>
      </c>
    </row>
    <row r="1387" spans="1:18" x14ac:dyDescent="0.3">
      <c r="A1387" t="s">
        <v>40</v>
      </c>
      <c r="B1387" t="s">
        <v>41</v>
      </c>
      <c r="C1387">
        <v>12</v>
      </c>
      <c r="D1387">
        <v>2</v>
      </c>
      <c r="E1387">
        <v>0</v>
      </c>
      <c r="F1387">
        <v>20260320</v>
      </c>
      <c r="G1387">
        <v>20260402</v>
      </c>
      <c r="H1387">
        <v>1055.0763999999999</v>
      </c>
      <c r="I1387">
        <f t="shared" si="213"/>
        <v>14</v>
      </c>
      <c r="J1387">
        <f t="shared" si="214"/>
        <v>75.3626</v>
      </c>
      <c r="K1387">
        <f t="shared" si="215"/>
        <v>1457.1797699292379</v>
      </c>
      <c r="L1387">
        <f t="shared" si="216"/>
        <v>150.7252</v>
      </c>
      <c r="M1387">
        <f t="shared" si="217"/>
        <v>0</v>
      </c>
      <c r="N1387">
        <f t="shared" si="218"/>
        <v>1607.904969929238</v>
      </c>
      <c r="O1387">
        <f t="shared" si="219"/>
        <v>956.17341482402981</v>
      </c>
      <c r="P1387">
        <f t="shared" si="220"/>
        <v>98.902985175970059</v>
      </c>
      <c r="Q1387">
        <f t="shared" si="221"/>
        <v>0</v>
      </c>
      <c r="R1387">
        <f t="shared" si="222"/>
        <v>1055.0763999999999</v>
      </c>
    </row>
    <row r="1388" spans="1:18" x14ac:dyDescent="0.3">
      <c r="A1388" t="s">
        <v>40</v>
      </c>
      <c r="B1388" t="s">
        <v>41</v>
      </c>
      <c r="C1388">
        <v>13</v>
      </c>
      <c r="D1388">
        <v>1</v>
      </c>
      <c r="E1388">
        <v>0</v>
      </c>
      <c r="F1388">
        <v>20260319</v>
      </c>
      <c r="G1388">
        <v>20260401</v>
      </c>
      <c r="H1388">
        <v>337.47430000000003</v>
      </c>
      <c r="I1388">
        <f t="shared" si="213"/>
        <v>14</v>
      </c>
      <c r="J1388">
        <f t="shared" si="214"/>
        <v>24.105307142857146</v>
      </c>
      <c r="K1388">
        <f t="shared" si="215"/>
        <v>504.9310012686758</v>
      </c>
      <c r="L1388">
        <f t="shared" si="216"/>
        <v>24.105307142857146</v>
      </c>
      <c r="M1388">
        <f t="shared" si="217"/>
        <v>0</v>
      </c>
      <c r="N1388">
        <f t="shared" si="218"/>
        <v>529.0363084115329</v>
      </c>
      <c r="O1388">
        <f t="shared" si="219"/>
        <v>322.09743167361552</v>
      </c>
      <c r="P1388">
        <f t="shared" si="220"/>
        <v>15.376868326384564</v>
      </c>
      <c r="Q1388">
        <f t="shared" si="221"/>
        <v>0</v>
      </c>
      <c r="R1388">
        <f t="shared" si="222"/>
        <v>337.47430000000008</v>
      </c>
    </row>
    <row r="1389" spans="1:18" x14ac:dyDescent="0.3">
      <c r="A1389" t="s">
        <v>0</v>
      </c>
      <c r="B1389" t="s">
        <v>0</v>
      </c>
      <c r="C1389">
        <v>13</v>
      </c>
      <c r="D1389">
        <v>3</v>
      </c>
      <c r="E1389">
        <v>0</v>
      </c>
      <c r="F1389">
        <v>20260319</v>
      </c>
      <c r="G1389">
        <v>20260403</v>
      </c>
      <c r="H1389">
        <v>84.331000000000003</v>
      </c>
      <c r="I1389">
        <f t="shared" si="213"/>
        <v>16</v>
      </c>
      <c r="J1389">
        <f t="shared" si="214"/>
        <v>5.2706875000000002</v>
      </c>
      <c r="K1389">
        <f t="shared" si="215"/>
        <v>110.40446408656928</v>
      </c>
      <c r="L1389">
        <f t="shared" si="216"/>
        <v>15.8120625</v>
      </c>
      <c r="M1389">
        <f t="shared" si="217"/>
        <v>0</v>
      </c>
      <c r="N1389">
        <f t="shared" si="218"/>
        <v>126.21652658656927</v>
      </c>
      <c r="O1389">
        <f t="shared" si="219"/>
        <v>73.766242129144501</v>
      </c>
      <c r="P1389">
        <f t="shared" si="220"/>
        <v>10.5647578708555</v>
      </c>
      <c r="Q1389">
        <f t="shared" si="221"/>
        <v>0</v>
      </c>
      <c r="R1389">
        <f t="shared" si="222"/>
        <v>84.331000000000003</v>
      </c>
    </row>
    <row r="1390" spans="1:18" x14ac:dyDescent="0.3">
      <c r="A1390" t="s">
        <v>37</v>
      </c>
      <c r="B1390" t="s">
        <v>39</v>
      </c>
      <c r="C1390">
        <v>12</v>
      </c>
      <c r="D1390">
        <v>3</v>
      </c>
      <c r="E1390">
        <v>0</v>
      </c>
      <c r="F1390">
        <v>20260320</v>
      </c>
      <c r="G1390">
        <v>20260403</v>
      </c>
      <c r="H1390">
        <v>236.25960000000001</v>
      </c>
      <c r="I1390">
        <f t="shared" si="213"/>
        <v>15</v>
      </c>
      <c r="J1390">
        <f t="shared" si="214"/>
        <v>15.750640000000001</v>
      </c>
      <c r="K1390">
        <f t="shared" si="215"/>
        <v>304.54779919267975</v>
      </c>
      <c r="L1390">
        <f t="shared" si="216"/>
        <v>47.251919999999998</v>
      </c>
      <c r="M1390">
        <f t="shared" si="217"/>
        <v>0</v>
      </c>
      <c r="N1390">
        <f t="shared" si="218"/>
        <v>351.79971919267973</v>
      </c>
      <c r="O1390">
        <f t="shared" si="219"/>
        <v>204.52643163917574</v>
      </c>
      <c r="P1390">
        <f t="shared" si="220"/>
        <v>31.733168360824251</v>
      </c>
      <c r="Q1390">
        <f t="shared" si="221"/>
        <v>0</v>
      </c>
      <c r="R1390">
        <f t="shared" si="222"/>
        <v>236.25959999999998</v>
      </c>
    </row>
    <row r="1391" spans="1:18" x14ac:dyDescent="0.3">
      <c r="A1391" t="s">
        <v>37</v>
      </c>
      <c r="B1391" t="s">
        <v>38</v>
      </c>
      <c r="C1391">
        <v>9</v>
      </c>
      <c r="D1391">
        <v>2</v>
      </c>
      <c r="E1391">
        <v>0</v>
      </c>
      <c r="F1391">
        <v>20260323</v>
      </c>
      <c r="G1391">
        <v>20260402</v>
      </c>
      <c r="H1391">
        <v>484.11869999999999</v>
      </c>
      <c r="I1391">
        <f t="shared" si="213"/>
        <v>11</v>
      </c>
      <c r="J1391">
        <f t="shared" si="214"/>
        <v>44.010790909090908</v>
      </c>
      <c r="K1391">
        <f t="shared" si="215"/>
        <v>638.23070897878597</v>
      </c>
      <c r="L1391">
        <f t="shared" si="216"/>
        <v>88.021581818181815</v>
      </c>
      <c r="M1391">
        <f t="shared" si="217"/>
        <v>0</v>
      </c>
      <c r="N1391">
        <f t="shared" si="218"/>
        <v>726.25229079696783</v>
      </c>
      <c r="O1391">
        <f t="shared" si="219"/>
        <v>425.44364409759493</v>
      </c>
      <c r="P1391">
        <f t="shared" si="220"/>
        <v>58.675055902405049</v>
      </c>
      <c r="Q1391">
        <f t="shared" si="221"/>
        <v>0</v>
      </c>
      <c r="R1391">
        <f t="shared" si="222"/>
        <v>484.11869999999999</v>
      </c>
    </row>
    <row r="1392" spans="1:18" x14ac:dyDescent="0.3">
      <c r="A1392" t="s">
        <v>37</v>
      </c>
      <c r="B1392" t="s">
        <v>39</v>
      </c>
      <c r="C1392">
        <v>11</v>
      </c>
      <c r="D1392">
        <v>4</v>
      </c>
      <c r="E1392">
        <v>0</v>
      </c>
      <c r="F1392">
        <v>20260321</v>
      </c>
      <c r="G1392">
        <v>20260404</v>
      </c>
      <c r="H1392">
        <v>776.37260000000003</v>
      </c>
      <c r="I1392">
        <f t="shared" si="213"/>
        <v>15</v>
      </c>
      <c r="J1392">
        <f t="shared" si="214"/>
        <v>51.758173333333339</v>
      </c>
      <c r="K1392">
        <f t="shared" si="215"/>
        <v>917.37656145982567</v>
      </c>
      <c r="L1392">
        <f t="shared" si="216"/>
        <v>207.03269333333336</v>
      </c>
      <c r="M1392">
        <f t="shared" si="217"/>
        <v>0</v>
      </c>
      <c r="N1392">
        <f t="shared" si="218"/>
        <v>1124.4092547931591</v>
      </c>
      <c r="O1392">
        <f t="shared" si="219"/>
        <v>633.4224155159967</v>
      </c>
      <c r="P1392">
        <f t="shared" si="220"/>
        <v>142.95018448400324</v>
      </c>
      <c r="Q1392">
        <f t="shared" si="221"/>
        <v>0</v>
      </c>
      <c r="R1392">
        <f t="shared" si="222"/>
        <v>776.37259999999992</v>
      </c>
    </row>
    <row r="1393" spans="1:18" x14ac:dyDescent="0.3">
      <c r="A1393" t="s">
        <v>37</v>
      </c>
      <c r="B1393" t="s">
        <v>38</v>
      </c>
      <c r="C1393">
        <v>8</v>
      </c>
      <c r="D1393">
        <v>6</v>
      </c>
      <c r="E1393">
        <v>0</v>
      </c>
      <c r="F1393">
        <v>20260324</v>
      </c>
      <c r="G1393">
        <v>20260406</v>
      </c>
      <c r="H1393">
        <v>1060.8321000000001</v>
      </c>
      <c r="I1393">
        <f t="shared" si="213"/>
        <v>14</v>
      </c>
      <c r="J1393">
        <f t="shared" si="214"/>
        <v>75.773721428571434</v>
      </c>
      <c r="K1393">
        <f t="shared" si="215"/>
        <v>976.75269482004671</v>
      </c>
      <c r="L1393">
        <f t="shared" si="216"/>
        <v>454.64232857142861</v>
      </c>
      <c r="M1393">
        <f t="shared" si="217"/>
        <v>0</v>
      </c>
      <c r="N1393">
        <f t="shared" si="218"/>
        <v>1431.3950233914752</v>
      </c>
      <c r="O1393">
        <f t="shared" si="219"/>
        <v>723.88865092709273</v>
      </c>
      <c r="P1393">
        <f t="shared" si="220"/>
        <v>336.94344907290741</v>
      </c>
      <c r="Q1393">
        <f t="shared" si="221"/>
        <v>0</v>
      </c>
      <c r="R1393">
        <f t="shared" si="222"/>
        <v>1060.8321000000001</v>
      </c>
    </row>
    <row r="1394" spans="1:18" x14ac:dyDescent="0.3">
      <c r="A1394" t="s">
        <v>40</v>
      </c>
      <c r="B1394" t="s">
        <v>41</v>
      </c>
      <c r="C1394">
        <v>16</v>
      </c>
      <c r="D1394">
        <v>2</v>
      </c>
      <c r="E1394">
        <v>0</v>
      </c>
      <c r="F1394">
        <v>20260316</v>
      </c>
      <c r="G1394">
        <v>20260402</v>
      </c>
      <c r="H1394">
        <v>210.6842</v>
      </c>
      <c r="I1394">
        <f t="shared" si="213"/>
        <v>18</v>
      </c>
      <c r="J1394">
        <f t="shared" si="214"/>
        <v>11.704677777777778</v>
      </c>
      <c r="K1394">
        <f t="shared" si="215"/>
        <v>301.75568378865353</v>
      </c>
      <c r="L1394">
        <f t="shared" si="216"/>
        <v>23.409355555555557</v>
      </c>
      <c r="M1394">
        <f t="shared" si="217"/>
        <v>0</v>
      </c>
      <c r="N1394">
        <f t="shared" si="218"/>
        <v>325.16503934420911</v>
      </c>
      <c r="O1394">
        <f t="shared" si="219"/>
        <v>195.51657509885879</v>
      </c>
      <c r="P1394">
        <f t="shared" si="220"/>
        <v>15.167624901141181</v>
      </c>
      <c r="Q1394">
        <f t="shared" si="221"/>
        <v>0</v>
      </c>
      <c r="R1394">
        <f t="shared" si="222"/>
        <v>210.68419999999998</v>
      </c>
    </row>
    <row r="1395" spans="1:18" x14ac:dyDescent="0.3">
      <c r="A1395" t="s">
        <v>0</v>
      </c>
      <c r="B1395" t="s">
        <v>0</v>
      </c>
      <c r="C1395">
        <v>14</v>
      </c>
      <c r="D1395">
        <v>3</v>
      </c>
      <c r="E1395">
        <v>0</v>
      </c>
      <c r="F1395">
        <v>20260318</v>
      </c>
      <c r="G1395">
        <v>20260403</v>
      </c>
      <c r="H1395">
        <v>168.61859999999999</v>
      </c>
      <c r="I1395">
        <f t="shared" si="213"/>
        <v>17</v>
      </c>
      <c r="J1395">
        <f t="shared" si="214"/>
        <v>9.9187411764705882</v>
      </c>
      <c r="K1395">
        <f t="shared" si="215"/>
        <v>223.74874473239927</v>
      </c>
      <c r="L1395">
        <f t="shared" si="216"/>
        <v>29.756223529411763</v>
      </c>
      <c r="M1395">
        <f t="shared" si="217"/>
        <v>0</v>
      </c>
      <c r="N1395">
        <f t="shared" si="218"/>
        <v>253.50496826181103</v>
      </c>
      <c r="O1395">
        <f t="shared" si="219"/>
        <v>148.82627487430611</v>
      </c>
      <c r="P1395">
        <f t="shared" si="220"/>
        <v>19.792325125693871</v>
      </c>
      <c r="Q1395">
        <f t="shared" si="221"/>
        <v>0</v>
      </c>
      <c r="R1395">
        <f t="shared" si="222"/>
        <v>168.61859999999999</v>
      </c>
    </row>
    <row r="1396" spans="1:18" x14ac:dyDescent="0.3">
      <c r="A1396" t="s">
        <v>33</v>
      </c>
      <c r="B1396" t="s">
        <v>34</v>
      </c>
      <c r="C1396">
        <v>0</v>
      </c>
      <c r="D1396">
        <v>24</v>
      </c>
      <c r="E1396">
        <v>2</v>
      </c>
      <c r="F1396">
        <v>20260407</v>
      </c>
      <c r="G1396">
        <v>20260502</v>
      </c>
      <c r="H1396">
        <v>1603758.3802</v>
      </c>
      <c r="I1396">
        <f t="shared" si="213"/>
        <v>26</v>
      </c>
      <c r="J1396">
        <f t="shared" si="214"/>
        <v>61683.014623076924</v>
      </c>
      <c r="K1396">
        <f t="shared" si="215"/>
        <v>0</v>
      </c>
      <c r="L1396">
        <f t="shared" si="216"/>
        <v>1480392.3509538462</v>
      </c>
      <c r="M1396">
        <f t="shared" si="217"/>
        <v>92709.006484018551</v>
      </c>
      <c r="N1396">
        <f t="shared" si="218"/>
        <v>1573101.3574378649</v>
      </c>
      <c r="O1396">
        <f t="shared" si="219"/>
        <v>0</v>
      </c>
      <c r="P1396">
        <f t="shared" si="220"/>
        <v>1509242.6356386177</v>
      </c>
      <c r="Q1396">
        <f t="shared" si="221"/>
        <v>94515.744561382235</v>
      </c>
      <c r="R1396">
        <f t="shared" si="222"/>
        <v>1603758.3802</v>
      </c>
    </row>
    <row r="1397" spans="1:18" x14ac:dyDescent="0.3">
      <c r="A1397" t="s">
        <v>33</v>
      </c>
      <c r="B1397" t="s">
        <v>34</v>
      </c>
      <c r="C1397">
        <v>0</v>
      </c>
      <c r="D1397">
        <v>28</v>
      </c>
      <c r="E1397">
        <v>2</v>
      </c>
      <c r="F1397">
        <v>20260403</v>
      </c>
      <c r="G1397">
        <v>20260502</v>
      </c>
      <c r="H1397">
        <v>35688357.9767</v>
      </c>
      <c r="I1397">
        <f t="shared" si="213"/>
        <v>30</v>
      </c>
      <c r="J1397">
        <f t="shared" si="214"/>
        <v>1189611.9325566667</v>
      </c>
      <c r="K1397">
        <f t="shared" si="215"/>
        <v>0</v>
      </c>
      <c r="L1397">
        <f t="shared" si="216"/>
        <v>33309134.111586668</v>
      </c>
      <c r="M1397">
        <f t="shared" si="217"/>
        <v>1787975.847853598</v>
      </c>
      <c r="N1397">
        <f t="shared" si="218"/>
        <v>35097109.959440269</v>
      </c>
      <c r="O1397">
        <f t="shared" si="219"/>
        <v>0</v>
      </c>
      <c r="P1397">
        <f t="shared" si="220"/>
        <v>33870261.780584864</v>
      </c>
      <c r="Q1397">
        <f t="shared" si="221"/>
        <v>1818096.1961151329</v>
      </c>
      <c r="R1397">
        <f t="shared" si="222"/>
        <v>35688357.9767</v>
      </c>
    </row>
    <row r="1398" spans="1:18" x14ac:dyDescent="0.3">
      <c r="A1398" t="s">
        <v>33</v>
      </c>
      <c r="B1398" t="s">
        <v>34</v>
      </c>
      <c r="C1398">
        <v>0</v>
      </c>
      <c r="D1398">
        <v>28</v>
      </c>
      <c r="E1398">
        <v>6</v>
      </c>
      <c r="F1398">
        <v>20260403</v>
      </c>
      <c r="G1398">
        <v>20260506</v>
      </c>
      <c r="H1398">
        <v>6239393.1010999996</v>
      </c>
      <c r="I1398">
        <f t="shared" si="213"/>
        <v>34</v>
      </c>
      <c r="J1398">
        <f t="shared" si="214"/>
        <v>183511.56179705882</v>
      </c>
      <c r="K1398">
        <f t="shared" si="215"/>
        <v>0</v>
      </c>
      <c r="L1398">
        <f t="shared" si="216"/>
        <v>5138323.7303176466</v>
      </c>
      <c r="M1398">
        <f t="shared" si="217"/>
        <v>827448.59390372154</v>
      </c>
      <c r="N1398">
        <f t="shared" si="218"/>
        <v>5965772.3242213679</v>
      </c>
      <c r="O1398">
        <f t="shared" si="219"/>
        <v>0</v>
      </c>
      <c r="P1398">
        <f t="shared" si="220"/>
        <v>5373993.4901633551</v>
      </c>
      <c r="Q1398">
        <f t="shared" si="221"/>
        <v>865399.61093664484</v>
      </c>
      <c r="R1398">
        <f t="shared" si="222"/>
        <v>6239393.1010999996</v>
      </c>
    </row>
    <row r="1399" spans="1:18" x14ac:dyDescent="0.3">
      <c r="A1399" t="s">
        <v>33</v>
      </c>
      <c r="B1399" t="s">
        <v>34</v>
      </c>
      <c r="C1399">
        <v>0</v>
      </c>
      <c r="D1399">
        <v>28</v>
      </c>
      <c r="E1399">
        <v>3</v>
      </c>
      <c r="F1399">
        <v>20260403</v>
      </c>
      <c r="G1399">
        <v>20260503</v>
      </c>
      <c r="H1399">
        <v>8599228.8284000009</v>
      </c>
      <c r="I1399">
        <f t="shared" si="213"/>
        <v>31</v>
      </c>
      <c r="J1399">
        <f t="shared" si="214"/>
        <v>277394.47833548387</v>
      </c>
      <c r="K1399">
        <f t="shared" si="215"/>
        <v>0</v>
      </c>
      <c r="L1399">
        <f t="shared" si="216"/>
        <v>7767045.3933935482</v>
      </c>
      <c r="M1399">
        <f t="shared" si="217"/>
        <v>625382.04352809116</v>
      </c>
      <c r="N1399">
        <f t="shared" si="218"/>
        <v>8392427.4369216394</v>
      </c>
      <c r="O1399">
        <f t="shared" si="219"/>
        <v>0</v>
      </c>
      <c r="P1399">
        <f t="shared" si="220"/>
        <v>7958436.478642961</v>
      </c>
      <c r="Q1399">
        <f t="shared" si="221"/>
        <v>640792.34975703945</v>
      </c>
      <c r="R1399">
        <f t="shared" si="222"/>
        <v>8599228.8284000009</v>
      </c>
    </row>
    <row r="1400" spans="1:18" x14ac:dyDescent="0.3">
      <c r="A1400" t="s">
        <v>35</v>
      </c>
      <c r="B1400" t="s">
        <v>36</v>
      </c>
      <c r="C1400">
        <v>0</v>
      </c>
      <c r="D1400">
        <v>27</v>
      </c>
      <c r="E1400">
        <v>4</v>
      </c>
      <c r="F1400">
        <v>20260404</v>
      </c>
      <c r="G1400">
        <v>20260504</v>
      </c>
      <c r="H1400">
        <v>7374027.0203999998</v>
      </c>
      <c r="I1400">
        <f t="shared" si="213"/>
        <v>31</v>
      </c>
      <c r="J1400">
        <f t="shared" si="214"/>
        <v>237871.83936774192</v>
      </c>
      <c r="K1400">
        <f t="shared" si="215"/>
        <v>0</v>
      </c>
      <c r="L1400">
        <f t="shared" si="216"/>
        <v>6422539.662929032</v>
      </c>
      <c r="M1400">
        <f t="shared" si="217"/>
        <v>715038.39535297162</v>
      </c>
      <c r="N1400">
        <f t="shared" si="218"/>
        <v>7137578.0582820037</v>
      </c>
      <c r="O1400">
        <f t="shared" si="219"/>
        <v>0</v>
      </c>
      <c r="P1400">
        <f t="shared" si="220"/>
        <v>6635301.3063129727</v>
      </c>
      <c r="Q1400">
        <f t="shared" si="221"/>
        <v>738725.71408702724</v>
      </c>
      <c r="R1400">
        <f t="shared" si="222"/>
        <v>7374027.0203999998</v>
      </c>
    </row>
    <row r="1401" spans="1:18" x14ac:dyDescent="0.3">
      <c r="A1401" t="s">
        <v>35</v>
      </c>
      <c r="B1401" t="s">
        <v>36</v>
      </c>
      <c r="C1401">
        <v>0</v>
      </c>
      <c r="D1401">
        <v>27</v>
      </c>
      <c r="E1401">
        <v>3</v>
      </c>
      <c r="F1401">
        <v>20260404</v>
      </c>
      <c r="G1401">
        <v>20260503</v>
      </c>
      <c r="H1401">
        <v>2814352.8202</v>
      </c>
      <c r="I1401">
        <f t="shared" si="213"/>
        <v>30</v>
      </c>
      <c r="J1401">
        <f t="shared" si="214"/>
        <v>93811.760673333338</v>
      </c>
      <c r="K1401">
        <f t="shared" si="215"/>
        <v>0</v>
      </c>
      <c r="L1401">
        <f t="shared" si="216"/>
        <v>2532917.5381800001</v>
      </c>
      <c r="M1401">
        <f t="shared" si="217"/>
        <v>211497.32665515959</v>
      </c>
      <c r="N1401">
        <f t="shared" si="218"/>
        <v>2744414.8648351599</v>
      </c>
      <c r="O1401">
        <f t="shared" si="219"/>
        <v>0</v>
      </c>
      <c r="P1401">
        <f t="shared" si="220"/>
        <v>2597465.7506233454</v>
      </c>
      <c r="Q1401">
        <f t="shared" si="221"/>
        <v>216887.06957665482</v>
      </c>
      <c r="R1401">
        <f t="shared" si="222"/>
        <v>2814352.8202</v>
      </c>
    </row>
    <row r="1402" spans="1:18" x14ac:dyDescent="0.3">
      <c r="A1402" t="s">
        <v>0</v>
      </c>
      <c r="B1402" t="s">
        <v>0</v>
      </c>
      <c r="C1402">
        <v>28</v>
      </c>
      <c r="D1402">
        <v>30</v>
      </c>
      <c r="E1402">
        <v>2</v>
      </c>
      <c r="F1402">
        <v>20260304</v>
      </c>
      <c r="G1402">
        <v>20260502</v>
      </c>
      <c r="H1402">
        <v>178372.25510000001</v>
      </c>
      <c r="I1402">
        <f t="shared" si="213"/>
        <v>60</v>
      </c>
      <c r="J1402">
        <f t="shared" si="214"/>
        <v>2972.8709183333335</v>
      </c>
      <c r="K1402">
        <f t="shared" si="215"/>
        <v>134125.11212743021</v>
      </c>
      <c r="L1402">
        <f t="shared" si="216"/>
        <v>89186.127550000005</v>
      </c>
      <c r="M1402">
        <f t="shared" si="217"/>
        <v>4468.1977839131578</v>
      </c>
      <c r="N1402">
        <f t="shared" si="218"/>
        <v>227779.43746134336</v>
      </c>
      <c r="O1402">
        <f t="shared" si="219"/>
        <v>105032.30222337467</v>
      </c>
      <c r="P1402">
        <f t="shared" si="220"/>
        <v>69840.94294038089</v>
      </c>
      <c r="Q1402">
        <f t="shared" si="221"/>
        <v>3499.009936244453</v>
      </c>
      <c r="R1402">
        <f t="shared" si="222"/>
        <v>178372.25510000001</v>
      </c>
    </row>
    <row r="1403" spans="1:18" x14ac:dyDescent="0.3">
      <c r="A1403" t="s">
        <v>35</v>
      </c>
      <c r="B1403" t="s">
        <v>34</v>
      </c>
      <c r="C1403">
        <v>0</v>
      </c>
      <c r="D1403">
        <v>22</v>
      </c>
      <c r="E1403">
        <v>5</v>
      </c>
      <c r="F1403">
        <v>20260409</v>
      </c>
      <c r="G1403">
        <v>20260505</v>
      </c>
      <c r="H1403">
        <v>175798.98980000001</v>
      </c>
      <c r="I1403">
        <f t="shared" si="213"/>
        <v>27</v>
      </c>
      <c r="J1403">
        <f t="shared" si="214"/>
        <v>6511.0736962962965</v>
      </c>
      <c r="K1403">
        <f t="shared" si="215"/>
        <v>0</v>
      </c>
      <c r="L1403">
        <f t="shared" si="216"/>
        <v>143243.62131851853</v>
      </c>
      <c r="M1403">
        <f t="shared" si="217"/>
        <v>24465.210447983816</v>
      </c>
      <c r="N1403">
        <f t="shared" si="218"/>
        <v>167708.83176650235</v>
      </c>
      <c r="O1403">
        <f t="shared" si="219"/>
        <v>0</v>
      </c>
      <c r="P1403">
        <f t="shared" si="220"/>
        <v>150153.59452357175</v>
      </c>
      <c r="Q1403">
        <f t="shared" si="221"/>
        <v>25645.395276428259</v>
      </c>
      <c r="R1403">
        <f t="shared" si="222"/>
        <v>175798.98980000001</v>
      </c>
    </row>
    <row r="1404" spans="1:18" x14ac:dyDescent="0.3">
      <c r="A1404" t="s">
        <v>35</v>
      </c>
      <c r="B1404" t="s">
        <v>34</v>
      </c>
      <c r="C1404">
        <v>0</v>
      </c>
      <c r="D1404">
        <v>28</v>
      </c>
      <c r="E1404">
        <v>1</v>
      </c>
      <c r="F1404">
        <v>20260403</v>
      </c>
      <c r="G1404">
        <v>20260501</v>
      </c>
      <c r="H1404">
        <v>21081846.680199999</v>
      </c>
      <c r="I1404">
        <f t="shared" si="213"/>
        <v>29</v>
      </c>
      <c r="J1404">
        <f t="shared" si="214"/>
        <v>726960.23035172408</v>
      </c>
      <c r="K1404">
        <f t="shared" si="215"/>
        <v>0</v>
      </c>
      <c r="L1404">
        <f t="shared" si="216"/>
        <v>20354886.449848276</v>
      </c>
      <c r="M1404">
        <f t="shared" si="217"/>
        <v>546307.28670715308</v>
      </c>
      <c r="N1404">
        <f t="shared" si="218"/>
        <v>20901193.736555427</v>
      </c>
      <c r="O1404">
        <f t="shared" si="219"/>
        <v>0</v>
      </c>
      <c r="P1404">
        <f t="shared" si="220"/>
        <v>20530817.556992885</v>
      </c>
      <c r="Q1404">
        <f t="shared" si="221"/>
        <v>551029.12320711894</v>
      </c>
      <c r="R1404">
        <f t="shared" si="222"/>
        <v>21081846.680200003</v>
      </c>
    </row>
    <row r="1405" spans="1:18" x14ac:dyDescent="0.3">
      <c r="A1405" t="s">
        <v>35</v>
      </c>
      <c r="B1405" t="s">
        <v>36</v>
      </c>
      <c r="C1405">
        <v>0</v>
      </c>
      <c r="D1405">
        <v>24</v>
      </c>
      <c r="E1405">
        <v>2</v>
      </c>
      <c r="F1405">
        <v>20260407</v>
      </c>
      <c r="G1405">
        <v>20260502</v>
      </c>
      <c r="H1405">
        <v>424498.97279999999</v>
      </c>
      <c r="I1405">
        <f t="shared" si="213"/>
        <v>26</v>
      </c>
      <c r="J1405">
        <f t="shared" si="214"/>
        <v>16326.883569230769</v>
      </c>
      <c r="K1405">
        <f t="shared" si="215"/>
        <v>0</v>
      </c>
      <c r="L1405">
        <f t="shared" si="216"/>
        <v>391845.20566153846</v>
      </c>
      <c r="M1405">
        <f t="shared" si="217"/>
        <v>24539.156588454793</v>
      </c>
      <c r="N1405">
        <f t="shared" si="218"/>
        <v>416384.36224999325</v>
      </c>
      <c r="O1405">
        <f t="shared" si="219"/>
        <v>0</v>
      </c>
      <c r="P1405">
        <f t="shared" si="220"/>
        <v>399481.59052154829</v>
      </c>
      <c r="Q1405">
        <f t="shared" si="221"/>
        <v>25017.38227845174</v>
      </c>
      <c r="R1405">
        <f t="shared" si="222"/>
        <v>424498.97280000005</v>
      </c>
    </row>
    <row r="1406" spans="1:18" x14ac:dyDescent="0.3">
      <c r="A1406" t="s">
        <v>35</v>
      </c>
      <c r="B1406" t="s">
        <v>36</v>
      </c>
      <c r="C1406">
        <v>0</v>
      </c>
      <c r="D1406">
        <v>25</v>
      </c>
      <c r="E1406">
        <v>7</v>
      </c>
      <c r="F1406">
        <v>20260406</v>
      </c>
      <c r="G1406">
        <v>20260507</v>
      </c>
      <c r="H1406">
        <v>607745.20180000004</v>
      </c>
      <c r="I1406">
        <f t="shared" si="213"/>
        <v>32</v>
      </c>
      <c r="J1406">
        <f t="shared" si="214"/>
        <v>18992.037556250001</v>
      </c>
      <c r="K1406">
        <f t="shared" si="215"/>
        <v>0</v>
      </c>
      <c r="L1406">
        <f t="shared" si="216"/>
        <v>474800.93890625006</v>
      </c>
      <c r="M1406">
        <f t="shared" si="217"/>
        <v>99907.005242401399</v>
      </c>
      <c r="N1406">
        <f t="shared" si="218"/>
        <v>574707.94414865144</v>
      </c>
      <c r="O1406">
        <f t="shared" si="219"/>
        <v>0</v>
      </c>
      <c r="P1406">
        <f t="shared" si="220"/>
        <v>502095.01255088148</v>
      </c>
      <c r="Q1406">
        <f t="shared" si="221"/>
        <v>105650.18924911859</v>
      </c>
      <c r="R1406">
        <f t="shared" si="222"/>
        <v>607745.20180000004</v>
      </c>
    </row>
    <row r="1407" spans="1:18" x14ac:dyDescent="0.3">
      <c r="A1407" t="s">
        <v>35</v>
      </c>
      <c r="B1407" t="s">
        <v>34</v>
      </c>
      <c r="C1407">
        <v>0</v>
      </c>
      <c r="D1407">
        <v>29</v>
      </c>
      <c r="E1407">
        <v>3</v>
      </c>
      <c r="F1407">
        <v>20260402</v>
      </c>
      <c r="G1407">
        <v>20260503</v>
      </c>
      <c r="H1407">
        <v>9627832.3081</v>
      </c>
      <c r="I1407">
        <f t="shared" si="213"/>
        <v>32</v>
      </c>
      <c r="J1407">
        <f t="shared" si="214"/>
        <v>300869.759628125</v>
      </c>
      <c r="K1407">
        <f t="shared" si="215"/>
        <v>0</v>
      </c>
      <c r="L1407">
        <f t="shared" si="216"/>
        <v>8725223.0292156246</v>
      </c>
      <c r="M1407">
        <f t="shared" si="217"/>
        <v>678306.74294994946</v>
      </c>
      <c r="N1407">
        <f t="shared" si="218"/>
        <v>9403529.7721655741</v>
      </c>
      <c r="O1407">
        <f t="shared" si="219"/>
        <v>0</v>
      </c>
      <c r="P1407">
        <f t="shared" si="220"/>
        <v>8933345.9042916931</v>
      </c>
      <c r="Q1407">
        <f t="shared" si="221"/>
        <v>694486.40380830562</v>
      </c>
      <c r="R1407">
        <f t="shared" si="222"/>
        <v>9627832.3080999982</v>
      </c>
    </row>
    <row r="1408" spans="1:18" x14ac:dyDescent="0.3">
      <c r="A1408" t="s">
        <v>33</v>
      </c>
      <c r="B1408" t="s">
        <v>34</v>
      </c>
      <c r="C1408">
        <v>0</v>
      </c>
      <c r="D1408">
        <v>27</v>
      </c>
      <c r="E1408">
        <v>8</v>
      </c>
      <c r="F1408">
        <v>20260404</v>
      </c>
      <c r="G1408">
        <v>20260508</v>
      </c>
      <c r="H1408">
        <v>877412.50269999995</v>
      </c>
      <c r="I1408">
        <f t="shared" si="213"/>
        <v>35</v>
      </c>
      <c r="J1408">
        <f t="shared" si="214"/>
        <v>25068.928648571426</v>
      </c>
      <c r="K1408">
        <f t="shared" si="215"/>
        <v>0</v>
      </c>
      <c r="L1408">
        <f t="shared" si="216"/>
        <v>676861.07351142843</v>
      </c>
      <c r="M1408">
        <f t="shared" si="217"/>
        <v>150713.48135817642</v>
      </c>
      <c r="N1408">
        <f t="shared" si="218"/>
        <v>827574.55486960488</v>
      </c>
      <c r="O1408">
        <f t="shared" si="219"/>
        <v>0</v>
      </c>
      <c r="P1408">
        <f t="shared" si="220"/>
        <v>717622.79905215988</v>
      </c>
      <c r="Q1408">
        <f t="shared" si="221"/>
        <v>159789.7036478401</v>
      </c>
      <c r="R1408">
        <f t="shared" si="222"/>
        <v>877412.50269999995</v>
      </c>
    </row>
    <row r="1409" spans="1:18" x14ac:dyDescent="0.3">
      <c r="A1409" t="s">
        <v>0</v>
      </c>
      <c r="B1409" t="s">
        <v>0</v>
      </c>
      <c r="C1409">
        <v>26</v>
      </c>
      <c r="D1409">
        <v>30</v>
      </c>
      <c r="E1409">
        <v>4</v>
      </c>
      <c r="F1409">
        <v>20260306</v>
      </c>
      <c r="G1409">
        <v>20260504</v>
      </c>
      <c r="H1409">
        <v>337948.6127</v>
      </c>
      <c r="I1409">
        <f t="shared" si="213"/>
        <v>60</v>
      </c>
      <c r="J1409">
        <f t="shared" si="214"/>
        <v>5632.4768783333329</v>
      </c>
      <c r="K1409">
        <f t="shared" si="215"/>
        <v>235965.64631554583</v>
      </c>
      <c r="L1409">
        <f t="shared" si="216"/>
        <v>168974.30635</v>
      </c>
      <c r="M1409">
        <f t="shared" si="217"/>
        <v>16931.122404615107</v>
      </c>
      <c r="N1409">
        <f t="shared" si="218"/>
        <v>421871.07507016096</v>
      </c>
      <c r="O1409">
        <f t="shared" si="219"/>
        <v>189025.19639189623</v>
      </c>
      <c r="P1409">
        <f t="shared" si="220"/>
        <v>135360.38801292618</v>
      </c>
      <c r="Q1409">
        <f t="shared" si="221"/>
        <v>13563.028295177546</v>
      </c>
      <c r="R1409">
        <f t="shared" si="222"/>
        <v>337948.6127</v>
      </c>
    </row>
    <row r="1410" spans="1:18" x14ac:dyDescent="0.3">
      <c r="A1410" t="s">
        <v>33</v>
      </c>
      <c r="B1410" t="s">
        <v>34</v>
      </c>
      <c r="C1410">
        <v>0</v>
      </c>
      <c r="D1410">
        <v>29</v>
      </c>
      <c r="E1410">
        <v>6</v>
      </c>
      <c r="F1410">
        <v>20260402</v>
      </c>
      <c r="G1410">
        <v>20260506</v>
      </c>
      <c r="H1410">
        <v>7321576.2560999999</v>
      </c>
      <c r="I1410">
        <f t="shared" si="213"/>
        <v>35</v>
      </c>
      <c r="J1410">
        <f t="shared" si="214"/>
        <v>209187.89303142857</v>
      </c>
      <c r="K1410">
        <f t="shared" si="215"/>
        <v>0</v>
      </c>
      <c r="L1410">
        <f t="shared" si="216"/>
        <v>6066448.8979114285</v>
      </c>
      <c r="M1410">
        <f t="shared" si="217"/>
        <v>943222.46650571446</v>
      </c>
      <c r="N1410">
        <f t="shared" si="218"/>
        <v>7009671.3644171432</v>
      </c>
      <c r="O1410">
        <f t="shared" si="219"/>
        <v>0</v>
      </c>
      <c r="P1410">
        <f t="shared" si="220"/>
        <v>6336383.8189703105</v>
      </c>
      <c r="Q1410">
        <f t="shared" si="221"/>
        <v>985192.4371296888</v>
      </c>
      <c r="R1410">
        <f t="shared" si="222"/>
        <v>7321576.256099999</v>
      </c>
    </row>
    <row r="1411" spans="1:18" x14ac:dyDescent="0.3">
      <c r="A1411" t="s">
        <v>35</v>
      </c>
      <c r="B1411" t="s">
        <v>36</v>
      </c>
      <c r="C1411">
        <v>0</v>
      </c>
      <c r="D1411">
        <v>25</v>
      </c>
      <c r="E1411">
        <v>12</v>
      </c>
      <c r="F1411">
        <v>20260406</v>
      </c>
      <c r="G1411">
        <v>20260512</v>
      </c>
      <c r="H1411">
        <v>2064</v>
      </c>
      <c r="I1411">
        <f t="shared" si="213"/>
        <v>37</v>
      </c>
      <c r="J1411">
        <f t="shared" si="214"/>
        <v>55.783783783783782</v>
      </c>
      <c r="K1411">
        <f t="shared" si="215"/>
        <v>0</v>
      </c>
      <c r="L1411">
        <f t="shared" si="216"/>
        <v>1394.5945945945946</v>
      </c>
      <c r="M1411">
        <f t="shared" si="217"/>
        <v>503.05509911758486</v>
      </c>
      <c r="N1411">
        <f t="shared" si="218"/>
        <v>1897.6496937121794</v>
      </c>
      <c r="O1411">
        <f t="shared" si="219"/>
        <v>0</v>
      </c>
      <c r="P1411">
        <f t="shared" si="220"/>
        <v>1516.846472128603</v>
      </c>
      <c r="Q1411">
        <f t="shared" si="221"/>
        <v>547.15352787139716</v>
      </c>
      <c r="R1411">
        <f t="shared" si="222"/>
        <v>2064</v>
      </c>
    </row>
    <row r="1412" spans="1:18" x14ac:dyDescent="0.3">
      <c r="A1412" t="s">
        <v>42</v>
      </c>
      <c r="B1412" t="s">
        <v>46</v>
      </c>
      <c r="C1412">
        <v>0</v>
      </c>
      <c r="D1412">
        <v>14</v>
      </c>
      <c r="E1412">
        <v>12</v>
      </c>
      <c r="F1412">
        <v>20260417</v>
      </c>
      <c r="G1412">
        <v>20260512</v>
      </c>
      <c r="H1412">
        <v>29933.878499999999</v>
      </c>
      <c r="I1412">
        <f t="shared" si="213"/>
        <v>26</v>
      </c>
      <c r="J1412">
        <f t="shared" si="214"/>
        <v>1151.3030192307692</v>
      </c>
      <c r="K1412">
        <f t="shared" si="215"/>
        <v>0</v>
      </c>
      <c r="L1412">
        <f t="shared" si="216"/>
        <v>16118.24226923077</v>
      </c>
      <c r="M1412">
        <f t="shared" si="217"/>
        <v>10382.387410261552</v>
      </c>
      <c r="N1412">
        <f t="shared" si="218"/>
        <v>26500.629679492322</v>
      </c>
      <c r="O1412">
        <f t="shared" si="219"/>
        <v>0</v>
      </c>
      <c r="P1412">
        <f t="shared" si="220"/>
        <v>18206.416660887477</v>
      </c>
      <c r="Q1412">
        <f t="shared" si="221"/>
        <v>11727.461839112522</v>
      </c>
      <c r="R1412">
        <f t="shared" si="222"/>
        <v>29933.878499999999</v>
      </c>
    </row>
    <row r="1413" spans="1:18" x14ac:dyDescent="0.3">
      <c r="A1413" t="s">
        <v>0</v>
      </c>
      <c r="B1413" t="s">
        <v>0</v>
      </c>
      <c r="C1413">
        <v>27</v>
      </c>
      <c r="D1413">
        <v>30</v>
      </c>
      <c r="E1413">
        <v>5</v>
      </c>
      <c r="F1413">
        <v>20260305</v>
      </c>
      <c r="G1413">
        <v>20260505</v>
      </c>
      <c r="H1413">
        <v>163755.51759999999</v>
      </c>
      <c r="I1413">
        <f t="shared" si="213"/>
        <v>62</v>
      </c>
      <c r="J1413">
        <f t="shared" si="214"/>
        <v>2641.2180258064514</v>
      </c>
      <c r="K1413">
        <f t="shared" si="215"/>
        <v>114906.3503534857</v>
      </c>
      <c r="L1413">
        <f t="shared" si="216"/>
        <v>79236.540774193534</v>
      </c>
      <c r="M1413">
        <f t="shared" si="217"/>
        <v>9924.3163039484407</v>
      </c>
      <c r="N1413">
        <f t="shared" si="218"/>
        <v>204067.20743162767</v>
      </c>
      <c r="O1413">
        <f t="shared" si="219"/>
        <v>92207.607064777621</v>
      </c>
      <c r="P1413">
        <f t="shared" si="220"/>
        <v>63584.056010855915</v>
      </c>
      <c r="Q1413">
        <f t="shared" si="221"/>
        <v>7963.8545243664548</v>
      </c>
      <c r="R1413">
        <f t="shared" si="222"/>
        <v>163755.51759999996</v>
      </c>
    </row>
    <row r="1414" spans="1:18" x14ac:dyDescent="0.3">
      <c r="A1414" t="s">
        <v>33</v>
      </c>
      <c r="B1414" t="s">
        <v>34</v>
      </c>
      <c r="C1414">
        <v>0</v>
      </c>
      <c r="D1414">
        <v>22</v>
      </c>
      <c r="E1414">
        <v>5</v>
      </c>
      <c r="F1414">
        <v>20260409</v>
      </c>
      <c r="G1414">
        <v>20260505</v>
      </c>
      <c r="H1414">
        <v>255406.57860000001</v>
      </c>
      <c r="I1414">
        <f t="shared" si="213"/>
        <v>27</v>
      </c>
      <c r="J1414">
        <f t="shared" si="214"/>
        <v>9459.5029111111107</v>
      </c>
      <c r="K1414">
        <f t="shared" si="215"/>
        <v>0</v>
      </c>
      <c r="L1414">
        <f t="shared" si="216"/>
        <v>208109.06404444444</v>
      </c>
      <c r="M1414">
        <f t="shared" si="217"/>
        <v>35543.865765993825</v>
      </c>
      <c r="N1414">
        <f t="shared" si="218"/>
        <v>243652.92981043828</v>
      </c>
      <c r="O1414">
        <f t="shared" si="219"/>
        <v>0</v>
      </c>
      <c r="P1414">
        <f t="shared" si="220"/>
        <v>218148.10133657072</v>
      </c>
      <c r="Q1414">
        <f t="shared" si="221"/>
        <v>37258.477263429311</v>
      </c>
      <c r="R1414">
        <f t="shared" si="222"/>
        <v>255406.57860000004</v>
      </c>
    </row>
    <row r="1415" spans="1:18" x14ac:dyDescent="0.3">
      <c r="A1415" t="s">
        <v>35</v>
      </c>
      <c r="B1415" t="s">
        <v>36</v>
      </c>
      <c r="C1415">
        <v>0</v>
      </c>
      <c r="D1415">
        <v>26</v>
      </c>
      <c r="E1415">
        <v>6</v>
      </c>
      <c r="F1415">
        <v>20260405</v>
      </c>
      <c r="G1415">
        <v>20260506</v>
      </c>
      <c r="H1415">
        <v>803743.43960000004</v>
      </c>
      <c r="I1415">
        <f t="shared" si="213"/>
        <v>32</v>
      </c>
      <c r="J1415">
        <f t="shared" si="214"/>
        <v>25116.982487500001</v>
      </c>
      <c r="K1415">
        <f t="shared" si="215"/>
        <v>0</v>
      </c>
      <c r="L1415">
        <f t="shared" si="216"/>
        <v>653041.54467500001</v>
      </c>
      <c r="M1415">
        <f t="shared" si="217"/>
        <v>113251.78445906162</v>
      </c>
      <c r="N1415">
        <f t="shared" si="218"/>
        <v>766293.32913406158</v>
      </c>
      <c r="O1415">
        <f t="shared" si="219"/>
        <v>0</v>
      </c>
      <c r="P1415">
        <f t="shared" si="220"/>
        <v>684956.8401070541</v>
      </c>
      <c r="Q1415">
        <f t="shared" si="221"/>
        <v>118786.59949294598</v>
      </c>
      <c r="R1415">
        <f t="shared" si="222"/>
        <v>803743.43960000004</v>
      </c>
    </row>
    <row r="1416" spans="1:18" x14ac:dyDescent="0.3">
      <c r="A1416" t="s">
        <v>35</v>
      </c>
      <c r="B1416" t="s">
        <v>34</v>
      </c>
      <c r="C1416">
        <v>0</v>
      </c>
      <c r="D1416">
        <v>25</v>
      </c>
      <c r="E1416">
        <v>5</v>
      </c>
      <c r="F1416">
        <v>20260406</v>
      </c>
      <c r="G1416">
        <v>20260505</v>
      </c>
      <c r="H1416">
        <v>3003721.7922999999</v>
      </c>
      <c r="I1416">
        <f t="shared" si="213"/>
        <v>30</v>
      </c>
      <c r="J1416">
        <f t="shared" si="214"/>
        <v>100124.05974333333</v>
      </c>
      <c r="K1416">
        <f t="shared" si="215"/>
        <v>0</v>
      </c>
      <c r="L1416">
        <f t="shared" si="216"/>
        <v>2503101.4935833332</v>
      </c>
      <c r="M1416">
        <f t="shared" si="217"/>
        <v>376213.86376267538</v>
      </c>
      <c r="N1416">
        <f t="shared" si="218"/>
        <v>2879315.3573460085</v>
      </c>
      <c r="O1416">
        <f t="shared" si="219"/>
        <v>0</v>
      </c>
      <c r="P1416">
        <f t="shared" si="220"/>
        <v>2611252.8749005035</v>
      </c>
      <c r="Q1416">
        <f t="shared" si="221"/>
        <v>392468.91739949607</v>
      </c>
      <c r="R1416">
        <f t="shared" si="222"/>
        <v>3003721.7922999999</v>
      </c>
    </row>
    <row r="1417" spans="1:18" x14ac:dyDescent="0.3">
      <c r="A1417" t="s">
        <v>35</v>
      </c>
      <c r="B1417" t="s">
        <v>36</v>
      </c>
      <c r="C1417">
        <v>0</v>
      </c>
      <c r="D1417">
        <v>24</v>
      </c>
      <c r="E1417">
        <v>3</v>
      </c>
      <c r="F1417">
        <v>20260407</v>
      </c>
      <c r="G1417">
        <v>20260503</v>
      </c>
      <c r="H1417">
        <v>707060.11100000003</v>
      </c>
      <c r="I1417">
        <f t="shared" si="213"/>
        <v>27</v>
      </c>
      <c r="J1417">
        <f t="shared" si="214"/>
        <v>26187.411518518518</v>
      </c>
      <c r="K1417">
        <f t="shared" si="215"/>
        <v>0</v>
      </c>
      <c r="L1417">
        <f t="shared" si="216"/>
        <v>628497.87644444441</v>
      </c>
      <c r="M1417">
        <f t="shared" si="217"/>
        <v>59039.159785853764</v>
      </c>
      <c r="N1417">
        <f t="shared" si="218"/>
        <v>687537.03623029822</v>
      </c>
      <c r="O1417">
        <f t="shared" si="219"/>
        <v>0</v>
      </c>
      <c r="P1417">
        <f t="shared" si="220"/>
        <v>646344.49471783964</v>
      </c>
      <c r="Q1417">
        <f t="shared" si="221"/>
        <v>60715.616282160256</v>
      </c>
      <c r="R1417">
        <f t="shared" si="222"/>
        <v>707060.11099999992</v>
      </c>
    </row>
    <row r="1418" spans="1:18" x14ac:dyDescent="0.3">
      <c r="A1418" t="s">
        <v>33</v>
      </c>
      <c r="B1418" t="s">
        <v>34</v>
      </c>
      <c r="C1418">
        <v>0</v>
      </c>
      <c r="D1418">
        <v>26</v>
      </c>
      <c r="E1418">
        <v>1</v>
      </c>
      <c r="F1418">
        <v>20260405</v>
      </c>
      <c r="G1418">
        <v>20260501</v>
      </c>
      <c r="H1418">
        <v>5565203.5350000001</v>
      </c>
      <c r="I1418">
        <f t="shared" si="213"/>
        <v>27</v>
      </c>
      <c r="J1418">
        <f t="shared" si="214"/>
        <v>206118.64944444445</v>
      </c>
      <c r="K1418">
        <f t="shared" si="215"/>
        <v>0</v>
      </c>
      <c r="L1418">
        <f t="shared" si="216"/>
        <v>5359084.885555556</v>
      </c>
      <c r="M1418">
        <f t="shared" si="217"/>
        <v>154897.22190615052</v>
      </c>
      <c r="N1418">
        <f t="shared" si="218"/>
        <v>5513982.1074617067</v>
      </c>
      <c r="O1418">
        <f t="shared" si="219"/>
        <v>0</v>
      </c>
      <c r="P1418">
        <f t="shared" si="220"/>
        <v>5408867.415274973</v>
      </c>
      <c r="Q1418">
        <f t="shared" si="221"/>
        <v>156336.11972502669</v>
      </c>
      <c r="R1418">
        <f t="shared" si="222"/>
        <v>5565203.5350000001</v>
      </c>
    </row>
    <row r="1419" spans="1:18" x14ac:dyDescent="0.3">
      <c r="A1419" t="s">
        <v>33</v>
      </c>
      <c r="B1419" t="s">
        <v>34</v>
      </c>
      <c r="C1419">
        <v>0</v>
      </c>
      <c r="D1419">
        <v>23</v>
      </c>
      <c r="E1419">
        <v>8</v>
      </c>
      <c r="F1419">
        <v>20260408</v>
      </c>
      <c r="G1419">
        <v>20260508</v>
      </c>
      <c r="H1419">
        <v>1609499.4929</v>
      </c>
      <c r="I1419">
        <f t="shared" ref="I1419:I1482" si="223">IF(C1419&lt;0,0,C1419)+D1419+E1419</f>
        <v>31</v>
      </c>
      <c r="J1419">
        <f t="shared" ref="J1419:J1482" si="224">H1419/I1419</f>
        <v>51919.338480645158</v>
      </c>
      <c r="K1419">
        <f t="shared" ref="K1419:K1482" si="225">IF(C1419&lt;0,0,C1419)*$J1419*$B$6</f>
        <v>0</v>
      </c>
      <c r="L1419">
        <f t="shared" ref="L1419:L1482" si="226">IF(D1419&lt;0,0,D1419)*$J1419*$C$6</f>
        <v>1194144.7850548385</v>
      </c>
      <c r="M1419">
        <f t="shared" ref="M1419:M1482" si="227">IF(E1419&lt;0,0,E1419)*$J1419*$D$6</f>
        <v>312137.16237839608</v>
      </c>
      <c r="N1419">
        <f t="shared" ref="N1419:N1482" si="228">K1419+L1419+M1419</f>
        <v>1506281.9474332347</v>
      </c>
      <c r="O1419">
        <f t="shared" ref="O1419:O1482" si="229">K1419/$N1419*$H1419</f>
        <v>0</v>
      </c>
      <c r="P1419">
        <f t="shared" ref="P1419:P1482" si="230">L1419/$N1419*$H1419</f>
        <v>1275973.2195357357</v>
      </c>
      <c r="Q1419">
        <f t="shared" ref="Q1419:Q1482" si="231">M1419/$N1419*$H1419</f>
        <v>333526.27336426429</v>
      </c>
      <c r="R1419">
        <f t="shared" ref="R1419:R1482" si="232">O1419+P1419+Q1419</f>
        <v>1609499.4929</v>
      </c>
    </row>
    <row r="1420" spans="1:18" x14ac:dyDescent="0.3">
      <c r="A1420" t="s">
        <v>44</v>
      </c>
      <c r="B1420" t="s">
        <v>57</v>
      </c>
      <c r="C1420">
        <v>0</v>
      </c>
      <c r="D1420">
        <v>28</v>
      </c>
      <c r="E1420">
        <v>1</v>
      </c>
      <c r="F1420">
        <v>20260403</v>
      </c>
      <c r="G1420">
        <v>20260501</v>
      </c>
      <c r="H1420">
        <v>3881.0367000000001</v>
      </c>
      <c r="I1420">
        <f t="shared" si="223"/>
        <v>29</v>
      </c>
      <c r="J1420">
        <f t="shared" si="224"/>
        <v>133.82885172413793</v>
      </c>
      <c r="K1420">
        <f t="shared" si="225"/>
        <v>0</v>
      </c>
      <c r="L1420">
        <f t="shared" si="226"/>
        <v>3747.207848275862</v>
      </c>
      <c r="M1420">
        <f t="shared" si="227"/>
        <v>100.57176970076367</v>
      </c>
      <c r="N1420">
        <f t="shared" si="228"/>
        <v>3847.7796179766256</v>
      </c>
      <c r="O1420">
        <f t="shared" si="229"/>
        <v>0</v>
      </c>
      <c r="P1420">
        <f t="shared" si="230"/>
        <v>3779.5956696018338</v>
      </c>
      <c r="Q1420">
        <f t="shared" si="231"/>
        <v>101.44103039816636</v>
      </c>
      <c r="R1420">
        <f t="shared" si="232"/>
        <v>3881.0367000000001</v>
      </c>
    </row>
    <row r="1421" spans="1:18" x14ac:dyDescent="0.3">
      <c r="A1421" t="s">
        <v>0</v>
      </c>
      <c r="B1421" t="s">
        <v>0</v>
      </c>
      <c r="C1421">
        <v>25</v>
      </c>
      <c r="D1421">
        <v>30</v>
      </c>
      <c r="E1421">
        <v>5</v>
      </c>
      <c r="F1421">
        <v>20260307</v>
      </c>
      <c r="G1421">
        <v>20260505</v>
      </c>
      <c r="H1421">
        <v>134560.74969999999</v>
      </c>
      <c r="I1421">
        <f t="shared" si="223"/>
        <v>60</v>
      </c>
      <c r="J1421">
        <f t="shared" si="224"/>
        <v>2242.6791616666665</v>
      </c>
      <c r="K1421">
        <f t="shared" si="225"/>
        <v>90340.641578806128</v>
      </c>
      <c r="L1421">
        <f t="shared" si="226"/>
        <v>67280.374849999993</v>
      </c>
      <c r="M1421">
        <f t="shared" si="227"/>
        <v>8426.8156400523221</v>
      </c>
      <c r="N1421">
        <f t="shared" si="228"/>
        <v>166047.83206885844</v>
      </c>
      <c r="O1421">
        <f t="shared" si="229"/>
        <v>73209.654758889228</v>
      </c>
      <c r="P1421">
        <f t="shared" si="230"/>
        <v>54522.227523926405</v>
      </c>
      <c r="Q1421">
        <f t="shared" si="231"/>
        <v>6828.8674171843486</v>
      </c>
      <c r="R1421">
        <f t="shared" si="232"/>
        <v>134560.74969999999</v>
      </c>
    </row>
    <row r="1422" spans="1:18" x14ac:dyDescent="0.3">
      <c r="A1422" t="s">
        <v>37</v>
      </c>
      <c r="B1422" t="s">
        <v>39</v>
      </c>
      <c r="C1422">
        <v>0</v>
      </c>
      <c r="D1422">
        <v>26</v>
      </c>
      <c r="E1422">
        <v>5</v>
      </c>
      <c r="F1422">
        <v>20260405</v>
      </c>
      <c r="G1422">
        <v>20260505</v>
      </c>
      <c r="H1422">
        <v>576279.47120000003</v>
      </c>
      <c r="I1422">
        <f t="shared" si="223"/>
        <v>31</v>
      </c>
      <c r="J1422">
        <f t="shared" si="224"/>
        <v>18589.660361290324</v>
      </c>
      <c r="K1422">
        <f t="shared" si="225"/>
        <v>0</v>
      </c>
      <c r="L1422">
        <f t="shared" si="226"/>
        <v>483331.16939354839</v>
      </c>
      <c r="M1422">
        <f t="shared" si="227"/>
        <v>69850.223497579995</v>
      </c>
      <c r="N1422">
        <f t="shared" si="228"/>
        <v>553181.39289112843</v>
      </c>
      <c r="O1422">
        <f t="shared" si="229"/>
        <v>0</v>
      </c>
      <c r="P1422">
        <f t="shared" si="230"/>
        <v>503512.65297784499</v>
      </c>
      <c r="Q1422">
        <f t="shared" si="231"/>
        <v>72766.818222154936</v>
      </c>
      <c r="R1422">
        <f t="shared" si="232"/>
        <v>576279.47119999991</v>
      </c>
    </row>
    <row r="1423" spans="1:18" x14ac:dyDescent="0.3">
      <c r="A1423" t="s">
        <v>37</v>
      </c>
      <c r="B1423" t="s">
        <v>39</v>
      </c>
      <c r="C1423">
        <v>0</v>
      </c>
      <c r="D1423">
        <v>28</v>
      </c>
      <c r="E1423">
        <v>3</v>
      </c>
      <c r="F1423">
        <v>20260403</v>
      </c>
      <c r="G1423">
        <v>20260503</v>
      </c>
      <c r="H1423">
        <v>2203896.5882000001</v>
      </c>
      <c r="I1423">
        <f t="shared" si="223"/>
        <v>31</v>
      </c>
      <c r="J1423">
        <f t="shared" si="224"/>
        <v>71093.438329032258</v>
      </c>
      <c r="K1423">
        <f t="shared" si="225"/>
        <v>0</v>
      </c>
      <c r="L1423">
        <f t="shared" si="226"/>
        <v>1990616.2732129032</v>
      </c>
      <c r="M1423">
        <f t="shared" si="227"/>
        <v>160279.18079132575</v>
      </c>
      <c r="N1423">
        <f t="shared" si="228"/>
        <v>2150895.454004229</v>
      </c>
      <c r="O1423">
        <f t="shared" si="229"/>
        <v>0</v>
      </c>
      <c r="P1423">
        <f t="shared" si="230"/>
        <v>2039667.8996099134</v>
      </c>
      <c r="Q1423">
        <f t="shared" si="231"/>
        <v>164228.68859008676</v>
      </c>
      <c r="R1423">
        <f t="shared" si="232"/>
        <v>2203896.5882000001</v>
      </c>
    </row>
    <row r="1424" spans="1:18" x14ac:dyDescent="0.3">
      <c r="A1424" t="s">
        <v>33</v>
      </c>
      <c r="B1424" t="s">
        <v>34</v>
      </c>
      <c r="C1424">
        <v>0</v>
      </c>
      <c r="D1424">
        <v>28</v>
      </c>
      <c r="E1424">
        <v>7</v>
      </c>
      <c r="F1424">
        <v>20260403</v>
      </c>
      <c r="G1424">
        <v>20260507</v>
      </c>
      <c r="H1424">
        <v>2608406.5452000001</v>
      </c>
      <c r="I1424">
        <f t="shared" si="223"/>
        <v>35</v>
      </c>
      <c r="J1424">
        <f t="shared" si="224"/>
        <v>74525.90129142857</v>
      </c>
      <c r="K1424">
        <f t="shared" si="225"/>
        <v>0</v>
      </c>
      <c r="L1424">
        <f t="shared" si="226"/>
        <v>2086725.2361599999</v>
      </c>
      <c r="M1424">
        <f t="shared" si="227"/>
        <v>392041.11665033986</v>
      </c>
      <c r="N1424">
        <f t="shared" si="228"/>
        <v>2478766.3528103395</v>
      </c>
      <c r="O1424">
        <f t="shared" si="229"/>
        <v>0</v>
      </c>
      <c r="P1424">
        <f t="shared" si="230"/>
        <v>2195861.5655173161</v>
      </c>
      <c r="Q1424">
        <f t="shared" si="231"/>
        <v>412544.97968268441</v>
      </c>
      <c r="R1424">
        <f t="shared" si="232"/>
        <v>2608406.5452000005</v>
      </c>
    </row>
    <row r="1425" spans="1:18" x14ac:dyDescent="0.3">
      <c r="A1425" t="s">
        <v>37</v>
      </c>
      <c r="B1425" t="s">
        <v>39</v>
      </c>
      <c r="C1425">
        <v>0</v>
      </c>
      <c r="D1425">
        <v>23</v>
      </c>
      <c r="E1425">
        <v>1</v>
      </c>
      <c r="F1425">
        <v>20260408</v>
      </c>
      <c r="G1425">
        <v>20260501</v>
      </c>
      <c r="H1425">
        <v>543399.09490000003</v>
      </c>
      <c r="I1425">
        <f t="shared" si="223"/>
        <v>24</v>
      </c>
      <c r="J1425">
        <f t="shared" si="224"/>
        <v>22641.628954166667</v>
      </c>
      <c r="K1425">
        <f t="shared" si="225"/>
        <v>0</v>
      </c>
      <c r="L1425">
        <f t="shared" si="226"/>
        <v>520757.4659458333</v>
      </c>
      <c r="M1425">
        <f t="shared" si="227"/>
        <v>17015.080556189841</v>
      </c>
      <c r="N1425">
        <f t="shared" si="228"/>
        <v>537772.54650202312</v>
      </c>
      <c r="O1425">
        <f t="shared" si="229"/>
        <v>0</v>
      </c>
      <c r="P1425">
        <f t="shared" si="230"/>
        <v>526205.99080045975</v>
      </c>
      <c r="Q1425">
        <f t="shared" si="231"/>
        <v>17193.10409954028</v>
      </c>
      <c r="R1425">
        <f t="shared" si="232"/>
        <v>543399.09490000003</v>
      </c>
    </row>
    <row r="1426" spans="1:18" x14ac:dyDescent="0.3">
      <c r="A1426" t="s">
        <v>35</v>
      </c>
      <c r="B1426" t="s">
        <v>34</v>
      </c>
      <c r="C1426">
        <v>0</v>
      </c>
      <c r="D1426">
        <v>25</v>
      </c>
      <c r="E1426">
        <v>3</v>
      </c>
      <c r="F1426">
        <v>20260406</v>
      </c>
      <c r="G1426">
        <v>20260503</v>
      </c>
      <c r="H1426">
        <v>1022632.9539</v>
      </c>
      <c r="I1426">
        <f t="shared" si="223"/>
        <v>28</v>
      </c>
      <c r="J1426">
        <f t="shared" si="224"/>
        <v>36522.605496428572</v>
      </c>
      <c r="K1426">
        <f t="shared" si="225"/>
        <v>0</v>
      </c>
      <c r="L1426">
        <f t="shared" si="226"/>
        <v>913065.13741071429</v>
      </c>
      <c r="M1426">
        <f t="shared" si="227"/>
        <v>82339.712734667875</v>
      </c>
      <c r="N1426">
        <f t="shared" si="228"/>
        <v>995404.85014538211</v>
      </c>
      <c r="O1426">
        <f t="shared" si="229"/>
        <v>0</v>
      </c>
      <c r="P1426">
        <f t="shared" si="230"/>
        <v>938040.93724985747</v>
      </c>
      <c r="Q1426">
        <f t="shared" si="231"/>
        <v>84592.016650142599</v>
      </c>
      <c r="R1426">
        <f t="shared" si="232"/>
        <v>1022632.9539000001</v>
      </c>
    </row>
    <row r="1427" spans="1:18" x14ac:dyDescent="0.3">
      <c r="A1427" t="s">
        <v>35</v>
      </c>
      <c r="B1427" t="s">
        <v>36</v>
      </c>
      <c r="C1427">
        <v>0</v>
      </c>
      <c r="D1427">
        <v>22</v>
      </c>
      <c r="E1427">
        <v>1</v>
      </c>
      <c r="F1427">
        <v>20260409</v>
      </c>
      <c r="G1427">
        <v>20260501</v>
      </c>
      <c r="H1427">
        <v>87376.132500000007</v>
      </c>
      <c r="I1427">
        <f t="shared" si="223"/>
        <v>23</v>
      </c>
      <c r="J1427">
        <f t="shared" si="224"/>
        <v>3798.9622826086961</v>
      </c>
      <c r="K1427">
        <f t="shared" si="225"/>
        <v>0</v>
      </c>
      <c r="L1427">
        <f t="shared" si="226"/>
        <v>83577.170217391307</v>
      </c>
      <c r="M1427">
        <f t="shared" si="227"/>
        <v>2854.9027722061655</v>
      </c>
      <c r="N1427">
        <f t="shared" si="228"/>
        <v>86432.07298959748</v>
      </c>
      <c r="O1427">
        <f t="shared" si="229"/>
        <v>0</v>
      </c>
      <c r="P1427">
        <f t="shared" si="230"/>
        <v>84490.046880730806</v>
      </c>
      <c r="Q1427">
        <f t="shared" si="231"/>
        <v>2886.0856192692017</v>
      </c>
      <c r="R1427">
        <f t="shared" si="232"/>
        <v>87376.132500000007</v>
      </c>
    </row>
    <row r="1428" spans="1:18" x14ac:dyDescent="0.3">
      <c r="A1428" t="s">
        <v>37</v>
      </c>
      <c r="B1428" t="s">
        <v>39</v>
      </c>
      <c r="C1428">
        <v>0</v>
      </c>
      <c r="D1428">
        <v>27</v>
      </c>
      <c r="E1428">
        <v>5</v>
      </c>
      <c r="F1428">
        <v>20260404</v>
      </c>
      <c r="G1428">
        <v>20260505</v>
      </c>
      <c r="H1428">
        <v>1979818.63</v>
      </c>
      <c r="I1428">
        <f t="shared" si="223"/>
        <v>32</v>
      </c>
      <c r="J1428">
        <f t="shared" si="224"/>
        <v>61869.332187499997</v>
      </c>
      <c r="K1428">
        <f t="shared" si="225"/>
        <v>0</v>
      </c>
      <c r="L1428">
        <f t="shared" si="226"/>
        <v>1670471.9690624999</v>
      </c>
      <c r="M1428">
        <f t="shared" si="227"/>
        <v>232472.60019563526</v>
      </c>
      <c r="N1428">
        <f t="shared" si="228"/>
        <v>1902944.5692581353</v>
      </c>
      <c r="O1428">
        <f t="shared" si="229"/>
        <v>0</v>
      </c>
      <c r="P1428">
        <f t="shared" si="230"/>
        <v>1737954.7353457848</v>
      </c>
      <c r="Q1428">
        <f t="shared" si="231"/>
        <v>241863.89465421508</v>
      </c>
      <c r="R1428">
        <f t="shared" si="232"/>
        <v>1979818.63</v>
      </c>
    </row>
    <row r="1429" spans="1:18" x14ac:dyDescent="0.3">
      <c r="A1429" t="s">
        <v>35</v>
      </c>
      <c r="B1429" t="s">
        <v>36</v>
      </c>
      <c r="C1429">
        <v>0</v>
      </c>
      <c r="D1429">
        <v>27</v>
      </c>
      <c r="E1429">
        <v>9</v>
      </c>
      <c r="F1429">
        <v>20260404</v>
      </c>
      <c r="G1429">
        <v>20260509</v>
      </c>
      <c r="H1429">
        <v>81624.879000000001</v>
      </c>
      <c r="I1429">
        <f t="shared" si="223"/>
        <v>36</v>
      </c>
      <c r="J1429">
        <f t="shared" si="224"/>
        <v>2267.3577500000001</v>
      </c>
      <c r="K1429">
        <f t="shared" si="225"/>
        <v>0</v>
      </c>
      <c r="L1429">
        <f t="shared" si="226"/>
        <v>61218.659250000004</v>
      </c>
      <c r="M1429">
        <f t="shared" si="227"/>
        <v>15335.18076797498</v>
      </c>
      <c r="N1429">
        <f t="shared" si="228"/>
        <v>76553.840017974988</v>
      </c>
      <c r="O1429">
        <f t="shared" si="229"/>
        <v>0</v>
      </c>
      <c r="P1429">
        <f t="shared" si="230"/>
        <v>65273.87329819359</v>
      </c>
      <c r="Q1429">
        <f t="shared" si="231"/>
        <v>16351.005701806411</v>
      </c>
      <c r="R1429">
        <f t="shared" si="232"/>
        <v>81624.879000000001</v>
      </c>
    </row>
    <row r="1430" spans="1:18" x14ac:dyDescent="0.3">
      <c r="A1430" t="s">
        <v>35</v>
      </c>
      <c r="B1430" t="s">
        <v>36</v>
      </c>
      <c r="C1430">
        <v>0</v>
      </c>
      <c r="D1430">
        <v>23</v>
      </c>
      <c r="E1430">
        <v>2</v>
      </c>
      <c r="F1430">
        <v>20260408</v>
      </c>
      <c r="G1430">
        <v>20260502</v>
      </c>
      <c r="H1430">
        <v>277537.79930000001</v>
      </c>
      <c r="I1430">
        <f t="shared" si="223"/>
        <v>25</v>
      </c>
      <c r="J1430">
        <f t="shared" si="224"/>
        <v>11101.511972</v>
      </c>
      <c r="K1430">
        <f t="shared" si="225"/>
        <v>0</v>
      </c>
      <c r="L1430">
        <f t="shared" si="226"/>
        <v>255334.775356</v>
      </c>
      <c r="M1430">
        <f t="shared" si="227"/>
        <v>16685.470898004849</v>
      </c>
      <c r="N1430">
        <f t="shared" si="228"/>
        <v>272020.24625400483</v>
      </c>
      <c r="O1430">
        <f t="shared" si="229"/>
        <v>0</v>
      </c>
      <c r="P1430">
        <f t="shared" si="230"/>
        <v>260513.88678948671</v>
      </c>
      <c r="Q1430">
        <f t="shared" si="231"/>
        <v>17023.912510513299</v>
      </c>
      <c r="R1430">
        <f t="shared" si="232"/>
        <v>277537.79930000001</v>
      </c>
    </row>
    <row r="1431" spans="1:18" x14ac:dyDescent="0.3">
      <c r="A1431" t="s">
        <v>0</v>
      </c>
      <c r="B1431" t="s">
        <v>0</v>
      </c>
      <c r="C1431">
        <v>27</v>
      </c>
      <c r="D1431">
        <v>30</v>
      </c>
      <c r="E1431">
        <v>6</v>
      </c>
      <c r="F1431">
        <v>20260305</v>
      </c>
      <c r="G1431">
        <v>20260506</v>
      </c>
      <c r="H1431">
        <v>103701.9862</v>
      </c>
      <c r="I1431">
        <f t="shared" si="223"/>
        <v>63</v>
      </c>
      <c r="J1431">
        <f t="shared" si="224"/>
        <v>1646.0632730158729</v>
      </c>
      <c r="K1431">
        <f t="shared" si="225"/>
        <v>71612.082495694616</v>
      </c>
      <c r="L1431">
        <f t="shared" si="226"/>
        <v>49381.898190476189</v>
      </c>
      <c r="M1431">
        <f t="shared" si="227"/>
        <v>7422.0541059956868</v>
      </c>
      <c r="N1431">
        <f t="shared" si="228"/>
        <v>128416.03479216649</v>
      </c>
      <c r="O1431">
        <f t="shared" si="229"/>
        <v>57830.123806118303</v>
      </c>
      <c r="P1431">
        <f t="shared" si="230"/>
        <v>39878.204719267291</v>
      </c>
      <c r="Q1431">
        <f t="shared" si="231"/>
        <v>5993.6576746143965</v>
      </c>
      <c r="R1431">
        <f t="shared" si="232"/>
        <v>103701.98619999998</v>
      </c>
    </row>
    <row r="1432" spans="1:18" x14ac:dyDescent="0.3">
      <c r="A1432" t="s">
        <v>33</v>
      </c>
      <c r="B1432" t="s">
        <v>34</v>
      </c>
      <c r="C1432">
        <v>0</v>
      </c>
      <c r="D1432">
        <v>25</v>
      </c>
      <c r="E1432">
        <v>9</v>
      </c>
      <c r="F1432">
        <v>20260406</v>
      </c>
      <c r="G1432">
        <v>20260509</v>
      </c>
      <c r="H1432">
        <v>210024.94320000001</v>
      </c>
      <c r="I1432">
        <f t="shared" si="223"/>
        <v>34</v>
      </c>
      <c r="J1432">
        <f t="shared" si="224"/>
        <v>6177.2042117647061</v>
      </c>
      <c r="K1432">
        <f t="shared" si="225"/>
        <v>0</v>
      </c>
      <c r="L1432">
        <f t="shared" si="226"/>
        <v>154430.10529411765</v>
      </c>
      <c r="M1432">
        <f t="shared" si="227"/>
        <v>41779.266297128524</v>
      </c>
      <c r="N1432">
        <f t="shared" si="228"/>
        <v>196209.37159124616</v>
      </c>
      <c r="O1432">
        <f t="shared" si="229"/>
        <v>0</v>
      </c>
      <c r="P1432">
        <f t="shared" si="230"/>
        <v>165303.89873698633</v>
      </c>
      <c r="Q1432">
        <f t="shared" si="231"/>
        <v>44721.044463013684</v>
      </c>
      <c r="R1432">
        <f t="shared" si="232"/>
        <v>210024.94320000001</v>
      </c>
    </row>
    <row r="1433" spans="1:18" x14ac:dyDescent="0.3">
      <c r="A1433" t="s">
        <v>35</v>
      </c>
      <c r="B1433" t="s">
        <v>34</v>
      </c>
      <c r="C1433">
        <v>0</v>
      </c>
      <c r="D1433">
        <v>29</v>
      </c>
      <c r="E1433">
        <v>7</v>
      </c>
      <c r="F1433">
        <v>20260402</v>
      </c>
      <c r="G1433">
        <v>20260507</v>
      </c>
      <c r="H1433">
        <v>1349154.9272</v>
      </c>
      <c r="I1433">
        <f t="shared" si="223"/>
        <v>36</v>
      </c>
      <c r="J1433">
        <f t="shared" si="224"/>
        <v>37476.525755555558</v>
      </c>
      <c r="K1433">
        <f t="shared" si="225"/>
        <v>0</v>
      </c>
      <c r="L1433">
        <f t="shared" si="226"/>
        <v>1086819.2469111113</v>
      </c>
      <c r="M1433">
        <f t="shared" si="227"/>
        <v>197144.06334959724</v>
      </c>
      <c r="N1433">
        <f t="shared" si="228"/>
        <v>1283963.3102607084</v>
      </c>
      <c r="O1433">
        <f t="shared" si="229"/>
        <v>0</v>
      </c>
      <c r="P1433">
        <f t="shared" si="230"/>
        <v>1142001.1227954715</v>
      </c>
      <c r="Q1433">
        <f t="shared" si="231"/>
        <v>207153.80440452875</v>
      </c>
      <c r="R1433">
        <f t="shared" si="232"/>
        <v>1349154.9272000003</v>
      </c>
    </row>
    <row r="1434" spans="1:18" x14ac:dyDescent="0.3">
      <c r="A1434" t="s">
        <v>0</v>
      </c>
      <c r="B1434" t="s">
        <v>0</v>
      </c>
      <c r="C1434">
        <v>24</v>
      </c>
      <c r="D1434">
        <v>30</v>
      </c>
      <c r="E1434">
        <v>7</v>
      </c>
      <c r="F1434">
        <v>20260308</v>
      </c>
      <c r="G1434">
        <v>20260507</v>
      </c>
      <c r="H1434">
        <v>50372.428699999997</v>
      </c>
      <c r="I1434">
        <f t="shared" si="223"/>
        <v>61</v>
      </c>
      <c r="J1434">
        <f t="shared" si="224"/>
        <v>825.77751967213112</v>
      </c>
      <c r="K1434">
        <f t="shared" si="225"/>
        <v>31933.778721237657</v>
      </c>
      <c r="L1434">
        <f t="shared" si="226"/>
        <v>24773.325590163935</v>
      </c>
      <c r="M1434">
        <f t="shared" si="227"/>
        <v>4343.976192264372</v>
      </c>
      <c r="N1434">
        <f t="shared" si="228"/>
        <v>61051.080503665966</v>
      </c>
      <c r="O1434">
        <f t="shared" si="229"/>
        <v>26348.133046728461</v>
      </c>
      <c r="P1434">
        <f t="shared" si="230"/>
        <v>20440.139087751042</v>
      </c>
      <c r="Q1434">
        <f t="shared" si="231"/>
        <v>3584.1565655204936</v>
      </c>
      <c r="R1434">
        <f t="shared" si="232"/>
        <v>50372.428699999989</v>
      </c>
    </row>
    <row r="1435" spans="1:18" x14ac:dyDescent="0.3">
      <c r="A1435" t="s">
        <v>33</v>
      </c>
      <c r="B1435" t="s">
        <v>34</v>
      </c>
      <c r="C1435">
        <v>0</v>
      </c>
      <c r="D1435">
        <v>29</v>
      </c>
      <c r="E1435">
        <v>8</v>
      </c>
      <c r="F1435">
        <v>20260402</v>
      </c>
      <c r="G1435">
        <v>20260508</v>
      </c>
      <c r="H1435">
        <v>1968698.3947000001</v>
      </c>
      <c r="I1435">
        <f t="shared" si="223"/>
        <v>37</v>
      </c>
      <c r="J1435">
        <f t="shared" si="224"/>
        <v>53208.064721621624</v>
      </c>
      <c r="K1435">
        <f t="shared" si="225"/>
        <v>0</v>
      </c>
      <c r="L1435">
        <f t="shared" si="226"/>
        <v>1543033.876927027</v>
      </c>
      <c r="M1435">
        <f t="shared" si="227"/>
        <v>319884.9373638368</v>
      </c>
      <c r="N1435">
        <f t="shared" si="228"/>
        <v>1862918.8142908639</v>
      </c>
      <c r="O1435">
        <f t="shared" si="229"/>
        <v>0</v>
      </c>
      <c r="P1435">
        <f t="shared" si="230"/>
        <v>1630649.8668490329</v>
      </c>
      <c r="Q1435">
        <f t="shared" si="231"/>
        <v>338048.52785096702</v>
      </c>
      <c r="R1435">
        <f t="shared" si="232"/>
        <v>1968698.3947000001</v>
      </c>
    </row>
    <row r="1436" spans="1:18" x14ac:dyDescent="0.3">
      <c r="A1436" t="s">
        <v>0</v>
      </c>
      <c r="B1436" t="s">
        <v>0</v>
      </c>
      <c r="C1436">
        <v>30</v>
      </c>
      <c r="D1436">
        <v>30</v>
      </c>
      <c r="E1436">
        <v>9</v>
      </c>
      <c r="F1436">
        <v>20260302</v>
      </c>
      <c r="G1436">
        <v>20260509</v>
      </c>
      <c r="H1436">
        <v>69240.623200000002</v>
      </c>
      <c r="I1436">
        <f t="shared" si="223"/>
        <v>69</v>
      </c>
      <c r="J1436">
        <f t="shared" si="224"/>
        <v>1003.4872927536233</v>
      </c>
      <c r="K1436">
        <f t="shared" si="225"/>
        <v>48507.52834899666</v>
      </c>
      <c r="L1436">
        <f t="shared" si="226"/>
        <v>30104.618782608697</v>
      </c>
      <c r="M1436">
        <f t="shared" si="227"/>
        <v>6787.0449790037064</v>
      </c>
      <c r="N1436">
        <f t="shared" si="228"/>
        <v>85399.192110609074</v>
      </c>
      <c r="O1436">
        <f t="shared" si="229"/>
        <v>39329.312254219185</v>
      </c>
      <c r="P1436">
        <f t="shared" si="230"/>
        <v>24408.457670260566</v>
      </c>
      <c r="Q1436">
        <f t="shared" si="231"/>
        <v>5502.8532755202423</v>
      </c>
      <c r="R1436">
        <f t="shared" si="232"/>
        <v>69240.623200000002</v>
      </c>
    </row>
    <row r="1437" spans="1:18" x14ac:dyDescent="0.3">
      <c r="A1437" t="s">
        <v>35</v>
      </c>
      <c r="B1437" t="s">
        <v>34</v>
      </c>
      <c r="C1437">
        <v>0</v>
      </c>
      <c r="D1437">
        <v>27</v>
      </c>
      <c r="E1437">
        <v>8</v>
      </c>
      <c r="F1437">
        <v>20260404</v>
      </c>
      <c r="G1437">
        <v>20260508</v>
      </c>
      <c r="H1437">
        <v>615473.31370000006</v>
      </c>
      <c r="I1437">
        <f t="shared" si="223"/>
        <v>35</v>
      </c>
      <c r="J1437">
        <f t="shared" si="224"/>
        <v>17584.951820000002</v>
      </c>
      <c r="K1437">
        <f t="shared" si="225"/>
        <v>0</v>
      </c>
      <c r="L1437">
        <f t="shared" si="226"/>
        <v>474793.69914000004</v>
      </c>
      <c r="M1437">
        <f t="shared" si="227"/>
        <v>105720.08662440506</v>
      </c>
      <c r="N1437">
        <f t="shared" si="228"/>
        <v>580513.78576440504</v>
      </c>
      <c r="O1437">
        <f t="shared" si="229"/>
        <v>0</v>
      </c>
      <c r="P1437">
        <f t="shared" si="230"/>
        <v>503386.58357404114</v>
      </c>
      <c r="Q1437">
        <f t="shared" si="231"/>
        <v>112086.73012595897</v>
      </c>
      <c r="R1437">
        <f t="shared" si="232"/>
        <v>615473.31370000006</v>
      </c>
    </row>
    <row r="1438" spans="1:18" x14ac:dyDescent="0.3">
      <c r="A1438" t="s">
        <v>35</v>
      </c>
      <c r="B1438" t="s">
        <v>34</v>
      </c>
      <c r="C1438">
        <v>0</v>
      </c>
      <c r="D1438">
        <v>28</v>
      </c>
      <c r="E1438">
        <v>9</v>
      </c>
      <c r="F1438">
        <v>20260403</v>
      </c>
      <c r="G1438">
        <v>20260509</v>
      </c>
      <c r="H1438">
        <v>310785.9559</v>
      </c>
      <c r="I1438">
        <f t="shared" si="223"/>
        <v>37</v>
      </c>
      <c r="J1438">
        <f t="shared" si="224"/>
        <v>8399.6204297297299</v>
      </c>
      <c r="K1438">
        <f t="shared" si="225"/>
        <v>0</v>
      </c>
      <c r="L1438">
        <f t="shared" si="226"/>
        <v>235189.37203243244</v>
      </c>
      <c r="M1438">
        <f t="shared" si="227"/>
        <v>56810.486863963604</v>
      </c>
      <c r="N1438">
        <f t="shared" si="228"/>
        <v>291999.85889639606</v>
      </c>
      <c r="O1438">
        <f t="shared" si="229"/>
        <v>0</v>
      </c>
      <c r="P1438">
        <f t="shared" si="230"/>
        <v>250320.51070461111</v>
      </c>
      <c r="Q1438">
        <f t="shared" si="231"/>
        <v>60465.445195388878</v>
      </c>
      <c r="R1438">
        <f t="shared" si="232"/>
        <v>310785.9559</v>
      </c>
    </row>
    <row r="1439" spans="1:18" x14ac:dyDescent="0.3">
      <c r="A1439" t="s">
        <v>37</v>
      </c>
      <c r="B1439" t="s">
        <v>39</v>
      </c>
      <c r="C1439">
        <v>0</v>
      </c>
      <c r="D1439">
        <v>24</v>
      </c>
      <c r="E1439">
        <v>4</v>
      </c>
      <c r="F1439">
        <v>20260407</v>
      </c>
      <c r="G1439">
        <v>20260504</v>
      </c>
      <c r="H1439">
        <v>1880070.1709</v>
      </c>
      <c r="I1439">
        <f t="shared" si="223"/>
        <v>28</v>
      </c>
      <c r="J1439">
        <f t="shared" si="224"/>
        <v>67145.363246428577</v>
      </c>
      <c r="K1439">
        <f t="shared" si="225"/>
        <v>0</v>
      </c>
      <c r="L1439">
        <f t="shared" si="226"/>
        <v>1611488.7179142858</v>
      </c>
      <c r="M1439">
        <f t="shared" si="227"/>
        <v>201837.73295204772</v>
      </c>
      <c r="N1439">
        <f t="shared" si="228"/>
        <v>1813326.4508663337</v>
      </c>
      <c r="O1439">
        <f t="shared" si="229"/>
        <v>0</v>
      </c>
      <c r="P1439">
        <f t="shared" si="230"/>
        <v>1670803.3282396889</v>
      </c>
      <c r="Q1439">
        <f t="shared" si="231"/>
        <v>209266.84266031085</v>
      </c>
      <c r="R1439">
        <f t="shared" si="232"/>
        <v>1880070.1708999998</v>
      </c>
    </row>
    <row r="1440" spans="1:18" x14ac:dyDescent="0.3">
      <c r="A1440" t="s">
        <v>0</v>
      </c>
      <c r="B1440" t="s">
        <v>0</v>
      </c>
      <c r="C1440">
        <v>0</v>
      </c>
      <c r="D1440">
        <v>27</v>
      </c>
      <c r="E1440">
        <v>3</v>
      </c>
      <c r="F1440">
        <v>20260404</v>
      </c>
      <c r="G1440">
        <v>20260503</v>
      </c>
      <c r="H1440">
        <v>4513.0842000000002</v>
      </c>
      <c r="I1440">
        <f t="shared" si="223"/>
        <v>30</v>
      </c>
      <c r="J1440">
        <f t="shared" si="224"/>
        <v>150.43613999999999</v>
      </c>
      <c r="K1440">
        <f t="shared" si="225"/>
        <v>0</v>
      </c>
      <c r="L1440">
        <f t="shared" si="226"/>
        <v>4061.7757799999999</v>
      </c>
      <c r="M1440">
        <f t="shared" si="227"/>
        <v>339.15621254687187</v>
      </c>
      <c r="N1440">
        <f t="shared" si="228"/>
        <v>4400.9319925468717</v>
      </c>
      <c r="O1440">
        <f t="shared" si="229"/>
        <v>0</v>
      </c>
      <c r="P1440">
        <f t="shared" si="230"/>
        <v>4165.2850186517489</v>
      </c>
      <c r="Q1440">
        <f t="shared" si="231"/>
        <v>347.79918134825107</v>
      </c>
      <c r="R1440">
        <f t="shared" si="232"/>
        <v>4513.0842000000002</v>
      </c>
    </row>
    <row r="1441" spans="1:18" x14ac:dyDescent="0.3">
      <c r="A1441" t="s">
        <v>33</v>
      </c>
      <c r="B1441" t="s">
        <v>34</v>
      </c>
      <c r="C1441">
        <v>6</v>
      </c>
      <c r="D1441">
        <v>30</v>
      </c>
      <c r="E1441">
        <v>4</v>
      </c>
      <c r="F1441">
        <v>20260326</v>
      </c>
      <c r="G1441">
        <v>20260504</v>
      </c>
      <c r="H1441">
        <v>92982.868700000006</v>
      </c>
      <c r="I1441">
        <f t="shared" si="223"/>
        <v>40</v>
      </c>
      <c r="J1441">
        <f t="shared" si="224"/>
        <v>2324.5717175</v>
      </c>
      <c r="K1441">
        <f t="shared" si="225"/>
        <v>22473.474113755783</v>
      </c>
      <c r="L1441">
        <f t="shared" si="226"/>
        <v>69737.151524999994</v>
      </c>
      <c r="M1441">
        <f t="shared" si="227"/>
        <v>6987.6200359911481</v>
      </c>
      <c r="N1441">
        <f t="shared" si="228"/>
        <v>99198.245674746926</v>
      </c>
      <c r="O1441">
        <f t="shared" si="229"/>
        <v>21065.373470452094</v>
      </c>
      <c r="P1441">
        <f t="shared" si="230"/>
        <v>65367.692338250839</v>
      </c>
      <c r="Q1441">
        <f t="shared" si="231"/>
        <v>6549.8028912970676</v>
      </c>
      <c r="R1441">
        <f t="shared" si="232"/>
        <v>92982.868699999992</v>
      </c>
    </row>
    <row r="1442" spans="1:18" x14ac:dyDescent="0.3">
      <c r="A1442" t="s">
        <v>35</v>
      </c>
      <c r="B1442" t="s">
        <v>36</v>
      </c>
      <c r="C1442">
        <v>0</v>
      </c>
      <c r="D1442">
        <v>26</v>
      </c>
      <c r="E1442">
        <v>9</v>
      </c>
      <c r="F1442">
        <v>20260405</v>
      </c>
      <c r="G1442">
        <v>20260509</v>
      </c>
      <c r="H1442">
        <v>42455.1927</v>
      </c>
      <c r="I1442">
        <f t="shared" si="223"/>
        <v>35</v>
      </c>
      <c r="J1442">
        <f t="shared" si="224"/>
        <v>1213.0055057142856</v>
      </c>
      <c r="K1442">
        <f t="shared" si="225"/>
        <v>0</v>
      </c>
      <c r="L1442">
        <f t="shared" si="226"/>
        <v>31538.143148571427</v>
      </c>
      <c r="M1442">
        <f t="shared" si="227"/>
        <v>8204.112784000441</v>
      </c>
      <c r="N1442">
        <f t="shared" si="228"/>
        <v>39742.255932571868</v>
      </c>
      <c r="O1442">
        <f t="shared" si="229"/>
        <v>0</v>
      </c>
      <c r="P1442">
        <f t="shared" si="230"/>
        <v>33691.040263152361</v>
      </c>
      <c r="Q1442">
        <f t="shared" si="231"/>
        <v>8764.1524368476366</v>
      </c>
      <c r="R1442">
        <f t="shared" si="232"/>
        <v>42455.1927</v>
      </c>
    </row>
    <row r="1443" spans="1:18" x14ac:dyDescent="0.3">
      <c r="A1443" t="s">
        <v>0</v>
      </c>
      <c r="B1443" t="s">
        <v>0</v>
      </c>
      <c r="C1443">
        <v>28</v>
      </c>
      <c r="D1443">
        <v>30</v>
      </c>
      <c r="E1443">
        <v>7</v>
      </c>
      <c r="F1443">
        <v>20260304</v>
      </c>
      <c r="G1443">
        <v>20260507</v>
      </c>
      <c r="H1443">
        <v>97813.889299999995</v>
      </c>
      <c r="I1443">
        <f t="shared" si="223"/>
        <v>65</v>
      </c>
      <c r="J1443">
        <f t="shared" si="224"/>
        <v>1504.829066153846</v>
      </c>
      <c r="K1443">
        <f t="shared" si="225"/>
        <v>67892.40864304149</v>
      </c>
      <c r="L1443">
        <f t="shared" si="226"/>
        <v>45144.871984615384</v>
      </c>
      <c r="M1443">
        <f t="shared" si="227"/>
        <v>7916.1051022497904</v>
      </c>
      <c r="N1443">
        <f t="shared" si="228"/>
        <v>120953.38572990666</v>
      </c>
      <c r="O1443">
        <f t="shared" si="229"/>
        <v>54903.965715767721</v>
      </c>
      <c r="P1443">
        <f t="shared" si="230"/>
        <v>36508.242279604085</v>
      </c>
      <c r="Q1443">
        <f t="shared" si="231"/>
        <v>6401.681304628195</v>
      </c>
      <c r="R1443">
        <f t="shared" si="232"/>
        <v>97813.889299999995</v>
      </c>
    </row>
    <row r="1444" spans="1:18" x14ac:dyDescent="0.3">
      <c r="A1444" t="s">
        <v>37</v>
      </c>
      <c r="B1444" t="s">
        <v>39</v>
      </c>
      <c r="C1444">
        <v>0</v>
      </c>
      <c r="D1444">
        <v>24</v>
      </c>
      <c r="E1444">
        <v>1</v>
      </c>
      <c r="F1444">
        <v>20260407</v>
      </c>
      <c r="G1444">
        <v>20260501</v>
      </c>
      <c r="H1444">
        <v>885860.15789999999</v>
      </c>
      <c r="I1444">
        <f t="shared" si="223"/>
        <v>25</v>
      </c>
      <c r="J1444">
        <f t="shared" si="224"/>
        <v>35434.406316000001</v>
      </c>
      <c r="K1444">
        <f t="shared" si="225"/>
        <v>0</v>
      </c>
      <c r="L1444">
        <f t="shared" si="226"/>
        <v>850425.75158399995</v>
      </c>
      <c r="M1444">
        <f t="shared" si="227"/>
        <v>26628.794206812086</v>
      </c>
      <c r="N1444">
        <f t="shared" si="228"/>
        <v>877054.545790812</v>
      </c>
      <c r="O1444">
        <f t="shared" si="229"/>
        <v>0</v>
      </c>
      <c r="P1444">
        <f t="shared" si="230"/>
        <v>858964.01107088418</v>
      </c>
      <c r="Q1444">
        <f t="shared" si="231"/>
        <v>26896.146829115816</v>
      </c>
      <c r="R1444">
        <f t="shared" si="232"/>
        <v>885860.15789999999</v>
      </c>
    </row>
    <row r="1445" spans="1:18" x14ac:dyDescent="0.3">
      <c r="A1445" t="s">
        <v>40</v>
      </c>
      <c r="B1445" t="s">
        <v>41</v>
      </c>
      <c r="C1445">
        <v>0</v>
      </c>
      <c r="D1445">
        <v>27</v>
      </c>
      <c r="E1445">
        <v>5</v>
      </c>
      <c r="F1445">
        <v>20260404</v>
      </c>
      <c r="G1445">
        <v>20260505</v>
      </c>
      <c r="H1445">
        <v>214050.1232</v>
      </c>
      <c r="I1445">
        <f t="shared" si="223"/>
        <v>32</v>
      </c>
      <c r="J1445">
        <f t="shared" si="224"/>
        <v>6689.0663500000001</v>
      </c>
      <c r="K1445">
        <f t="shared" si="225"/>
        <v>0</v>
      </c>
      <c r="L1445">
        <f t="shared" si="226"/>
        <v>180604.79144999999</v>
      </c>
      <c r="M1445">
        <f t="shared" si="227"/>
        <v>25134.013772009042</v>
      </c>
      <c r="N1445">
        <f t="shared" si="228"/>
        <v>205738.80522200902</v>
      </c>
      <c r="O1445">
        <f t="shared" si="229"/>
        <v>0</v>
      </c>
      <c r="P1445">
        <f t="shared" si="230"/>
        <v>187900.75998870094</v>
      </c>
      <c r="Q1445">
        <f t="shared" si="231"/>
        <v>26149.363211299093</v>
      </c>
      <c r="R1445">
        <f t="shared" si="232"/>
        <v>214050.12320000003</v>
      </c>
    </row>
    <row r="1446" spans="1:18" x14ac:dyDescent="0.3">
      <c r="A1446" t="s">
        <v>37</v>
      </c>
      <c r="B1446" t="s">
        <v>39</v>
      </c>
      <c r="C1446">
        <v>0</v>
      </c>
      <c r="D1446">
        <v>24</v>
      </c>
      <c r="E1446">
        <v>8</v>
      </c>
      <c r="F1446">
        <v>20260407</v>
      </c>
      <c r="G1446">
        <v>20260508</v>
      </c>
      <c r="H1446">
        <v>262183.8089</v>
      </c>
      <c r="I1446">
        <f t="shared" si="223"/>
        <v>32</v>
      </c>
      <c r="J1446">
        <f t="shared" si="224"/>
        <v>8193.2440281250001</v>
      </c>
      <c r="K1446">
        <f t="shared" si="225"/>
        <v>0</v>
      </c>
      <c r="L1446">
        <f t="shared" si="226"/>
        <v>196637.85667499999</v>
      </c>
      <c r="M1446">
        <f t="shared" si="227"/>
        <v>49257.483173943911</v>
      </c>
      <c r="N1446">
        <f t="shared" si="228"/>
        <v>245895.3398489439</v>
      </c>
      <c r="O1446">
        <f t="shared" si="229"/>
        <v>0</v>
      </c>
      <c r="P1446">
        <f t="shared" si="230"/>
        <v>209663.43757736415</v>
      </c>
      <c r="Q1446">
        <f t="shared" si="231"/>
        <v>52520.371322635874</v>
      </c>
      <c r="R1446">
        <f t="shared" si="232"/>
        <v>262183.8089</v>
      </c>
    </row>
    <row r="1447" spans="1:18" x14ac:dyDescent="0.3">
      <c r="A1447" t="s">
        <v>35</v>
      </c>
      <c r="B1447" t="s">
        <v>36</v>
      </c>
      <c r="C1447">
        <v>0</v>
      </c>
      <c r="D1447">
        <v>29</v>
      </c>
      <c r="E1447">
        <v>13</v>
      </c>
      <c r="F1447">
        <v>20260402</v>
      </c>
      <c r="G1447">
        <v>20260513</v>
      </c>
      <c r="H1447">
        <v>12321.9202</v>
      </c>
      <c r="I1447">
        <f t="shared" si="223"/>
        <v>42</v>
      </c>
      <c r="J1447">
        <f t="shared" si="224"/>
        <v>293.37905238095237</v>
      </c>
      <c r="K1447">
        <f t="shared" si="225"/>
        <v>0</v>
      </c>
      <c r="L1447">
        <f t="shared" si="226"/>
        <v>8507.9925190476188</v>
      </c>
      <c r="M1447">
        <f t="shared" si="227"/>
        <v>2866.149200583237</v>
      </c>
      <c r="N1447">
        <f t="shared" si="228"/>
        <v>11374.141719630856</v>
      </c>
      <c r="O1447">
        <f t="shared" si="229"/>
        <v>0</v>
      </c>
      <c r="P1447">
        <f t="shared" si="230"/>
        <v>9216.9420309723482</v>
      </c>
      <c r="Q1447">
        <f t="shared" si="231"/>
        <v>3104.9781690276518</v>
      </c>
      <c r="R1447">
        <f t="shared" si="232"/>
        <v>12321.9202</v>
      </c>
    </row>
    <row r="1448" spans="1:18" x14ac:dyDescent="0.3">
      <c r="A1448" t="s">
        <v>0</v>
      </c>
      <c r="B1448" t="s">
        <v>0</v>
      </c>
      <c r="C1448">
        <v>26</v>
      </c>
      <c r="D1448">
        <v>30</v>
      </c>
      <c r="E1448">
        <v>7</v>
      </c>
      <c r="F1448">
        <v>20260306</v>
      </c>
      <c r="G1448">
        <v>20260507</v>
      </c>
      <c r="H1448">
        <v>53129.783499999998</v>
      </c>
      <c r="I1448">
        <f t="shared" si="223"/>
        <v>63</v>
      </c>
      <c r="J1448">
        <f t="shared" si="224"/>
        <v>843.32989682539676</v>
      </c>
      <c r="K1448">
        <f t="shared" si="225"/>
        <v>35330.262060571673</v>
      </c>
      <c r="L1448">
        <f t="shared" si="226"/>
        <v>25299.896904761903</v>
      </c>
      <c r="M1448">
        <f t="shared" si="227"/>
        <v>4436.3099100697491</v>
      </c>
      <c r="N1448">
        <f t="shared" si="228"/>
        <v>65066.468875403327</v>
      </c>
      <c r="O1448">
        <f t="shared" si="229"/>
        <v>28848.794267150115</v>
      </c>
      <c r="P1448">
        <f t="shared" si="230"/>
        <v>20658.536852465513</v>
      </c>
      <c r="Q1448">
        <f t="shared" si="231"/>
        <v>3622.452380384369</v>
      </c>
      <c r="R1448">
        <f t="shared" si="232"/>
        <v>53129.783499999998</v>
      </c>
    </row>
    <row r="1449" spans="1:18" x14ac:dyDescent="0.3">
      <c r="A1449" t="s">
        <v>33</v>
      </c>
      <c r="B1449" t="s">
        <v>34</v>
      </c>
      <c r="C1449">
        <v>0</v>
      </c>
      <c r="D1449">
        <v>24</v>
      </c>
      <c r="E1449">
        <v>10</v>
      </c>
      <c r="F1449">
        <v>20260407</v>
      </c>
      <c r="G1449">
        <v>20260510</v>
      </c>
      <c r="H1449">
        <v>150928.73439999999</v>
      </c>
      <c r="I1449">
        <f t="shared" si="223"/>
        <v>34</v>
      </c>
      <c r="J1449">
        <f t="shared" si="224"/>
        <v>4439.0804235294117</v>
      </c>
      <c r="K1449">
        <f t="shared" si="225"/>
        <v>0</v>
      </c>
      <c r="L1449">
        <f t="shared" si="226"/>
        <v>106537.93016470587</v>
      </c>
      <c r="M1449">
        <f t="shared" si="227"/>
        <v>33359.486260752667</v>
      </c>
      <c r="N1449">
        <f t="shared" si="228"/>
        <v>139897.41642545853</v>
      </c>
      <c r="O1449">
        <f t="shared" si="229"/>
        <v>0</v>
      </c>
      <c r="P1449">
        <f t="shared" si="230"/>
        <v>114938.75566974707</v>
      </c>
      <c r="Q1449">
        <f t="shared" si="231"/>
        <v>35989.978730252922</v>
      </c>
      <c r="R1449">
        <f t="shared" si="232"/>
        <v>150928.73439999999</v>
      </c>
    </row>
    <row r="1450" spans="1:18" x14ac:dyDescent="0.3">
      <c r="A1450" t="s">
        <v>33</v>
      </c>
      <c r="B1450" t="s">
        <v>34</v>
      </c>
      <c r="C1450">
        <v>0</v>
      </c>
      <c r="D1450">
        <v>26</v>
      </c>
      <c r="E1450">
        <v>11</v>
      </c>
      <c r="F1450">
        <v>20260405</v>
      </c>
      <c r="G1450">
        <v>20260511</v>
      </c>
      <c r="H1450">
        <v>55523.618199999997</v>
      </c>
      <c r="I1450">
        <f t="shared" si="223"/>
        <v>37</v>
      </c>
      <c r="J1450">
        <f t="shared" si="224"/>
        <v>1500.6383297297295</v>
      </c>
      <c r="K1450">
        <f t="shared" si="225"/>
        <v>0</v>
      </c>
      <c r="L1450">
        <f t="shared" si="226"/>
        <v>39016.596572972965</v>
      </c>
      <c r="M1450">
        <f t="shared" si="227"/>
        <v>12404.95122039112</v>
      </c>
      <c r="N1450">
        <f t="shared" si="228"/>
        <v>51421.547793364087</v>
      </c>
      <c r="O1450">
        <f t="shared" si="229"/>
        <v>0</v>
      </c>
      <c r="P1450">
        <f t="shared" si="230"/>
        <v>42129.082156114018</v>
      </c>
      <c r="Q1450">
        <f t="shared" si="231"/>
        <v>13394.536043885975</v>
      </c>
      <c r="R1450">
        <f t="shared" si="232"/>
        <v>55523.618199999997</v>
      </c>
    </row>
    <row r="1451" spans="1:18" x14ac:dyDescent="0.3">
      <c r="A1451" t="s">
        <v>0</v>
      </c>
      <c r="B1451" t="s">
        <v>0</v>
      </c>
      <c r="C1451">
        <v>30</v>
      </c>
      <c r="D1451">
        <v>30</v>
      </c>
      <c r="E1451">
        <v>10</v>
      </c>
      <c r="F1451">
        <v>20260302</v>
      </c>
      <c r="G1451">
        <v>20260510</v>
      </c>
      <c r="H1451">
        <v>14598.839</v>
      </c>
      <c r="I1451">
        <f t="shared" si="223"/>
        <v>70</v>
      </c>
      <c r="J1451">
        <f t="shared" si="224"/>
        <v>208.55484285714286</v>
      </c>
      <c r="K1451">
        <f t="shared" si="225"/>
        <v>10081.32342608269</v>
      </c>
      <c r="L1451">
        <f t="shared" si="226"/>
        <v>6256.6452857142858</v>
      </c>
      <c r="M1451">
        <f t="shared" si="227"/>
        <v>1567.2801010833482</v>
      </c>
      <c r="N1451">
        <f t="shared" si="228"/>
        <v>17905.248812880323</v>
      </c>
      <c r="O1451">
        <f t="shared" si="229"/>
        <v>8219.6912839567649</v>
      </c>
      <c r="P1451">
        <f t="shared" si="230"/>
        <v>5101.283883893625</v>
      </c>
      <c r="Q1451">
        <f t="shared" si="231"/>
        <v>1277.8638321496112</v>
      </c>
      <c r="R1451">
        <f t="shared" si="232"/>
        <v>14598.839</v>
      </c>
    </row>
    <row r="1452" spans="1:18" x14ac:dyDescent="0.3">
      <c r="A1452" t="s">
        <v>33</v>
      </c>
      <c r="B1452" t="s">
        <v>34</v>
      </c>
      <c r="C1452">
        <v>0</v>
      </c>
      <c r="D1452">
        <v>4</v>
      </c>
      <c r="E1452">
        <v>11</v>
      </c>
      <c r="F1452">
        <v>20260427</v>
      </c>
      <c r="G1452">
        <v>20260511</v>
      </c>
      <c r="H1452">
        <v>506.43669999999997</v>
      </c>
      <c r="I1452">
        <f t="shared" si="223"/>
        <v>15</v>
      </c>
      <c r="J1452">
        <f t="shared" si="224"/>
        <v>33.762446666666662</v>
      </c>
      <c r="K1452">
        <f t="shared" si="225"/>
        <v>0</v>
      </c>
      <c r="L1452">
        <f t="shared" si="226"/>
        <v>135.04978666666665</v>
      </c>
      <c r="M1452">
        <f t="shared" si="227"/>
        <v>279.09556598923342</v>
      </c>
      <c r="N1452">
        <f t="shared" si="228"/>
        <v>414.14535265590007</v>
      </c>
      <c r="O1452">
        <f t="shared" si="229"/>
        <v>0</v>
      </c>
      <c r="P1452">
        <f t="shared" si="230"/>
        <v>165.14532363229765</v>
      </c>
      <c r="Q1452">
        <f t="shared" si="231"/>
        <v>341.2913763677023</v>
      </c>
      <c r="R1452">
        <f t="shared" si="232"/>
        <v>506.43669999999997</v>
      </c>
    </row>
    <row r="1453" spans="1:18" x14ac:dyDescent="0.3">
      <c r="A1453" t="s">
        <v>37</v>
      </c>
      <c r="B1453" t="s">
        <v>39</v>
      </c>
      <c r="C1453">
        <v>0</v>
      </c>
      <c r="D1453">
        <v>26</v>
      </c>
      <c r="E1453">
        <v>4</v>
      </c>
      <c r="F1453">
        <v>20260405</v>
      </c>
      <c r="G1453">
        <v>20260504</v>
      </c>
      <c r="H1453">
        <v>1223977.5900000001</v>
      </c>
      <c r="I1453">
        <f t="shared" si="223"/>
        <v>30</v>
      </c>
      <c r="J1453">
        <f t="shared" si="224"/>
        <v>40799.253000000004</v>
      </c>
      <c r="K1453">
        <f t="shared" si="225"/>
        <v>0</v>
      </c>
      <c r="L1453">
        <f t="shared" si="226"/>
        <v>1060780.5780000002</v>
      </c>
      <c r="M1453">
        <f t="shared" si="227"/>
        <v>122641.80776615338</v>
      </c>
      <c r="N1453">
        <f t="shared" si="228"/>
        <v>1183422.3857661537</v>
      </c>
      <c r="O1453">
        <f t="shared" si="229"/>
        <v>0</v>
      </c>
      <c r="P1453">
        <f t="shared" si="230"/>
        <v>1097132.9180482544</v>
      </c>
      <c r="Q1453">
        <f t="shared" si="231"/>
        <v>126844.67195174543</v>
      </c>
      <c r="R1453">
        <f t="shared" si="232"/>
        <v>1223977.5899999999</v>
      </c>
    </row>
    <row r="1454" spans="1:18" x14ac:dyDescent="0.3">
      <c r="A1454" t="s">
        <v>40</v>
      </c>
      <c r="B1454" t="s">
        <v>41</v>
      </c>
      <c r="C1454">
        <v>0</v>
      </c>
      <c r="D1454">
        <v>25</v>
      </c>
      <c r="E1454">
        <v>6</v>
      </c>
      <c r="F1454">
        <v>20260406</v>
      </c>
      <c r="G1454">
        <v>20260506</v>
      </c>
      <c r="H1454">
        <v>165803.6447</v>
      </c>
      <c r="I1454">
        <f t="shared" si="223"/>
        <v>31</v>
      </c>
      <c r="J1454">
        <f t="shared" si="224"/>
        <v>5348.5046677419359</v>
      </c>
      <c r="K1454">
        <f t="shared" si="225"/>
        <v>0</v>
      </c>
      <c r="L1454">
        <f t="shared" si="226"/>
        <v>133712.61669354839</v>
      </c>
      <c r="M1454">
        <f t="shared" si="227"/>
        <v>24116.26070571367</v>
      </c>
      <c r="N1454">
        <f t="shared" si="228"/>
        <v>157828.87739926207</v>
      </c>
      <c r="O1454">
        <f t="shared" si="229"/>
        <v>0</v>
      </c>
      <c r="P1454">
        <f t="shared" si="230"/>
        <v>140468.83913442853</v>
      </c>
      <c r="Q1454">
        <f t="shared" si="231"/>
        <v>25334.80556557146</v>
      </c>
      <c r="R1454">
        <f t="shared" si="232"/>
        <v>165803.6447</v>
      </c>
    </row>
    <row r="1455" spans="1:18" x14ac:dyDescent="0.3">
      <c r="A1455" t="s">
        <v>35</v>
      </c>
      <c r="B1455" t="s">
        <v>36</v>
      </c>
      <c r="C1455">
        <v>0</v>
      </c>
      <c r="D1455">
        <v>22</v>
      </c>
      <c r="E1455">
        <v>8</v>
      </c>
      <c r="F1455">
        <v>20260409</v>
      </c>
      <c r="G1455">
        <v>20260508</v>
      </c>
      <c r="H1455">
        <v>115037.82889999999</v>
      </c>
      <c r="I1455">
        <f t="shared" si="223"/>
        <v>30</v>
      </c>
      <c r="J1455">
        <f t="shared" si="224"/>
        <v>3834.5942966666667</v>
      </c>
      <c r="K1455">
        <f t="shared" si="225"/>
        <v>0</v>
      </c>
      <c r="L1455">
        <f t="shared" si="226"/>
        <v>84361.074526666664</v>
      </c>
      <c r="M1455">
        <f t="shared" si="227"/>
        <v>23053.440541814889</v>
      </c>
      <c r="N1455">
        <f t="shared" si="228"/>
        <v>107414.51506848156</v>
      </c>
      <c r="O1455">
        <f t="shared" si="229"/>
        <v>0</v>
      </c>
      <c r="P1455">
        <f t="shared" si="230"/>
        <v>90348.262998083985</v>
      </c>
      <c r="Q1455">
        <f t="shared" si="231"/>
        <v>24689.565901915998</v>
      </c>
      <c r="R1455">
        <f t="shared" si="232"/>
        <v>115037.82889999998</v>
      </c>
    </row>
    <row r="1456" spans="1:18" x14ac:dyDescent="0.3">
      <c r="A1456" t="s">
        <v>35</v>
      </c>
      <c r="B1456" t="s">
        <v>34</v>
      </c>
      <c r="C1456">
        <v>0</v>
      </c>
      <c r="D1456">
        <v>22</v>
      </c>
      <c r="E1456">
        <v>8</v>
      </c>
      <c r="F1456">
        <v>20260409</v>
      </c>
      <c r="G1456">
        <v>20260508</v>
      </c>
      <c r="H1456">
        <v>271092.96720000001</v>
      </c>
      <c r="I1456">
        <f t="shared" si="223"/>
        <v>30</v>
      </c>
      <c r="J1456">
        <f t="shared" si="224"/>
        <v>9036.4322400000001</v>
      </c>
      <c r="K1456">
        <f t="shared" si="225"/>
        <v>0</v>
      </c>
      <c r="L1456">
        <f t="shared" si="226"/>
        <v>198801.50928</v>
      </c>
      <c r="M1456">
        <f t="shared" si="227"/>
        <v>54326.699837859807</v>
      </c>
      <c r="N1456">
        <f t="shared" si="228"/>
        <v>253128.20911785981</v>
      </c>
      <c r="O1456">
        <f t="shared" si="229"/>
        <v>0</v>
      </c>
      <c r="P1456">
        <f t="shared" si="230"/>
        <v>212910.64801655486</v>
      </c>
      <c r="Q1456">
        <f t="shared" si="231"/>
        <v>58182.319183445165</v>
      </c>
      <c r="R1456">
        <f t="shared" si="232"/>
        <v>271092.96720000001</v>
      </c>
    </row>
    <row r="1457" spans="1:18" x14ac:dyDescent="0.3">
      <c r="A1457" t="s">
        <v>35</v>
      </c>
      <c r="B1457" t="s">
        <v>36</v>
      </c>
      <c r="C1457">
        <v>0</v>
      </c>
      <c r="D1457">
        <v>24</v>
      </c>
      <c r="E1457">
        <v>9</v>
      </c>
      <c r="F1457">
        <v>20260407</v>
      </c>
      <c r="G1457">
        <v>20260509</v>
      </c>
      <c r="H1457">
        <v>101531.52</v>
      </c>
      <c r="I1457">
        <f t="shared" si="223"/>
        <v>33</v>
      </c>
      <c r="J1457">
        <f t="shared" si="224"/>
        <v>3076.7127272727275</v>
      </c>
      <c r="K1457">
        <f t="shared" si="225"/>
        <v>0</v>
      </c>
      <c r="L1457">
        <f t="shared" si="226"/>
        <v>73841.105454545468</v>
      </c>
      <c r="M1457">
        <f t="shared" si="227"/>
        <v>20809.219825965523</v>
      </c>
      <c r="N1457">
        <f t="shared" si="228"/>
        <v>94650.325280510995</v>
      </c>
      <c r="O1457">
        <f t="shared" si="229"/>
        <v>0</v>
      </c>
      <c r="P1457">
        <f t="shared" si="230"/>
        <v>79209.444373922364</v>
      </c>
      <c r="Q1457">
        <f t="shared" si="231"/>
        <v>22322.075626077643</v>
      </c>
      <c r="R1457">
        <f t="shared" si="232"/>
        <v>101531.52</v>
      </c>
    </row>
    <row r="1458" spans="1:18" x14ac:dyDescent="0.3">
      <c r="A1458" t="s">
        <v>35</v>
      </c>
      <c r="B1458" t="s">
        <v>36</v>
      </c>
      <c r="C1458">
        <v>0</v>
      </c>
      <c r="D1458">
        <v>25</v>
      </c>
      <c r="E1458">
        <v>13</v>
      </c>
      <c r="F1458">
        <v>20260406</v>
      </c>
      <c r="G1458">
        <v>20260513</v>
      </c>
      <c r="H1458">
        <v>937.91200000000003</v>
      </c>
      <c r="I1458">
        <f t="shared" si="223"/>
        <v>38</v>
      </c>
      <c r="J1458">
        <f t="shared" si="224"/>
        <v>24.681894736842107</v>
      </c>
      <c r="K1458">
        <f t="shared" si="225"/>
        <v>0</v>
      </c>
      <c r="L1458">
        <f t="shared" si="226"/>
        <v>617.04736842105262</v>
      </c>
      <c r="M1458">
        <f t="shared" si="227"/>
        <v>241.12830242910874</v>
      </c>
      <c r="N1458">
        <f t="shared" si="228"/>
        <v>858.1756708501614</v>
      </c>
      <c r="O1458">
        <f t="shared" si="229"/>
        <v>0</v>
      </c>
      <c r="P1458">
        <f t="shared" si="230"/>
        <v>674.37956011639767</v>
      </c>
      <c r="Q1458">
        <f t="shared" si="231"/>
        <v>263.53243988360231</v>
      </c>
      <c r="R1458">
        <f t="shared" si="232"/>
        <v>937.91200000000003</v>
      </c>
    </row>
    <row r="1459" spans="1:18" x14ac:dyDescent="0.3">
      <c r="A1459" t="s">
        <v>0</v>
      </c>
      <c r="B1459" t="s">
        <v>0</v>
      </c>
      <c r="C1459">
        <v>23</v>
      </c>
      <c r="D1459">
        <v>30</v>
      </c>
      <c r="E1459">
        <v>5</v>
      </c>
      <c r="F1459">
        <v>20260309</v>
      </c>
      <c r="G1459">
        <v>20260505</v>
      </c>
      <c r="H1459">
        <v>21578.1142</v>
      </c>
      <c r="I1459">
        <f t="shared" si="223"/>
        <v>58</v>
      </c>
      <c r="J1459">
        <f t="shared" si="224"/>
        <v>372.03645172413792</v>
      </c>
      <c r="K1459">
        <f t="shared" si="225"/>
        <v>13787.621220560542</v>
      </c>
      <c r="L1459">
        <f t="shared" si="226"/>
        <v>11161.093551724138</v>
      </c>
      <c r="M1459">
        <f t="shared" si="227"/>
        <v>1397.9184555889269</v>
      </c>
      <c r="N1459">
        <f t="shared" si="228"/>
        <v>26346.633227873604</v>
      </c>
      <c r="O1459">
        <f t="shared" si="229"/>
        <v>11292.177739387402</v>
      </c>
      <c r="P1459">
        <f t="shared" si="230"/>
        <v>9141.0294883975384</v>
      </c>
      <c r="Q1459">
        <f t="shared" si="231"/>
        <v>1144.9069722150612</v>
      </c>
      <c r="R1459">
        <f t="shared" si="232"/>
        <v>21578.1142</v>
      </c>
    </row>
    <row r="1460" spans="1:18" x14ac:dyDescent="0.3">
      <c r="A1460" t="s">
        <v>0</v>
      </c>
      <c r="B1460" t="s">
        <v>0</v>
      </c>
      <c r="C1460">
        <v>0</v>
      </c>
      <c r="D1460">
        <v>29</v>
      </c>
      <c r="E1460">
        <v>7</v>
      </c>
      <c r="F1460">
        <v>20260402</v>
      </c>
      <c r="G1460">
        <v>20260507</v>
      </c>
      <c r="H1460">
        <v>2825.3535999999999</v>
      </c>
      <c r="I1460">
        <f t="shared" si="223"/>
        <v>36</v>
      </c>
      <c r="J1460">
        <f t="shared" si="224"/>
        <v>78.482044444444441</v>
      </c>
      <c r="K1460">
        <f t="shared" si="225"/>
        <v>0</v>
      </c>
      <c r="L1460">
        <f t="shared" si="226"/>
        <v>2275.9792888888887</v>
      </c>
      <c r="M1460">
        <f t="shared" si="227"/>
        <v>412.85228098999636</v>
      </c>
      <c r="N1460">
        <f t="shared" si="228"/>
        <v>2688.8315698788851</v>
      </c>
      <c r="O1460">
        <f t="shared" si="229"/>
        <v>0</v>
      </c>
      <c r="P1460">
        <f t="shared" si="230"/>
        <v>2391.5392653907707</v>
      </c>
      <c r="Q1460">
        <f t="shared" si="231"/>
        <v>433.81433460922915</v>
      </c>
      <c r="R1460">
        <f t="shared" si="232"/>
        <v>2825.3535999999999</v>
      </c>
    </row>
    <row r="1461" spans="1:18" x14ac:dyDescent="0.3">
      <c r="A1461" t="s">
        <v>33</v>
      </c>
      <c r="B1461" t="s">
        <v>34</v>
      </c>
      <c r="C1461">
        <v>0</v>
      </c>
      <c r="D1461">
        <v>24</v>
      </c>
      <c r="E1461">
        <v>14</v>
      </c>
      <c r="F1461">
        <v>20260407</v>
      </c>
      <c r="G1461">
        <v>20260514</v>
      </c>
      <c r="H1461">
        <v>19156.150399999999</v>
      </c>
      <c r="I1461">
        <f t="shared" si="223"/>
        <v>38</v>
      </c>
      <c r="J1461">
        <f t="shared" si="224"/>
        <v>504.10922105263154</v>
      </c>
      <c r="K1461">
        <f t="shared" si="225"/>
        <v>0</v>
      </c>
      <c r="L1461">
        <f t="shared" si="226"/>
        <v>12098.621305263157</v>
      </c>
      <c r="M1461">
        <f t="shared" si="227"/>
        <v>5303.7008210710992</v>
      </c>
      <c r="N1461">
        <f t="shared" si="228"/>
        <v>17402.322126334257</v>
      </c>
      <c r="O1461">
        <f t="shared" si="229"/>
        <v>0</v>
      </c>
      <c r="P1461">
        <f t="shared" si="230"/>
        <v>13317.935829124057</v>
      </c>
      <c r="Q1461">
        <f t="shared" si="231"/>
        <v>5838.2145708759426</v>
      </c>
      <c r="R1461">
        <f t="shared" si="232"/>
        <v>19156.150399999999</v>
      </c>
    </row>
    <row r="1462" spans="1:18" x14ac:dyDescent="0.3">
      <c r="A1462" t="s">
        <v>33</v>
      </c>
      <c r="B1462" t="s">
        <v>34</v>
      </c>
      <c r="C1462">
        <v>0</v>
      </c>
      <c r="D1462">
        <v>18</v>
      </c>
      <c r="E1462">
        <v>14</v>
      </c>
      <c r="F1462">
        <v>20260413</v>
      </c>
      <c r="G1462">
        <v>20260514</v>
      </c>
      <c r="H1462">
        <v>3545.3888999999999</v>
      </c>
      <c r="I1462">
        <f t="shared" si="223"/>
        <v>32</v>
      </c>
      <c r="J1462">
        <f t="shared" si="224"/>
        <v>110.793403125</v>
      </c>
      <c r="K1462">
        <f t="shared" si="225"/>
        <v>0</v>
      </c>
      <c r="L1462">
        <f t="shared" si="226"/>
        <v>1994.2812562499998</v>
      </c>
      <c r="M1462">
        <f t="shared" si="227"/>
        <v>1165.6502967676797</v>
      </c>
      <c r="N1462">
        <f t="shared" si="228"/>
        <v>3159.9315530176796</v>
      </c>
      <c r="O1462">
        <f t="shared" si="229"/>
        <v>0</v>
      </c>
      <c r="P1462">
        <f t="shared" si="230"/>
        <v>2237.5492983810354</v>
      </c>
      <c r="Q1462">
        <f t="shared" si="231"/>
        <v>1307.8396016189643</v>
      </c>
      <c r="R1462">
        <f t="shared" si="232"/>
        <v>3545.3888999999999</v>
      </c>
    </row>
    <row r="1463" spans="1:18" x14ac:dyDescent="0.3">
      <c r="A1463" t="s">
        <v>33</v>
      </c>
      <c r="B1463" t="s">
        <v>34</v>
      </c>
      <c r="C1463">
        <v>0</v>
      </c>
      <c r="D1463">
        <v>17</v>
      </c>
      <c r="E1463">
        <v>14</v>
      </c>
      <c r="F1463">
        <v>20260414</v>
      </c>
      <c r="G1463">
        <v>20260514</v>
      </c>
      <c r="H1463">
        <v>6963.8306000000002</v>
      </c>
      <c r="I1463">
        <f t="shared" si="223"/>
        <v>31</v>
      </c>
      <c r="J1463">
        <f t="shared" si="224"/>
        <v>224.63969677419357</v>
      </c>
      <c r="K1463">
        <f t="shared" si="225"/>
        <v>0</v>
      </c>
      <c r="L1463">
        <f t="shared" si="226"/>
        <v>3818.8748451612905</v>
      </c>
      <c r="M1463">
        <f t="shared" si="227"/>
        <v>2363.4198591698896</v>
      </c>
      <c r="N1463">
        <f t="shared" si="228"/>
        <v>6182.2947043311797</v>
      </c>
      <c r="O1463">
        <f t="shared" si="229"/>
        <v>0</v>
      </c>
      <c r="P1463">
        <f t="shared" si="230"/>
        <v>4301.6385947556473</v>
      </c>
      <c r="Q1463">
        <f t="shared" si="231"/>
        <v>2662.1920052443534</v>
      </c>
      <c r="R1463">
        <f t="shared" si="232"/>
        <v>6963.8306000000011</v>
      </c>
    </row>
    <row r="1464" spans="1:18" x14ac:dyDescent="0.3">
      <c r="A1464" t="s">
        <v>44</v>
      </c>
      <c r="B1464" t="s">
        <v>57</v>
      </c>
      <c r="C1464">
        <v>0</v>
      </c>
      <c r="D1464">
        <v>28</v>
      </c>
      <c r="E1464">
        <v>5</v>
      </c>
      <c r="F1464">
        <v>20260403</v>
      </c>
      <c r="G1464">
        <v>20260505</v>
      </c>
      <c r="H1464">
        <v>5448.4254000000001</v>
      </c>
      <c r="I1464">
        <f t="shared" si="223"/>
        <v>33</v>
      </c>
      <c r="J1464">
        <f t="shared" si="224"/>
        <v>165.10380000000001</v>
      </c>
      <c r="K1464">
        <f t="shared" si="225"/>
        <v>0</v>
      </c>
      <c r="L1464">
        <f t="shared" si="226"/>
        <v>4622.9063999999998</v>
      </c>
      <c r="M1464">
        <f t="shared" si="227"/>
        <v>620.37375111565859</v>
      </c>
      <c r="N1464">
        <f t="shared" si="228"/>
        <v>5243.2801511156586</v>
      </c>
      <c r="O1464">
        <f t="shared" si="229"/>
        <v>0</v>
      </c>
      <c r="P1464">
        <f t="shared" si="230"/>
        <v>4803.7792995331711</v>
      </c>
      <c r="Q1464">
        <f t="shared" si="231"/>
        <v>644.64610046682856</v>
      </c>
      <c r="R1464">
        <f t="shared" si="232"/>
        <v>5448.4254000000001</v>
      </c>
    </row>
    <row r="1465" spans="1:18" x14ac:dyDescent="0.3">
      <c r="A1465" t="s">
        <v>40</v>
      </c>
      <c r="B1465" t="s">
        <v>41</v>
      </c>
      <c r="C1465">
        <v>0</v>
      </c>
      <c r="D1465">
        <v>23</v>
      </c>
      <c r="E1465">
        <v>8</v>
      </c>
      <c r="F1465">
        <v>20260408</v>
      </c>
      <c r="G1465">
        <v>20260508</v>
      </c>
      <c r="H1465">
        <v>59940.970699999998</v>
      </c>
      <c r="I1465">
        <f t="shared" si="223"/>
        <v>31</v>
      </c>
      <c r="J1465">
        <f t="shared" si="224"/>
        <v>1933.5797</v>
      </c>
      <c r="K1465">
        <f t="shared" si="225"/>
        <v>0</v>
      </c>
      <c r="L1465">
        <f t="shared" si="226"/>
        <v>44472.333100000003</v>
      </c>
      <c r="M1465">
        <f t="shared" si="227"/>
        <v>11624.610375485869</v>
      </c>
      <c r="N1465">
        <f t="shared" si="228"/>
        <v>56096.943475485874</v>
      </c>
      <c r="O1465">
        <f t="shared" si="229"/>
        <v>0</v>
      </c>
      <c r="P1465">
        <f t="shared" si="230"/>
        <v>47519.787178291561</v>
      </c>
      <c r="Q1465">
        <f t="shared" si="231"/>
        <v>12421.183521708432</v>
      </c>
      <c r="R1465">
        <f t="shared" si="232"/>
        <v>59940.970699999991</v>
      </c>
    </row>
    <row r="1466" spans="1:18" x14ac:dyDescent="0.3">
      <c r="A1466" t="s">
        <v>0</v>
      </c>
      <c r="B1466" t="s">
        <v>0</v>
      </c>
      <c r="C1466">
        <v>24</v>
      </c>
      <c r="D1466">
        <v>30</v>
      </c>
      <c r="E1466">
        <v>9</v>
      </c>
      <c r="F1466">
        <v>20260308</v>
      </c>
      <c r="G1466">
        <v>20260509</v>
      </c>
      <c r="H1466">
        <v>27907.022400000002</v>
      </c>
      <c r="I1466">
        <f t="shared" si="223"/>
        <v>63</v>
      </c>
      <c r="J1466">
        <f t="shared" si="224"/>
        <v>442.96860952380956</v>
      </c>
      <c r="K1466">
        <f t="shared" si="225"/>
        <v>17130.112191240194</v>
      </c>
      <c r="L1466">
        <f t="shared" si="226"/>
        <v>13289.058285714287</v>
      </c>
      <c r="M1466">
        <f t="shared" si="227"/>
        <v>2995.9999482155572</v>
      </c>
      <c r="N1466">
        <f t="shared" si="228"/>
        <v>33415.170425170036</v>
      </c>
      <c r="O1466">
        <f t="shared" si="229"/>
        <v>14306.388941094876</v>
      </c>
      <c r="P1466">
        <f t="shared" si="230"/>
        <v>11098.493365007193</v>
      </c>
      <c r="Q1466">
        <f t="shared" si="231"/>
        <v>2502.1400938979336</v>
      </c>
      <c r="R1466">
        <f t="shared" si="232"/>
        <v>27907.022400000002</v>
      </c>
    </row>
    <row r="1467" spans="1:18" x14ac:dyDescent="0.3">
      <c r="A1467" t="s">
        <v>0</v>
      </c>
      <c r="B1467" t="s">
        <v>0</v>
      </c>
      <c r="C1467">
        <v>25</v>
      </c>
      <c r="D1467">
        <v>30</v>
      </c>
      <c r="E1467">
        <v>2</v>
      </c>
      <c r="F1467">
        <v>20260307</v>
      </c>
      <c r="G1467">
        <v>20260502</v>
      </c>
      <c r="H1467">
        <v>15344.287200000001</v>
      </c>
      <c r="I1467">
        <f t="shared" si="223"/>
        <v>57</v>
      </c>
      <c r="J1467">
        <f t="shared" si="224"/>
        <v>269.19802105263159</v>
      </c>
      <c r="K1467">
        <f t="shared" si="225"/>
        <v>10843.959470139471</v>
      </c>
      <c r="L1467">
        <f t="shared" si="226"/>
        <v>8075.9406315789474</v>
      </c>
      <c r="M1467">
        <f t="shared" si="227"/>
        <v>404.60216206612591</v>
      </c>
      <c r="N1467">
        <f t="shared" si="228"/>
        <v>19324.502263784547</v>
      </c>
      <c r="O1467">
        <f t="shared" si="229"/>
        <v>8610.4586924762116</v>
      </c>
      <c r="P1467">
        <f t="shared" si="230"/>
        <v>6412.5611500654568</v>
      </c>
      <c r="Q1467">
        <f t="shared" si="231"/>
        <v>321.26735745833025</v>
      </c>
      <c r="R1467">
        <f t="shared" si="232"/>
        <v>15344.287199999997</v>
      </c>
    </row>
    <row r="1468" spans="1:18" x14ac:dyDescent="0.3">
      <c r="A1468" t="s">
        <v>35</v>
      </c>
      <c r="B1468" t="s">
        <v>36</v>
      </c>
      <c r="C1468">
        <v>0</v>
      </c>
      <c r="D1468">
        <v>22</v>
      </c>
      <c r="E1468">
        <v>4</v>
      </c>
      <c r="F1468">
        <v>20260409</v>
      </c>
      <c r="G1468">
        <v>20260504</v>
      </c>
      <c r="H1468">
        <v>71703.475200000001</v>
      </c>
      <c r="I1468">
        <f t="shared" si="223"/>
        <v>26</v>
      </c>
      <c r="J1468">
        <f t="shared" si="224"/>
        <v>2757.8259692307693</v>
      </c>
      <c r="K1468">
        <f t="shared" si="225"/>
        <v>0</v>
      </c>
      <c r="L1468">
        <f t="shared" si="226"/>
        <v>60672.171323076924</v>
      </c>
      <c r="M1468">
        <f t="shared" si="227"/>
        <v>8289.9743868081496</v>
      </c>
      <c r="N1468">
        <f t="shared" si="228"/>
        <v>68962.145709885081</v>
      </c>
      <c r="O1468">
        <f t="shared" si="229"/>
        <v>0</v>
      </c>
      <c r="P1468">
        <f t="shared" si="230"/>
        <v>63083.964209814418</v>
      </c>
      <c r="Q1468">
        <f t="shared" si="231"/>
        <v>8619.510990185574</v>
      </c>
      <c r="R1468">
        <f t="shared" si="232"/>
        <v>71703.475199999986</v>
      </c>
    </row>
    <row r="1469" spans="1:18" x14ac:dyDescent="0.3">
      <c r="A1469" t="s">
        <v>35</v>
      </c>
      <c r="B1469" t="s">
        <v>34</v>
      </c>
      <c r="C1469">
        <v>0</v>
      </c>
      <c r="D1469">
        <v>22</v>
      </c>
      <c r="E1469">
        <v>4</v>
      </c>
      <c r="F1469">
        <v>20260409</v>
      </c>
      <c r="G1469">
        <v>20260504</v>
      </c>
      <c r="H1469">
        <v>155307.08379999999</v>
      </c>
      <c r="I1469">
        <f t="shared" si="223"/>
        <v>26</v>
      </c>
      <c r="J1469">
        <f t="shared" si="224"/>
        <v>5973.3493769230763</v>
      </c>
      <c r="K1469">
        <f t="shared" si="225"/>
        <v>0</v>
      </c>
      <c r="L1469">
        <f t="shared" si="226"/>
        <v>131413.68629230768</v>
      </c>
      <c r="M1469">
        <f t="shared" si="227"/>
        <v>17955.778896360476</v>
      </c>
      <c r="N1469">
        <f t="shared" si="228"/>
        <v>149369.46518866817</v>
      </c>
      <c r="O1469">
        <f t="shared" si="229"/>
        <v>0</v>
      </c>
      <c r="P1469">
        <f t="shared" si="230"/>
        <v>136637.54076970942</v>
      </c>
      <c r="Q1469">
        <f t="shared" si="231"/>
        <v>18669.543030290559</v>
      </c>
      <c r="R1469">
        <f t="shared" si="232"/>
        <v>155307.08379999996</v>
      </c>
    </row>
    <row r="1470" spans="1:18" x14ac:dyDescent="0.3">
      <c r="A1470" t="s">
        <v>35</v>
      </c>
      <c r="B1470" t="s">
        <v>36</v>
      </c>
      <c r="C1470">
        <v>0</v>
      </c>
      <c r="D1470">
        <v>25</v>
      </c>
      <c r="E1470">
        <v>10</v>
      </c>
      <c r="F1470">
        <v>20260406</v>
      </c>
      <c r="G1470">
        <v>20260510</v>
      </c>
      <c r="H1470">
        <v>18293.8842</v>
      </c>
      <c r="I1470">
        <f t="shared" si="223"/>
        <v>35</v>
      </c>
      <c r="J1470">
        <f t="shared" si="224"/>
        <v>522.68240571428578</v>
      </c>
      <c r="K1470">
        <f t="shared" si="225"/>
        <v>0</v>
      </c>
      <c r="L1470">
        <f t="shared" si="226"/>
        <v>13067.060142857144</v>
      </c>
      <c r="M1470">
        <f t="shared" si="227"/>
        <v>3927.9343622027841</v>
      </c>
      <c r="N1470">
        <f t="shared" si="228"/>
        <v>16994.994505059927</v>
      </c>
      <c r="O1470">
        <f t="shared" si="229"/>
        <v>0</v>
      </c>
      <c r="P1470">
        <f t="shared" si="230"/>
        <v>14065.746535939887</v>
      </c>
      <c r="Q1470">
        <f t="shared" si="231"/>
        <v>4228.1376640601165</v>
      </c>
      <c r="R1470">
        <f t="shared" si="232"/>
        <v>18293.884200000004</v>
      </c>
    </row>
    <row r="1471" spans="1:18" x14ac:dyDescent="0.3">
      <c r="A1471" t="s">
        <v>33</v>
      </c>
      <c r="B1471" t="s">
        <v>34</v>
      </c>
      <c r="C1471">
        <v>2</v>
      </c>
      <c r="D1471">
        <v>30</v>
      </c>
      <c r="E1471">
        <v>7</v>
      </c>
      <c r="F1471">
        <v>20260330</v>
      </c>
      <c r="G1471">
        <v>20260507</v>
      </c>
      <c r="H1471">
        <v>29354.757699999998</v>
      </c>
      <c r="I1471">
        <f t="shared" si="223"/>
        <v>39</v>
      </c>
      <c r="J1471">
        <f t="shared" si="224"/>
        <v>752.68609487179481</v>
      </c>
      <c r="K1471">
        <f t="shared" si="225"/>
        <v>2425.6040143568525</v>
      </c>
      <c r="L1471">
        <f t="shared" si="226"/>
        <v>22580.582846153844</v>
      </c>
      <c r="M1471">
        <f t="shared" si="227"/>
        <v>3959.4810932485902</v>
      </c>
      <c r="N1471">
        <f t="shared" si="228"/>
        <v>28965.667953759286</v>
      </c>
      <c r="O1471">
        <f t="shared" si="229"/>
        <v>2458.1866446601898</v>
      </c>
      <c r="P1471">
        <f t="shared" si="230"/>
        <v>22883.903082497196</v>
      </c>
      <c r="Q1471">
        <f t="shared" si="231"/>
        <v>4012.6679728426116</v>
      </c>
      <c r="R1471">
        <f t="shared" si="232"/>
        <v>29354.757699999995</v>
      </c>
    </row>
    <row r="1472" spans="1:18" x14ac:dyDescent="0.3">
      <c r="A1472" t="s">
        <v>40</v>
      </c>
      <c r="B1472" t="s">
        <v>41</v>
      </c>
      <c r="C1472">
        <v>0</v>
      </c>
      <c r="D1472">
        <v>25</v>
      </c>
      <c r="E1472">
        <v>4</v>
      </c>
      <c r="F1472">
        <v>20260406</v>
      </c>
      <c r="G1472">
        <v>20260504</v>
      </c>
      <c r="H1472">
        <v>124379.65489999999</v>
      </c>
      <c r="I1472">
        <f t="shared" si="223"/>
        <v>29</v>
      </c>
      <c r="J1472">
        <f t="shared" si="224"/>
        <v>4288.9536172413791</v>
      </c>
      <c r="K1472">
        <f t="shared" si="225"/>
        <v>0</v>
      </c>
      <c r="L1472">
        <f t="shared" si="226"/>
        <v>107223.84043103448</v>
      </c>
      <c r="M1472">
        <f t="shared" si="227"/>
        <v>12892.516072381652</v>
      </c>
      <c r="N1472">
        <f t="shared" si="228"/>
        <v>120116.35650341613</v>
      </c>
      <c r="O1472">
        <f t="shared" si="229"/>
        <v>0</v>
      </c>
      <c r="P1472">
        <f t="shared" si="230"/>
        <v>111029.54383640035</v>
      </c>
      <c r="Q1472">
        <f t="shared" si="231"/>
        <v>13350.11106359963</v>
      </c>
      <c r="R1472">
        <f t="shared" si="232"/>
        <v>124379.65489999998</v>
      </c>
    </row>
    <row r="1473" spans="1:18" x14ac:dyDescent="0.3">
      <c r="A1473" t="s">
        <v>0</v>
      </c>
      <c r="B1473" t="s">
        <v>0</v>
      </c>
      <c r="C1473">
        <v>24</v>
      </c>
      <c r="D1473">
        <v>30</v>
      </c>
      <c r="E1473">
        <v>13</v>
      </c>
      <c r="F1473">
        <v>20260308</v>
      </c>
      <c r="G1473">
        <v>20260513</v>
      </c>
      <c r="H1473">
        <v>421.53649999999999</v>
      </c>
      <c r="I1473">
        <f t="shared" si="223"/>
        <v>67</v>
      </c>
      <c r="J1473">
        <f t="shared" si="224"/>
        <v>6.2915895522388059</v>
      </c>
      <c r="K1473">
        <f t="shared" si="225"/>
        <v>243.30309772275743</v>
      </c>
      <c r="L1473">
        <f t="shared" si="226"/>
        <v>188.74768656716418</v>
      </c>
      <c r="M1473">
        <f t="shared" si="227"/>
        <v>61.465309875402234</v>
      </c>
      <c r="N1473">
        <f t="shared" si="228"/>
        <v>493.51609416532381</v>
      </c>
      <c r="O1473">
        <f t="shared" si="229"/>
        <v>207.81720690724222</v>
      </c>
      <c r="P1473">
        <f t="shared" si="230"/>
        <v>161.21873251810527</v>
      </c>
      <c r="Q1473">
        <f t="shared" si="231"/>
        <v>52.500560574652503</v>
      </c>
      <c r="R1473">
        <f t="shared" si="232"/>
        <v>421.53649999999999</v>
      </c>
    </row>
    <row r="1474" spans="1:18" x14ac:dyDescent="0.3">
      <c r="A1474" t="s">
        <v>0</v>
      </c>
      <c r="B1474" t="s">
        <v>0</v>
      </c>
      <c r="C1474">
        <v>0</v>
      </c>
      <c r="D1474">
        <v>23</v>
      </c>
      <c r="E1474">
        <v>14</v>
      </c>
      <c r="F1474">
        <v>20260408</v>
      </c>
      <c r="G1474">
        <v>20260514</v>
      </c>
      <c r="H1474">
        <v>337.59280000000001</v>
      </c>
      <c r="I1474">
        <f t="shared" si="223"/>
        <v>37</v>
      </c>
      <c r="J1474">
        <f t="shared" si="224"/>
        <v>9.1241297297297308</v>
      </c>
      <c r="K1474">
        <f t="shared" si="225"/>
        <v>0</v>
      </c>
      <c r="L1474">
        <f t="shared" si="226"/>
        <v>209.85498378378381</v>
      </c>
      <c r="M1474">
        <f t="shared" si="227"/>
        <v>95.994384387732651</v>
      </c>
      <c r="N1474">
        <f t="shared" si="228"/>
        <v>305.84936817151646</v>
      </c>
      <c r="O1474">
        <f t="shared" si="229"/>
        <v>0</v>
      </c>
      <c r="P1474">
        <f t="shared" si="230"/>
        <v>231.63537002892514</v>
      </c>
      <c r="Q1474">
        <f t="shared" si="231"/>
        <v>105.95742997107487</v>
      </c>
      <c r="R1474">
        <f t="shared" si="232"/>
        <v>337.59280000000001</v>
      </c>
    </row>
    <row r="1475" spans="1:18" x14ac:dyDescent="0.3">
      <c r="A1475" t="s">
        <v>53</v>
      </c>
      <c r="B1475" t="s">
        <v>54</v>
      </c>
      <c r="C1475">
        <v>0</v>
      </c>
      <c r="D1475">
        <v>27</v>
      </c>
      <c r="E1475">
        <v>4</v>
      </c>
      <c r="F1475">
        <v>20260404</v>
      </c>
      <c r="G1475">
        <v>20260504</v>
      </c>
      <c r="H1475">
        <v>9953.8580000000002</v>
      </c>
      <c r="I1475">
        <f t="shared" si="223"/>
        <v>31</v>
      </c>
      <c r="J1475">
        <f t="shared" si="224"/>
        <v>321.09219354838712</v>
      </c>
      <c r="K1475">
        <f t="shared" si="225"/>
        <v>0</v>
      </c>
      <c r="L1475">
        <f t="shared" si="226"/>
        <v>8669.4892258064519</v>
      </c>
      <c r="M1475">
        <f t="shared" si="227"/>
        <v>965.19725683148658</v>
      </c>
      <c r="N1475">
        <f t="shared" si="228"/>
        <v>9634.6864826379388</v>
      </c>
      <c r="O1475">
        <f t="shared" si="229"/>
        <v>0</v>
      </c>
      <c r="P1475">
        <f t="shared" si="230"/>
        <v>8956.6863272317059</v>
      </c>
      <c r="Q1475">
        <f t="shared" si="231"/>
        <v>997.17167276829434</v>
      </c>
      <c r="R1475">
        <f t="shared" si="232"/>
        <v>9953.8580000000002</v>
      </c>
    </row>
    <row r="1476" spans="1:18" x14ac:dyDescent="0.3">
      <c r="A1476" t="s">
        <v>0</v>
      </c>
      <c r="B1476" t="s">
        <v>0</v>
      </c>
      <c r="C1476">
        <v>26</v>
      </c>
      <c r="D1476">
        <v>30</v>
      </c>
      <c r="E1476">
        <v>12</v>
      </c>
      <c r="F1476">
        <v>20260306</v>
      </c>
      <c r="G1476">
        <v>20260512</v>
      </c>
      <c r="H1476">
        <v>337.34780000000001</v>
      </c>
      <c r="I1476">
        <f t="shared" si="223"/>
        <v>68</v>
      </c>
      <c r="J1476">
        <f t="shared" si="224"/>
        <v>4.9609970588235299</v>
      </c>
      <c r="K1476">
        <f t="shared" si="225"/>
        <v>207.834830509097</v>
      </c>
      <c r="L1476">
        <f t="shared" si="226"/>
        <v>148.82991176470591</v>
      </c>
      <c r="M1476">
        <f t="shared" si="227"/>
        <v>44.737999071945325</v>
      </c>
      <c r="N1476">
        <f t="shared" si="228"/>
        <v>401.40274134574827</v>
      </c>
      <c r="O1476">
        <f t="shared" si="229"/>
        <v>174.66901845402509</v>
      </c>
      <c r="P1476">
        <f t="shared" si="230"/>
        <v>125.07997115239299</v>
      </c>
      <c r="Q1476">
        <f t="shared" si="231"/>
        <v>37.598810393581921</v>
      </c>
      <c r="R1476">
        <f t="shared" si="232"/>
        <v>337.34780000000001</v>
      </c>
    </row>
    <row r="1477" spans="1:18" x14ac:dyDescent="0.3">
      <c r="A1477" t="s">
        <v>35</v>
      </c>
      <c r="B1477" t="s">
        <v>36</v>
      </c>
      <c r="C1477">
        <v>0</v>
      </c>
      <c r="D1477">
        <v>21</v>
      </c>
      <c r="E1477">
        <v>4</v>
      </c>
      <c r="F1477">
        <v>20260410</v>
      </c>
      <c r="G1477">
        <v>20260504</v>
      </c>
      <c r="H1477">
        <v>1548</v>
      </c>
      <c r="I1477">
        <f t="shared" si="223"/>
        <v>25</v>
      </c>
      <c r="J1477">
        <f t="shared" si="224"/>
        <v>61.92</v>
      </c>
      <c r="K1477">
        <f t="shared" si="225"/>
        <v>0</v>
      </c>
      <c r="L1477">
        <f t="shared" si="226"/>
        <v>1300.32</v>
      </c>
      <c r="M1477">
        <f t="shared" si="227"/>
        <v>186.13038667350639</v>
      </c>
      <c r="N1477">
        <f t="shared" si="228"/>
        <v>1486.4503866735063</v>
      </c>
      <c r="O1477">
        <f t="shared" si="229"/>
        <v>0</v>
      </c>
      <c r="P1477">
        <f t="shared" si="230"/>
        <v>1354.1624920994591</v>
      </c>
      <c r="Q1477">
        <f t="shared" si="231"/>
        <v>193.83750790054091</v>
      </c>
      <c r="R1477">
        <f t="shared" si="232"/>
        <v>1548</v>
      </c>
    </row>
    <row r="1478" spans="1:18" x14ac:dyDescent="0.3">
      <c r="A1478" t="s">
        <v>0</v>
      </c>
      <c r="B1478" t="s">
        <v>0</v>
      </c>
      <c r="C1478">
        <v>0</v>
      </c>
      <c r="D1478">
        <v>28</v>
      </c>
      <c r="E1478">
        <v>8</v>
      </c>
      <c r="F1478">
        <v>20260403</v>
      </c>
      <c r="G1478">
        <v>20260508</v>
      </c>
      <c r="H1478">
        <v>337.411</v>
      </c>
      <c r="I1478">
        <f t="shared" si="223"/>
        <v>36</v>
      </c>
      <c r="J1478">
        <f t="shared" si="224"/>
        <v>9.372527777777778</v>
      </c>
      <c r="K1478">
        <f t="shared" si="225"/>
        <v>0</v>
      </c>
      <c r="L1478">
        <f t="shared" si="226"/>
        <v>262.43077777777779</v>
      </c>
      <c r="M1478">
        <f t="shared" si="227"/>
        <v>56.347293907815164</v>
      </c>
      <c r="N1478">
        <f t="shared" si="228"/>
        <v>318.77807168559298</v>
      </c>
      <c r="O1478">
        <f t="shared" si="229"/>
        <v>0</v>
      </c>
      <c r="P1478">
        <f t="shared" si="230"/>
        <v>277.77014489287291</v>
      </c>
      <c r="Q1478">
        <f t="shared" si="231"/>
        <v>59.640855107127088</v>
      </c>
      <c r="R1478">
        <f t="shared" si="232"/>
        <v>337.411</v>
      </c>
    </row>
    <row r="1479" spans="1:18" x14ac:dyDescent="0.3">
      <c r="A1479" t="s">
        <v>40</v>
      </c>
      <c r="B1479" t="s">
        <v>41</v>
      </c>
      <c r="C1479">
        <v>0</v>
      </c>
      <c r="D1479">
        <v>27</v>
      </c>
      <c r="E1479">
        <v>8</v>
      </c>
      <c r="F1479">
        <v>20260404</v>
      </c>
      <c r="G1479">
        <v>20260508</v>
      </c>
      <c r="H1479">
        <v>23285.178</v>
      </c>
      <c r="I1479">
        <f t="shared" si="223"/>
        <v>35</v>
      </c>
      <c r="J1479">
        <f t="shared" si="224"/>
        <v>665.29079999999999</v>
      </c>
      <c r="K1479">
        <f t="shared" si="225"/>
        <v>0</v>
      </c>
      <c r="L1479">
        <f t="shared" si="226"/>
        <v>17962.851599999998</v>
      </c>
      <c r="M1479">
        <f t="shared" si="227"/>
        <v>3999.703935863256</v>
      </c>
      <c r="N1479">
        <f t="shared" si="228"/>
        <v>21962.555535863255</v>
      </c>
      <c r="O1479">
        <f t="shared" si="229"/>
        <v>0</v>
      </c>
      <c r="P1479">
        <f t="shared" si="230"/>
        <v>19044.605087535609</v>
      </c>
      <c r="Q1479">
        <f t="shared" si="231"/>
        <v>4240.5729124643876</v>
      </c>
      <c r="R1479">
        <f t="shared" si="232"/>
        <v>23285.177999999996</v>
      </c>
    </row>
    <row r="1480" spans="1:18" x14ac:dyDescent="0.3">
      <c r="A1480" t="s">
        <v>37</v>
      </c>
      <c r="B1480" t="s">
        <v>39</v>
      </c>
      <c r="C1480">
        <v>0</v>
      </c>
      <c r="D1480">
        <v>28</v>
      </c>
      <c r="E1480">
        <v>9</v>
      </c>
      <c r="F1480">
        <v>20260403</v>
      </c>
      <c r="G1480">
        <v>20260509</v>
      </c>
      <c r="H1480">
        <v>93047.625499999995</v>
      </c>
      <c r="I1480">
        <f t="shared" si="223"/>
        <v>37</v>
      </c>
      <c r="J1480">
        <f t="shared" si="224"/>
        <v>2514.8006891891891</v>
      </c>
      <c r="K1480">
        <f t="shared" si="225"/>
        <v>0</v>
      </c>
      <c r="L1480">
        <f t="shared" si="226"/>
        <v>70414.419297297296</v>
      </c>
      <c r="M1480">
        <f t="shared" si="227"/>
        <v>17008.750897005237</v>
      </c>
      <c r="N1480">
        <f t="shared" si="228"/>
        <v>87423.17019430254</v>
      </c>
      <c r="O1480">
        <f t="shared" si="229"/>
        <v>0</v>
      </c>
      <c r="P1480">
        <f t="shared" si="230"/>
        <v>74944.599950024291</v>
      </c>
      <c r="Q1480">
        <f t="shared" si="231"/>
        <v>18103.02554997569</v>
      </c>
      <c r="R1480">
        <f t="shared" si="232"/>
        <v>93047.62549999998</v>
      </c>
    </row>
    <row r="1481" spans="1:18" x14ac:dyDescent="0.3">
      <c r="A1481" t="s">
        <v>0</v>
      </c>
      <c r="B1481" t="s">
        <v>0</v>
      </c>
      <c r="C1481">
        <v>29</v>
      </c>
      <c r="D1481">
        <v>30</v>
      </c>
      <c r="E1481">
        <v>9</v>
      </c>
      <c r="F1481">
        <v>20260303</v>
      </c>
      <c r="G1481">
        <v>20260509</v>
      </c>
      <c r="H1481">
        <v>5568.8468999999996</v>
      </c>
      <c r="I1481">
        <f t="shared" si="223"/>
        <v>68</v>
      </c>
      <c r="J1481">
        <f t="shared" si="224"/>
        <v>81.894807352941172</v>
      </c>
      <c r="K1481">
        <f t="shared" si="225"/>
        <v>3826.7525266420653</v>
      </c>
      <c r="L1481">
        <f t="shared" si="226"/>
        <v>2456.8442205882352</v>
      </c>
      <c r="M1481">
        <f t="shared" si="227"/>
        <v>553.89215694604843</v>
      </c>
      <c r="N1481">
        <f t="shared" si="228"/>
        <v>6837.4889041763481</v>
      </c>
      <c r="O1481">
        <f t="shared" si="229"/>
        <v>3116.7288523190564</v>
      </c>
      <c r="P1481">
        <f t="shared" si="230"/>
        <v>2000.9962009954929</v>
      </c>
      <c r="Q1481">
        <f t="shared" si="231"/>
        <v>451.12184668545098</v>
      </c>
      <c r="R1481">
        <f t="shared" si="232"/>
        <v>5568.8468999999996</v>
      </c>
    </row>
    <row r="1482" spans="1:18" x14ac:dyDescent="0.3">
      <c r="A1482" t="s">
        <v>44</v>
      </c>
      <c r="B1482" t="s">
        <v>57</v>
      </c>
      <c r="C1482">
        <v>0</v>
      </c>
      <c r="D1482">
        <v>27</v>
      </c>
      <c r="E1482">
        <v>7</v>
      </c>
      <c r="F1482">
        <v>20260404</v>
      </c>
      <c r="G1482">
        <v>20260507</v>
      </c>
      <c r="H1482">
        <v>321.31490000000002</v>
      </c>
      <c r="I1482">
        <f t="shared" si="223"/>
        <v>34</v>
      </c>
      <c r="J1482">
        <f t="shared" si="224"/>
        <v>9.4504382352941185</v>
      </c>
      <c r="K1482">
        <f t="shared" si="225"/>
        <v>0</v>
      </c>
      <c r="L1482">
        <f t="shared" si="226"/>
        <v>255.16183235294119</v>
      </c>
      <c r="M1482">
        <f t="shared" si="227"/>
        <v>49.713727635601124</v>
      </c>
      <c r="N1482">
        <f t="shared" si="228"/>
        <v>304.87555998854231</v>
      </c>
      <c r="O1482">
        <f t="shared" si="229"/>
        <v>0</v>
      </c>
      <c r="P1482">
        <f t="shared" si="230"/>
        <v>268.92053482208701</v>
      </c>
      <c r="Q1482">
        <f t="shared" si="231"/>
        <v>52.394365177913024</v>
      </c>
      <c r="R1482">
        <f t="shared" si="232"/>
        <v>321.31490000000002</v>
      </c>
    </row>
    <row r="1483" spans="1:18" x14ac:dyDescent="0.3">
      <c r="A1483" t="s">
        <v>37</v>
      </c>
      <c r="B1483" t="s">
        <v>39</v>
      </c>
      <c r="C1483">
        <v>0</v>
      </c>
      <c r="D1483">
        <v>23</v>
      </c>
      <c r="E1483">
        <v>9</v>
      </c>
      <c r="F1483">
        <v>20260408</v>
      </c>
      <c r="G1483">
        <v>20260509</v>
      </c>
      <c r="H1483">
        <v>358945.02649999998</v>
      </c>
      <c r="I1483">
        <f t="shared" ref="I1483:I1546" si="233">IF(C1483&lt;0,0,C1483)+D1483+E1483</f>
        <v>32</v>
      </c>
      <c r="J1483">
        <f t="shared" ref="J1483:J1546" si="234">H1483/I1483</f>
        <v>11217.032078124999</v>
      </c>
      <c r="K1483">
        <f t="shared" ref="K1483:K1546" si="235">IF(C1483&lt;0,0,C1483)*$J1483*$B$6</f>
        <v>0</v>
      </c>
      <c r="L1483">
        <f t="shared" ref="L1483:L1546" si="236">IF(D1483&lt;0,0,D1483)*$J1483*$C$6</f>
        <v>257991.73779687498</v>
      </c>
      <c r="M1483">
        <f t="shared" ref="M1483:M1546" si="237">IF(E1483&lt;0,0,E1483)*$J1483*$D$6</f>
        <v>75865.934521458257</v>
      </c>
      <c r="N1483">
        <f t="shared" ref="N1483:N1546" si="238">K1483+L1483+M1483</f>
        <v>333857.67231833324</v>
      </c>
      <c r="O1483">
        <f t="shared" ref="O1483:O1546" si="239">K1483/$N1483*$H1483</f>
        <v>0</v>
      </c>
      <c r="P1483">
        <f t="shared" ref="P1483:P1546" si="240">L1483/$N1483*$H1483</f>
        <v>277378.23281767097</v>
      </c>
      <c r="Q1483">
        <f t="shared" ref="Q1483:Q1546" si="241">M1483/$N1483*$H1483</f>
        <v>81566.793682329022</v>
      </c>
      <c r="R1483">
        <f t="shared" ref="R1483:R1546" si="242">O1483+P1483+Q1483</f>
        <v>358945.02649999998</v>
      </c>
    </row>
    <row r="1484" spans="1:18" x14ac:dyDescent="0.3">
      <c r="A1484" t="s">
        <v>0</v>
      </c>
      <c r="B1484" t="s">
        <v>0</v>
      </c>
      <c r="C1484">
        <v>24</v>
      </c>
      <c r="D1484">
        <v>30</v>
      </c>
      <c r="E1484">
        <v>10</v>
      </c>
      <c r="F1484">
        <v>20260308</v>
      </c>
      <c r="G1484">
        <v>20260510</v>
      </c>
      <c r="H1484">
        <v>13068.2433</v>
      </c>
      <c r="I1484">
        <f t="shared" si="233"/>
        <v>64</v>
      </c>
      <c r="J1484">
        <f t="shared" si="234"/>
        <v>204.1913015625</v>
      </c>
      <c r="K1484">
        <f t="shared" si="235"/>
        <v>7896.3155154518381</v>
      </c>
      <c r="L1484">
        <f t="shared" si="236"/>
        <v>6125.739046875</v>
      </c>
      <c r="M1484">
        <f t="shared" si="237"/>
        <v>1534.4882879196816</v>
      </c>
      <c r="N1484">
        <f t="shared" si="238"/>
        <v>15556.542850246518</v>
      </c>
      <c r="O1484">
        <f t="shared" si="239"/>
        <v>6633.2843564824761</v>
      </c>
      <c r="P1484">
        <f t="shared" si="240"/>
        <v>5145.9150678586684</v>
      </c>
      <c r="Q1484">
        <f t="shared" si="241"/>
        <v>1289.0438756588567</v>
      </c>
      <c r="R1484">
        <f t="shared" si="242"/>
        <v>13068.243300000002</v>
      </c>
    </row>
    <row r="1485" spans="1:18" x14ac:dyDescent="0.3">
      <c r="A1485" t="s">
        <v>0</v>
      </c>
      <c r="B1485" t="s">
        <v>0</v>
      </c>
      <c r="C1485">
        <v>22</v>
      </c>
      <c r="D1485">
        <v>30</v>
      </c>
      <c r="E1485">
        <v>11</v>
      </c>
      <c r="F1485">
        <v>20260310</v>
      </c>
      <c r="G1485">
        <v>20260511</v>
      </c>
      <c r="H1485">
        <v>14497.795400000001</v>
      </c>
      <c r="I1485">
        <f t="shared" si="233"/>
        <v>63</v>
      </c>
      <c r="J1485">
        <f t="shared" si="234"/>
        <v>230.12373650793651</v>
      </c>
      <c r="K1485">
        <f t="shared" si="235"/>
        <v>8157.5569040408327</v>
      </c>
      <c r="L1485">
        <f t="shared" si="236"/>
        <v>6903.7120952380956</v>
      </c>
      <c r="M1485">
        <f t="shared" si="237"/>
        <v>1902.3062849189178</v>
      </c>
      <c r="N1485">
        <f t="shared" si="238"/>
        <v>16963.575284197846</v>
      </c>
      <c r="O1485">
        <f t="shared" si="239"/>
        <v>6971.7962739146642</v>
      </c>
      <c r="P1485">
        <f t="shared" si="240"/>
        <v>5900.2069894135593</v>
      </c>
      <c r="Q1485">
        <f t="shared" si="241"/>
        <v>1625.7921366717778</v>
      </c>
      <c r="R1485">
        <f t="shared" si="242"/>
        <v>14497.795400000003</v>
      </c>
    </row>
    <row r="1486" spans="1:18" x14ac:dyDescent="0.3">
      <c r="A1486" t="s">
        <v>33</v>
      </c>
      <c r="B1486" t="s">
        <v>34</v>
      </c>
      <c r="C1486">
        <v>0</v>
      </c>
      <c r="D1486">
        <v>13</v>
      </c>
      <c r="E1486">
        <v>1</v>
      </c>
      <c r="F1486">
        <v>20260418</v>
      </c>
      <c r="G1486">
        <v>20260501</v>
      </c>
      <c r="H1486">
        <v>96957.214600000007</v>
      </c>
      <c r="I1486">
        <f t="shared" si="233"/>
        <v>14</v>
      </c>
      <c r="J1486">
        <f t="shared" si="234"/>
        <v>6925.5153285714287</v>
      </c>
      <c r="K1486">
        <f t="shared" si="235"/>
        <v>0</v>
      </c>
      <c r="L1486">
        <f t="shared" si="236"/>
        <v>90031.699271428573</v>
      </c>
      <c r="M1486">
        <f t="shared" si="237"/>
        <v>5204.4930798623054</v>
      </c>
      <c r="N1486">
        <f t="shared" si="238"/>
        <v>95236.192351290883</v>
      </c>
      <c r="O1486">
        <f t="shared" si="239"/>
        <v>0</v>
      </c>
      <c r="P1486">
        <f t="shared" si="240"/>
        <v>91658.670632942871</v>
      </c>
      <c r="Q1486">
        <f t="shared" si="241"/>
        <v>5298.5439670571286</v>
      </c>
      <c r="R1486">
        <f t="shared" si="242"/>
        <v>96957.214600000007</v>
      </c>
    </row>
    <row r="1487" spans="1:18" x14ac:dyDescent="0.3">
      <c r="A1487" t="s">
        <v>33</v>
      </c>
      <c r="B1487" t="s">
        <v>34</v>
      </c>
      <c r="C1487">
        <v>0</v>
      </c>
      <c r="D1487">
        <v>21</v>
      </c>
      <c r="E1487">
        <v>10</v>
      </c>
      <c r="F1487">
        <v>20260410</v>
      </c>
      <c r="G1487">
        <v>20260510</v>
      </c>
      <c r="H1487">
        <v>4179.5700999999999</v>
      </c>
      <c r="I1487">
        <f t="shared" si="233"/>
        <v>31</v>
      </c>
      <c r="J1487">
        <f t="shared" si="234"/>
        <v>134.82484193548387</v>
      </c>
      <c r="K1487">
        <f t="shared" si="235"/>
        <v>0</v>
      </c>
      <c r="L1487">
        <f t="shared" si="236"/>
        <v>2831.3216806451615</v>
      </c>
      <c r="M1487">
        <f t="shared" si="237"/>
        <v>1013.202517871689</v>
      </c>
      <c r="N1487">
        <f t="shared" si="238"/>
        <v>3844.5241985168504</v>
      </c>
      <c r="O1487">
        <f t="shared" si="239"/>
        <v>0</v>
      </c>
      <c r="P1487">
        <f t="shared" si="240"/>
        <v>3078.0681376570606</v>
      </c>
      <c r="Q1487">
        <f t="shared" si="241"/>
        <v>1101.5019623429394</v>
      </c>
      <c r="R1487">
        <f t="shared" si="242"/>
        <v>4179.5700999999999</v>
      </c>
    </row>
    <row r="1488" spans="1:18" x14ac:dyDescent="0.3">
      <c r="A1488" t="s">
        <v>40</v>
      </c>
      <c r="B1488" t="s">
        <v>41</v>
      </c>
      <c r="C1488">
        <v>0</v>
      </c>
      <c r="D1488">
        <v>24</v>
      </c>
      <c r="E1488">
        <v>3</v>
      </c>
      <c r="F1488">
        <v>20260407</v>
      </c>
      <c r="G1488">
        <v>20260503</v>
      </c>
      <c r="H1488">
        <v>27347.581200000001</v>
      </c>
      <c r="I1488">
        <f t="shared" si="233"/>
        <v>27</v>
      </c>
      <c r="J1488">
        <f t="shared" si="234"/>
        <v>1012.8733777777778</v>
      </c>
      <c r="K1488">
        <f t="shared" si="235"/>
        <v>0</v>
      </c>
      <c r="L1488">
        <f t="shared" si="236"/>
        <v>24308.961066666667</v>
      </c>
      <c r="M1488">
        <f t="shared" si="237"/>
        <v>2283.5091261758516</v>
      </c>
      <c r="N1488">
        <f t="shared" si="238"/>
        <v>26592.47019284252</v>
      </c>
      <c r="O1488">
        <f t="shared" si="239"/>
        <v>0</v>
      </c>
      <c r="P1488">
        <f t="shared" si="240"/>
        <v>24999.230302314554</v>
      </c>
      <c r="Q1488">
        <f t="shared" si="241"/>
        <v>2348.3508976854441</v>
      </c>
      <c r="R1488">
        <f t="shared" si="242"/>
        <v>27347.581199999997</v>
      </c>
    </row>
    <row r="1489" spans="1:18" x14ac:dyDescent="0.3">
      <c r="A1489" t="s">
        <v>33</v>
      </c>
      <c r="B1489" t="s">
        <v>34</v>
      </c>
      <c r="C1489">
        <v>0</v>
      </c>
      <c r="D1489">
        <v>21</v>
      </c>
      <c r="E1489">
        <v>12</v>
      </c>
      <c r="F1489">
        <v>20260410</v>
      </c>
      <c r="G1489">
        <v>20260512</v>
      </c>
      <c r="H1489">
        <v>4727.9598999999998</v>
      </c>
      <c r="I1489">
        <f t="shared" si="233"/>
        <v>33</v>
      </c>
      <c r="J1489">
        <f t="shared" si="234"/>
        <v>143.27151212121211</v>
      </c>
      <c r="K1489">
        <f t="shared" si="235"/>
        <v>0</v>
      </c>
      <c r="L1489">
        <f t="shared" si="236"/>
        <v>3008.7017545454542</v>
      </c>
      <c r="M1489">
        <f t="shared" si="237"/>
        <v>1292.0146293807736</v>
      </c>
      <c r="N1489">
        <f t="shared" si="238"/>
        <v>4300.7163839262275</v>
      </c>
      <c r="O1489">
        <f t="shared" si="239"/>
        <v>0</v>
      </c>
      <c r="P1489">
        <f t="shared" si="240"/>
        <v>3307.5934278568225</v>
      </c>
      <c r="Q1489">
        <f t="shared" si="241"/>
        <v>1420.3664721431774</v>
      </c>
      <c r="R1489">
        <f t="shared" si="242"/>
        <v>4727.9598999999998</v>
      </c>
    </row>
    <row r="1490" spans="1:18" x14ac:dyDescent="0.3">
      <c r="A1490" t="s">
        <v>0</v>
      </c>
      <c r="B1490" t="s">
        <v>0</v>
      </c>
      <c r="C1490">
        <v>0</v>
      </c>
      <c r="D1490">
        <v>22</v>
      </c>
      <c r="E1490">
        <v>2</v>
      </c>
      <c r="F1490">
        <v>20260409</v>
      </c>
      <c r="G1490">
        <v>20260502</v>
      </c>
      <c r="H1490">
        <v>379.9076</v>
      </c>
      <c r="I1490">
        <f t="shared" si="233"/>
        <v>24</v>
      </c>
      <c r="J1490">
        <f t="shared" si="234"/>
        <v>15.829483333333334</v>
      </c>
      <c r="K1490">
        <f t="shared" si="235"/>
        <v>0</v>
      </c>
      <c r="L1490">
        <f t="shared" si="236"/>
        <v>348.24863333333337</v>
      </c>
      <c r="M1490">
        <f t="shared" si="237"/>
        <v>23.791568585878217</v>
      </c>
      <c r="N1490">
        <f t="shared" si="238"/>
        <v>372.0402019192116</v>
      </c>
      <c r="O1490">
        <f t="shared" si="239"/>
        <v>0</v>
      </c>
      <c r="P1490">
        <f t="shared" si="240"/>
        <v>355.61291981471419</v>
      </c>
      <c r="Q1490">
        <f t="shared" si="241"/>
        <v>24.29468018528577</v>
      </c>
      <c r="R1490">
        <f t="shared" si="242"/>
        <v>379.90759999999995</v>
      </c>
    </row>
    <row r="1491" spans="1:18" x14ac:dyDescent="0.3">
      <c r="A1491" t="s">
        <v>37</v>
      </c>
      <c r="B1491" t="s">
        <v>39</v>
      </c>
      <c r="C1491">
        <v>0</v>
      </c>
      <c r="D1491">
        <v>14</v>
      </c>
      <c r="E1491">
        <v>0</v>
      </c>
      <c r="F1491">
        <v>20260417</v>
      </c>
      <c r="G1491">
        <v>20260430</v>
      </c>
      <c r="H1491">
        <v>4664127.8497000001</v>
      </c>
      <c r="I1491">
        <f t="shared" si="233"/>
        <v>14</v>
      </c>
      <c r="J1491">
        <f t="shared" si="234"/>
        <v>333151.98926428572</v>
      </c>
      <c r="K1491">
        <f t="shared" si="235"/>
        <v>0</v>
      </c>
      <c r="L1491">
        <f t="shared" si="236"/>
        <v>4664127.8497000001</v>
      </c>
      <c r="M1491">
        <f t="shared" si="237"/>
        <v>0</v>
      </c>
      <c r="N1491">
        <f t="shared" si="238"/>
        <v>4664127.8497000001</v>
      </c>
      <c r="O1491">
        <f t="shared" si="239"/>
        <v>0</v>
      </c>
      <c r="P1491">
        <f t="shared" si="240"/>
        <v>4664127.8497000001</v>
      </c>
      <c r="Q1491">
        <f t="shared" si="241"/>
        <v>0</v>
      </c>
      <c r="R1491">
        <f t="shared" si="242"/>
        <v>4664127.8497000001</v>
      </c>
    </row>
    <row r="1492" spans="1:18" x14ac:dyDescent="0.3">
      <c r="A1492" t="s">
        <v>35</v>
      </c>
      <c r="B1492" t="s">
        <v>34</v>
      </c>
      <c r="C1492">
        <v>0</v>
      </c>
      <c r="D1492">
        <v>19</v>
      </c>
      <c r="E1492">
        <v>6</v>
      </c>
      <c r="F1492">
        <v>20260412</v>
      </c>
      <c r="G1492">
        <v>20260506</v>
      </c>
      <c r="H1492">
        <v>2387.5682999999999</v>
      </c>
      <c r="I1492">
        <f t="shared" si="233"/>
        <v>25</v>
      </c>
      <c r="J1492">
        <f t="shared" si="234"/>
        <v>95.502731999999995</v>
      </c>
      <c r="K1492">
        <f t="shared" si="235"/>
        <v>0</v>
      </c>
      <c r="L1492">
        <f t="shared" si="236"/>
        <v>1814.5519079999999</v>
      </c>
      <c r="M1492">
        <f t="shared" si="237"/>
        <v>430.61919659729296</v>
      </c>
      <c r="N1492">
        <f t="shared" si="238"/>
        <v>2245.1711045972929</v>
      </c>
      <c r="O1492">
        <f t="shared" si="239"/>
        <v>0</v>
      </c>
      <c r="P1492">
        <f t="shared" si="240"/>
        <v>1929.6376144224405</v>
      </c>
      <c r="Q1492">
        <f t="shared" si="241"/>
        <v>457.9306855775593</v>
      </c>
      <c r="R1492">
        <f t="shared" si="242"/>
        <v>2387.5682999999999</v>
      </c>
    </row>
    <row r="1493" spans="1:18" x14ac:dyDescent="0.3">
      <c r="A1493" t="s">
        <v>42</v>
      </c>
      <c r="B1493" t="s">
        <v>46</v>
      </c>
      <c r="C1493">
        <v>0</v>
      </c>
      <c r="D1493">
        <v>24</v>
      </c>
      <c r="E1493">
        <v>5</v>
      </c>
      <c r="F1493">
        <v>20260407</v>
      </c>
      <c r="G1493">
        <v>20260505</v>
      </c>
      <c r="H1493">
        <v>508014.85359999997</v>
      </c>
      <c r="I1493">
        <f t="shared" si="233"/>
        <v>29</v>
      </c>
      <c r="J1493">
        <f t="shared" si="234"/>
        <v>17517.753572413792</v>
      </c>
      <c r="K1493">
        <f t="shared" si="235"/>
        <v>0</v>
      </c>
      <c r="L1493">
        <f t="shared" si="236"/>
        <v>420426.08573793102</v>
      </c>
      <c r="M1493">
        <f t="shared" si="237"/>
        <v>65822.558262366292</v>
      </c>
      <c r="N1493">
        <f t="shared" si="238"/>
        <v>486248.6440002973</v>
      </c>
      <c r="O1493">
        <f t="shared" si="239"/>
        <v>0</v>
      </c>
      <c r="P1493">
        <f t="shared" si="240"/>
        <v>439245.84475683491</v>
      </c>
      <c r="Q1493">
        <f t="shared" si="241"/>
        <v>68769.008843165095</v>
      </c>
      <c r="R1493">
        <f t="shared" si="242"/>
        <v>508014.85360000003</v>
      </c>
    </row>
    <row r="1494" spans="1:18" x14ac:dyDescent="0.3">
      <c r="A1494" t="s">
        <v>0</v>
      </c>
      <c r="B1494" t="s">
        <v>0</v>
      </c>
      <c r="C1494">
        <v>23</v>
      </c>
      <c r="D1494">
        <v>30</v>
      </c>
      <c r="E1494">
        <v>9</v>
      </c>
      <c r="F1494">
        <v>20260309</v>
      </c>
      <c r="G1494">
        <v>20260509</v>
      </c>
      <c r="H1494">
        <v>22634.916499999999</v>
      </c>
      <c r="I1494">
        <f t="shared" si="233"/>
        <v>62</v>
      </c>
      <c r="J1494">
        <f t="shared" si="234"/>
        <v>365.07929838709674</v>
      </c>
      <c r="K1494">
        <f t="shared" si="235"/>
        <v>13529.790046921657</v>
      </c>
      <c r="L1494">
        <f t="shared" si="236"/>
        <v>10952.378951612902</v>
      </c>
      <c r="M1494">
        <f t="shared" si="237"/>
        <v>2469.1987999739367</v>
      </c>
      <c r="N1494">
        <f t="shared" si="238"/>
        <v>26951.367798508494</v>
      </c>
      <c r="O1494">
        <f t="shared" si="239"/>
        <v>11362.898917195238</v>
      </c>
      <c r="P1494">
        <f t="shared" si="240"/>
        <v>9198.2783545343791</v>
      </c>
      <c r="Q1494">
        <f t="shared" si="241"/>
        <v>2073.7392282703831</v>
      </c>
      <c r="R1494">
        <f t="shared" si="242"/>
        <v>22634.916500000003</v>
      </c>
    </row>
    <row r="1495" spans="1:18" x14ac:dyDescent="0.3">
      <c r="A1495" t="s">
        <v>33</v>
      </c>
      <c r="B1495" t="s">
        <v>34</v>
      </c>
      <c r="C1495">
        <v>0</v>
      </c>
      <c r="D1495">
        <v>9</v>
      </c>
      <c r="E1495">
        <v>13</v>
      </c>
      <c r="F1495">
        <v>20260422</v>
      </c>
      <c r="G1495">
        <v>20260513</v>
      </c>
      <c r="H1495">
        <v>168.76480000000001</v>
      </c>
      <c r="I1495">
        <f t="shared" si="233"/>
        <v>22</v>
      </c>
      <c r="J1495">
        <f t="shared" si="234"/>
        <v>7.671127272727273</v>
      </c>
      <c r="K1495">
        <f t="shared" si="235"/>
        <v>0</v>
      </c>
      <c r="L1495">
        <f t="shared" si="236"/>
        <v>69.040145454545453</v>
      </c>
      <c r="M1495">
        <f t="shared" si="237"/>
        <v>74.942621573915147</v>
      </c>
      <c r="N1495">
        <f t="shared" si="238"/>
        <v>143.98276702846061</v>
      </c>
      <c r="O1495">
        <f t="shared" si="239"/>
        <v>0</v>
      </c>
      <c r="P1495">
        <f t="shared" si="240"/>
        <v>80.923200602917632</v>
      </c>
      <c r="Q1495">
        <f t="shared" si="241"/>
        <v>87.841599397082362</v>
      </c>
      <c r="R1495">
        <f t="shared" si="242"/>
        <v>168.76479999999998</v>
      </c>
    </row>
    <row r="1496" spans="1:18" x14ac:dyDescent="0.3">
      <c r="A1496" t="s">
        <v>40</v>
      </c>
      <c r="B1496" t="s">
        <v>41</v>
      </c>
      <c r="C1496">
        <v>0</v>
      </c>
      <c r="D1496">
        <v>25</v>
      </c>
      <c r="E1496">
        <v>8</v>
      </c>
      <c r="F1496">
        <v>20260406</v>
      </c>
      <c r="G1496">
        <v>20260508</v>
      </c>
      <c r="H1496">
        <v>3460.0835000000002</v>
      </c>
      <c r="I1496">
        <f t="shared" si="233"/>
        <v>33</v>
      </c>
      <c r="J1496">
        <f t="shared" si="234"/>
        <v>104.85101515151516</v>
      </c>
      <c r="K1496">
        <f t="shared" si="235"/>
        <v>0</v>
      </c>
      <c r="L1496">
        <f t="shared" si="236"/>
        <v>2621.2753787878787</v>
      </c>
      <c r="M1496">
        <f t="shared" si="237"/>
        <v>630.36046489861735</v>
      </c>
      <c r="N1496">
        <f t="shared" si="238"/>
        <v>3251.6358436864962</v>
      </c>
      <c r="O1496">
        <f t="shared" si="239"/>
        <v>0</v>
      </c>
      <c r="P1496">
        <f t="shared" si="240"/>
        <v>2789.3134788480484</v>
      </c>
      <c r="Q1496">
        <f t="shared" si="241"/>
        <v>670.77002115195171</v>
      </c>
      <c r="R1496">
        <f t="shared" si="242"/>
        <v>3460.0835000000002</v>
      </c>
    </row>
    <row r="1497" spans="1:18" x14ac:dyDescent="0.3">
      <c r="A1497" t="s">
        <v>0</v>
      </c>
      <c r="B1497" t="s">
        <v>0</v>
      </c>
      <c r="C1497">
        <v>24</v>
      </c>
      <c r="D1497">
        <v>30</v>
      </c>
      <c r="E1497">
        <v>3</v>
      </c>
      <c r="F1497">
        <v>20260308</v>
      </c>
      <c r="G1497">
        <v>20260503</v>
      </c>
      <c r="H1497">
        <v>9778.9583999999995</v>
      </c>
      <c r="I1497">
        <f t="shared" si="233"/>
        <v>57</v>
      </c>
      <c r="J1497">
        <f t="shared" si="234"/>
        <v>171.56067368421051</v>
      </c>
      <c r="K1497">
        <f t="shared" si="235"/>
        <v>6634.45112053095</v>
      </c>
      <c r="L1497">
        <f t="shared" si="236"/>
        <v>5146.8202105263153</v>
      </c>
      <c r="M1497">
        <f t="shared" si="237"/>
        <v>386.78118375495825</v>
      </c>
      <c r="N1497">
        <f t="shared" si="238"/>
        <v>12168.052514812223</v>
      </c>
      <c r="O1497">
        <f t="shared" si="239"/>
        <v>5331.8328003211072</v>
      </c>
      <c r="P1497">
        <f t="shared" si="240"/>
        <v>4136.2856274451879</v>
      </c>
      <c r="Q1497">
        <f t="shared" si="241"/>
        <v>310.83997223370471</v>
      </c>
      <c r="R1497">
        <f t="shared" si="242"/>
        <v>9778.9583999999995</v>
      </c>
    </row>
    <row r="1498" spans="1:18" x14ac:dyDescent="0.3">
      <c r="A1498" t="s">
        <v>53</v>
      </c>
      <c r="B1498" t="s">
        <v>54</v>
      </c>
      <c r="C1498">
        <v>0</v>
      </c>
      <c r="D1498">
        <v>15</v>
      </c>
      <c r="E1498">
        <v>0</v>
      </c>
      <c r="F1498">
        <v>20260416</v>
      </c>
      <c r="G1498">
        <v>20260430</v>
      </c>
      <c r="H1498">
        <v>1055.7682</v>
      </c>
      <c r="I1498">
        <f t="shared" si="233"/>
        <v>15</v>
      </c>
      <c r="J1498">
        <f t="shared" si="234"/>
        <v>70.384546666666665</v>
      </c>
      <c r="K1498">
        <f t="shared" si="235"/>
        <v>0</v>
      </c>
      <c r="L1498">
        <f t="shared" si="236"/>
        <v>1055.7682</v>
      </c>
      <c r="M1498">
        <f t="shared" si="237"/>
        <v>0</v>
      </c>
      <c r="N1498">
        <f t="shared" si="238"/>
        <v>1055.7682</v>
      </c>
      <c r="O1498">
        <f t="shared" si="239"/>
        <v>0</v>
      </c>
      <c r="P1498">
        <f t="shared" si="240"/>
        <v>1055.7682</v>
      </c>
      <c r="Q1498">
        <f t="shared" si="241"/>
        <v>0</v>
      </c>
      <c r="R1498">
        <f t="shared" si="242"/>
        <v>1055.7682</v>
      </c>
    </row>
    <row r="1499" spans="1:18" x14ac:dyDescent="0.3">
      <c r="A1499" t="s">
        <v>0</v>
      </c>
      <c r="B1499" t="s">
        <v>0</v>
      </c>
      <c r="C1499">
        <v>0</v>
      </c>
      <c r="D1499">
        <v>26</v>
      </c>
      <c r="E1499">
        <v>14</v>
      </c>
      <c r="F1499">
        <v>20260405</v>
      </c>
      <c r="G1499">
        <v>20260514</v>
      </c>
      <c r="H1499">
        <v>210.9066</v>
      </c>
      <c r="I1499">
        <f t="shared" si="233"/>
        <v>40</v>
      </c>
      <c r="J1499">
        <f t="shared" si="234"/>
        <v>5.2726649999999999</v>
      </c>
      <c r="K1499">
        <f t="shared" si="235"/>
        <v>0</v>
      </c>
      <c r="L1499">
        <f t="shared" si="236"/>
        <v>137.08929000000001</v>
      </c>
      <c r="M1499">
        <f t="shared" si="237"/>
        <v>55.47337069403298</v>
      </c>
      <c r="N1499">
        <f t="shared" si="238"/>
        <v>192.56266069403299</v>
      </c>
      <c r="O1499">
        <f t="shared" si="239"/>
        <v>0</v>
      </c>
      <c r="P1499">
        <f t="shared" si="240"/>
        <v>150.14871494871247</v>
      </c>
      <c r="Q1499">
        <f t="shared" si="241"/>
        <v>60.757885051287509</v>
      </c>
      <c r="R1499">
        <f t="shared" si="242"/>
        <v>210.90659999999997</v>
      </c>
    </row>
    <row r="1500" spans="1:18" x14ac:dyDescent="0.3">
      <c r="A1500" t="s">
        <v>44</v>
      </c>
      <c r="B1500" t="s">
        <v>47</v>
      </c>
      <c r="C1500">
        <v>0</v>
      </c>
      <c r="D1500">
        <v>27</v>
      </c>
      <c r="E1500">
        <v>6</v>
      </c>
      <c r="F1500">
        <v>20260404</v>
      </c>
      <c r="G1500">
        <v>20260506</v>
      </c>
      <c r="H1500">
        <v>50006.857900000003</v>
      </c>
      <c r="I1500">
        <f t="shared" si="233"/>
        <v>33</v>
      </c>
      <c r="J1500">
        <f t="shared" si="234"/>
        <v>1515.3593303030304</v>
      </c>
      <c r="K1500">
        <f t="shared" si="235"/>
        <v>0</v>
      </c>
      <c r="L1500">
        <f t="shared" si="236"/>
        <v>40914.701918181825</v>
      </c>
      <c r="M1500">
        <f t="shared" si="237"/>
        <v>6832.7136167298631</v>
      </c>
      <c r="N1500">
        <f t="shared" si="238"/>
        <v>47747.415534911692</v>
      </c>
      <c r="O1500">
        <f t="shared" si="239"/>
        <v>0</v>
      </c>
      <c r="P1500">
        <f t="shared" si="240"/>
        <v>42850.815314755237</v>
      </c>
      <c r="Q1500">
        <f t="shared" si="241"/>
        <v>7156.0425852447606</v>
      </c>
      <c r="R1500">
        <f t="shared" si="242"/>
        <v>50006.857899999995</v>
      </c>
    </row>
    <row r="1501" spans="1:18" x14ac:dyDescent="0.3">
      <c r="A1501" t="s">
        <v>35</v>
      </c>
      <c r="B1501" t="s">
        <v>36</v>
      </c>
      <c r="C1501">
        <v>31</v>
      </c>
      <c r="D1501">
        <v>30</v>
      </c>
      <c r="E1501">
        <v>7</v>
      </c>
      <c r="F1501">
        <v>20260129</v>
      </c>
      <c r="G1501">
        <v>20260507</v>
      </c>
      <c r="H1501">
        <v>42.185299999999998</v>
      </c>
      <c r="I1501">
        <f t="shared" si="233"/>
        <v>68</v>
      </c>
      <c r="J1501">
        <f t="shared" si="234"/>
        <v>0.62037205882352942</v>
      </c>
      <c r="K1501">
        <f t="shared" si="235"/>
        <v>30.987742408432631</v>
      </c>
      <c r="L1501">
        <f t="shared" si="236"/>
        <v>18.611161764705884</v>
      </c>
      <c r="M1501">
        <f t="shared" si="237"/>
        <v>3.2634473446860444</v>
      </c>
      <c r="N1501">
        <f t="shared" si="238"/>
        <v>52.862351517824557</v>
      </c>
      <c r="O1501">
        <f t="shared" si="239"/>
        <v>24.728888751414541</v>
      </c>
      <c r="P1501">
        <f t="shared" si="240"/>
        <v>14.852109674461129</v>
      </c>
      <c r="Q1501">
        <f t="shared" si="241"/>
        <v>2.6043015741243303</v>
      </c>
      <c r="R1501">
        <f t="shared" si="242"/>
        <v>42.185299999999998</v>
      </c>
    </row>
    <row r="1502" spans="1:18" x14ac:dyDescent="0.3">
      <c r="A1502" t="s">
        <v>0</v>
      </c>
      <c r="B1502" t="s">
        <v>0</v>
      </c>
      <c r="C1502">
        <v>0</v>
      </c>
      <c r="D1502">
        <v>29</v>
      </c>
      <c r="E1502">
        <v>11</v>
      </c>
      <c r="F1502">
        <v>20260402</v>
      </c>
      <c r="G1502">
        <v>20260511</v>
      </c>
      <c r="H1502">
        <v>927.83680000000004</v>
      </c>
      <c r="I1502">
        <f t="shared" si="233"/>
        <v>40</v>
      </c>
      <c r="J1502">
        <f t="shared" si="234"/>
        <v>23.195920000000001</v>
      </c>
      <c r="K1502">
        <f t="shared" si="235"/>
        <v>0</v>
      </c>
      <c r="L1502">
        <f t="shared" si="236"/>
        <v>672.68168000000003</v>
      </c>
      <c r="M1502">
        <f t="shared" si="237"/>
        <v>191.74790514908321</v>
      </c>
      <c r="N1502">
        <f t="shared" si="238"/>
        <v>864.42958514908321</v>
      </c>
      <c r="O1502">
        <f t="shared" si="239"/>
        <v>0</v>
      </c>
      <c r="P1502">
        <f t="shared" si="240"/>
        <v>722.02389658167749</v>
      </c>
      <c r="Q1502">
        <f t="shared" si="241"/>
        <v>205.81290341832255</v>
      </c>
      <c r="R1502">
        <f t="shared" si="242"/>
        <v>927.83680000000004</v>
      </c>
    </row>
    <row r="1503" spans="1:18" x14ac:dyDescent="0.3">
      <c r="A1503" t="s">
        <v>33</v>
      </c>
      <c r="B1503" t="s">
        <v>34</v>
      </c>
      <c r="C1503">
        <v>0</v>
      </c>
      <c r="D1503">
        <v>13</v>
      </c>
      <c r="E1503">
        <v>13</v>
      </c>
      <c r="F1503">
        <v>20260418</v>
      </c>
      <c r="G1503">
        <v>20260513</v>
      </c>
      <c r="H1503">
        <v>211.0598</v>
      </c>
      <c r="I1503">
        <f t="shared" si="233"/>
        <v>26</v>
      </c>
      <c r="J1503">
        <f t="shared" si="234"/>
        <v>8.1176846153846149</v>
      </c>
      <c r="K1503">
        <f t="shared" si="235"/>
        <v>0</v>
      </c>
      <c r="L1503">
        <f t="shared" si="236"/>
        <v>105.5299</v>
      </c>
      <c r="M1503">
        <f t="shared" si="237"/>
        <v>79.305236969543216</v>
      </c>
      <c r="N1503">
        <f t="shared" si="238"/>
        <v>184.83513696954321</v>
      </c>
      <c r="O1503">
        <f t="shared" si="239"/>
        <v>0</v>
      </c>
      <c r="P1503">
        <f t="shared" si="240"/>
        <v>120.50262711515789</v>
      </c>
      <c r="Q1503">
        <f t="shared" si="241"/>
        <v>90.557172884842117</v>
      </c>
      <c r="R1503">
        <f t="shared" si="242"/>
        <v>211.0598</v>
      </c>
    </row>
    <row r="1504" spans="1:18" x14ac:dyDescent="0.3">
      <c r="A1504" t="s">
        <v>33</v>
      </c>
      <c r="B1504" t="s">
        <v>34</v>
      </c>
      <c r="C1504">
        <v>0</v>
      </c>
      <c r="D1504">
        <v>17</v>
      </c>
      <c r="E1504">
        <v>11</v>
      </c>
      <c r="F1504">
        <v>20260414</v>
      </c>
      <c r="G1504">
        <v>20260511</v>
      </c>
      <c r="H1504">
        <v>2406.6444000000001</v>
      </c>
      <c r="I1504">
        <f t="shared" si="233"/>
        <v>28</v>
      </c>
      <c r="J1504">
        <f t="shared" si="234"/>
        <v>85.951585714285713</v>
      </c>
      <c r="K1504">
        <f t="shared" si="235"/>
        <v>0</v>
      </c>
      <c r="L1504">
        <f t="shared" si="236"/>
        <v>1461.1769571428572</v>
      </c>
      <c r="M1504">
        <f t="shared" si="237"/>
        <v>710.51445706642164</v>
      </c>
      <c r="N1504">
        <f t="shared" si="238"/>
        <v>2171.6914142092787</v>
      </c>
      <c r="O1504">
        <f t="shared" si="239"/>
        <v>0</v>
      </c>
      <c r="P1504">
        <f t="shared" si="240"/>
        <v>1619.2601390365035</v>
      </c>
      <c r="Q1504">
        <f t="shared" si="241"/>
        <v>787.38426096349679</v>
      </c>
      <c r="R1504">
        <f t="shared" si="242"/>
        <v>2406.6444000000001</v>
      </c>
    </row>
    <row r="1505" spans="1:18" x14ac:dyDescent="0.3">
      <c r="A1505" t="s">
        <v>44</v>
      </c>
      <c r="B1505" t="s">
        <v>57</v>
      </c>
      <c r="C1505">
        <v>0</v>
      </c>
      <c r="D1505">
        <v>28</v>
      </c>
      <c r="E1505">
        <v>6</v>
      </c>
      <c r="F1505">
        <v>20260403</v>
      </c>
      <c r="G1505">
        <v>20260506</v>
      </c>
      <c r="H1505">
        <v>17033.854299999999</v>
      </c>
      <c r="I1505">
        <f t="shared" si="233"/>
        <v>34</v>
      </c>
      <c r="J1505">
        <f t="shared" si="234"/>
        <v>500.99571470588234</v>
      </c>
      <c r="K1505">
        <f t="shared" si="235"/>
        <v>0</v>
      </c>
      <c r="L1505">
        <f t="shared" si="236"/>
        <v>14027.880011764706</v>
      </c>
      <c r="M1505">
        <f t="shared" si="237"/>
        <v>2258.9759229645247</v>
      </c>
      <c r="N1505">
        <f t="shared" si="238"/>
        <v>16286.85593472923</v>
      </c>
      <c r="O1505">
        <f t="shared" si="239"/>
        <v>0</v>
      </c>
      <c r="P1505">
        <f t="shared" si="240"/>
        <v>14671.270208067621</v>
      </c>
      <c r="Q1505">
        <f t="shared" si="241"/>
        <v>2362.5840919323791</v>
      </c>
      <c r="R1505">
        <f t="shared" si="242"/>
        <v>17033.854299999999</v>
      </c>
    </row>
    <row r="1506" spans="1:18" x14ac:dyDescent="0.3">
      <c r="A1506" t="s">
        <v>0</v>
      </c>
      <c r="B1506" t="s">
        <v>0</v>
      </c>
      <c r="C1506">
        <v>0</v>
      </c>
      <c r="D1506">
        <v>28</v>
      </c>
      <c r="E1506">
        <v>14</v>
      </c>
      <c r="F1506">
        <v>20260403</v>
      </c>
      <c r="G1506">
        <v>20260514</v>
      </c>
      <c r="H1506">
        <v>295.18619999999999</v>
      </c>
      <c r="I1506">
        <f t="shared" si="233"/>
        <v>42</v>
      </c>
      <c r="J1506">
        <f t="shared" si="234"/>
        <v>7.0282428571428568</v>
      </c>
      <c r="K1506">
        <f t="shared" si="235"/>
        <v>0</v>
      </c>
      <c r="L1506">
        <f t="shared" si="236"/>
        <v>196.79079999999999</v>
      </c>
      <c r="M1506">
        <f t="shared" si="237"/>
        <v>73.943692865367936</v>
      </c>
      <c r="N1506">
        <f t="shared" si="238"/>
        <v>270.73449286536794</v>
      </c>
      <c r="O1506">
        <f t="shared" si="239"/>
        <v>0</v>
      </c>
      <c r="P1506">
        <f t="shared" si="240"/>
        <v>214.56419472877144</v>
      </c>
      <c r="Q1506">
        <f t="shared" si="241"/>
        <v>80.622005271228502</v>
      </c>
      <c r="R1506">
        <f t="shared" si="242"/>
        <v>295.18619999999993</v>
      </c>
    </row>
    <row r="1507" spans="1:18" x14ac:dyDescent="0.3">
      <c r="A1507" t="s">
        <v>40</v>
      </c>
      <c r="B1507" t="s">
        <v>41</v>
      </c>
      <c r="C1507">
        <v>0</v>
      </c>
      <c r="D1507">
        <v>15</v>
      </c>
      <c r="E1507">
        <v>6</v>
      </c>
      <c r="F1507">
        <v>20260416</v>
      </c>
      <c r="G1507">
        <v>20260506</v>
      </c>
      <c r="H1507">
        <v>14734.017599999999</v>
      </c>
      <c r="I1507">
        <f t="shared" si="233"/>
        <v>21</v>
      </c>
      <c r="J1507">
        <f t="shared" si="234"/>
        <v>701.61988571428572</v>
      </c>
      <c r="K1507">
        <f t="shared" si="235"/>
        <v>0</v>
      </c>
      <c r="L1507">
        <f t="shared" si="236"/>
        <v>10524.298285714285</v>
      </c>
      <c r="M1507">
        <f t="shared" si="237"/>
        <v>3163.5848019821065</v>
      </c>
      <c r="N1507">
        <f t="shared" si="238"/>
        <v>13687.883087696391</v>
      </c>
      <c r="O1507">
        <f t="shared" si="239"/>
        <v>0</v>
      </c>
      <c r="P1507">
        <f t="shared" si="240"/>
        <v>11328.647035913637</v>
      </c>
      <c r="Q1507">
        <f t="shared" si="241"/>
        <v>3405.3705640863645</v>
      </c>
      <c r="R1507">
        <f t="shared" si="242"/>
        <v>14734.017600000001</v>
      </c>
    </row>
    <row r="1508" spans="1:18" x14ac:dyDescent="0.3">
      <c r="A1508" t="s">
        <v>33</v>
      </c>
      <c r="B1508" t="s">
        <v>34</v>
      </c>
      <c r="C1508">
        <v>0</v>
      </c>
      <c r="D1508">
        <v>20</v>
      </c>
      <c r="E1508">
        <v>3</v>
      </c>
      <c r="F1508">
        <v>20260411</v>
      </c>
      <c r="G1508">
        <v>20260503</v>
      </c>
      <c r="H1508">
        <v>27064.194899999999</v>
      </c>
      <c r="I1508">
        <f t="shared" si="233"/>
        <v>23</v>
      </c>
      <c r="J1508">
        <f t="shared" si="234"/>
        <v>1176.7041260869564</v>
      </c>
      <c r="K1508">
        <f t="shared" si="235"/>
        <v>0</v>
      </c>
      <c r="L1508">
        <f t="shared" si="236"/>
        <v>23534.082521739128</v>
      </c>
      <c r="M1508">
        <f t="shared" si="237"/>
        <v>2652.8632992838616</v>
      </c>
      <c r="N1508">
        <f t="shared" si="238"/>
        <v>26186.94582102299</v>
      </c>
      <c r="O1508">
        <f t="shared" si="239"/>
        <v>0</v>
      </c>
      <c r="P1508">
        <f t="shared" si="240"/>
        <v>24322.462058545992</v>
      </c>
      <c r="Q1508">
        <f t="shared" si="241"/>
        <v>2741.7328414540052</v>
      </c>
      <c r="R1508">
        <f t="shared" si="242"/>
        <v>27064.194899999999</v>
      </c>
    </row>
    <row r="1509" spans="1:18" x14ac:dyDescent="0.3">
      <c r="A1509" t="s">
        <v>33</v>
      </c>
      <c r="B1509" t="s">
        <v>34</v>
      </c>
      <c r="C1509">
        <v>0</v>
      </c>
      <c r="D1509">
        <v>7</v>
      </c>
      <c r="E1509">
        <v>2</v>
      </c>
      <c r="F1509">
        <v>20260424</v>
      </c>
      <c r="G1509">
        <v>20260502</v>
      </c>
      <c r="H1509">
        <v>20534.600399999999</v>
      </c>
      <c r="I1509">
        <f t="shared" si="233"/>
        <v>9</v>
      </c>
      <c r="J1509">
        <f t="shared" si="234"/>
        <v>2281.6222666666667</v>
      </c>
      <c r="K1509">
        <f t="shared" si="235"/>
        <v>0</v>
      </c>
      <c r="L1509">
        <f t="shared" si="236"/>
        <v>15971.355866666667</v>
      </c>
      <c r="M1509">
        <f t="shared" si="237"/>
        <v>3429.2573864466149</v>
      </c>
      <c r="N1509">
        <f t="shared" si="238"/>
        <v>19400.613253113283</v>
      </c>
      <c r="O1509">
        <f t="shared" si="239"/>
        <v>0</v>
      </c>
      <c r="P1509">
        <f t="shared" si="240"/>
        <v>16904.899153925762</v>
      </c>
      <c r="Q1509">
        <f t="shared" si="241"/>
        <v>3629.7012460742353</v>
      </c>
      <c r="R1509">
        <f t="shared" si="242"/>
        <v>20534.600399999996</v>
      </c>
    </row>
    <row r="1510" spans="1:18" x14ac:dyDescent="0.3">
      <c r="A1510" t="s">
        <v>33</v>
      </c>
      <c r="B1510" t="s">
        <v>34</v>
      </c>
      <c r="C1510">
        <v>0</v>
      </c>
      <c r="D1510">
        <v>9</v>
      </c>
      <c r="E1510">
        <v>4</v>
      </c>
      <c r="F1510">
        <v>20260422</v>
      </c>
      <c r="G1510">
        <v>20260504</v>
      </c>
      <c r="H1510">
        <v>20885.622299999999</v>
      </c>
      <c r="I1510">
        <f t="shared" si="233"/>
        <v>13</v>
      </c>
      <c r="J1510">
        <f t="shared" si="234"/>
        <v>1606.5863307692307</v>
      </c>
      <c r="K1510">
        <f t="shared" si="235"/>
        <v>0</v>
      </c>
      <c r="L1510">
        <f t="shared" si="236"/>
        <v>14459.276976923076</v>
      </c>
      <c r="M1510">
        <f t="shared" si="237"/>
        <v>4829.3691048198762</v>
      </c>
      <c r="N1510">
        <f t="shared" si="238"/>
        <v>19288.646081742954</v>
      </c>
      <c r="O1510">
        <f t="shared" si="239"/>
        <v>0</v>
      </c>
      <c r="P1510">
        <f t="shared" si="240"/>
        <v>15656.412398843328</v>
      </c>
      <c r="Q1510">
        <f t="shared" si="241"/>
        <v>5229.2099011566688</v>
      </c>
      <c r="R1510">
        <f t="shared" si="242"/>
        <v>20885.622299999995</v>
      </c>
    </row>
    <row r="1511" spans="1:18" x14ac:dyDescent="0.3">
      <c r="A1511" t="s">
        <v>33</v>
      </c>
      <c r="B1511" t="s">
        <v>34</v>
      </c>
      <c r="C1511">
        <v>0</v>
      </c>
      <c r="D1511">
        <v>14</v>
      </c>
      <c r="E1511">
        <v>6</v>
      </c>
      <c r="F1511">
        <v>20260417</v>
      </c>
      <c r="G1511">
        <v>20260506</v>
      </c>
      <c r="H1511">
        <v>17436.392800000001</v>
      </c>
      <c r="I1511">
        <f t="shared" si="233"/>
        <v>20</v>
      </c>
      <c r="J1511">
        <f t="shared" si="234"/>
        <v>871.81964000000005</v>
      </c>
      <c r="K1511">
        <f t="shared" si="235"/>
        <v>0</v>
      </c>
      <c r="L1511">
        <f t="shared" si="236"/>
        <v>12205.474960000001</v>
      </c>
      <c r="M1511">
        <f t="shared" si="237"/>
        <v>3931.0108212877217</v>
      </c>
      <c r="N1511">
        <f t="shared" si="238"/>
        <v>16136.485781287724</v>
      </c>
      <c r="O1511">
        <f t="shared" si="239"/>
        <v>0</v>
      </c>
      <c r="P1511">
        <f t="shared" si="240"/>
        <v>13188.711507428412</v>
      </c>
      <c r="Q1511">
        <f t="shared" si="241"/>
        <v>4247.6812925715903</v>
      </c>
      <c r="R1511">
        <f t="shared" si="242"/>
        <v>17436.392800000001</v>
      </c>
    </row>
    <row r="1512" spans="1:18" x14ac:dyDescent="0.3">
      <c r="A1512" t="s">
        <v>0</v>
      </c>
      <c r="B1512" t="s">
        <v>0</v>
      </c>
      <c r="C1512">
        <v>23</v>
      </c>
      <c r="D1512">
        <v>30</v>
      </c>
      <c r="E1512">
        <v>14</v>
      </c>
      <c r="F1512">
        <v>20260309</v>
      </c>
      <c r="G1512">
        <v>20260514</v>
      </c>
      <c r="H1512">
        <v>42.146700000000003</v>
      </c>
      <c r="I1512">
        <f t="shared" si="233"/>
        <v>67</v>
      </c>
      <c r="J1512">
        <f t="shared" si="234"/>
        <v>0.62905522388059709</v>
      </c>
      <c r="K1512">
        <f t="shared" si="235"/>
        <v>23.312702595367391</v>
      </c>
      <c r="L1512">
        <f t="shared" si="236"/>
        <v>18.871656716417913</v>
      </c>
      <c r="M1512">
        <f t="shared" si="237"/>
        <v>6.6182497126872795</v>
      </c>
      <c r="N1512">
        <f t="shared" si="238"/>
        <v>48.802609024472581</v>
      </c>
      <c r="O1512">
        <f t="shared" si="239"/>
        <v>20.133216279143173</v>
      </c>
      <c r="P1512">
        <f t="shared" si="240"/>
        <v>16.297859274921148</v>
      </c>
      <c r="Q1512">
        <f t="shared" si="241"/>
        <v>5.7156244459356857</v>
      </c>
      <c r="R1512">
        <f t="shared" si="242"/>
        <v>42.14670000000001</v>
      </c>
    </row>
    <row r="1513" spans="1:18" x14ac:dyDescent="0.3">
      <c r="A1513" t="s">
        <v>33</v>
      </c>
      <c r="B1513" t="s">
        <v>34</v>
      </c>
      <c r="C1513">
        <v>0</v>
      </c>
      <c r="D1513">
        <v>14</v>
      </c>
      <c r="E1513">
        <v>4</v>
      </c>
      <c r="F1513">
        <v>20260417</v>
      </c>
      <c r="G1513">
        <v>20260504</v>
      </c>
      <c r="H1513">
        <v>32598.3073</v>
      </c>
      <c r="I1513">
        <f t="shared" si="233"/>
        <v>18</v>
      </c>
      <c r="J1513">
        <f t="shared" si="234"/>
        <v>1811.0170722222222</v>
      </c>
      <c r="K1513">
        <f t="shared" si="235"/>
        <v>0</v>
      </c>
      <c r="L1513">
        <f t="shared" si="236"/>
        <v>25354.239011111109</v>
      </c>
      <c r="M1513">
        <f t="shared" si="237"/>
        <v>5443.88417191608</v>
      </c>
      <c r="N1513">
        <f t="shared" si="238"/>
        <v>30798.12318302719</v>
      </c>
      <c r="O1513">
        <f t="shared" si="239"/>
        <v>0</v>
      </c>
      <c r="P1513">
        <f t="shared" si="240"/>
        <v>26836.22212074709</v>
      </c>
      <c r="Q1513">
        <f t="shared" si="241"/>
        <v>5762.0851792529102</v>
      </c>
      <c r="R1513">
        <f t="shared" si="242"/>
        <v>32598.3073</v>
      </c>
    </row>
    <row r="1514" spans="1:18" x14ac:dyDescent="0.3">
      <c r="A1514" t="s">
        <v>42</v>
      </c>
      <c r="B1514" t="s">
        <v>46</v>
      </c>
      <c r="C1514">
        <v>0</v>
      </c>
      <c r="D1514">
        <v>27</v>
      </c>
      <c r="E1514">
        <v>3</v>
      </c>
      <c r="F1514">
        <v>20260404</v>
      </c>
      <c r="G1514">
        <v>20260503</v>
      </c>
      <c r="H1514">
        <v>22565.4185</v>
      </c>
      <c r="I1514">
        <f t="shared" si="233"/>
        <v>30</v>
      </c>
      <c r="J1514">
        <f t="shared" si="234"/>
        <v>752.18061666666665</v>
      </c>
      <c r="K1514">
        <f t="shared" si="235"/>
        <v>0</v>
      </c>
      <c r="L1514">
        <f t="shared" si="236"/>
        <v>20308.876649999998</v>
      </c>
      <c r="M1514">
        <f t="shared" si="237"/>
        <v>1695.7808748605034</v>
      </c>
      <c r="N1514">
        <f t="shared" si="238"/>
        <v>22004.6575248605</v>
      </c>
      <c r="O1514">
        <f t="shared" si="239"/>
        <v>0</v>
      </c>
      <c r="P1514">
        <f t="shared" si="240"/>
        <v>20826.422785920327</v>
      </c>
      <c r="Q1514">
        <f t="shared" si="241"/>
        <v>1738.995714079671</v>
      </c>
      <c r="R1514">
        <f t="shared" si="242"/>
        <v>22565.4185</v>
      </c>
    </row>
    <row r="1515" spans="1:18" x14ac:dyDescent="0.3">
      <c r="A1515" t="s">
        <v>35</v>
      </c>
      <c r="B1515" t="s">
        <v>36</v>
      </c>
      <c r="C1515">
        <v>0</v>
      </c>
      <c r="D1515">
        <v>8</v>
      </c>
      <c r="E1515">
        <v>4</v>
      </c>
      <c r="F1515">
        <v>20260423</v>
      </c>
      <c r="G1515">
        <v>20260504</v>
      </c>
      <c r="H1515">
        <v>516</v>
      </c>
      <c r="I1515">
        <f t="shared" si="233"/>
        <v>12</v>
      </c>
      <c r="J1515">
        <f t="shared" si="234"/>
        <v>43</v>
      </c>
      <c r="K1515">
        <f t="shared" si="235"/>
        <v>0</v>
      </c>
      <c r="L1515">
        <f t="shared" si="236"/>
        <v>344</v>
      </c>
      <c r="M1515">
        <f t="shared" si="237"/>
        <v>129.25721296771277</v>
      </c>
      <c r="N1515">
        <f t="shared" si="238"/>
        <v>473.2572129677128</v>
      </c>
      <c r="O1515">
        <f t="shared" si="239"/>
        <v>0</v>
      </c>
      <c r="P1515">
        <f t="shared" si="240"/>
        <v>375.06876839109037</v>
      </c>
      <c r="Q1515">
        <f t="shared" si="241"/>
        <v>140.9312316089096</v>
      </c>
      <c r="R1515">
        <f t="shared" si="242"/>
        <v>516</v>
      </c>
    </row>
    <row r="1516" spans="1:18" x14ac:dyDescent="0.3">
      <c r="A1516" t="s">
        <v>35</v>
      </c>
      <c r="B1516" t="s">
        <v>36</v>
      </c>
      <c r="C1516">
        <v>0</v>
      </c>
      <c r="D1516">
        <v>6</v>
      </c>
      <c r="E1516">
        <v>0</v>
      </c>
      <c r="F1516">
        <v>20260403</v>
      </c>
      <c r="G1516">
        <v>20260408</v>
      </c>
      <c r="H1516">
        <v>516</v>
      </c>
      <c r="I1516">
        <f t="shared" si="233"/>
        <v>6</v>
      </c>
      <c r="J1516">
        <f t="shared" si="234"/>
        <v>86</v>
      </c>
      <c r="K1516">
        <f t="shared" si="235"/>
        <v>0</v>
      </c>
      <c r="L1516">
        <f t="shared" si="236"/>
        <v>516</v>
      </c>
      <c r="M1516">
        <f t="shared" si="237"/>
        <v>0</v>
      </c>
      <c r="N1516">
        <f t="shared" si="238"/>
        <v>516</v>
      </c>
      <c r="O1516">
        <f t="shared" si="239"/>
        <v>0</v>
      </c>
      <c r="P1516">
        <f t="shared" si="240"/>
        <v>516</v>
      </c>
      <c r="Q1516">
        <f t="shared" si="241"/>
        <v>0</v>
      </c>
      <c r="R1516">
        <f t="shared" si="242"/>
        <v>516</v>
      </c>
    </row>
    <row r="1517" spans="1:18" x14ac:dyDescent="0.3">
      <c r="A1517" t="s">
        <v>44</v>
      </c>
      <c r="B1517" t="s">
        <v>57</v>
      </c>
      <c r="C1517">
        <v>0</v>
      </c>
      <c r="D1517">
        <v>28</v>
      </c>
      <c r="E1517">
        <v>7</v>
      </c>
      <c r="F1517">
        <v>20260403</v>
      </c>
      <c r="G1517">
        <v>20260507</v>
      </c>
      <c r="H1517">
        <v>2210.6167999999998</v>
      </c>
      <c r="I1517">
        <f t="shared" si="233"/>
        <v>35</v>
      </c>
      <c r="J1517">
        <f t="shared" si="234"/>
        <v>63.160479999999993</v>
      </c>
      <c r="K1517">
        <f t="shared" si="235"/>
        <v>0</v>
      </c>
      <c r="L1517">
        <f t="shared" si="236"/>
        <v>1768.4934399999997</v>
      </c>
      <c r="M1517">
        <f t="shared" si="237"/>
        <v>332.25368198558567</v>
      </c>
      <c r="N1517">
        <f t="shared" si="238"/>
        <v>2100.7471219855852</v>
      </c>
      <c r="O1517">
        <f t="shared" si="239"/>
        <v>0</v>
      </c>
      <c r="P1517">
        <f t="shared" si="240"/>
        <v>1860.9861549916795</v>
      </c>
      <c r="Q1517">
        <f t="shared" si="241"/>
        <v>349.63064500832041</v>
      </c>
      <c r="R1517">
        <f t="shared" si="242"/>
        <v>2210.6167999999998</v>
      </c>
    </row>
    <row r="1518" spans="1:18" x14ac:dyDescent="0.3">
      <c r="A1518" t="s">
        <v>33</v>
      </c>
      <c r="B1518" t="s">
        <v>34</v>
      </c>
      <c r="C1518">
        <v>0</v>
      </c>
      <c r="D1518">
        <v>20</v>
      </c>
      <c r="E1518">
        <v>5</v>
      </c>
      <c r="F1518">
        <v>20260411</v>
      </c>
      <c r="G1518">
        <v>20260505</v>
      </c>
      <c r="H1518">
        <v>26597.264599999999</v>
      </c>
      <c r="I1518">
        <f t="shared" si="233"/>
        <v>25</v>
      </c>
      <c r="J1518">
        <f t="shared" si="234"/>
        <v>1063.890584</v>
      </c>
      <c r="K1518">
        <f t="shared" si="235"/>
        <v>0</v>
      </c>
      <c r="L1518">
        <f t="shared" si="236"/>
        <v>21277.811679999999</v>
      </c>
      <c r="M1518">
        <f t="shared" si="237"/>
        <v>3997.5445287916368</v>
      </c>
      <c r="N1518">
        <f t="shared" si="238"/>
        <v>25275.356208791636</v>
      </c>
      <c r="O1518">
        <f t="shared" si="239"/>
        <v>0</v>
      </c>
      <c r="P1518">
        <f t="shared" si="240"/>
        <v>22390.647343877197</v>
      </c>
      <c r="Q1518">
        <f t="shared" si="241"/>
        <v>4206.6172561228004</v>
      </c>
      <c r="R1518">
        <f t="shared" si="242"/>
        <v>26597.264599999999</v>
      </c>
    </row>
    <row r="1519" spans="1:18" x14ac:dyDescent="0.3">
      <c r="A1519" t="s">
        <v>0</v>
      </c>
      <c r="B1519" t="s">
        <v>0</v>
      </c>
      <c r="C1519">
        <v>0</v>
      </c>
      <c r="D1519">
        <v>25</v>
      </c>
      <c r="E1519">
        <v>2</v>
      </c>
      <c r="F1519">
        <v>20260406</v>
      </c>
      <c r="G1519">
        <v>20260502</v>
      </c>
      <c r="H1519">
        <v>843.82399999999996</v>
      </c>
      <c r="I1519">
        <f t="shared" si="233"/>
        <v>27</v>
      </c>
      <c r="J1519">
        <f t="shared" si="234"/>
        <v>31.252740740740737</v>
      </c>
      <c r="K1519">
        <f t="shared" si="235"/>
        <v>0</v>
      </c>
      <c r="L1519">
        <f t="shared" si="236"/>
        <v>781.31851851851843</v>
      </c>
      <c r="M1519">
        <f t="shared" si="237"/>
        <v>46.972583322681849</v>
      </c>
      <c r="N1519">
        <f t="shared" si="238"/>
        <v>828.29110184120032</v>
      </c>
      <c r="O1519">
        <f t="shared" si="239"/>
        <v>0</v>
      </c>
      <c r="P1519">
        <f t="shared" si="240"/>
        <v>795.97054236708448</v>
      </c>
      <c r="Q1519">
        <f t="shared" si="241"/>
        <v>47.853457632915386</v>
      </c>
      <c r="R1519">
        <f t="shared" si="242"/>
        <v>843.82399999999984</v>
      </c>
    </row>
    <row r="1520" spans="1:18" x14ac:dyDescent="0.3">
      <c r="A1520" t="s">
        <v>0</v>
      </c>
      <c r="B1520" t="s">
        <v>0</v>
      </c>
      <c r="C1520">
        <v>22</v>
      </c>
      <c r="D1520">
        <v>30</v>
      </c>
      <c r="E1520">
        <v>3</v>
      </c>
      <c r="F1520">
        <v>20260310</v>
      </c>
      <c r="G1520">
        <v>20260503</v>
      </c>
      <c r="H1520">
        <v>2064.8024999999998</v>
      </c>
      <c r="I1520">
        <f t="shared" si="233"/>
        <v>55</v>
      </c>
      <c r="J1520">
        <f t="shared" si="234"/>
        <v>37.54186363636363</v>
      </c>
      <c r="K1520">
        <f t="shared" si="235"/>
        <v>1330.8053030279891</v>
      </c>
      <c r="L1520">
        <f t="shared" si="236"/>
        <v>1126.255909090909</v>
      </c>
      <c r="M1520">
        <f t="shared" si="237"/>
        <v>84.637616219481728</v>
      </c>
      <c r="N1520">
        <f t="shared" si="238"/>
        <v>2541.6988283383794</v>
      </c>
      <c r="O1520">
        <f t="shared" si="239"/>
        <v>1081.107677301736</v>
      </c>
      <c r="P1520">
        <f t="shared" si="240"/>
        <v>914.93767507103144</v>
      </c>
      <c r="Q1520">
        <f t="shared" si="241"/>
        <v>68.757147627232726</v>
      </c>
      <c r="R1520">
        <f t="shared" si="242"/>
        <v>2064.8025000000002</v>
      </c>
    </row>
    <row r="1521" spans="1:18" x14ac:dyDescent="0.3">
      <c r="A1521" t="s">
        <v>42</v>
      </c>
      <c r="B1521" t="s">
        <v>46</v>
      </c>
      <c r="C1521">
        <v>0</v>
      </c>
      <c r="D1521">
        <v>23</v>
      </c>
      <c r="E1521">
        <v>6</v>
      </c>
      <c r="F1521">
        <v>20260408</v>
      </c>
      <c r="G1521">
        <v>20260506</v>
      </c>
      <c r="H1521">
        <v>162236.1501</v>
      </c>
      <c r="I1521">
        <f t="shared" si="233"/>
        <v>29</v>
      </c>
      <c r="J1521">
        <f t="shared" si="234"/>
        <v>5594.3500034482759</v>
      </c>
      <c r="K1521">
        <f t="shared" si="235"/>
        <v>0</v>
      </c>
      <c r="L1521">
        <f t="shared" si="236"/>
        <v>128670.05007931034</v>
      </c>
      <c r="M1521">
        <f t="shared" si="237"/>
        <v>25224.770574824601</v>
      </c>
      <c r="N1521">
        <f t="shared" si="238"/>
        <v>153894.82065413494</v>
      </c>
      <c r="O1521">
        <f t="shared" si="239"/>
        <v>0</v>
      </c>
      <c r="P1521">
        <f t="shared" si="240"/>
        <v>135644.15923363712</v>
      </c>
      <c r="Q1521">
        <f t="shared" si="241"/>
        <v>26591.990866362863</v>
      </c>
      <c r="R1521">
        <f t="shared" si="242"/>
        <v>162236.1501</v>
      </c>
    </row>
    <row r="1522" spans="1:18" x14ac:dyDescent="0.3">
      <c r="A1522" t="s">
        <v>33</v>
      </c>
      <c r="B1522" t="s">
        <v>34</v>
      </c>
      <c r="C1522">
        <v>0</v>
      </c>
      <c r="D1522">
        <v>9</v>
      </c>
      <c r="E1522">
        <v>0</v>
      </c>
      <c r="F1522">
        <v>20260402</v>
      </c>
      <c r="G1522">
        <v>20260410</v>
      </c>
      <c r="H1522">
        <v>42.056800000000003</v>
      </c>
      <c r="I1522">
        <f t="shared" si="233"/>
        <v>9</v>
      </c>
      <c r="J1522">
        <f t="shared" si="234"/>
        <v>4.6729777777777777</v>
      </c>
      <c r="K1522">
        <f t="shared" si="235"/>
        <v>0</v>
      </c>
      <c r="L1522">
        <f t="shared" si="236"/>
        <v>42.056799999999996</v>
      </c>
      <c r="M1522">
        <f t="shared" si="237"/>
        <v>0</v>
      </c>
      <c r="N1522">
        <f t="shared" si="238"/>
        <v>42.056799999999996</v>
      </c>
      <c r="O1522">
        <f t="shared" si="239"/>
        <v>0</v>
      </c>
      <c r="P1522">
        <f t="shared" si="240"/>
        <v>42.056800000000003</v>
      </c>
      <c r="Q1522">
        <f t="shared" si="241"/>
        <v>0</v>
      </c>
      <c r="R1522">
        <f t="shared" si="242"/>
        <v>42.056800000000003</v>
      </c>
    </row>
    <row r="1523" spans="1:18" x14ac:dyDescent="0.3">
      <c r="A1523" t="s">
        <v>44</v>
      </c>
      <c r="B1523" t="s">
        <v>57</v>
      </c>
      <c r="C1523">
        <v>0</v>
      </c>
      <c r="D1523">
        <v>27</v>
      </c>
      <c r="E1523">
        <v>5</v>
      </c>
      <c r="F1523">
        <v>20260404</v>
      </c>
      <c r="G1523">
        <v>20260505</v>
      </c>
      <c r="H1523">
        <v>4312.3215</v>
      </c>
      <c r="I1523">
        <f t="shared" si="233"/>
        <v>32</v>
      </c>
      <c r="J1523">
        <f t="shared" si="234"/>
        <v>134.760046875</v>
      </c>
      <c r="K1523">
        <f t="shared" si="235"/>
        <v>0</v>
      </c>
      <c r="L1523">
        <f t="shared" si="236"/>
        <v>3638.5212656250001</v>
      </c>
      <c r="M1523">
        <f t="shared" si="237"/>
        <v>506.35779297851252</v>
      </c>
      <c r="N1523">
        <f t="shared" si="238"/>
        <v>4144.8790586035129</v>
      </c>
      <c r="O1523">
        <f t="shared" si="239"/>
        <v>0</v>
      </c>
      <c r="P1523">
        <f t="shared" si="240"/>
        <v>3785.5081559963082</v>
      </c>
      <c r="Q1523">
        <f t="shared" si="241"/>
        <v>526.81334400369121</v>
      </c>
      <c r="R1523">
        <f t="shared" si="242"/>
        <v>4312.3214999999991</v>
      </c>
    </row>
    <row r="1524" spans="1:18" x14ac:dyDescent="0.3">
      <c r="A1524" t="s">
        <v>40</v>
      </c>
      <c r="B1524" t="s">
        <v>41</v>
      </c>
      <c r="C1524">
        <v>0</v>
      </c>
      <c r="D1524">
        <v>22</v>
      </c>
      <c r="E1524">
        <v>10</v>
      </c>
      <c r="F1524">
        <v>20260409</v>
      </c>
      <c r="G1524">
        <v>20260510</v>
      </c>
      <c r="H1524">
        <v>10637.909799999999</v>
      </c>
      <c r="I1524">
        <f t="shared" si="233"/>
        <v>32</v>
      </c>
      <c r="J1524">
        <f t="shared" si="234"/>
        <v>332.43468124999998</v>
      </c>
      <c r="K1524">
        <f t="shared" si="235"/>
        <v>0</v>
      </c>
      <c r="L1524">
        <f t="shared" si="236"/>
        <v>7313.5629874999995</v>
      </c>
      <c r="M1524">
        <f t="shared" si="237"/>
        <v>2498.2314181502884</v>
      </c>
      <c r="N1524">
        <f t="shared" si="238"/>
        <v>9811.7944056502874</v>
      </c>
      <c r="O1524">
        <f t="shared" si="239"/>
        <v>0</v>
      </c>
      <c r="P1524">
        <f t="shared" si="240"/>
        <v>7929.3368940588971</v>
      </c>
      <c r="Q1524">
        <f t="shared" si="241"/>
        <v>2708.5729059411024</v>
      </c>
      <c r="R1524">
        <f t="shared" si="242"/>
        <v>10637.909799999999</v>
      </c>
    </row>
    <row r="1525" spans="1:18" x14ac:dyDescent="0.3">
      <c r="A1525" t="s">
        <v>40</v>
      </c>
      <c r="B1525" t="s">
        <v>41</v>
      </c>
      <c r="C1525">
        <v>0</v>
      </c>
      <c r="D1525">
        <v>28</v>
      </c>
      <c r="E1525">
        <v>10</v>
      </c>
      <c r="F1525">
        <v>20260403</v>
      </c>
      <c r="G1525">
        <v>20260510</v>
      </c>
      <c r="H1525">
        <v>1138.7888</v>
      </c>
      <c r="I1525">
        <f t="shared" si="233"/>
        <v>38</v>
      </c>
      <c r="J1525">
        <f t="shared" si="234"/>
        <v>29.968126315789476</v>
      </c>
      <c r="K1525">
        <f t="shared" si="235"/>
        <v>0</v>
      </c>
      <c r="L1525">
        <f t="shared" si="236"/>
        <v>839.10753684210533</v>
      </c>
      <c r="M1525">
        <f t="shared" si="237"/>
        <v>225.20909799089057</v>
      </c>
      <c r="N1525">
        <f t="shared" si="238"/>
        <v>1064.316634832996</v>
      </c>
      <c r="O1525">
        <f t="shared" si="239"/>
        <v>0</v>
      </c>
      <c r="P1525">
        <f t="shared" si="240"/>
        <v>897.82141298704471</v>
      </c>
      <c r="Q1525">
        <f t="shared" si="241"/>
        <v>240.96738701295524</v>
      </c>
      <c r="R1525">
        <f t="shared" si="242"/>
        <v>1138.7888</v>
      </c>
    </row>
    <row r="1526" spans="1:18" x14ac:dyDescent="0.3">
      <c r="A1526" t="s">
        <v>37</v>
      </c>
      <c r="B1526" t="s">
        <v>39</v>
      </c>
      <c r="C1526">
        <v>0</v>
      </c>
      <c r="D1526">
        <v>13</v>
      </c>
      <c r="E1526">
        <v>15</v>
      </c>
      <c r="F1526">
        <v>20260418</v>
      </c>
      <c r="G1526">
        <v>20260515</v>
      </c>
      <c r="H1526">
        <v>1131853.8152000001</v>
      </c>
      <c r="I1526">
        <f t="shared" si="233"/>
        <v>28</v>
      </c>
      <c r="J1526">
        <f t="shared" si="234"/>
        <v>40423.350542857144</v>
      </c>
      <c r="K1526">
        <f t="shared" si="235"/>
        <v>0</v>
      </c>
      <c r="L1526">
        <f t="shared" si="236"/>
        <v>525503.55705714284</v>
      </c>
      <c r="M1526">
        <f t="shared" si="237"/>
        <v>455669.444475575</v>
      </c>
      <c r="N1526">
        <f t="shared" si="238"/>
        <v>981173.00153271784</v>
      </c>
      <c r="O1526">
        <f t="shared" si="239"/>
        <v>0</v>
      </c>
      <c r="P1526">
        <f t="shared" si="240"/>
        <v>606206.25009774521</v>
      </c>
      <c r="Q1526">
        <f t="shared" si="241"/>
        <v>525647.56510225497</v>
      </c>
      <c r="R1526">
        <f t="shared" si="242"/>
        <v>1131853.8152000001</v>
      </c>
    </row>
    <row r="1527" spans="1:18" x14ac:dyDescent="0.3">
      <c r="A1527" t="s">
        <v>53</v>
      </c>
      <c r="B1527" t="s">
        <v>54</v>
      </c>
      <c r="C1527">
        <v>0</v>
      </c>
      <c r="D1527">
        <v>15</v>
      </c>
      <c r="E1527">
        <v>15</v>
      </c>
      <c r="F1527">
        <v>20260416</v>
      </c>
      <c r="G1527">
        <v>20260515</v>
      </c>
      <c r="H1527">
        <v>9605497.8690000009</v>
      </c>
      <c r="I1527">
        <f t="shared" si="233"/>
        <v>30</v>
      </c>
      <c r="J1527">
        <f t="shared" si="234"/>
        <v>320183.2623</v>
      </c>
      <c r="K1527">
        <f t="shared" si="235"/>
        <v>0</v>
      </c>
      <c r="L1527">
        <f t="shared" si="236"/>
        <v>4802748.9345000004</v>
      </c>
      <c r="M1527">
        <f t="shared" si="237"/>
        <v>3609243.8480065241</v>
      </c>
      <c r="N1527">
        <f t="shared" si="238"/>
        <v>8411992.7825065255</v>
      </c>
      <c r="O1527">
        <f t="shared" si="239"/>
        <v>0</v>
      </c>
      <c r="P1527">
        <f t="shared" si="240"/>
        <v>5484169.5479837973</v>
      </c>
      <c r="Q1527">
        <f t="shared" si="241"/>
        <v>4121328.3210162022</v>
      </c>
      <c r="R1527">
        <f t="shared" si="242"/>
        <v>9605497.868999999</v>
      </c>
    </row>
    <row r="1528" spans="1:18" x14ac:dyDescent="0.3">
      <c r="A1528" t="s">
        <v>44</v>
      </c>
      <c r="B1528" t="s">
        <v>47</v>
      </c>
      <c r="C1528">
        <v>0</v>
      </c>
      <c r="D1528">
        <v>14</v>
      </c>
      <c r="E1528">
        <v>18</v>
      </c>
      <c r="F1528">
        <v>20260417</v>
      </c>
      <c r="G1528">
        <v>20260518</v>
      </c>
      <c r="H1528">
        <v>3636104.108</v>
      </c>
      <c r="I1528">
        <f t="shared" si="233"/>
        <v>32</v>
      </c>
      <c r="J1528">
        <f t="shared" si="234"/>
        <v>113628.253375</v>
      </c>
      <c r="K1528">
        <f t="shared" si="235"/>
        <v>0</v>
      </c>
      <c r="L1528">
        <f t="shared" si="236"/>
        <v>1590795.5472500001</v>
      </c>
      <c r="M1528">
        <f t="shared" si="237"/>
        <v>1537040.0245438886</v>
      </c>
      <c r="N1528">
        <f t="shared" si="238"/>
        <v>3127835.5717938887</v>
      </c>
      <c r="O1528">
        <f t="shared" si="239"/>
        <v>0</v>
      </c>
      <c r="P1528">
        <f t="shared" si="240"/>
        <v>1849297.4108055171</v>
      </c>
      <c r="Q1528">
        <f t="shared" si="241"/>
        <v>1786806.6971944827</v>
      </c>
      <c r="R1528">
        <f t="shared" si="242"/>
        <v>3636104.108</v>
      </c>
    </row>
    <row r="1529" spans="1:18" x14ac:dyDescent="0.3">
      <c r="A1529" t="s">
        <v>0</v>
      </c>
      <c r="B1529" t="s">
        <v>0</v>
      </c>
      <c r="C1529">
        <v>0</v>
      </c>
      <c r="D1529">
        <v>29</v>
      </c>
      <c r="E1529">
        <v>22</v>
      </c>
      <c r="F1529">
        <v>20260402</v>
      </c>
      <c r="G1529">
        <v>20260522</v>
      </c>
      <c r="H1529">
        <v>1307.1001000000001</v>
      </c>
      <c r="I1529">
        <f t="shared" si="233"/>
        <v>51</v>
      </c>
      <c r="J1529">
        <f t="shared" si="234"/>
        <v>25.629413725490199</v>
      </c>
      <c r="K1529">
        <f t="shared" si="235"/>
        <v>0</v>
      </c>
      <c r="L1529">
        <f t="shared" si="236"/>
        <v>743.25299803921575</v>
      </c>
      <c r="M1529">
        <f t="shared" si="237"/>
        <v>423.72851708937651</v>
      </c>
      <c r="N1529">
        <f t="shared" si="238"/>
        <v>1166.9815151285923</v>
      </c>
      <c r="O1529">
        <f t="shared" si="239"/>
        <v>0</v>
      </c>
      <c r="P1529">
        <f t="shared" si="240"/>
        <v>832.49482144137164</v>
      </c>
      <c r="Q1529">
        <f t="shared" si="241"/>
        <v>474.60527855862847</v>
      </c>
      <c r="R1529">
        <f t="shared" si="242"/>
        <v>1307.1001000000001</v>
      </c>
    </row>
    <row r="1530" spans="1:18" x14ac:dyDescent="0.3">
      <c r="A1530" t="s">
        <v>0</v>
      </c>
      <c r="B1530" t="s">
        <v>0</v>
      </c>
      <c r="C1530">
        <v>0</v>
      </c>
      <c r="D1530">
        <v>29</v>
      </c>
      <c r="E1530">
        <v>21</v>
      </c>
      <c r="F1530">
        <v>20260402</v>
      </c>
      <c r="G1530">
        <v>20260521</v>
      </c>
      <c r="H1530">
        <v>1433.5935999999999</v>
      </c>
      <c r="I1530">
        <f t="shared" si="233"/>
        <v>50</v>
      </c>
      <c r="J1530">
        <f t="shared" si="234"/>
        <v>28.671871999999997</v>
      </c>
      <c r="K1530">
        <f t="shared" si="235"/>
        <v>0</v>
      </c>
      <c r="L1530">
        <f t="shared" si="236"/>
        <v>831.48428799999988</v>
      </c>
      <c r="M1530">
        <f t="shared" si="237"/>
        <v>452.48239285480821</v>
      </c>
      <c r="N1530">
        <f t="shared" si="238"/>
        <v>1283.9666808548081</v>
      </c>
      <c r="O1530">
        <f t="shared" si="239"/>
        <v>0</v>
      </c>
      <c r="P1530">
        <f t="shared" si="240"/>
        <v>928.38122012930171</v>
      </c>
      <c r="Q1530">
        <f t="shared" si="241"/>
        <v>505.2123798706981</v>
      </c>
      <c r="R1530">
        <f t="shared" si="242"/>
        <v>1433.5935999999997</v>
      </c>
    </row>
    <row r="1531" spans="1:18" x14ac:dyDescent="0.3">
      <c r="A1531" t="s">
        <v>50</v>
      </c>
      <c r="B1531" t="s">
        <v>51</v>
      </c>
      <c r="C1531">
        <v>0</v>
      </c>
      <c r="D1531">
        <v>14</v>
      </c>
      <c r="E1531">
        <v>18</v>
      </c>
      <c r="F1531">
        <v>20260417</v>
      </c>
      <c r="G1531">
        <v>20260518</v>
      </c>
      <c r="H1531">
        <v>4553163.4771999996</v>
      </c>
      <c r="I1531">
        <f t="shared" si="233"/>
        <v>32</v>
      </c>
      <c r="J1531">
        <f t="shared" si="234"/>
        <v>142286.35866249999</v>
      </c>
      <c r="K1531">
        <f t="shared" si="235"/>
        <v>0</v>
      </c>
      <c r="L1531">
        <f t="shared" si="236"/>
        <v>1992009.0212749997</v>
      </c>
      <c r="M1531">
        <f t="shared" si="237"/>
        <v>1924695.8543761875</v>
      </c>
      <c r="N1531">
        <f t="shared" si="238"/>
        <v>3916704.8756511873</v>
      </c>
      <c r="O1531">
        <f t="shared" si="239"/>
        <v>0</v>
      </c>
      <c r="P1531">
        <f t="shared" si="240"/>
        <v>2315707.4658106035</v>
      </c>
      <c r="Q1531">
        <f t="shared" si="241"/>
        <v>2237456.0113893962</v>
      </c>
      <c r="R1531">
        <f t="shared" si="242"/>
        <v>4553163.4771999996</v>
      </c>
    </row>
    <row r="1532" spans="1:18" x14ac:dyDescent="0.3">
      <c r="A1532" t="s">
        <v>37</v>
      </c>
      <c r="B1532" t="s">
        <v>39</v>
      </c>
      <c r="C1532">
        <v>0</v>
      </c>
      <c r="D1532">
        <v>13</v>
      </c>
      <c r="E1532">
        <v>19</v>
      </c>
      <c r="F1532">
        <v>20260418</v>
      </c>
      <c r="G1532">
        <v>20260519</v>
      </c>
      <c r="H1532">
        <v>568234.1655</v>
      </c>
      <c r="I1532">
        <f t="shared" si="233"/>
        <v>32</v>
      </c>
      <c r="J1532">
        <f t="shared" si="234"/>
        <v>17757.317671875</v>
      </c>
      <c r="K1532">
        <f t="shared" si="235"/>
        <v>0</v>
      </c>
      <c r="L1532">
        <f t="shared" si="236"/>
        <v>230845.12973437499</v>
      </c>
      <c r="M1532">
        <f t="shared" si="237"/>
        <v>253546.31656353868</v>
      </c>
      <c r="N1532">
        <f t="shared" si="238"/>
        <v>484391.44629791367</v>
      </c>
      <c r="O1532">
        <f t="shared" si="239"/>
        <v>0</v>
      </c>
      <c r="P1532">
        <f t="shared" si="240"/>
        <v>270801.82909273804</v>
      </c>
      <c r="Q1532">
        <f t="shared" si="241"/>
        <v>297432.33640726202</v>
      </c>
      <c r="R1532">
        <f t="shared" si="242"/>
        <v>568234.16550000012</v>
      </c>
    </row>
    <row r="1533" spans="1:18" x14ac:dyDescent="0.3">
      <c r="A1533" t="s">
        <v>0</v>
      </c>
      <c r="B1533" t="s">
        <v>0</v>
      </c>
      <c r="C1533">
        <v>0</v>
      </c>
      <c r="D1533">
        <v>23</v>
      </c>
      <c r="E1533">
        <v>19</v>
      </c>
      <c r="F1533">
        <v>20260408</v>
      </c>
      <c r="G1533">
        <v>20260519</v>
      </c>
      <c r="H1533">
        <v>506.3537</v>
      </c>
      <c r="I1533">
        <f t="shared" si="233"/>
        <v>42</v>
      </c>
      <c r="J1533">
        <f t="shared" si="234"/>
        <v>12.056040476190477</v>
      </c>
      <c r="K1533">
        <f t="shared" si="235"/>
        <v>0</v>
      </c>
      <c r="L1533">
        <f t="shared" si="236"/>
        <v>277.28893095238095</v>
      </c>
      <c r="M1533">
        <f t="shared" si="237"/>
        <v>172.1411257917909</v>
      </c>
      <c r="N1533">
        <f t="shared" si="238"/>
        <v>449.43005674417185</v>
      </c>
      <c r="O1533">
        <f t="shared" si="239"/>
        <v>0</v>
      </c>
      <c r="P1533">
        <f t="shared" si="240"/>
        <v>312.40962648100282</v>
      </c>
      <c r="Q1533">
        <f t="shared" si="241"/>
        <v>193.94407351899721</v>
      </c>
      <c r="R1533">
        <f t="shared" si="242"/>
        <v>506.3537</v>
      </c>
    </row>
    <row r="1534" spans="1:18" x14ac:dyDescent="0.3">
      <c r="A1534" t="s">
        <v>50</v>
      </c>
      <c r="B1534" t="s">
        <v>51</v>
      </c>
      <c r="C1534">
        <v>0</v>
      </c>
      <c r="D1534">
        <v>14</v>
      </c>
      <c r="E1534">
        <v>15</v>
      </c>
      <c r="F1534">
        <v>20260417</v>
      </c>
      <c r="G1534">
        <v>20260515</v>
      </c>
      <c r="H1534">
        <v>7682.1670000000004</v>
      </c>
      <c r="I1534">
        <f t="shared" si="233"/>
        <v>29</v>
      </c>
      <c r="J1534">
        <f t="shared" si="234"/>
        <v>264.90231034482758</v>
      </c>
      <c r="K1534">
        <f t="shared" si="235"/>
        <v>0</v>
      </c>
      <c r="L1534">
        <f t="shared" si="236"/>
        <v>3708.6323448275862</v>
      </c>
      <c r="M1534">
        <f t="shared" si="237"/>
        <v>2986.0931113849292</v>
      </c>
      <c r="N1534">
        <f t="shared" si="238"/>
        <v>6694.7254562125154</v>
      </c>
      <c r="O1534">
        <f t="shared" si="239"/>
        <v>0</v>
      </c>
      <c r="P1534">
        <f t="shared" si="240"/>
        <v>4255.638741410804</v>
      </c>
      <c r="Q1534">
        <f t="shared" si="241"/>
        <v>3426.5282585891955</v>
      </c>
      <c r="R1534">
        <f t="shared" si="242"/>
        <v>7682.1669999999995</v>
      </c>
    </row>
    <row r="1535" spans="1:18" x14ac:dyDescent="0.3">
      <c r="A1535" t="s">
        <v>33</v>
      </c>
      <c r="B1535" t="s">
        <v>34</v>
      </c>
      <c r="C1535">
        <v>0</v>
      </c>
      <c r="D1535">
        <v>14</v>
      </c>
      <c r="E1535">
        <v>18</v>
      </c>
      <c r="F1535">
        <v>20260417</v>
      </c>
      <c r="G1535">
        <v>20260518</v>
      </c>
      <c r="H1535">
        <v>9748.6779999999999</v>
      </c>
      <c r="I1535">
        <f t="shared" si="233"/>
        <v>32</v>
      </c>
      <c r="J1535">
        <f t="shared" si="234"/>
        <v>304.6461875</v>
      </c>
      <c r="K1535">
        <f t="shared" si="235"/>
        <v>0</v>
      </c>
      <c r="L1535">
        <f t="shared" si="236"/>
        <v>4265.0466249999999</v>
      </c>
      <c r="M1535">
        <f t="shared" si="237"/>
        <v>4120.9238864814342</v>
      </c>
      <c r="N1535">
        <f t="shared" si="238"/>
        <v>8385.9705114814351</v>
      </c>
      <c r="O1535">
        <f t="shared" si="239"/>
        <v>0</v>
      </c>
      <c r="P1535">
        <f t="shared" si="240"/>
        <v>4958.1102324633184</v>
      </c>
      <c r="Q1535">
        <f t="shared" si="241"/>
        <v>4790.5677675366805</v>
      </c>
      <c r="R1535">
        <f t="shared" si="242"/>
        <v>9748.6779999999999</v>
      </c>
    </row>
    <row r="1536" spans="1:18" x14ac:dyDescent="0.3">
      <c r="A1536" t="s">
        <v>0</v>
      </c>
      <c r="B1536" t="s">
        <v>0</v>
      </c>
      <c r="C1536">
        <v>0</v>
      </c>
      <c r="D1536">
        <v>23</v>
      </c>
      <c r="E1536">
        <v>29</v>
      </c>
      <c r="F1536">
        <v>20260408</v>
      </c>
      <c r="G1536">
        <v>20260529</v>
      </c>
      <c r="H1536">
        <v>168.68969999999999</v>
      </c>
      <c r="I1536">
        <f t="shared" si="233"/>
        <v>52</v>
      </c>
      <c r="J1536">
        <f t="shared" si="234"/>
        <v>3.2440326923076919</v>
      </c>
      <c r="K1536">
        <f t="shared" si="235"/>
        <v>0</v>
      </c>
      <c r="L1536">
        <f t="shared" si="236"/>
        <v>74.612751923076914</v>
      </c>
      <c r="M1536">
        <f t="shared" si="237"/>
        <v>70.698396005414537</v>
      </c>
      <c r="N1536">
        <f t="shared" si="238"/>
        <v>145.31114792849144</v>
      </c>
      <c r="O1536">
        <f t="shared" si="239"/>
        <v>0</v>
      </c>
      <c r="P1536">
        <f t="shared" si="240"/>
        <v>86.616910798007851</v>
      </c>
      <c r="Q1536">
        <f t="shared" si="241"/>
        <v>82.072789201992151</v>
      </c>
      <c r="R1536">
        <f t="shared" si="242"/>
        <v>168.68970000000002</v>
      </c>
    </row>
    <row r="1537" spans="1:18" x14ac:dyDescent="0.3">
      <c r="A1537" t="s">
        <v>44</v>
      </c>
      <c r="B1537" t="s">
        <v>57</v>
      </c>
      <c r="C1537">
        <v>0</v>
      </c>
      <c r="D1537">
        <v>14</v>
      </c>
      <c r="E1537">
        <v>19</v>
      </c>
      <c r="F1537">
        <v>20260417</v>
      </c>
      <c r="G1537">
        <v>20260519</v>
      </c>
      <c r="H1537">
        <v>64655.654999999999</v>
      </c>
      <c r="I1537">
        <f t="shared" si="233"/>
        <v>33</v>
      </c>
      <c r="J1537">
        <f t="shared" si="234"/>
        <v>1959.2622727272726</v>
      </c>
      <c r="K1537">
        <f t="shared" si="235"/>
        <v>0</v>
      </c>
      <c r="L1537">
        <f t="shared" si="236"/>
        <v>27429.671818181818</v>
      </c>
      <c r="M1537">
        <f t="shared" si="237"/>
        <v>27975.15602363236</v>
      </c>
      <c r="N1537">
        <f t="shared" si="238"/>
        <v>55404.827841814178</v>
      </c>
      <c r="O1537">
        <f t="shared" si="239"/>
        <v>0</v>
      </c>
      <c r="P1537">
        <f t="shared" si="240"/>
        <v>32009.546224077127</v>
      </c>
      <c r="Q1537">
        <f t="shared" si="241"/>
        <v>32646.108775922876</v>
      </c>
      <c r="R1537">
        <f t="shared" si="242"/>
        <v>64655.654999999999</v>
      </c>
    </row>
    <row r="1538" spans="1:18" x14ac:dyDescent="0.3">
      <c r="A1538" t="s">
        <v>56</v>
      </c>
      <c r="B1538" t="s">
        <v>57</v>
      </c>
      <c r="C1538">
        <v>0</v>
      </c>
      <c r="D1538">
        <v>29</v>
      </c>
      <c r="E1538">
        <v>1</v>
      </c>
      <c r="F1538">
        <v>20260402</v>
      </c>
      <c r="G1538">
        <v>20260501</v>
      </c>
      <c r="H1538">
        <v>122.28</v>
      </c>
      <c r="I1538">
        <f t="shared" si="233"/>
        <v>30</v>
      </c>
      <c r="J1538">
        <f t="shared" si="234"/>
        <v>4.0759999999999996</v>
      </c>
      <c r="K1538">
        <f t="shared" si="235"/>
        <v>0</v>
      </c>
      <c r="L1538">
        <f t="shared" si="236"/>
        <v>118.20399999999999</v>
      </c>
      <c r="M1538">
        <f t="shared" si="237"/>
        <v>3.0630953491651001</v>
      </c>
      <c r="N1538">
        <f t="shared" si="238"/>
        <v>121.26709534916509</v>
      </c>
      <c r="O1538">
        <f t="shared" si="239"/>
        <v>0</v>
      </c>
      <c r="P1538">
        <f t="shared" si="240"/>
        <v>119.19131961050564</v>
      </c>
      <c r="Q1538">
        <f t="shared" si="241"/>
        <v>3.088680389494356</v>
      </c>
      <c r="R1538">
        <f t="shared" si="242"/>
        <v>122.28</v>
      </c>
    </row>
    <row r="1539" spans="1:18" x14ac:dyDescent="0.3">
      <c r="A1539" t="s">
        <v>0</v>
      </c>
      <c r="B1539" t="s">
        <v>0</v>
      </c>
      <c r="C1539">
        <v>0</v>
      </c>
      <c r="D1539">
        <v>23</v>
      </c>
      <c r="E1539">
        <v>20</v>
      </c>
      <c r="F1539">
        <v>20260408</v>
      </c>
      <c r="G1539">
        <v>20260520</v>
      </c>
      <c r="H1539">
        <v>253.17679999999999</v>
      </c>
      <c r="I1539">
        <f t="shared" si="233"/>
        <v>43</v>
      </c>
      <c r="J1539">
        <f t="shared" si="234"/>
        <v>5.887832558139535</v>
      </c>
      <c r="K1539">
        <f t="shared" si="235"/>
        <v>0</v>
      </c>
      <c r="L1539">
        <f t="shared" si="236"/>
        <v>135.4201488372093</v>
      </c>
      <c r="M1539">
        <f t="shared" si="237"/>
        <v>88.493584521590122</v>
      </c>
      <c r="N1539">
        <f t="shared" si="238"/>
        <v>223.91373335879942</v>
      </c>
      <c r="O1539">
        <f t="shared" si="239"/>
        <v>0</v>
      </c>
      <c r="P1539">
        <f t="shared" si="240"/>
        <v>153.11807553666077</v>
      </c>
      <c r="Q1539">
        <f t="shared" si="241"/>
        <v>100.05872446333922</v>
      </c>
      <c r="R1539">
        <f t="shared" si="242"/>
        <v>253.17679999999999</v>
      </c>
    </row>
    <row r="1540" spans="1:18" x14ac:dyDescent="0.3">
      <c r="A1540" t="s">
        <v>0</v>
      </c>
      <c r="B1540" t="s">
        <v>0</v>
      </c>
      <c r="C1540">
        <v>0</v>
      </c>
      <c r="D1540">
        <v>26</v>
      </c>
      <c r="E1540">
        <v>26</v>
      </c>
      <c r="F1540">
        <v>20260405</v>
      </c>
      <c r="G1540">
        <v>20260526</v>
      </c>
      <c r="H1540">
        <v>590.34479999999996</v>
      </c>
      <c r="I1540">
        <f t="shared" si="233"/>
        <v>52</v>
      </c>
      <c r="J1540">
        <f t="shared" si="234"/>
        <v>11.352784615384614</v>
      </c>
      <c r="K1540">
        <f t="shared" si="235"/>
        <v>0</v>
      </c>
      <c r="L1540">
        <f t="shared" si="236"/>
        <v>295.17239999999998</v>
      </c>
      <c r="M1540">
        <f t="shared" si="237"/>
        <v>221.8207079592494</v>
      </c>
      <c r="N1540">
        <f t="shared" si="238"/>
        <v>516.99310795924941</v>
      </c>
      <c r="O1540">
        <f t="shared" si="239"/>
        <v>0</v>
      </c>
      <c r="P1540">
        <f t="shared" si="240"/>
        <v>337.05186541336843</v>
      </c>
      <c r="Q1540">
        <f t="shared" si="241"/>
        <v>253.2929345866315</v>
      </c>
      <c r="R1540">
        <f t="shared" si="242"/>
        <v>590.34479999999996</v>
      </c>
    </row>
    <row r="1541" spans="1:18" x14ac:dyDescent="0.3">
      <c r="A1541" t="s">
        <v>40</v>
      </c>
      <c r="B1541" t="s">
        <v>41</v>
      </c>
      <c r="C1541">
        <v>0</v>
      </c>
      <c r="D1541">
        <v>13</v>
      </c>
      <c r="E1541">
        <v>19</v>
      </c>
      <c r="F1541">
        <v>20260418</v>
      </c>
      <c r="G1541">
        <v>20260519</v>
      </c>
      <c r="H1541">
        <v>65635.801300000006</v>
      </c>
      <c r="I1541">
        <f t="shared" si="233"/>
        <v>32</v>
      </c>
      <c r="J1541">
        <f t="shared" si="234"/>
        <v>2051.1187906250002</v>
      </c>
      <c r="K1541">
        <f t="shared" si="235"/>
        <v>0</v>
      </c>
      <c r="L1541">
        <f t="shared" si="236"/>
        <v>26664.544278125002</v>
      </c>
      <c r="M1541">
        <f t="shared" si="237"/>
        <v>29286.721328464937</v>
      </c>
      <c r="N1541">
        <f t="shared" si="238"/>
        <v>55951.265606589935</v>
      </c>
      <c r="O1541">
        <f t="shared" si="239"/>
        <v>0</v>
      </c>
      <c r="P1541">
        <f t="shared" si="240"/>
        <v>31279.877425827741</v>
      </c>
      <c r="Q1541">
        <f t="shared" si="241"/>
        <v>34355.923874172266</v>
      </c>
      <c r="R1541">
        <f t="shared" si="242"/>
        <v>65635.801300000006</v>
      </c>
    </row>
    <row r="1542" spans="1:18" x14ac:dyDescent="0.3">
      <c r="A1542" t="s">
        <v>35</v>
      </c>
      <c r="B1542" t="s">
        <v>36</v>
      </c>
      <c r="C1542">
        <v>0</v>
      </c>
      <c r="D1542">
        <v>14</v>
      </c>
      <c r="E1542">
        <v>15</v>
      </c>
      <c r="F1542">
        <v>20260417</v>
      </c>
      <c r="G1542">
        <v>20260515</v>
      </c>
      <c r="H1542">
        <v>1454.0405000000001</v>
      </c>
      <c r="I1542">
        <f t="shared" si="233"/>
        <v>29</v>
      </c>
      <c r="J1542">
        <f t="shared" si="234"/>
        <v>50.139327586206896</v>
      </c>
      <c r="K1542">
        <f t="shared" si="235"/>
        <v>0</v>
      </c>
      <c r="L1542">
        <f t="shared" si="236"/>
        <v>701.95058620689656</v>
      </c>
      <c r="M1542">
        <f t="shared" si="237"/>
        <v>565.19212882572037</v>
      </c>
      <c r="N1542">
        <f t="shared" si="238"/>
        <v>1267.1427150326169</v>
      </c>
      <c r="O1542">
        <f t="shared" si="239"/>
        <v>0</v>
      </c>
      <c r="P1542">
        <f t="shared" si="240"/>
        <v>805.48510379692834</v>
      </c>
      <c r="Q1542">
        <f t="shared" si="241"/>
        <v>648.55539620307172</v>
      </c>
      <c r="R1542">
        <f t="shared" si="242"/>
        <v>1454.0405000000001</v>
      </c>
    </row>
    <row r="1543" spans="1:18" x14ac:dyDescent="0.3">
      <c r="A1543" t="s">
        <v>33</v>
      </c>
      <c r="B1543" t="s">
        <v>34</v>
      </c>
      <c r="C1543">
        <v>0</v>
      </c>
      <c r="D1543">
        <v>1</v>
      </c>
      <c r="E1543">
        <v>19</v>
      </c>
      <c r="F1543">
        <v>20260430</v>
      </c>
      <c r="G1543">
        <v>20260519</v>
      </c>
      <c r="H1543">
        <v>379.56959999999998</v>
      </c>
      <c r="I1543">
        <f t="shared" si="233"/>
        <v>20</v>
      </c>
      <c r="J1543">
        <f t="shared" si="234"/>
        <v>18.978479999999998</v>
      </c>
      <c r="K1543">
        <f t="shared" si="235"/>
        <v>0</v>
      </c>
      <c r="L1543">
        <f t="shared" si="236"/>
        <v>18.978479999999998</v>
      </c>
      <c r="M1543">
        <f t="shared" si="237"/>
        <v>270.9825766982911</v>
      </c>
      <c r="N1543">
        <f t="shared" si="238"/>
        <v>289.96105669829109</v>
      </c>
      <c r="O1543">
        <f t="shared" si="239"/>
        <v>0</v>
      </c>
      <c r="P1543">
        <f t="shared" si="240"/>
        <v>24.843522589668002</v>
      </c>
      <c r="Q1543">
        <f t="shared" si="241"/>
        <v>354.72607741033198</v>
      </c>
      <c r="R1543">
        <f t="shared" si="242"/>
        <v>379.56959999999998</v>
      </c>
    </row>
    <row r="1544" spans="1:18" x14ac:dyDescent="0.3">
      <c r="A1544" t="s">
        <v>0</v>
      </c>
      <c r="B1544" t="s">
        <v>0</v>
      </c>
      <c r="C1544">
        <v>0</v>
      </c>
      <c r="D1544">
        <v>29</v>
      </c>
      <c r="E1544">
        <v>23</v>
      </c>
      <c r="F1544">
        <v>20260402</v>
      </c>
      <c r="G1544">
        <v>20260523</v>
      </c>
      <c r="H1544">
        <v>1054.0635</v>
      </c>
      <c r="I1544">
        <f t="shared" si="233"/>
        <v>52</v>
      </c>
      <c r="J1544">
        <f t="shared" si="234"/>
        <v>20.270451923076923</v>
      </c>
      <c r="K1544">
        <f t="shared" si="235"/>
        <v>0</v>
      </c>
      <c r="L1544">
        <f t="shared" si="236"/>
        <v>587.84310576923076</v>
      </c>
      <c r="M1544">
        <f t="shared" si="237"/>
        <v>350.36249294754384</v>
      </c>
      <c r="N1544">
        <f t="shared" si="238"/>
        <v>938.2055987167746</v>
      </c>
      <c r="O1544">
        <f t="shared" si="239"/>
        <v>0</v>
      </c>
      <c r="P1544">
        <f t="shared" si="240"/>
        <v>660.43515660690218</v>
      </c>
      <c r="Q1544">
        <f t="shared" si="241"/>
        <v>393.62834339309768</v>
      </c>
      <c r="R1544">
        <f t="shared" si="242"/>
        <v>1054.0634999999997</v>
      </c>
    </row>
    <row r="1545" spans="1:18" x14ac:dyDescent="0.3">
      <c r="A1545" t="s">
        <v>33</v>
      </c>
      <c r="B1545" t="s">
        <v>34</v>
      </c>
      <c r="C1545">
        <v>0</v>
      </c>
      <c r="D1545">
        <v>3</v>
      </c>
      <c r="E1545">
        <v>27</v>
      </c>
      <c r="F1545">
        <v>20260428</v>
      </c>
      <c r="G1545">
        <v>20260527</v>
      </c>
      <c r="H1545">
        <v>2866.3136</v>
      </c>
      <c r="I1545">
        <f t="shared" si="233"/>
        <v>30</v>
      </c>
      <c r="J1545">
        <f t="shared" si="234"/>
        <v>95.543786666666662</v>
      </c>
      <c r="K1545">
        <f t="shared" si="235"/>
        <v>0</v>
      </c>
      <c r="L1545">
        <f t="shared" si="236"/>
        <v>286.63135999999997</v>
      </c>
      <c r="M1545">
        <f t="shared" si="237"/>
        <v>1938.6193993296881</v>
      </c>
      <c r="N1545">
        <f t="shared" si="238"/>
        <v>2225.2507593296882</v>
      </c>
      <c r="O1545">
        <f t="shared" si="239"/>
        <v>0</v>
      </c>
      <c r="P1545">
        <f t="shared" si="240"/>
        <v>369.20574542438482</v>
      </c>
      <c r="Q1545">
        <f t="shared" si="241"/>
        <v>2497.107854575615</v>
      </c>
      <c r="R1545">
        <f t="shared" si="242"/>
        <v>2866.3136</v>
      </c>
    </row>
    <row r="1546" spans="1:18" x14ac:dyDescent="0.3">
      <c r="A1546" t="s">
        <v>33</v>
      </c>
      <c r="B1546" t="s">
        <v>34</v>
      </c>
      <c r="C1546">
        <v>0</v>
      </c>
      <c r="D1546">
        <v>8</v>
      </c>
      <c r="E1546">
        <v>18</v>
      </c>
      <c r="F1546">
        <v>20260423</v>
      </c>
      <c r="G1546">
        <v>20260518</v>
      </c>
      <c r="H1546">
        <v>295.2208</v>
      </c>
      <c r="I1546">
        <f t="shared" si="233"/>
        <v>26</v>
      </c>
      <c r="J1546">
        <f t="shared" si="234"/>
        <v>11.354646153846154</v>
      </c>
      <c r="K1546">
        <f t="shared" si="235"/>
        <v>0</v>
      </c>
      <c r="L1546">
        <f t="shared" si="236"/>
        <v>90.837169230769234</v>
      </c>
      <c r="M1546">
        <f t="shared" si="237"/>
        <v>153.5933633107723</v>
      </c>
      <c r="N1546">
        <f t="shared" si="238"/>
        <v>244.43053254154154</v>
      </c>
      <c r="O1546">
        <f t="shared" si="239"/>
        <v>0</v>
      </c>
      <c r="P1546">
        <f t="shared" si="240"/>
        <v>109.71224212951164</v>
      </c>
      <c r="Q1546">
        <f t="shared" si="241"/>
        <v>185.50855787048835</v>
      </c>
      <c r="R1546">
        <f t="shared" si="242"/>
        <v>295.2208</v>
      </c>
    </row>
    <row r="1547" spans="1:18" x14ac:dyDescent="0.3">
      <c r="A1547" t="s">
        <v>63</v>
      </c>
      <c r="B1547" t="s">
        <v>63</v>
      </c>
      <c r="C1547">
        <v>0</v>
      </c>
      <c r="D1547">
        <v>14</v>
      </c>
      <c r="E1547">
        <v>17</v>
      </c>
      <c r="F1547">
        <v>20260417</v>
      </c>
      <c r="G1547">
        <v>20260517</v>
      </c>
      <c r="H1547">
        <v>461352.91800000001</v>
      </c>
      <c r="I1547">
        <f t="shared" ref="I1547:I1610" si="243">IF(C1547&lt;0,0,C1547)+D1547+E1547</f>
        <v>31</v>
      </c>
      <c r="J1547">
        <f t="shared" ref="J1547:J1610" si="244">H1547/I1547</f>
        <v>14882.352193548388</v>
      </c>
      <c r="K1547">
        <f t="shared" ref="K1547:K1610" si="245">IF(C1547&lt;0,0,C1547)*$J1547*$B$6</f>
        <v>0</v>
      </c>
      <c r="L1547">
        <f t="shared" ref="L1547:L1610" si="246">IF(D1547&lt;0,0,D1547)*$J1547*$C$6</f>
        <v>208352.93070967743</v>
      </c>
      <c r="M1547">
        <f t="shared" ref="M1547:M1610" si="247">IF(E1547&lt;0,0,E1547)*$J1547*$D$6</f>
        <v>190128.33277915031</v>
      </c>
      <c r="N1547">
        <f t="shared" ref="N1547:N1610" si="248">K1547+L1547+M1547</f>
        <v>398481.26348882774</v>
      </c>
      <c r="O1547">
        <f t="shared" ref="O1547:O1610" si="249">K1547/$N1547*$H1547</f>
        <v>0</v>
      </c>
      <c r="P1547">
        <f t="shared" ref="P1547:P1610" si="250">L1547/$N1547*$H1547</f>
        <v>241226.48004868245</v>
      </c>
      <c r="Q1547">
        <f t="shared" ref="Q1547:Q1610" si="251">M1547/$N1547*$H1547</f>
        <v>220126.43795131752</v>
      </c>
      <c r="R1547">
        <f t="shared" ref="R1547:R1610" si="252">O1547+P1547+Q1547</f>
        <v>461352.91799999995</v>
      </c>
    </row>
    <row r="1548" spans="1:18" x14ac:dyDescent="0.3">
      <c r="A1548" t="s">
        <v>42</v>
      </c>
      <c r="B1548" t="s">
        <v>46</v>
      </c>
      <c r="C1548">
        <v>0</v>
      </c>
      <c r="D1548">
        <v>27</v>
      </c>
      <c r="E1548">
        <v>7</v>
      </c>
      <c r="F1548">
        <v>20260404</v>
      </c>
      <c r="G1548">
        <v>20260507</v>
      </c>
      <c r="H1548">
        <v>129999.7733</v>
      </c>
      <c r="I1548">
        <f t="shared" si="243"/>
        <v>34</v>
      </c>
      <c r="J1548">
        <f t="shared" si="244"/>
        <v>3823.5227441176471</v>
      </c>
      <c r="K1548">
        <f t="shared" si="245"/>
        <v>0</v>
      </c>
      <c r="L1548">
        <f t="shared" si="246"/>
        <v>103235.11409117647</v>
      </c>
      <c r="M1548">
        <f t="shared" si="247"/>
        <v>20113.518926529989</v>
      </c>
      <c r="N1548">
        <f t="shared" si="248"/>
        <v>123348.63301770645</v>
      </c>
      <c r="O1548">
        <f t="shared" si="249"/>
        <v>0</v>
      </c>
      <c r="P1548">
        <f t="shared" si="250"/>
        <v>108801.70375723648</v>
      </c>
      <c r="Q1548">
        <f t="shared" si="251"/>
        <v>21198.069542763522</v>
      </c>
      <c r="R1548">
        <f t="shared" si="252"/>
        <v>129999.7733</v>
      </c>
    </row>
    <row r="1549" spans="1:18" x14ac:dyDescent="0.3">
      <c r="A1549" t="s">
        <v>42</v>
      </c>
      <c r="B1549" t="s">
        <v>46</v>
      </c>
      <c r="C1549">
        <v>0</v>
      </c>
      <c r="D1549">
        <v>26</v>
      </c>
      <c r="E1549">
        <v>7</v>
      </c>
      <c r="F1549">
        <v>20260405</v>
      </c>
      <c r="G1549">
        <v>20260507</v>
      </c>
      <c r="H1549">
        <v>4767.0472</v>
      </c>
      <c r="I1549">
        <f t="shared" si="243"/>
        <v>33</v>
      </c>
      <c r="J1549">
        <f t="shared" si="244"/>
        <v>144.45597575757574</v>
      </c>
      <c r="K1549">
        <f t="shared" si="245"/>
        <v>0</v>
      </c>
      <c r="L1549">
        <f t="shared" si="246"/>
        <v>3755.8553696969693</v>
      </c>
      <c r="M1549">
        <f t="shared" si="247"/>
        <v>759.90603349238404</v>
      </c>
      <c r="N1549">
        <f t="shared" si="248"/>
        <v>4515.7614031893536</v>
      </c>
      <c r="O1549">
        <f t="shared" si="249"/>
        <v>0</v>
      </c>
      <c r="P1549">
        <f t="shared" si="250"/>
        <v>3964.8551429385921</v>
      </c>
      <c r="Q1549">
        <f t="shared" si="251"/>
        <v>802.19205706140747</v>
      </c>
      <c r="R1549">
        <f t="shared" si="252"/>
        <v>4767.0471999999991</v>
      </c>
    </row>
    <row r="1550" spans="1:18" x14ac:dyDescent="0.3">
      <c r="A1550" t="s">
        <v>37</v>
      </c>
      <c r="B1550" t="s">
        <v>39</v>
      </c>
      <c r="C1550">
        <v>0</v>
      </c>
      <c r="D1550">
        <v>30</v>
      </c>
      <c r="E1550">
        <v>1</v>
      </c>
      <c r="F1550">
        <v>20260401</v>
      </c>
      <c r="G1550">
        <v>20260501</v>
      </c>
      <c r="H1550">
        <v>30443.4951</v>
      </c>
      <c r="I1550">
        <f t="shared" si="243"/>
        <v>31</v>
      </c>
      <c r="J1550">
        <f t="shared" si="244"/>
        <v>982.04822903225806</v>
      </c>
      <c r="K1550">
        <f t="shared" si="245"/>
        <v>0</v>
      </c>
      <c r="L1550">
        <f t="shared" si="246"/>
        <v>29461.446870967742</v>
      </c>
      <c r="M1550">
        <f t="shared" si="247"/>
        <v>738.0047504917892</v>
      </c>
      <c r="N1550">
        <f t="shared" si="248"/>
        <v>30199.451621459531</v>
      </c>
      <c r="O1550">
        <f t="shared" si="249"/>
        <v>0</v>
      </c>
      <c r="P1550">
        <f t="shared" si="250"/>
        <v>29699.526491331348</v>
      </c>
      <c r="Q1550">
        <f t="shared" si="251"/>
        <v>743.96860866865177</v>
      </c>
      <c r="R1550">
        <f t="shared" si="252"/>
        <v>30443.4951</v>
      </c>
    </row>
    <row r="1551" spans="1:18" x14ac:dyDescent="0.3">
      <c r="A1551" t="s">
        <v>44</v>
      </c>
      <c r="B1551" t="s">
        <v>57</v>
      </c>
      <c r="C1551">
        <v>0</v>
      </c>
      <c r="D1551">
        <v>24</v>
      </c>
      <c r="E1551">
        <v>6</v>
      </c>
      <c r="F1551">
        <v>20260407</v>
      </c>
      <c r="G1551">
        <v>20260506</v>
      </c>
      <c r="H1551">
        <v>11769.344800000001</v>
      </c>
      <c r="I1551">
        <f t="shared" si="243"/>
        <v>30</v>
      </c>
      <c r="J1551">
        <f t="shared" si="244"/>
        <v>392.31149333333337</v>
      </c>
      <c r="K1551">
        <f t="shared" si="245"/>
        <v>0</v>
      </c>
      <c r="L1551">
        <f t="shared" si="246"/>
        <v>9415.475840000001</v>
      </c>
      <c r="M1551">
        <f t="shared" si="247"/>
        <v>1768.9217526791199</v>
      </c>
      <c r="N1551">
        <f t="shared" si="248"/>
        <v>11184.397592679121</v>
      </c>
      <c r="O1551">
        <f t="shared" si="249"/>
        <v>0</v>
      </c>
      <c r="P1551">
        <f t="shared" si="250"/>
        <v>9907.9079314530318</v>
      </c>
      <c r="Q1551">
        <f t="shared" si="251"/>
        <v>1861.4368685469697</v>
      </c>
      <c r="R1551">
        <f t="shared" si="252"/>
        <v>11769.344800000001</v>
      </c>
    </row>
    <row r="1552" spans="1:18" x14ac:dyDescent="0.3">
      <c r="A1552" t="s">
        <v>33</v>
      </c>
      <c r="B1552" t="s">
        <v>34</v>
      </c>
      <c r="C1552">
        <v>0</v>
      </c>
      <c r="D1552">
        <v>21</v>
      </c>
      <c r="E1552">
        <v>4</v>
      </c>
      <c r="F1552">
        <v>20260410</v>
      </c>
      <c r="G1552">
        <v>20260504</v>
      </c>
      <c r="H1552">
        <v>62859.480300000003</v>
      </c>
      <c r="I1552">
        <f t="shared" si="243"/>
        <v>25</v>
      </c>
      <c r="J1552">
        <f t="shared" si="244"/>
        <v>2514.3792120000003</v>
      </c>
      <c r="K1552">
        <f t="shared" si="245"/>
        <v>0</v>
      </c>
      <c r="L1552">
        <f t="shared" si="246"/>
        <v>52801.963452000004</v>
      </c>
      <c r="M1552">
        <f t="shared" si="247"/>
        <v>7558.1778903970662</v>
      </c>
      <c r="N1552">
        <f t="shared" si="248"/>
        <v>60360.141342397066</v>
      </c>
      <c r="O1552">
        <f t="shared" si="249"/>
        <v>0</v>
      </c>
      <c r="P1552">
        <f t="shared" si="250"/>
        <v>54988.340113129751</v>
      </c>
      <c r="Q1552">
        <f t="shared" si="251"/>
        <v>7871.1401868702496</v>
      </c>
      <c r="R1552">
        <f t="shared" si="252"/>
        <v>62859.480300000003</v>
      </c>
    </row>
    <row r="1553" spans="1:18" x14ac:dyDescent="0.3">
      <c r="A1553" t="s">
        <v>33</v>
      </c>
      <c r="B1553" t="s">
        <v>34</v>
      </c>
      <c r="C1553">
        <v>0</v>
      </c>
      <c r="D1553">
        <v>11</v>
      </c>
      <c r="E1553">
        <v>1</v>
      </c>
      <c r="F1553">
        <v>20260420</v>
      </c>
      <c r="G1553">
        <v>20260501</v>
      </c>
      <c r="H1553">
        <v>115004.19749999999</v>
      </c>
      <c r="I1553">
        <f t="shared" si="243"/>
        <v>12</v>
      </c>
      <c r="J1553">
        <f t="shared" si="244"/>
        <v>9583.6831249999996</v>
      </c>
      <c r="K1553">
        <f t="shared" si="245"/>
        <v>0</v>
      </c>
      <c r="L1553">
        <f t="shared" si="246"/>
        <v>105420.514375</v>
      </c>
      <c r="M1553">
        <f t="shared" si="247"/>
        <v>7202.0940157162795</v>
      </c>
      <c r="N1553">
        <f t="shared" si="248"/>
        <v>112622.60839071628</v>
      </c>
      <c r="O1553">
        <f t="shared" si="249"/>
        <v>0</v>
      </c>
      <c r="P1553">
        <f t="shared" si="250"/>
        <v>107649.80343621199</v>
      </c>
      <c r="Q1553">
        <f t="shared" si="251"/>
        <v>7354.3940637879878</v>
      </c>
      <c r="R1553">
        <f t="shared" si="252"/>
        <v>115004.19749999998</v>
      </c>
    </row>
    <row r="1554" spans="1:18" x14ac:dyDescent="0.3">
      <c r="A1554" t="s">
        <v>37</v>
      </c>
      <c r="B1554" t="s">
        <v>39</v>
      </c>
      <c r="C1554">
        <v>0</v>
      </c>
      <c r="D1554">
        <v>11</v>
      </c>
      <c r="E1554">
        <v>3</v>
      </c>
      <c r="F1554">
        <v>20260420</v>
      </c>
      <c r="G1554">
        <v>20260503</v>
      </c>
      <c r="H1554">
        <v>5868.1480000000001</v>
      </c>
      <c r="I1554">
        <f t="shared" si="243"/>
        <v>14</v>
      </c>
      <c r="J1554">
        <f t="shared" si="244"/>
        <v>419.15342857142861</v>
      </c>
      <c r="K1554">
        <f t="shared" si="245"/>
        <v>0</v>
      </c>
      <c r="L1554">
        <f t="shared" si="246"/>
        <v>4610.6877142857147</v>
      </c>
      <c r="M1554">
        <f t="shared" si="247"/>
        <v>944.9756508663512</v>
      </c>
      <c r="N1554">
        <f t="shared" si="248"/>
        <v>5555.663365152066</v>
      </c>
      <c r="O1554">
        <f t="shared" si="249"/>
        <v>0</v>
      </c>
      <c r="P1554">
        <f t="shared" si="250"/>
        <v>4870.0211137558226</v>
      </c>
      <c r="Q1554">
        <f t="shared" si="251"/>
        <v>998.12688624417694</v>
      </c>
      <c r="R1554">
        <f t="shared" si="252"/>
        <v>5868.1479999999992</v>
      </c>
    </row>
    <row r="1555" spans="1:18" x14ac:dyDescent="0.3">
      <c r="A1555" t="s">
        <v>37</v>
      </c>
      <c r="B1555" t="s">
        <v>39</v>
      </c>
      <c r="C1555">
        <v>0</v>
      </c>
      <c r="D1555">
        <v>14</v>
      </c>
      <c r="E1555">
        <v>1</v>
      </c>
      <c r="F1555">
        <v>20260417</v>
      </c>
      <c r="G1555">
        <v>20260501</v>
      </c>
      <c r="H1555">
        <v>5363.4278999999997</v>
      </c>
      <c r="I1555">
        <f t="shared" si="243"/>
        <v>15</v>
      </c>
      <c r="J1555">
        <f t="shared" si="244"/>
        <v>357.56185999999997</v>
      </c>
      <c r="K1555">
        <f t="shared" si="245"/>
        <v>0</v>
      </c>
      <c r="L1555">
        <f t="shared" si="246"/>
        <v>5005.8660399999999</v>
      </c>
      <c r="M1555">
        <f t="shared" si="247"/>
        <v>268.70610166948546</v>
      </c>
      <c r="N1555">
        <f t="shared" si="248"/>
        <v>5274.5721416694851</v>
      </c>
      <c r="O1555">
        <f t="shared" si="249"/>
        <v>0</v>
      </c>
      <c r="P1555">
        <f t="shared" si="250"/>
        <v>5090.1951592419609</v>
      </c>
      <c r="Q1555">
        <f t="shared" si="251"/>
        <v>273.23274075803937</v>
      </c>
      <c r="R1555">
        <f t="shared" si="252"/>
        <v>5363.4279000000006</v>
      </c>
    </row>
    <row r="1556" spans="1:18" x14ac:dyDescent="0.3">
      <c r="A1556" t="s">
        <v>33</v>
      </c>
      <c r="B1556" t="s">
        <v>34</v>
      </c>
      <c r="C1556">
        <v>0</v>
      </c>
      <c r="D1556">
        <v>6</v>
      </c>
      <c r="E1556">
        <v>2</v>
      </c>
      <c r="F1556">
        <v>20260425</v>
      </c>
      <c r="G1556">
        <v>20260502</v>
      </c>
      <c r="H1556">
        <v>14547.098900000001</v>
      </c>
      <c r="I1556">
        <f t="shared" si="243"/>
        <v>8</v>
      </c>
      <c r="J1556">
        <f t="shared" si="244"/>
        <v>1818.3873625000001</v>
      </c>
      <c r="K1556">
        <f t="shared" si="245"/>
        <v>0</v>
      </c>
      <c r="L1556">
        <f t="shared" si="246"/>
        <v>10910.324175000002</v>
      </c>
      <c r="M1556">
        <f t="shared" si="247"/>
        <v>2733.0195647960472</v>
      </c>
      <c r="N1556">
        <f t="shared" si="248"/>
        <v>13643.343739796048</v>
      </c>
      <c r="O1556">
        <f t="shared" si="249"/>
        <v>0</v>
      </c>
      <c r="P1556">
        <f t="shared" si="250"/>
        <v>11633.040098655354</v>
      </c>
      <c r="Q1556">
        <f t="shared" si="251"/>
        <v>2914.0588013446468</v>
      </c>
      <c r="R1556">
        <f t="shared" si="252"/>
        <v>14547.098900000001</v>
      </c>
    </row>
    <row r="1557" spans="1:18" x14ac:dyDescent="0.3">
      <c r="A1557" t="s">
        <v>33</v>
      </c>
      <c r="B1557" t="s">
        <v>34</v>
      </c>
      <c r="C1557">
        <v>0</v>
      </c>
      <c r="D1557">
        <v>6</v>
      </c>
      <c r="E1557">
        <v>5</v>
      </c>
      <c r="F1557">
        <v>20260425</v>
      </c>
      <c r="G1557">
        <v>20260505</v>
      </c>
      <c r="H1557">
        <v>14042.100700000001</v>
      </c>
      <c r="I1557">
        <f t="shared" si="243"/>
        <v>11</v>
      </c>
      <c r="J1557">
        <f t="shared" si="244"/>
        <v>1276.5546090909093</v>
      </c>
      <c r="K1557">
        <f t="shared" si="245"/>
        <v>0</v>
      </c>
      <c r="L1557">
        <f t="shared" si="246"/>
        <v>7659.3276545454555</v>
      </c>
      <c r="M1557">
        <f t="shared" si="247"/>
        <v>4796.6247375633429</v>
      </c>
      <c r="N1557">
        <f t="shared" si="248"/>
        <v>12455.952392108798</v>
      </c>
      <c r="O1557">
        <f t="shared" si="249"/>
        <v>0</v>
      </c>
      <c r="P1557">
        <f t="shared" si="250"/>
        <v>8634.6709455601358</v>
      </c>
      <c r="Q1557">
        <f t="shared" si="251"/>
        <v>5407.429754439866</v>
      </c>
      <c r="R1557">
        <f t="shared" si="252"/>
        <v>14042.100700000003</v>
      </c>
    </row>
    <row r="1558" spans="1:18" x14ac:dyDescent="0.3">
      <c r="A1558" t="s">
        <v>44</v>
      </c>
      <c r="B1558" t="s">
        <v>47</v>
      </c>
      <c r="C1558">
        <v>0</v>
      </c>
      <c r="D1558">
        <v>8</v>
      </c>
      <c r="E1558">
        <v>6</v>
      </c>
      <c r="F1558">
        <v>20260423</v>
      </c>
      <c r="G1558">
        <v>20260506</v>
      </c>
      <c r="H1558">
        <v>4414.2280000000001</v>
      </c>
      <c r="I1558">
        <f t="shared" si="243"/>
        <v>14</v>
      </c>
      <c r="J1558">
        <f t="shared" si="244"/>
        <v>315.30200000000002</v>
      </c>
      <c r="K1558">
        <f t="shared" si="245"/>
        <v>0</v>
      </c>
      <c r="L1558">
        <f t="shared" si="246"/>
        <v>2522.4160000000002</v>
      </c>
      <c r="M1558">
        <f t="shared" si="247"/>
        <v>1421.6880615050852</v>
      </c>
      <c r="N1558">
        <f t="shared" si="248"/>
        <v>3944.1040615050852</v>
      </c>
      <c r="O1558">
        <f t="shared" si="249"/>
        <v>0</v>
      </c>
      <c r="P1558">
        <f t="shared" si="250"/>
        <v>2823.0795032824326</v>
      </c>
      <c r="Q1558">
        <f t="shared" si="251"/>
        <v>1591.1484967175677</v>
      </c>
      <c r="R1558">
        <f t="shared" si="252"/>
        <v>4414.2280000000001</v>
      </c>
    </row>
    <row r="1559" spans="1:18" x14ac:dyDescent="0.3">
      <c r="A1559" t="s">
        <v>33</v>
      </c>
      <c r="B1559" t="s">
        <v>34</v>
      </c>
      <c r="C1559">
        <v>0</v>
      </c>
      <c r="D1559">
        <v>9</v>
      </c>
      <c r="E1559">
        <v>10</v>
      </c>
      <c r="F1559">
        <v>20260422</v>
      </c>
      <c r="G1559">
        <v>20260510</v>
      </c>
      <c r="H1559">
        <v>126.6092</v>
      </c>
      <c r="I1559">
        <f t="shared" si="243"/>
        <v>19</v>
      </c>
      <c r="J1559">
        <f t="shared" si="244"/>
        <v>6.6636421052631576</v>
      </c>
      <c r="K1559">
        <f t="shared" si="245"/>
        <v>0</v>
      </c>
      <c r="L1559">
        <f t="shared" si="246"/>
        <v>59.972778947368418</v>
      </c>
      <c r="M1559">
        <f t="shared" si="247"/>
        <v>50.076965508175455</v>
      </c>
      <c r="N1559">
        <f t="shared" si="248"/>
        <v>110.04974445554387</v>
      </c>
      <c r="O1559">
        <f t="shared" si="249"/>
        <v>0</v>
      </c>
      <c r="P1559">
        <f t="shared" si="250"/>
        <v>68.997030405377245</v>
      </c>
      <c r="Q1559">
        <f t="shared" si="251"/>
        <v>57.612169594622742</v>
      </c>
      <c r="R1559">
        <f t="shared" si="252"/>
        <v>126.60919999999999</v>
      </c>
    </row>
    <row r="1560" spans="1:18" x14ac:dyDescent="0.3">
      <c r="A1560" t="s">
        <v>0</v>
      </c>
      <c r="B1560" t="s">
        <v>0</v>
      </c>
      <c r="C1560">
        <v>0</v>
      </c>
      <c r="D1560">
        <v>9</v>
      </c>
      <c r="E1560">
        <v>4</v>
      </c>
      <c r="F1560">
        <v>20260422</v>
      </c>
      <c r="G1560">
        <v>20260504</v>
      </c>
      <c r="H1560">
        <v>84.386399999999995</v>
      </c>
      <c r="I1560">
        <f t="shared" si="243"/>
        <v>13</v>
      </c>
      <c r="J1560">
        <f t="shared" si="244"/>
        <v>6.4912615384615382</v>
      </c>
      <c r="K1560">
        <f t="shared" si="245"/>
        <v>0</v>
      </c>
      <c r="L1560">
        <f t="shared" si="246"/>
        <v>58.421353846153842</v>
      </c>
      <c r="M1560">
        <f t="shared" si="247"/>
        <v>19.512613374559209</v>
      </c>
      <c r="N1560">
        <f t="shared" si="248"/>
        <v>77.933967220713043</v>
      </c>
      <c r="O1560">
        <f t="shared" si="249"/>
        <v>0</v>
      </c>
      <c r="P1560">
        <f t="shared" si="250"/>
        <v>63.258267351399567</v>
      </c>
      <c r="Q1560">
        <f t="shared" si="251"/>
        <v>21.128132648600431</v>
      </c>
      <c r="R1560">
        <f t="shared" si="252"/>
        <v>84.386399999999995</v>
      </c>
    </row>
    <row r="1561" spans="1:18" x14ac:dyDescent="0.3">
      <c r="A1561" t="s">
        <v>33</v>
      </c>
      <c r="B1561" t="s">
        <v>34</v>
      </c>
      <c r="C1561">
        <v>0</v>
      </c>
      <c r="D1561">
        <v>8</v>
      </c>
      <c r="E1561">
        <v>6</v>
      </c>
      <c r="F1561">
        <v>20260423</v>
      </c>
      <c r="G1561">
        <v>20260506</v>
      </c>
      <c r="H1561">
        <v>11471.7058</v>
      </c>
      <c r="I1561">
        <f t="shared" si="243"/>
        <v>14</v>
      </c>
      <c r="J1561">
        <f t="shared" si="244"/>
        <v>819.40755714285717</v>
      </c>
      <c r="K1561">
        <f t="shared" si="245"/>
        <v>0</v>
      </c>
      <c r="L1561">
        <f t="shared" si="246"/>
        <v>6555.2604571428574</v>
      </c>
      <c r="M1561">
        <f t="shared" si="247"/>
        <v>3694.6861786384034</v>
      </c>
      <c r="N1561">
        <f t="shared" si="248"/>
        <v>10249.94663578126</v>
      </c>
      <c r="O1561">
        <f t="shared" si="249"/>
        <v>0</v>
      </c>
      <c r="P1561">
        <f t="shared" si="250"/>
        <v>7336.6254556099511</v>
      </c>
      <c r="Q1561">
        <f t="shared" si="251"/>
        <v>4135.0803443900504</v>
      </c>
      <c r="R1561">
        <f t="shared" si="252"/>
        <v>11471.705800000002</v>
      </c>
    </row>
    <row r="1562" spans="1:18" x14ac:dyDescent="0.3">
      <c r="A1562" t="s">
        <v>33</v>
      </c>
      <c r="B1562" t="s">
        <v>34</v>
      </c>
      <c r="C1562">
        <v>0</v>
      </c>
      <c r="D1562">
        <v>8</v>
      </c>
      <c r="E1562">
        <v>4</v>
      </c>
      <c r="F1562">
        <v>20260423</v>
      </c>
      <c r="G1562">
        <v>20260504</v>
      </c>
      <c r="H1562">
        <v>19908.648499999999</v>
      </c>
      <c r="I1562">
        <f t="shared" si="243"/>
        <v>12</v>
      </c>
      <c r="J1562">
        <f t="shared" si="244"/>
        <v>1659.0540416666665</v>
      </c>
      <c r="K1562">
        <f t="shared" si="245"/>
        <v>0</v>
      </c>
      <c r="L1562">
        <f t="shared" si="246"/>
        <v>13272.432333333332</v>
      </c>
      <c r="M1562">
        <f t="shared" si="247"/>
        <v>4987.0860834570449</v>
      </c>
      <c r="N1562">
        <f t="shared" si="248"/>
        <v>18259.518416790379</v>
      </c>
      <c r="O1562">
        <f t="shared" si="249"/>
        <v>0</v>
      </c>
      <c r="P1562">
        <f t="shared" si="250"/>
        <v>14471.147816329705</v>
      </c>
      <c r="Q1562">
        <f t="shared" si="251"/>
        <v>5437.5006836702914</v>
      </c>
      <c r="R1562">
        <f t="shared" si="252"/>
        <v>19908.648499999996</v>
      </c>
    </row>
    <row r="1563" spans="1:18" x14ac:dyDescent="0.3">
      <c r="A1563" t="s">
        <v>33</v>
      </c>
      <c r="B1563" t="s">
        <v>34</v>
      </c>
      <c r="C1563">
        <v>0</v>
      </c>
      <c r="D1563">
        <v>8</v>
      </c>
      <c r="E1563">
        <v>9</v>
      </c>
      <c r="F1563">
        <v>20260423</v>
      </c>
      <c r="G1563">
        <v>20260509</v>
      </c>
      <c r="H1563">
        <v>1814.5615</v>
      </c>
      <c r="I1563">
        <f t="shared" si="243"/>
        <v>17</v>
      </c>
      <c r="J1563">
        <f t="shared" si="244"/>
        <v>106.73891176470589</v>
      </c>
      <c r="K1563">
        <f t="shared" si="245"/>
        <v>0</v>
      </c>
      <c r="L1563">
        <f t="shared" si="246"/>
        <v>853.91129411764712</v>
      </c>
      <c r="M1563">
        <f t="shared" si="247"/>
        <v>721.92423400704899</v>
      </c>
      <c r="N1563">
        <f t="shared" si="248"/>
        <v>1575.8355281246961</v>
      </c>
      <c r="O1563">
        <f t="shared" si="249"/>
        <v>0</v>
      </c>
      <c r="P1563">
        <f t="shared" si="250"/>
        <v>983.27175080574079</v>
      </c>
      <c r="Q1563">
        <f t="shared" si="251"/>
        <v>831.28974919425934</v>
      </c>
      <c r="R1563">
        <f t="shared" si="252"/>
        <v>1814.5615000000003</v>
      </c>
    </row>
    <row r="1564" spans="1:18" x14ac:dyDescent="0.3">
      <c r="A1564" t="s">
        <v>40</v>
      </c>
      <c r="B1564" t="s">
        <v>41</v>
      </c>
      <c r="C1564">
        <v>0</v>
      </c>
      <c r="D1564">
        <v>23</v>
      </c>
      <c r="E1564">
        <v>3</v>
      </c>
      <c r="F1564">
        <v>20260408</v>
      </c>
      <c r="G1564">
        <v>20260503</v>
      </c>
      <c r="H1564">
        <v>36173.948499999999</v>
      </c>
      <c r="I1564">
        <f t="shared" si="243"/>
        <v>26</v>
      </c>
      <c r="J1564">
        <f t="shared" si="244"/>
        <v>1391.3057115384615</v>
      </c>
      <c r="K1564">
        <f t="shared" si="245"/>
        <v>0</v>
      </c>
      <c r="L1564">
        <f t="shared" si="246"/>
        <v>32000.031365384617</v>
      </c>
      <c r="M1564">
        <f t="shared" si="247"/>
        <v>3136.6796277823619</v>
      </c>
      <c r="N1564">
        <f t="shared" si="248"/>
        <v>35136.710993166977</v>
      </c>
      <c r="O1564">
        <f t="shared" si="249"/>
        <v>0</v>
      </c>
      <c r="P1564">
        <f t="shared" si="250"/>
        <v>32944.673929068646</v>
      </c>
      <c r="Q1564">
        <f t="shared" si="251"/>
        <v>3229.2745709313549</v>
      </c>
      <c r="R1564">
        <f t="shared" si="252"/>
        <v>36173.948499999999</v>
      </c>
    </row>
    <row r="1565" spans="1:18" x14ac:dyDescent="0.3">
      <c r="A1565" t="s">
        <v>37</v>
      </c>
      <c r="B1565" t="s">
        <v>39</v>
      </c>
      <c r="C1565">
        <v>0</v>
      </c>
      <c r="D1565">
        <v>10</v>
      </c>
      <c r="E1565">
        <v>4</v>
      </c>
      <c r="F1565">
        <v>20260421</v>
      </c>
      <c r="G1565">
        <v>20260504</v>
      </c>
      <c r="H1565">
        <v>5106.5699000000004</v>
      </c>
      <c r="I1565">
        <f t="shared" si="243"/>
        <v>14</v>
      </c>
      <c r="J1565">
        <f t="shared" si="244"/>
        <v>364.75499285714289</v>
      </c>
      <c r="K1565">
        <f t="shared" si="245"/>
        <v>0</v>
      </c>
      <c r="L1565">
        <f t="shared" si="246"/>
        <v>3647.5499285714291</v>
      </c>
      <c r="M1565">
        <f t="shared" si="247"/>
        <v>1096.4468323900528</v>
      </c>
      <c r="N1565">
        <f t="shared" si="248"/>
        <v>4743.9967609614814</v>
      </c>
      <c r="O1565">
        <f t="shared" si="249"/>
        <v>0</v>
      </c>
      <c r="P1565">
        <f t="shared" si="250"/>
        <v>3926.3240707219461</v>
      </c>
      <c r="Q1565">
        <f t="shared" si="251"/>
        <v>1180.2458292780548</v>
      </c>
      <c r="R1565">
        <f t="shared" si="252"/>
        <v>5106.5699000000004</v>
      </c>
    </row>
    <row r="1566" spans="1:18" x14ac:dyDescent="0.3">
      <c r="A1566" t="s">
        <v>40</v>
      </c>
      <c r="B1566" t="s">
        <v>41</v>
      </c>
      <c r="C1566">
        <v>0</v>
      </c>
      <c r="D1566">
        <v>10</v>
      </c>
      <c r="E1566">
        <v>1</v>
      </c>
      <c r="F1566">
        <v>20260421</v>
      </c>
      <c r="G1566">
        <v>20260501</v>
      </c>
      <c r="H1566">
        <v>337.64819999999997</v>
      </c>
      <c r="I1566">
        <f t="shared" si="243"/>
        <v>11</v>
      </c>
      <c r="J1566">
        <f t="shared" si="244"/>
        <v>30.695290909090907</v>
      </c>
      <c r="K1566">
        <f t="shared" si="245"/>
        <v>0</v>
      </c>
      <c r="L1566">
        <f t="shared" si="246"/>
        <v>306.95290909090909</v>
      </c>
      <c r="M1566">
        <f t="shared" si="247"/>
        <v>23.067370663617798</v>
      </c>
      <c r="N1566">
        <f t="shared" si="248"/>
        <v>330.02027975452688</v>
      </c>
      <c r="O1566">
        <f t="shared" si="249"/>
        <v>0</v>
      </c>
      <c r="P1566">
        <f t="shared" si="250"/>
        <v>314.0476619085328</v>
      </c>
      <c r="Q1566">
        <f t="shared" si="251"/>
        <v>23.60053809146714</v>
      </c>
      <c r="R1566">
        <f t="shared" si="252"/>
        <v>337.64819999999992</v>
      </c>
    </row>
    <row r="1567" spans="1:18" x14ac:dyDescent="0.3">
      <c r="A1567" t="s">
        <v>33</v>
      </c>
      <c r="B1567" t="s">
        <v>34</v>
      </c>
      <c r="C1567">
        <v>0</v>
      </c>
      <c r="D1567">
        <v>10</v>
      </c>
      <c r="E1567">
        <v>5</v>
      </c>
      <c r="F1567">
        <v>20260421</v>
      </c>
      <c r="G1567">
        <v>20260505</v>
      </c>
      <c r="H1567">
        <v>16626.447</v>
      </c>
      <c r="I1567">
        <f t="shared" si="243"/>
        <v>15</v>
      </c>
      <c r="J1567">
        <f t="shared" si="244"/>
        <v>1108.4298000000001</v>
      </c>
      <c r="K1567">
        <f t="shared" si="245"/>
        <v>0</v>
      </c>
      <c r="L1567">
        <f t="shared" si="246"/>
        <v>11084.298000000001</v>
      </c>
      <c r="M1567">
        <f t="shared" si="247"/>
        <v>4164.8996139057936</v>
      </c>
      <c r="N1567">
        <f t="shared" si="248"/>
        <v>15249.197613905795</v>
      </c>
      <c r="O1567">
        <f t="shared" si="249"/>
        <v>0</v>
      </c>
      <c r="P1567">
        <f t="shared" si="250"/>
        <v>12085.389532964611</v>
      </c>
      <c r="Q1567">
        <f t="shared" si="251"/>
        <v>4541.057467035389</v>
      </c>
      <c r="R1567">
        <f t="shared" si="252"/>
        <v>16626.447</v>
      </c>
    </row>
    <row r="1568" spans="1:18" x14ac:dyDescent="0.3">
      <c r="A1568" t="s">
        <v>37</v>
      </c>
      <c r="B1568" t="s">
        <v>39</v>
      </c>
      <c r="C1568">
        <v>0</v>
      </c>
      <c r="D1568">
        <v>10</v>
      </c>
      <c r="E1568">
        <v>5</v>
      </c>
      <c r="F1568">
        <v>20260421</v>
      </c>
      <c r="G1568">
        <v>20260505</v>
      </c>
      <c r="H1568">
        <v>2827.34</v>
      </c>
      <c r="I1568">
        <f t="shared" si="243"/>
        <v>15</v>
      </c>
      <c r="J1568">
        <f t="shared" si="244"/>
        <v>188.48933333333335</v>
      </c>
      <c r="K1568">
        <f t="shared" si="245"/>
        <v>0</v>
      </c>
      <c r="L1568">
        <f t="shared" si="246"/>
        <v>1884.8933333333334</v>
      </c>
      <c r="M1568">
        <f t="shared" si="247"/>
        <v>708.24435758165316</v>
      </c>
      <c r="N1568">
        <f t="shared" si="248"/>
        <v>2593.1376909149867</v>
      </c>
      <c r="O1568">
        <f t="shared" si="249"/>
        <v>0</v>
      </c>
      <c r="P1568">
        <f t="shared" si="250"/>
        <v>2055.1297124474136</v>
      </c>
      <c r="Q1568">
        <f t="shared" si="251"/>
        <v>772.21028755258624</v>
      </c>
      <c r="R1568">
        <f t="shared" si="252"/>
        <v>2827.3399999999997</v>
      </c>
    </row>
    <row r="1569" spans="1:18" x14ac:dyDescent="0.3">
      <c r="A1569" t="s">
        <v>0</v>
      </c>
      <c r="B1569" t="s">
        <v>0</v>
      </c>
      <c r="C1569">
        <v>0</v>
      </c>
      <c r="D1569">
        <v>7</v>
      </c>
      <c r="E1569">
        <v>1</v>
      </c>
      <c r="F1569">
        <v>20260424</v>
      </c>
      <c r="G1569">
        <v>20260501</v>
      </c>
      <c r="H1569">
        <v>126.4935</v>
      </c>
      <c r="I1569">
        <f t="shared" si="243"/>
        <v>8</v>
      </c>
      <c r="J1569">
        <f t="shared" si="244"/>
        <v>15.8116875</v>
      </c>
      <c r="K1569">
        <f t="shared" si="245"/>
        <v>0</v>
      </c>
      <c r="L1569">
        <f t="shared" si="246"/>
        <v>110.68181249999999</v>
      </c>
      <c r="M1569">
        <f t="shared" si="247"/>
        <v>11.882410805618733</v>
      </c>
      <c r="N1569">
        <f t="shared" si="248"/>
        <v>122.56422330561873</v>
      </c>
      <c r="O1569">
        <f t="shared" si="249"/>
        <v>0</v>
      </c>
      <c r="P1569">
        <f t="shared" si="250"/>
        <v>114.23015193069739</v>
      </c>
      <c r="Q1569">
        <f t="shared" si="251"/>
        <v>12.263348069302607</v>
      </c>
      <c r="R1569">
        <f t="shared" si="252"/>
        <v>126.4935</v>
      </c>
    </row>
    <row r="1570" spans="1:18" x14ac:dyDescent="0.3">
      <c r="A1570" t="s">
        <v>0</v>
      </c>
      <c r="B1570" t="s">
        <v>0</v>
      </c>
      <c r="C1570">
        <v>0</v>
      </c>
      <c r="D1570">
        <v>7</v>
      </c>
      <c r="E1570">
        <v>4</v>
      </c>
      <c r="F1570">
        <v>20260424</v>
      </c>
      <c r="G1570">
        <v>20260504</v>
      </c>
      <c r="H1570">
        <v>84.338899999999995</v>
      </c>
      <c r="I1570">
        <f t="shared" si="243"/>
        <v>11</v>
      </c>
      <c r="J1570">
        <f t="shared" si="244"/>
        <v>7.6671727272727273</v>
      </c>
      <c r="K1570">
        <f t="shared" si="245"/>
        <v>0</v>
      </c>
      <c r="L1570">
        <f t="shared" si="246"/>
        <v>53.67020909090909</v>
      </c>
      <c r="M1570">
        <f t="shared" si="247"/>
        <v>23.047380885333258</v>
      </c>
      <c r="N1570">
        <f t="shared" si="248"/>
        <v>76.717589976242351</v>
      </c>
      <c r="O1570">
        <f t="shared" si="249"/>
        <v>0</v>
      </c>
      <c r="P1570">
        <f t="shared" si="250"/>
        <v>59.001936829598272</v>
      </c>
      <c r="Q1570">
        <f t="shared" si="251"/>
        <v>25.336963170401727</v>
      </c>
      <c r="R1570">
        <f t="shared" si="252"/>
        <v>84.338899999999995</v>
      </c>
    </row>
    <row r="1571" spans="1:18" x14ac:dyDescent="0.3">
      <c r="A1571" t="s">
        <v>44</v>
      </c>
      <c r="B1571" t="s">
        <v>47</v>
      </c>
      <c r="C1571">
        <v>0</v>
      </c>
      <c r="D1571">
        <v>7</v>
      </c>
      <c r="E1571">
        <v>6</v>
      </c>
      <c r="F1571">
        <v>20260424</v>
      </c>
      <c r="G1571">
        <v>20260506</v>
      </c>
      <c r="H1571">
        <v>91.904600000000002</v>
      </c>
      <c r="I1571">
        <f t="shared" si="243"/>
        <v>13</v>
      </c>
      <c r="J1571">
        <f t="shared" si="244"/>
        <v>7.0695846153846151</v>
      </c>
      <c r="K1571">
        <f t="shared" si="245"/>
        <v>0</v>
      </c>
      <c r="L1571">
        <f t="shared" si="246"/>
        <v>49.487092307692308</v>
      </c>
      <c r="M1571">
        <f t="shared" si="247"/>
        <v>31.876562938047734</v>
      </c>
      <c r="N1571">
        <f t="shared" si="248"/>
        <v>81.363655245740034</v>
      </c>
      <c r="O1571">
        <f t="shared" si="249"/>
        <v>0</v>
      </c>
      <c r="P1571">
        <f t="shared" si="250"/>
        <v>55.898317374816607</v>
      </c>
      <c r="Q1571">
        <f t="shared" si="251"/>
        <v>36.006282625183403</v>
      </c>
      <c r="R1571">
        <f t="shared" si="252"/>
        <v>91.904600000000016</v>
      </c>
    </row>
    <row r="1572" spans="1:18" x14ac:dyDescent="0.3">
      <c r="A1572" t="s">
        <v>33</v>
      </c>
      <c r="B1572" t="s">
        <v>34</v>
      </c>
      <c r="C1572">
        <v>0</v>
      </c>
      <c r="D1572">
        <v>18</v>
      </c>
      <c r="E1572">
        <v>4</v>
      </c>
      <c r="F1572">
        <v>20260413</v>
      </c>
      <c r="G1572">
        <v>20260504</v>
      </c>
      <c r="H1572">
        <v>39605.933100000002</v>
      </c>
      <c r="I1572">
        <f t="shared" si="243"/>
        <v>22</v>
      </c>
      <c r="J1572">
        <f t="shared" si="244"/>
        <v>1800.2696863636365</v>
      </c>
      <c r="K1572">
        <f t="shared" si="245"/>
        <v>0</v>
      </c>
      <c r="L1572">
        <f t="shared" si="246"/>
        <v>32404.85435454546</v>
      </c>
      <c r="M1572">
        <f t="shared" si="247"/>
        <v>5411.5777267353969</v>
      </c>
      <c r="N1572">
        <f t="shared" si="248"/>
        <v>37816.432081280858</v>
      </c>
      <c r="O1572">
        <f t="shared" si="249"/>
        <v>0</v>
      </c>
      <c r="P1572">
        <f t="shared" si="250"/>
        <v>33938.275586730102</v>
      </c>
      <c r="Q1572">
        <f t="shared" si="251"/>
        <v>5667.6575132698972</v>
      </c>
      <c r="R1572">
        <f t="shared" si="252"/>
        <v>39605.933100000002</v>
      </c>
    </row>
    <row r="1573" spans="1:18" x14ac:dyDescent="0.3">
      <c r="A1573" t="s">
        <v>33</v>
      </c>
      <c r="B1573" t="s">
        <v>34</v>
      </c>
      <c r="C1573">
        <v>0</v>
      </c>
      <c r="D1573">
        <v>18</v>
      </c>
      <c r="E1573">
        <v>1</v>
      </c>
      <c r="F1573">
        <v>20260413</v>
      </c>
      <c r="G1573">
        <v>20260501</v>
      </c>
      <c r="H1573">
        <v>185126.5097</v>
      </c>
      <c r="I1573">
        <f t="shared" si="243"/>
        <v>19</v>
      </c>
      <c r="J1573">
        <f t="shared" si="244"/>
        <v>9743.5005105263153</v>
      </c>
      <c r="K1573">
        <f t="shared" si="245"/>
        <v>0</v>
      </c>
      <c r="L1573">
        <f t="shared" si="246"/>
        <v>175383.00918947367</v>
      </c>
      <c r="M1573">
        <f t="shared" si="247"/>
        <v>7322.1960496518495</v>
      </c>
      <c r="N1573">
        <f t="shared" si="248"/>
        <v>182705.20523912553</v>
      </c>
      <c r="O1573">
        <f t="shared" si="249"/>
        <v>0</v>
      </c>
      <c r="P1573">
        <f t="shared" si="250"/>
        <v>177707.27609777695</v>
      </c>
      <c r="Q1573">
        <f t="shared" si="251"/>
        <v>7419.2336022230274</v>
      </c>
      <c r="R1573">
        <f t="shared" si="252"/>
        <v>185126.50969999997</v>
      </c>
    </row>
    <row r="1574" spans="1:18" x14ac:dyDescent="0.3">
      <c r="A1574" t="s">
        <v>33</v>
      </c>
      <c r="B1574" t="s">
        <v>34</v>
      </c>
      <c r="C1574">
        <v>0</v>
      </c>
      <c r="D1574">
        <v>18</v>
      </c>
      <c r="E1574">
        <v>2</v>
      </c>
      <c r="F1574">
        <v>20260413</v>
      </c>
      <c r="G1574">
        <v>20260502</v>
      </c>
      <c r="H1574">
        <v>41339.044300000001</v>
      </c>
      <c r="I1574">
        <f t="shared" si="243"/>
        <v>20</v>
      </c>
      <c r="J1574">
        <f t="shared" si="244"/>
        <v>2066.9522150000003</v>
      </c>
      <c r="K1574">
        <f t="shared" si="245"/>
        <v>0</v>
      </c>
      <c r="L1574">
        <f t="shared" si="246"/>
        <v>37205.139870000006</v>
      </c>
      <c r="M1574">
        <f t="shared" si="247"/>
        <v>3106.6102633527985</v>
      </c>
      <c r="N1574">
        <f t="shared" si="248"/>
        <v>40311.750133352805</v>
      </c>
      <c r="O1574">
        <f t="shared" si="249"/>
        <v>0</v>
      </c>
      <c r="P1574">
        <f t="shared" si="250"/>
        <v>38153.265987851715</v>
      </c>
      <c r="Q1574">
        <f t="shared" si="251"/>
        <v>3185.778312148283</v>
      </c>
      <c r="R1574">
        <f t="shared" si="252"/>
        <v>41339.044300000001</v>
      </c>
    </row>
    <row r="1575" spans="1:18" x14ac:dyDescent="0.3">
      <c r="A1575" t="s">
        <v>35</v>
      </c>
      <c r="B1575" t="s">
        <v>36</v>
      </c>
      <c r="C1575">
        <v>0</v>
      </c>
      <c r="D1575">
        <v>17</v>
      </c>
      <c r="E1575">
        <v>2</v>
      </c>
      <c r="F1575">
        <v>20260414</v>
      </c>
      <c r="G1575">
        <v>20260502</v>
      </c>
      <c r="H1575">
        <v>516</v>
      </c>
      <c r="I1575">
        <f t="shared" si="243"/>
        <v>19</v>
      </c>
      <c r="J1575">
        <f t="shared" si="244"/>
        <v>27.157894736842106</v>
      </c>
      <c r="K1575">
        <f t="shared" si="245"/>
        <v>0</v>
      </c>
      <c r="L1575">
        <f t="shared" si="246"/>
        <v>461.68421052631578</v>
      </c>
      <c r="M1575">
        <f t="shared" si="247"/>
        <v>40.818067252961932</v>
      </c>
      <c r="N1575">
        <f t="shared" si="248"/>
        <v>502.50227777927773</v>
      </c>
      <c r="O1575">
        <f t="shared" si="249"/>
        <v>0</v>
      </c>
      <c r="P1575">
        <f t="shared" si="250"/>
        <v>474.08551794907521</v>
      </c>
      <c r="Q1575">
        <f t="shared" si="251"/>
        <v>41.914482050924789</v>
      </c>
      <c r="R1575">
        <f t="shared" si="252"/>
        <v>516</v>
      </c>
    </row>
    <row r="1576" spans="1:18" x14ac:dyDescent="0.3">
      <c r="A1576" t="s">
        <v>0</v>
      </c>
      <c r="B1576" t="s">
        <v>0</v>
      </c>
      <c r="C1576">
        <v>0</v>
      </c>
      <c r="D1576">
        <v>22</v>
      </c>
      <c r="E1576">
        <v>6</v>
      </c>
      <c r="F1576">
        <v>20260409</v>
      </c>
      <c r="G1576">
        <v>20260506</v>
      </c>
      <c r="H1576">
        <v>42.207000000000001</v>
      </c>
      <c r="I1576">
        <f t="shared" si="243"/>
        <v>28</v>
      </c>
      <c r="J1576">
        <f t="shared" si="244"/>
        <v>1.5073928571428572</v>
      </c>
      <c r="K1576">
        <f t="shared" si="245"/>
        <v>0</v>
      </c>
      <c r="L1576">
        <f t="shared" si="246"/>
        <v>33.162642857142856</v>
      </c>
      <c r="M1576">
        <f t="shared" si="247"/>
        <v>6.7967930079670928</v>
      </c>
      <c r="N1576">
        <f t="shared" si="248"/>
        <v>39.959435865109953</v>
      </c>
      <c r="O1576">
        <f t="shared" si="249"/>
        <v>0</v>
      </c>
      <c r="P1576">
        <f t="shared" si="250"/>
        <v>35.027913602092518</v>
      </c>
      <c r="Q1576">
        <f t="shared" si="251"/>
        <v>7.1790863979074784</v>
      </c>
      <c r="R1576">
        <f t="shared" si="252"/>
        <v>42.206999999999994</v>
      </c>
    </row>
    <row r="1577" spans="1:18" x14ac:dyDescent="0.3">
      <c r="A1577" t="s">
        <v>0</v>
      </c>
      <c r="B1577" t="s">
        <v>0</v>
      </c>
      <c r="C1577">
        <v>0</v>
      </c>
      <c r="D1577">
        <v>26</v>
      </c>
      <c r="E1577">
        <v>5</v>
      </c>
      <c r="F1577">
        <v>20260405</v>
      </c>
      <c r="G1577">
        <v>20260505</v>
      </c>
      <c r="H1577">
        <v>337.4742</v>
      </c>
      <c r="I1577">
        <f t="shared" si="243"/>
        <v>31</v>
      </c>
      <c r="J1577">
        <f t="shared" si="244"/>
        <v>10.886264516129032</v>
      </c>
      <c r="K1577">
        <f t="shared" si="245"/>
        <v>0</v>
      </c>
      <c r="L1577">
        <f t="shared" si="246"/>
        <v>283.0428774193548</v>
      </c>
      <c r="M1577">
        <f t="shared" si="247"/>
        <v>40.904889854190259</v>
      </c>
      <c r="N1577">
        <f t="shared" si="248"/>
        <v>323.94776727354508</v>
      </c>
      <c r="O1577">
        <f t="shared" si="249"/>
        <v>0</v>
      </c>
      <c r="P1577">
        <f t="shared" si="250"/>
        <v>294.86132726495055</v>
      </c>
      <c r="Q1577">
        <f t="shared" si="251"/>
        <v>42.612872735049386</v>
      </c>
      <c r="R1577">
        <f t="shared" si="252"/>
        <v>337.47419999999994</v>
      </c>
    </row>
    <row r="1578" spans="1:18" x14ac:dyDescent="0.3">
      <c r="A1578" t="s">
        <v>56</v>
      </c>
      <c r="B1578" t="s">
        <v>57</v>
      </c>
      <c r="C1578">
        <v>0</v>
      </c>
      <c r="D1578">
        <v>29</v>
      </c>
      <c r="E1578">
        <v>4</v>
      </c>
      <c r="F1578">
        <v>20260402</v>
      </c>
      <c r="G1578">
        <v>20260504</v>
      </c>
      <c r="H1578">
        <v>516.2201</v>
      </c>
      <c r="I1578">
        <f t="shared" si="243"/>
        <v>33</v>
      </c>
      <c r="J1578">
        <f t="shared" si="244"/>
        <v>15.643033333333333</v>
      </c>
      <c r="K1578">
        <f t="shared" si="245"/>
        <v>0</v>
      </c>
      <c r="L1578">
        <f t="shared" si="246"/>
        <v>453.64796666666666</v>
      </c>
      <c r="M1578">
        <f t="shared" si="247"/>
        <v>47.022671884365032</v>
      </c>
      <c r="N1578">
        <f t="shared" si="248"/>
        <v>500.67063855103169</v>
      </c>
      <c r="O1578">
        <f t="shared" si="249"/>
        <v>0</v>
      </c>
      <c r="P1578">
        <f t="shared" si="250"/>
        <v>467.73703246349635</v>
      </c>
      <c r="Q1578">
        <f t="shared" si="251"/>
        <v>48.483067536503711</v>
      </c>
      <c r="R1578">
        <f t="shared" si="252"/>
        <v>516.2201</v>
      </c>
    </row>
    <row r="1579" spans="1:18" x14ac:dyDescent="0.3">
      <c r="A1579" t="s">
        <v>0</v>
      </c>
      <c r="B1579" t="s">
        <v>0</v>
      </c>
      <c r="C1579">
        <v>0</v>
      </c>
      <c r="D1579">
        <v>22</v>
      </c>
      <c r="E1579">
        <v>5</v>
      </c>
      <c r="F1579">
        <v>20260409</v>
      </c>
      <c r="G1579">
        <v>20260505</v>
      </c>
      <c r="H1579">
        <v>295.46289999999999</v>
      </c>
      <c r="I1579">
        <f t="shared" si="243"/>
        <v>27</v>
      </c>
      <c r="J1579">
        <f t="shared" si="244"/>
        <v>10.94307037037037</v>
      </c>
      <c r="K1579">
        <f t="shared" si="245"/>
        <v>0</v>
      </c>
      <c r="L1579">
        <f t="shared" si="246"/>
        <v>240.74754814814813</v>
      </c>
      <c r="M1579">
        <f t="shared" si="247"/>
        <v>41.118336551849723</v>
      </c>
      <c r="N1579">
        <f t="shared" si="248"/>
        <v>281.86588469999788</v>
      </c>
      <c r="O1579">
        <f t="shared" si="249"/>
        <v>0</v>
      </c>
      <c r="P1579">
        <f t="shared" si="250"/>
        <v>252.36104333608986</v>
      </c>
      <c r="Q1579">
        <f t="shared" si="251"/>
        <v>43.101856663910098</v>
      </c>
      <c r="R1579">
        <f t="shared" si="252"/>
        <v>295.46289999999999</v>
      </c>
    </row>
    <row r="1580" spans="1:18" x14ac:dyDescent="0.3">
      <c r="A1580" t="s">
        <v>35</v>
      </c>
      <c r="B1580" t="s">
        <v>36</v>
      </c>
      <c r="C1580">
        <v>0</v>
      </c>
      <c r="D1580">
        <v>20</v>
      </c>
      <c r="E1580">
        <v>2</v>
      </c>
      <c r="F1580">
        <v>20260411</v>
      </c>
      <c r="G1580">
        <v>20260502</v>
      </c>
      <c r="H1580">
        <v>516</v>
      </c>
      <c r="I1580">
        <f t="shared" si="243"/>
        <v>22</v>
      </c>
      <c r="J1580">
        <f t="shared" si="244"/>
        <v>23.454545454545453</v>
      </c>
      <c r="K1580">
        <f t="shared" si="245"/>
        <v>0</v>
      </c>
      <c r="L1580">
        <f t="shared" si="246"/>
        <v>469.09090909090907</v>
      </c>
      <c r="M1580">
        <f t="shared" si="247"/>
        <v>35.251967173012574</v>
      </c>
      <c r="N1580">
        <f t="shared" si="248"/>
        <v>504.34287626392165</v>
      </c>
      <c r="O1580">
        <f t="shared" si="249"/>
        <v>0</v>
      </c>
      <c r="P1580">
        <f t="shared" si="250"/>
        <v>479.93323685659499</v>
      </c>
      <c r="Q1580">
        <f t="shared" si="251"/>
        <v>36.066763143405026</v>
      </c>
      <c r="R1580">
        <f t="shared" si="252"/>
        <v>516</v>
      </c>
    </row>
    <row r="1581" spans="1:18" x14ac:dyDescent="0.3">
      <c r="A1581" t="s">
        <v>0</v>
      </c>
      <c r="B1581" t="s">
        <v>0</v>
      </c>
      <c r="C1581">
        <v>0</v>
      </c>
      <c r="D1581">
        <v>22</v>
      </c>
      <c r="E1581">
        <v>1</v>
      </c>
      <c r="F1581">
        <v>20260409</v>
      </c>
      <c r="G1581">
        <v>20260501</v>
      </c>
      <c r="H1581">
        <v>42.212899999999998</v>
      </c>
      <c r="I1581">
        <f t="shared" si="243"/>
        <v>23</v>
      </c>
      <c r="J1581">
        <f t="shared" si="244"/>
        <v>1.8353434782608695</v>
      </c>
      <c r="K1581">
        <f t="shared" si="245"/>
        <v>0</v>
      </c>
      <c r="L1581">
        <f t="shared" si="246"/>
        <v>40.37755652173913</v>
      </c>
      <c r="M1581">
        <f t="shared" si="247"/>
        <v>1.3792522258050461</v>
      </c>
      <c r="N1581">
        <f t="shared" si="248"/>
        <v>41.756808747544177</v>
      </c>
      <c r="O1581">
        <f t="shared" si="249"/>
        <v>0</v>
      </c>
      <c r="P1581">
        <f t="shared" si="250"/>
        <v>40.818582808887776</v>
      </c>
      <c r="Q1581">
        <f t="shared" si="251"/>
        <v>1.3943171911122165</v>
      </c>
      <c r="R1581">
        <f t="shared" si="252"/>
        <v>42.212899999999991</v>
      </c>
    </row>
    <row r="1582" spans="1:18" x14ac:dyDescent="0.3">
      <c r="A1582" t="s">
        <v>35</v>
      </c>
      <c r="B1582" t="s">
        <v>34</v>
      </c>
      <c r="C1582">
        <v>0</v>
      </c>
      <c r="D1582">
        <v>19</v>
      </c>
      <c r="E1582">
        <v>4</v>
      </c>
      <c r="F1582">
        <v>20260412</v>
      </c>
      <c r="G1582">
        <v>20260504</v>
      </c>
      <c r="H1582">
        <v>2988.4122000000002</v>
      </c>
      <c r="I1582">
        <f t="shared" si="243"/>
        <v>23</v>
      </c>
      <c r="J1582">
        <f t="shared" si="244"/>
        <v>129.9309652173913</v>
      </c>
      <c r="K1582">
        <f t="shared" si="245"/>
        <v>0</v>
      </c>
      <c r="L1582">
        <f t="shared" si="246"/>
        <v>2468.6883391304345</v>
      </c>
      <c r="M1582">
        <f t="shared" si="247"/>
        <v>390.57010330708903</v>
      </c>
      <c r="N1582">
        <f t="shared" si="248"/>
        <v>2859.2584424375236</v>
      </c>
      <c r="O1582">
        <f t="shared" si="249"/>
        <v>0</v>
      </c>
      <c r="P1582">
        <f t="shared" si="250"/>
        <v>2580.1999011904045</v>
      </c>
      <c r="Q1582">
        <f t="shared" si="251"/>
        <v>408.21229880959561</v>
      </c>
      <c r="R1582">
        <f t="shared" si="252"/>
        <v>2988.4122000000002</v>
      </c>
    </row>
    <row r="1583" spans="1:18" x14ac:dyDescent="0.3">
      <c r="A1583" t="s">
        <v>35</v>
      </c>
      <c r="B1583" t="s">
        <v>36</v>
      </c>
      <c r="C1583">
        <v>0</v>
      </c>
      <c r="D1583">
        <v>9</v>
      </c>
      <c r="E1583">
        <v>1</v>
      </c>
      <c r="F1583">
        <v>20260422</v>
      </c>
      <c r="G1583">
        <v>20260501</v>
      </c>
      <c r="H1583">
        <v>1032</v>
      </c>
      <c r="I1583">
        <f t="shared" si="243"/>
        <v>10</v>
      </c>
      <c r="J1583">
        <f t="shared" si="244"/>
        <v>103.2</v>
      </c>
      <c r="K1583">
        <f t="shared" si="245"/>
        <v>0</v>
      </c>
      <c r="L1583">
        <f t="shared" si="246"/>
        <v>928.80000000000007</v>
      </c>
      <c r="M1583">
        <f t="shared" si="247"/>
        <v>77.554327780627673</v>
      </c>
      <c r="N1583">
        <f t="shared" si="248"/>
        <v>1006.3543277806277</v>
      </c>
      <c r="O1583">
        <f t="shared" si="249"/>
        <v>0</v>
      </c>
      <c r="P1583">
        <f t="shared" si="250"/>
        <v>952.46929788028433</v>
      </c>
      <c r="Q1583">
        <f t="shared" si="251"/>
        <v>79.530702119715613</v>
      </c>
      <c r="R1583">
        <f t="shared" si="252"/>
        <v>1032</v>
      </c>
    </row>
    <row r="1584" spans="1:18" x14ac:dyDescent="0.3">
      <c r="A1584" t="s">
        <v>35</v>
      </c>
      <c r="B1584" t="s">
        <v>34</v>
      </c>
      <c r="C1584">
        <v>0</v>
      </c>
      <c r="D1584">
        <v>9</v>
      </c>
      <c r="E1584">
        <v>1</v>
      </c>
      <c r="F1584">
        <v>20260422</v>
      </c>
      <c r="G1584">
        <v>20260501</v>
      </c>
      <c r="H1584">
        <v>740.1549</v>
      </c>
      <c r="I1584">
        <f t="shared" si="243"/>
        <v>10</v>
      </c>
      <c r="J1584">
        <f t="shared" si="244"/>
        <v>74.01549</v>
      </c>
      <c r="K1584">
        <f t="shared" si="245"/>
        <v>0</v>
      </c>
      <c r="L1584">
        <f t="shared" si="246"/>
        <v>666.13941</v>
      </c>
      <c r="M1584">
        <f t="shared" si="247"/>
        <v>55.622302057207065</v>
      </c>
      <c r="N1584">
        <f t="shared" si="248"/>
        <v>721.76171205720709</v>
      </c>
      <c r="O1584">
        <f t="shared" si="249"/>
        <v>0</v>
      </c>
      <c r="P1584">
        <f t="shared" si="250"/>
        <v>683.11513364888765</v>
      </c>
      <c r="Q1584">
        <f t="shared" si="251"/>
        <v>57.039766351112306</v>
      </c>
      <c r="R1584">
        <f t="shared" si="252"/>
        <v>740.1549</v>
      </c>
    </row>
    <row r="1585" spans="1:18" x14ac:dyDescent="0.3">
      <c r="A1585" t="s">
        <v>33</v>
      </c>
      <c r="B1585" t="s">
        <v>34</v>
      </c>
      <c r="C1585">
        <v>0</v>
      </c>
      <c r="D1585">
        <v>19</v>
      </c>
      <c r="E1585">
        <v>6</v>
      </c>
      <c r="F1585">
        <v>20260412</v>
      </c>
      <c r="G1585">
        <v>20260506</v>
      </c>
      <c r="H1585">
        <v>1815.3263999999999</v>
      </c>
      <c r="I1585">
        <f t="shared" si="243"/>
        <v>25</v>
      </c>
      <c r="J1585">
        <f t="shared" si="244"/>
        <v>72.613056</v>
      </c>
      <c r="K1585">
        <f t="shared" si="245"/>
        <v>0</v>
      </c>
      <c r="L1585">
        <f t="shared" si="246"/>
        <v>1379.648064</v>
      </c>
      <c r="M1585">
        <f t="shared" si="247"/>
        <v>327.41027594052747</v>
      </c>
      <c r="N1585">
        <f t="shared" si="248"/>
        <v>1707.0583399405275</v>
      </c>
      <c r="O1585">
        <f t="shared" si="249"/>
        <v>0</v>
      </c>
      <c r="P1585">
        <f t="shared" si="250"/>
        <v>1467.1505329896015</v>
      </c>
      <c r="Q1585">
        <f t="shared" si="251"/>
        <v>348.17586701039824</v>
      </c>
      <c r="R1585">
        <f t="shared" si="252"/>
        <v>1815.3263999999997</v>
      </c>
    </row>
    <row r="1586" spans="1:18" x14ac:dyDescent="0.3">
      <c r="A1586" t="s">
        <v>40</v>
      </c>
      <c r="B1586" t="s">
        <v>41</v>
      </c>
      <c r="C1586">
        <v>0</v>
      </c>
      <c r="D1586">
        <v>22</v>
      </c>
      <c r="E1586">
        <v>0</v>
      </c>
      <c r="F1586">
        <v>20260406</v>
      </c>
      <c r="G1586">
        <v>20260427</v>
      </c>
      <c r="H1586">
        <v>6370.8710000000001</v>
      </c>
      <c r="I1586">
        <f t="shared" si="243"/>
        <v>22</v>
      </c>
      <c r="J1586">
        <f t="shared" si="244"/>
        <v>289.58504545454548</v>
      </c>
      <c r="K1586">
        <f t="shared" si="245"/>
        <v>0</v>
      </c>
      <c r="L1586">
        <f t="shared" si="246"/>
        <v>6370.871000000001</v>
      </c>
      <c r="M1586">
        <f t="shared" si="247"/>
        <v>0</v>
      </c>
      <c r="N1586">
        <f t="shared" si="248"/>
        <v>6370.871000000001</v>
      </c>
      <c r="O1586">
        <f t="shared" si="249"/>
        <v>0</v>
      </c>
      <c r="P1586">
        <f t="shared" si="250"/>
        <v>6370.8710000000001</v>
      </c>
      <c r="Q1586">
        <f t="shared" si="251"/>
        <v>0</v>
      </c>
      <c r="R1586">
        <f t="shared" si="252"/>
        <v>6370.8710000000001</v>
      </c>
    </row>
    <row r="1587" spans="1:18" x14ac:dyDescent="0.3">
      <c r="A1587" t="s">
        <v>33</v>
      </c>
      <c r="B1587" t="s">
        <v>34</v>
      </c>
      <c r="C1587">
        <v>5</v>
      </c>
      <c r="D1587">
        <v>30</v>
      </c>
      <c r="E1587">
        <v>2</v>
      </c>
      <c r="F1587">
        <v>20260327</v>
      </c>
      <c r="G1587">
        <v>20260502</v>
      </c>
      <c r="H1587">
        <v>108835.4467</v>
      </c>
      <c r="I1587">
        <f t="shared" si="243"/>
        <v>37</v>
      </c>
      <c r="J1587">
        <f t="shared" si="244"/>
        <v>2941.4985594594596</v>
      </c>
      <c r="K1587">
        <f t="shared" si="245"/>
        <v>23698.161699350429</v>
      </c>
      <c r="L1587">
        <f t="shared" si="246"/>
        <v>88244.956783783782</v>
      </c>
      <c r="M1587">
        <f t="shared" si="247"/>
        <v>4421.0454156310661</v>
      </c>
      <c r="N1587">
        <f t="shared" si="248"/>
        <v>116364.16389876528</v>
      </c>
      <c r="O1587">
        <f t="shared" si="249"/>
        <v>22164.899640077267</v>
      </c>
      <c r="P1587">
        <f t="shared" si="250"/>
        <v>82535.541603175749</v>
      </c>
      <c r="Q1587">
        <f t="shared" si="251"/>
        <v>4135.0054567469788</v>
      </c>
      <c r="R1587">
        <f t="shared" si="252"/>
        <v>108835.44669999999</v>
      </c>
    </row>
    <row r="1588" spans="1:18" x14ac:dyDescent="0.3">
      <c r="A1588" t="s">
        <v>37</v>
      </c>
      <c r="B1588" t="s">
        <v>38</v>
      </c>
      <c r="C1588">
        <v>5</v>
      </c>
      <c r="D1588">
        <v>30</v>
      </c>
      <c r="E1588">
        <v>4</v>
      </c>
      <c r="F1588">
        <v>20260327</v>
      </c>
      <c r="G1588">
        <v>20260504</v>
      </c>
      <c r="H1588">
        <v>7560.7213000000002</v>
      </c>
      <c r="I1588">
        <f t="shared" si="243"/>
        <v>39</v>
      </c>
      <c r="J1588">
        <f t="shared" si="244"/>
        <v>193.86464871794871</v>
      </c>
      <c r="K1588">
        <f t="shared" si="245"/>
        <v>1561.8691290299223</v>
      </c>
      <c r="L1588">
        <f t="shared" si="246"/>
        <v>5815.9394615384617</v>
      </c>
      <c r="M1588">
        <f t="shared" si="247"/>
        <v>582.75358572666789</v>
      </c>
      <c r="N1588">
        <f t="shared" si="248"/>
        <v>7960.5621762950514</v>
      </c>
      <c r="O1588">
        <f t="shared" si="249"/>
        <v>1483.4200060434648</v>
      </c>
      <c r="P1588">
        <f t="shared" si="250"/>
        <v>5523.8180913034257</v>
      </c>
      <c r="Q1588">
        <f t="shared" si="251"/>
        <v>553.48320265310974</v>
      </c>
      <c r="R1588">
        <f t="shared" si="252"/>
        <v>7560.7213000000002</v>
      </c>
    </row>
    <row r="1589" spans="1:18" x14ac:dyDescent="0.3">
      <c r="A1589" t="s">
        <v>33</v>
      </c>
      <c r="B1589" t="s">
        <v>34</v>
      </c>
      <c r="C1589">
        <v>4</v>
      </c>
      <c r="D1589">
        <v>30</v>
      </c>
      <c r="E1589">
        <v>3</v>
      </c>
      <c r="F1589">
        <v>20260328</v>
      </c>
      <c r="G1589">
        <v>20260503</v>
      </c>
      <c r="H1589">
        <v>29948.0334</v>
      </c>
      <c r="I1589">
        <f t="shared" si="243"/>
        <v>37</v>
      </c>
      <c r="J1589">
        <f t="shared" si="244"/>
        <v>809.40630810810808</v>
      </c>
      <c r="K1589">
        <f t="shared" si="245"/>
        <v>5216.7808162503534</v>
      </c>
      <c r="L1589">
        <f t="shared" si="246"/>
        <v>24282.189243243243</v>
      </c>
      <c r="M1589">
        <f t="shared" si="247"/>
        <v>1824.7954106605791</v>
      </c>
      <c r="N1589">
        <f t="shared" si="248"/>
        <v>31323.765470154176</v>
      </c>
      <c r="O1589">
        <f t="shared" si="249"/>
        <v>4987.6610867363852</v>
      </c>
      <c r="P1589">
        <f t="shared" si="250"/>
        <v>23215.721467927018</v>
      </c>
      <c r="Q1589">
        <f t="shared" si="251"/>
        <v>1744.6508453365952</v>
      </c>
      <c r="R1589">
        <f t="shared" si="252"/>
        <v>29948.0334</v>
      </c>
    </row>
    <row r="1590" spans="1:18" x14ac:dyDescent="0.3">
      <c r="A1590" t="s">
        <v>37</v>
      </c>
      <c r="B1590" t="s">
        <v>39</v>
      </c>
      <c r="C1590">
        <v>1</v>
      </c>
      <c r="D1590">
        <v>30</v>
      </c>
      <c r="E1590">
        <v>1</v>
      </c>
      <c r="F1590">
        <v>20260331</v>
      </c>
      <c r="G1590">
        <v>20260501</v>
      </c>
      <c r="H1590">
        <v>26023.1191</v>
      </c>
      <c r="I1590">
        <f t="shared" si="243"/>
        <v>32</v>
      </c>
      <c r="J1590">
        <f t="shared" si="244"/>
        <v>813.222471875</v>
      </c>
      <c r="K1590">
        <f t="shared" si="245"/>
        <v>1310.3441831758487</v>
      </c>
      <c r="L1590">
        <f t="shared" si="246"/>
        <v>24396.674156249999</v>
      </c>
      <c r="M1590">
        <f t="shared" si="247"/>
        <v>611.13296649579468</v>
      </c>
      <c r="N1590">
        <f t="shared" si="248"/>
        <v>26318.151305921645</v>
      </c>
      <c r="O1590">
        <f t="shared" si="249"/>
        <v>1295.6549396045505</v>
      </c>
      <c r="P1590">
        <f t="shared" si="250"/>
        <v>24123.182127505166</v>
      </c>
      <c r="Q1590">
        <f t="shared" si="251"/>
        <v>604.28203289028249</v>
      </c>
      <c r="R1590">
        <f t="shared" si="252"/>
        <v>26023.1191</v>
      </c>
    </row>
    <row r="1591" spans="1:18" x14ac:dyDescent="0.3">
      <c r="A1591" t="s">
        <v>37</v>
      </c>
      <c r="B1591" t="s">
        <v>38</v>
      </c>
      <c r="C1591">
        <v>5</v>
      </c>
      <c r="D1591">
        <v>30</v>
      </c>
      <c r="E1591">
        <v>1</v>
      </c>
      <c r="F1591">
        <v>20260327</v>
      </c>
      <c r="G1591">
        <v>20260501</v>
      </c>
      <c r="H1591">
        <v>6280.7708000000002</v>
      </c>
      <c r="I1591">
        <f t="shared" si="243"/>
        <v>36</v>
      </c>
      <c r="J1591">
        <f t="shared" si="244"/>
        <v>174.46585555555555</v>
      </c>
      <c r="K1591">
        <f t="shared" si="245"/>
        <v>1405.5828933436039</v>
      </c>
      <c r="L1591">
        <f t="shared" si="246"/>
        <v>5233.9756666666663</v>
      </c>
      <c r="M1591">
        <f t="shared" si="247"/>
        <v>131.11029213452707</v>
      </c>
      <c r="N1591">
        <f t="shared" si="248"/>
        <v>6770.6688521447977</v>
      </c>
      <c r="O1591">
        <f t="shared" si="249"/>
        <v>1303.8806336977273</v>
      </c>
      <c r="P1591">
        <f t="shared" si="250"/>
        <v>4855.2664814934742</v>
      </c>
      <c r="Q1591">
        <f t="shared" si="251"/>
        <v>121.62368480879833</v>
      </c>
      <c r="R1591">
        <f t="shared" si="252"/>
        <v>6280.7707999999993</v>
      </c>
    </row>
    <row r="1592" spans="1:18" x14ac:dyDescent="0.3">
      <c r="A1592" t="s">
        <v>37</v>
      </c>
      <c r="B1592" t="s">
        <v>39</v>
      </c>
      <c r="C1592">
        <v>5</v>
      </c>
      <c r="D1592">
        <v>30</v>
      </c>
      <c r="E1592">
        <v>1</v>
      </c>
      <c r="F1592">
        <v>20260327</v>
      </c>
      <c r="G1592">
        <v>20260501</v>
      </c>
      <c r="H1592">
        <v>38940.7791</v>
      </c>
      <c r="I1592">
        <f t="shared" si="243"/>
        <v>36</v>
      </c>
      <c r="J1592">
        <f t="shared" si="244"/>
        <v>1081.6883083333332</v>
      </c>
      <c r="K1592">
        <f t="shared" si="245"/>
        <v>8714.6139700611493</v>
      </c>
      <c r="L1592">
        <f t="shared" si="246"/>
        <v>32450.649249999995</v>
      </c>
      <c r="M1592">
        <f t="shared" si="247"/>
        <v>812.8838141565501</v>
      </c>
      <c r="N1592">
        <f t="shared" si="248"/>
        <v>41978.147034217691</v>
      </c>
      <c r="O1592">
        <f t="shared" si="249"/>
        <v>8084.0599579897462</v>
      </c>
      <c r="P1592">
        <f t="shared" si="250"/>
        <v>30102.652293484683</v>
      </c>
      <c r="Q1592">
        <f t="shared" si="251"/>
        <v>754.06684852557316</v>
      </c>
      <c r="R1592">
        <f t="shared" si="252"/>
        <v>38940.7791</v>
      </c>
    </row>
    <row r="1593" spans="1:18" x14ac:dyDescent="0.3">
      <c r="A1593" t="s">
        <v>40</v>
      </c>
      <c r="B1593" t="s">
        <v>41</v>
      </c>
      <c r="C1593">
        <v>1</v>
      </c>
      <c r="D1593">
        <v>30</v>
      </c>
      <c r="E1593">
        <v>2</v>
      </c>
      <c r="F1593">
        <v>20260331</v>
      </c>
      <c r="G1593">
        <v>20260502</v>
      </c>
      <c r="H1593">
        <v>2698.9086000000002</v>
      </c>
      <c r="I1593">
        <f t="shared" si="243"/>
        <v>33</v>
      </c>
      <c r="J1593">
        <f t="shared" si="244"/>
        <v>81.785109090909103</v>
      </c>
      <c r="K1593">
        <f t="shared" si="245"/>
        <v>131.78022702765091</v>
      </c>
      <c r="L1593">
        <f t="shared" si="246"/>
        <v>2453.553272727273</v>
      </c>
      <c r="M1593">
        <f t="shared" si="247"/>
        <v>122.92227050408442</v>
      </c>
      <c r="N1593">
        <f t="shared" si="248"/>
        <v>2708.2557702590084</v>
      </c>
      <c r="O1593">
        <f t="shared" si="249"/>
        <v>131.32540579831024</v>
      </c>
      <c r="P1593">
        <f t="shared" si="250"/>
        <v>2445.0851729149958</v>
      </c>
      <c r="Q1593">
        <f t="shared" si="251"/>
        <v>122.49802128669398</v>
      </c>
      <c r="R1593">
        <f t="shared" si="252"/>
        <v>2698.9086000000002</v>
      </c>
    </row>
    <row r="1594" spans="1:18" x14ac:dyDescent="0.3">
      <c r="A1594" t="s">
        <v>0</v>
      </c>
      <c r="B1594" t="s">
        <v>0</v>
      </c>
      <c r="C1594">
        <v>13</v>
      </c>
      <c r="D1594">
        <v>30</v>
      </c>
      <c r="E1594">
        <v>6</v>
      </c>
      <c r="F1594">
        <v>20260319</v>
      </c>
      <c r="G1594">
        <v>20260506</v>
      </c>
      <c r="H1594">
        <v>84.344800000000006</v>
      </c>
      <c r="I1594">
        <f t="shared" si="243"/>
        <v>49</v>
      </c>
      <c r="J1594">
        <f t="shared" si="244"/>
        <v>1.721322448979592</v>
      </c>
      <c r="K1594">
        <f t="shared" si="245"/>
        <v>36.056336578439307</v>
      </c>
      <c r="L1594">
        <f t="shared" si="246"/>
        <v>51.639673469387759</v>
      </c>
      <c r="M1594">
        <f t="shared" si="247"/>
        <v>7.7613956642044197</v>
      </c>
      <c r="N1594">
        <f t="shared" si="248"/>
        <v>95.457405712031473</v>
      </c>
      <c r="O1594">
        <f t="shared" si="249"/>
        <v>31.858863906436952</v>
      </c>
      <c r="P1594">
        <f t="shared" si="250"/>
        <v>45.628077762560068</v>
      </c>
      <c r="Q1594">
        <f t="shared" si="251"/>
        <v>6.8578583310030066</v>
      </c>
      <c r="R1594">
        <f t="shared" si="252"/>
        <v>84.344800000000021</v>
      </c>
    </row>
    <row r="1595" spans="1:18" x14ac:dyDescent="0.3">
      <c r="A1595" t="s">
        <v>0</v>
      </c>
      <c r="B1595" t="s">
        <v>0</v>
      </c>
      <c r="C1595">
        <v>7</v>
      </c>
      <c r="D1595">
        <v>30</v>
      </c>
      <c r="E1595">
        <v>5</v>
      </c>
      <c r="F1595">
        <v>20260325</v>
      </c>
      <c r="G1595">
        <v>20260505</v>
      </c>
      <c r="H1595">
        <v>42.193199999999997</v>
      </c>
      <c r="I1595">
        <f t="shared" si="243"/>
        <v>42</v>
      </c>
      <c r="J1595">
        <f t="shared" si="244"/>
        <v>1.0045999999999999</v>
      </c>
      <c r="K1595">
        <f t="shared" si="245"/>
        <v>11.330973606378125</v>
      </c>
      <c r="L1595">
        <f t="shared" si="246"/>
        <v>30.137999999999998</v>
      </c>
      <c r="M1595">
        <f t="shared" si="247"/>
        <v>3.7747615159117514</v>
      </c>
      <c r="N1595">
        <f t="shared" si="248"/>
        <v>45.24373512228987</v>
      </c>
      <c r="O1595">
        <f t="shared" si="249"/>
        <v>10.566988651056279</v>
      </c>
      <c r="P1595">
        <f t="shared" si="250"/>
        <v>28.105961149381802</v>
      </c>
      <c r="Q1595">
        <f t="shared" si="251"/>
        <v>3.5202501995619229</v>
      </c>
      <c r="R1595">
        <f t="shared" si="252"/>
        <v>42.193200000000004</v>
      </c>
    </row>
    <row r="1596" spans="1:18" x14ac:dyDescent="0.3">
      <c r="A1596" t="s">
        <v>0</v>
      </c>
      <c r="B1596" t="s">
        <v>0</v>
      </c>
      <c r="C1596">
        <v>4</v>
      </c>
      <c r="D1596">
        <v>30</v>
      </c>
      <c r="E1596">
        <v>3</v>
      </c>
      <c r="F1596">
        <v>20260328</v>
      </c>
      <c r="G1596">
        <v>20260503</v>
      </c>
      <c r="H1596">
        <v>759.24590000000001</v>
      </c>
      <c r="I1596">
        <f t="shared" si="243"/>
        <v>37</v>
      </c>
      <c r="J1596">
        <f t="shared" si="244"/>
        <v>20.52015945945946</v>
      </c>
      <c r="K1596">
        <f t="shared" si="245"/>
        <v>132.25641206666793</v>
      </c>
      <c r="L1596">
        <f t="shared" si="246"/>
        <v>615.60478378378377</v>
      </c>
      <c r="M1596">
        <f t="shared" si="247"/>
        <v>46.262417814815883</v>
      </c>
      <c r="N1596">
        <f t="shared" si="248"/>
        <v>794.12361366526761</v>
      </c>
      <c r="O1596">
        <f t="shared" si="249"/>
        <v>126.44774299918288</v>
      </c>
      <c r="P1596">
        <f t="shared" si="250"/>
        <v>588.56757319048438</v>
      </c>
      <c r="Q1596">
        <f t="shared" si="251"/>
        <v>44.230583810332746</v>
      </c>
      <c r="R1596">
        <f t="shared" si="252"/>
        <v>759.24590000000001</v>
      </c>
    </row>
    <row r="1597" spans="1:18" x14ac:dyDescent="0.3">
      <c r="A1597" t="s">
        <v>40</v>
      </c>
      <c r="B1597" t="s">
        <v>41</v>
      </c>
      <c r="C1597">
        <v>0</v>
      </c>
      <c r="D1597">
        <v>30</v>
      </c>
      <c r="E1597">
        <v>6</v>
      </c>
      <c r="F1597">
        <v>20260401</v>
      </c>
      <c r="G1597">
        <v>20260506</v>
      </c>
      <c r="H1597">
        <v>758.99689999999998</v>
      </c>
      <c r="I1597">
        <f t="shared" si="243"/>
        <v>36</v>
      </c>
      <c r="J1597">
        <f t="shared" si="244"/>
        <v>21.083247222222223</v>
      </c>
      <c r="K1597">
        <f t="shared" si="245"/>
        <v>0</v>
      </c>
      <c r="L1597">
        <f t="shared" si="246"/>
        <v>632.49741666666671</v>
      </c>
      <c r="M1597">
        <f t="shared" si="247"/>
        <v>95.06378289257151</v>
      </c>
      <c r="N1597">
        <f t="shared" si="248"/>
        <v>727.56119955923828</v>
      </c>
      <c r="O1597">
        <f t="shared" si="249"/>
        <v>0</v>
      </c>
      <c r="P1597">
        <f t="shared" si="250"/>
        <v>659.82570098410179</v>
      </c>
      <c r="Q1597">
        <f t="shared" si="251"/>
        <v>99.171199015898154</v>
      </c>
      <c r="R1597">
        <f t="shared" si="252"/>
        <v>758.99689999999998</v>
      </c>
    </row>
    <row r="1598" spans="1:18" x14ac:dyDescent="0.3">
      <c r="A1598" t="s">
        <v>0</v>
      </c>
      <c r="B1598" t="s">
        <v>0</v>
      </c>
      <c r="C1598">
        <v>9</v>
      </c>
      <c r="D1598">
        <v>30</v>
      </c>
      <c r="E1598">
        <v>5</v>
      </c>
      <c r="F1598">
        <v>20260323</v>
      </c>
      <c r="G1598">
        <v>20260505</v>
      </c>
      <c r="H1598">
        <v>506.3655</v>
      </c>
      <c r="I1598">
        <f t="shared" si="243"/>
        <v>44</v>
      </c>
      <c r="J1598">
        <f t="shared" si="244"/>
        <v>11.508306818181818</v>
      </c>
      <c r="K1598">
        <f t="shared" si="245"/>
        <v>166.88986196329407</v>
      </c>
      <c r="L1598">
        <f t="shared" si="246"/>
        <v>345.24920454545457</v>
      </c>
      <c r="M1598">
        <f t="shared" si="247"/>
        <v>43.242199572543846</v>
      </c>
      <c r="N1598">
        <f t="shared" si="248"/>
        <v>555.38126608129255</v>
      </c>
      <c r="O1598">
        <f t="shared" si="249"/>
        <v>152.16081916887137</v>
      </c>
      <c r="P1598">
        <f t="shared" si="250"/>
        <v>314.77886770972248</v>
      </c>
      <c r="Q1598">
        <f t="shared" si="251"/>
        <v>39.425813121406087</v>
      </c>
      <c r="R1598">
        <f t="shared" si="252"/>
        <v>506.36549999999994</v>
      </c>
    </row>
    <row r="1599" spans="1:18" x14ac:dyDescent="0.3">
      <c r="A1599" t="s">
        <v>33</v>
      </c>
      <c r="B1599" t="s">
        <v>34</v>
      </c>
      <c r="C1599">
        <v>6</v>
      </c>
      <c r="D1599">
        <v>30</v>
      </c>
      <c r="E1599">
        <v>2</v>
      </c>
      <c r="F1599">
        <v>20260326</v>
      </c>
      <c r="G1599">
        <v>20260502</v>
      </c>
      <c r="H1599">
        <v>79904.516000000003</v>
      </c>
      <c r="I1599">
        <f t="shared" si="243"/>
        <v>38</v>
      </c>
      <c r="J1599">
        <f t="shared" si="244"/>
        <v>2102.7504210526317</v>
      </c>
      <c r="K1599">
        <f t="shared" si="245"/>
        <v>20328.952124582232</v>
      </c>
      <c r="L1599">
        <f t="shared" si="246"/>
        <v>63082.512631578953</v>
      </c>
      <c r="M1599">
        <f t="shared" si="247"/>
        <v>3160.4146394412528</v>
      </c>
      <c r="N1599">
        <f t="shared" si="248"/>
        <v>86571.879395602431</v>
      </c>
      <c r="O1599">
        <f t="shared" si="249"/>
        <v>18763.3108076481</v>
      </c>
      <c r="P1599">
        <f t="shared" si="250"/>
        <v>58224.190985349538</v>
      </c>
      <c r="Q1599">
        <f t="shared" si="251"/>
        <v>2917.0142070023676</v>
      </c>
      <c r="R1599">
        <f t="shared" si="252"/>
        <v>79904.516000000018</v>
      </c>
    </row>
    <row r="1600" spans="1:18" x14ac:dyDescent="0.3">
      <c r="A1600" t="s">
        <v>37</v>
      </c>
      <c r="B1600" t="s">
        <v>38</v>
      </c>
      <c r="C1600">
        <v>2</v>
      </c>
      <c r="D1600">
        <v>30</v>
      </c>
      <c r="E1600">
        <v>3</v>
      </c>
      <c r="F1600">
        <v>20260330</v>
      </c>
      <c r="G1600">
        <v>20260503</v>
      </c>
      <c r="H1600">
        <v>9.6399000000000008</v>
      </c>
      <c r="I1600">
        <f t="shared" si="243"/>
        <v>35</v>
      </c>
      <c r="J1600">
        <f t="shared" si="244"/>
        <v>0.27542571428571433</v>
      </c>
      <c r="K1600">
        <f t="shared" si="245"/>
        <v>0.88758610366294233</v>
      </c>
      <c r="L1600">
        <f t="shared" si="246"/>
        <v>8.2627714285714298</v>
      </c>
      <c r="M1600">
        <f t="shared" si="247"/>
        <v>0.6209434920037149</v>
      </c>
      <c r="N1600">
        <f t="shared" si="248"/>
        <v>9.7713010242380864</v>
      </c>
      <c r="O1600">
        <f t="shared" si="249"/>
        <v>0.87565015748428121</v>
      </c>
      <c r="P1600">
        <f t="shared" si="250"/>
        <v>8.1516565805009158</v>
      </c>
      <c r="Q1600">
        <f t="shared" si="251"/>
        <v>0.61259326201480468</v>
      </c>
      <c r="R1600">
        <f t="shared" si="252"/>
        <v>9.6399000000000026</v>
      </c>
    </row>
    <row r="1601" spans="1:18" x14ac:dyDescent="0.3">
      <c r="A1601" t="s">
        <v>0</v>
      </c>
      <c r="B1601" t="s">
        <v>0</v>
      </c>
      <c r="C1601">
        <v>12</v>
      </c>
      <c r="D1601">
        <v>30</v>
      </c>
      <c r="E1601">
        <v>4</v>
      </c>
      <c r="F1601">
        <v>20260320</v>
      </c>
      <c r="G1601">
        <v>20260504</v>
      </c>
      <c r="H1601">
        <v>84.364599999999996</v>
      </c>
      <c r="I1601">
        <f t="shared" si="243"/>
        <v>46</v>
      </c>
      <c r="J1601">
        <f t="shared" si="244"/>
        <v>1.8340130434782609</v>
      </c>
      <c r="K1601">
        <f t="shared" si="245"/>
        <v>35.461710513475829</v>
      </c>
      <c r="L1601">
        <f t="shared" si="246"/>
        <v>55.020391304347825</v>
      </c>
      <c r="M1601">
        <f t="shared" si="247"/>
        <v>5.5130096406147127</v>
      </c>
      <c r="N1601">
        <f t="shared" si="248"/>
        <v>95.995111458438373</v>
      </c>
      <c r="O1601">
        <f t="shared" si="249"/>
        <v>31.165264327865923</v>
      </c>
      <c r="P1601">
        <f t="shared" si="250"/>
        <v>48.354267563348415</v>
      </c>
      <c r="Q1601">
        <f t="shared" si="251"/>
        <v>4.8450681087856529</v>
      </c>
      <c r="R1601">
        <f t="shared" si="252"/>
        <v>84.364599999999996</v>
      </c>
    </row>
    <row r="1602" spans="1:18" x14ac:dyDescent="0.3">
      <c r="A1602" t="s">
        <v>37</v>
      </c>
      <c r="B1602" t="s">
        <v>39</v>
      </c>
      <c r="C1602">
        <v>2</v>
      </c>
      <c r="D1602">
        <v>30</v>
      </c>
      <c r="E1602">
        <v>2</v>
      </c>
      <c r="F1602">
        <v>20260330</v>
      </c>
      <c r="G1602">
        <v>20260502</v>
      </c>
      <c r="H1602">
        <v>17266.290799999999</v>
      </c>
      <c r="I1602">
        <f t="shared" si="243"/>
        <v>34</v>
      </c>
      <c r="J1602">
        <f t="shared" si="244"/>
        <v>507.83208235294114</v>
      </c>
      <c r="K1602">
        <f t="shared" si="245"/>
        <v>1636.5381876548502</v>
      </c>
      <c r="L1602">
        <f t="shared" si="246"/>
        <v>15234.962470588234</v>
      </c>
      <c r="M1602">
        <f t="shared" si="247"/>
        <v>763.26697233175776</v>
      </c>
      <c r="N1602">
        <f t="shared" si="248"/>
        <v>17634.767630574843</v>
      </c>
      <c r="O1602">
        <f t="shared" si="249"/>
        <v>1602.3428743320796</v>
      </c>
      <c r="P1602">
        <f t="shared" si="250"/>
        <v>14916.629345781073</v>
      </c>
      <c r="Q1602">
        <f t="shared" si="251"/>
        <v>747.31857988684442</v>
      </c>
      <c r="R1602">
        <f t="shared" si="252"/>
        <v>17266.290799999995</v>
      </c>
    </row>
    <row r="1603" spans="1:18" x14ac:dyDescent="0.3">
      <c r="A1603" t="s">
        <v>37</v>
      </c>
      <c r="B1603" t="s">
        <v>39</v>
      </c>
      <c r="C1603">
        <v>6</v>
      </c>
      <c r="D1603">
        <v>30</v>
      </c>
      <c r="E1603">
        <v>8</v>
      </c>
      <c r="F1603">
        <v>20260326</v>
      </c>
      <c r="G1603">
        <v>20260508</v>
      </c>
      <c r="H1603">
        <v>72.877399999999994</v>
      </c>
      <c r="I1603">
        <f t="shared" si="243"/>
        <v>44</v>
      </c>
      <c r="J1603">
        <f t="shared" si="244"/>
        <v>1.6563045454545453</v>
      </c>
      <c r="K1603">
        <f t="shared" si="245"/>
        <v>16.012806594240413</v>
      </c>
      <c r="L1603">
        <f t="shared" si="246"/>
        <v>49.689136363636358</v>
      </c>
      <c r="M1603">
        <f t="shared" si="247"/>
        <v>9.9576422963352957</v>
      </c>
      <c r="N1603">
        <f t="shared" si="248"/>
        <v>75.659585254212061</v>
      </c>
      <c r="O1603">
        <f t="shared" si="249"/>
        <v>15.423977112353116</v>
      </c>
      <c r="P1603">
        <f t="shared" si="250"/>
        <v>47.861947091834935</v>
      </c>
      <c r="Q1603">
        <f t="shared" si="251"/>
        <v>9.5914757958119523</v>
      </c>
      <c r="R1603">
        <f t="shared" si="252"/>
        <v>72.877399999999994</v>
      </c>
    </row>
    <row r="1604" spans="1:18" x14ac:dyDescent="0.3">
      <c r="A1604" t="s">
        <v>0</v>
      </c>
      <c r="B1604" t="s">
        <v>0</v>
      </c>
      <c r="C1604">
        <v>31</v>
      </c>
      <c r="D1604">
        <v>30</v>
      </c>
      <c r="E1604">
        <v>1</v>
      </c>
      <c r="F1604">
        <v>20260228</v>
      </c>
      <c r="G1604">
        <v>20260501</v>
      </c>
      <c r="H1604">
        <v>2067.9499000000001</v>
      </c>
      <c r="I1604">
        <f t="shared" si="243"/>
        <v>62</v>
      </c>
      <c r="J1604">
        <f t="shared" si="244"/>
        <v>33.354030645161295</v>
      </c>
      <c r="K1604">
        <f t="shared" si="245"/>
        <v>1666.0423293003814</v>
      </c>
      <c r="L1604">
        <f t="shared" si="246"/>
        <v>1000.6209193548389</v>
      </c>
      <c r="M1604">
        <f t="shared" si="247"/>
        <v>25.065401409495532</v>
      </c>
      <c r="N1604">
        <f t="shared" si="248"/>
        <v>2691.728650064716</v>
      </c>
      <c r="O1604">
        <f t="shared" si="249"/>
        <v>1279.9551946626036</v>
      </c>
      <c r="P1604">
        <f t="shared" si="250"/>
        <v>768.73793726124563</v>
      </c>
      <c r="Q1604">
        <f t="shared" si="251"/>
        <v>19.256768076150589</v>
      </c>
      <c r="R1604">
        <f t="shared" si="252"/>
        <v>2067.9498999999996</v>
      </c>
    </row>
    <row r="1605" spans="1:18" x14ac:dyDescent="0.3">
      <c r="A1605" t="s">
        <v>42</v>
      </c>
      <c r="B1605" t="s">
        <v>46</v>
      </c>
      <c r="C1605">
        <v>0</v>
      </c>
      <c r="D1605">
        <v>26</v>
      </c>
      <c r="E1605">
        <v>6</v>
      </c>
      <c r="F1605">
        <v>20260405</v>
      </c>
      <c r="G1605">
        <v>20260506</v>
      </c>
      <c r="H1605">
        <v>84.366600000000005</v>
      </c>
      <c r="I1605">
        <f t="shared" si="243"/>
        <v>32</v>
      </c>
      <c r="J1605">
        <f t="shared" si="244"/>
        <v>2.6364562500000002</v>
      </c>
      <c r="K1605">
        <f t="shared" si="245"/>
        <v>0</v>
      </c>
      <c r="L1605">
        <f t="shared" si="246"/>
        <v>68.547862500000008</v>
      </c>
      <c r="M1605">
        <f t="shared" si="247"/>
        <v>11.88770884835956</v>
      </c>
      <c r="N1605">
        <f t="shared" si="248"/>
        <v>80.435571348359574</v>
      </c>
      <c r="O1605">
        <f t="shared" si="249"/>
        <v>0</v>
      </c>
      <c r="P1605">
        <f t="shared" si="250"/>
        <v>71.897917792442513</v>
      </c>
      <c r="Q1605">
        <f t="shared" si="251"/>
        <v>12.468682207557485</v>
      </c>
      <c r="R1605">
        <f t="shared" si="252"/>
        <v>84.366600000000005</v>
      </c>
    </row>
    <row r="1606" spans="1:18" x14ac:dyDescent="0.3">
      <c r="A1606" t="s">
        <v>44</v>
      </c>
      <c r="B1606" t="s">
        <v>57</v>
      </c>
      <c r="C1606">
        <v>0</v>
      </c>
      <c r="D1606">
        <v>27</v>
      </c>
      <c r="E1606">
        <v>1</v>
      </c>
      <c r="F1606">
        <v>20260404</v>
      </c>
      <c r="G1606">
        <v>20260501</v>
      </c>
      <c r="H1606">
        <v>228.96279999999999</v>
      </c>
      <c r="I1606">
        <f t="shared" si="243"/>
        <v>28</v>
      </c>
      <c r="J1606">
        <f t="shared" si="244"/>
        <v>8.1772428571428559</v>
      </c>
      <c r="K1606">
        <f t="shared" si="245"/>
        <v>0</v>
      </c>
      <c r="L1606">
        <f t="shared" si="246"/>
        <v>220.7855571428571</v>
      </c>
      <c r="M1606">
        <f t="shared" si="247"/>
        <v>6.1451605899675714</v>
      </c>
      <c r="N1606">
        <f t="shared" si="248"/>
        <v>226.93071773282466</v>
      </c>
      <c r="O1606">
        <f t="shared" si="249"/>
        <v>0</v>
      </c>
      <c r="P1606">
        <f t="shared" si="250"/>
        <v>222.76261172586268</v>
      </c>
      <c r="Q1606">
        <f t="shared" si="251"/>
        <v>6.200188274137326</v>
      </c>
      <c r="R1606">
        <f t="shared" si="252"/>
        <v>228.96280000000002</v>
      </c>
    </row>
    <row r="1607" spans="1:18" x14ac:dyDescent="0.3">
      <c r="A1607" t="s">
        <v>56</v>
      </c>
      <c r="B1607" t="s">
        <v>54</v>
      </c>
      <c r="C1607">
        <v>0</v>
      </c>
      <c r="D1607">
        <v>14</v>
      </c>
      <c r="E1607">
        <v>15</v>
      </c>
      <c r="F1607">
        <v>20260417</v>
      </c>
      <c r="G1607">
        <v>20260515</v>
      </c>
      <c r="H1607">
        <v>1393.7444</v>
      </c>
      <c r="I1607">
        <f t="shared" si="243"/>
        <v>29</v>
      </c>
      <c r="J1607">
        <f t="shared" si="244"/>
        <v>48.060151724137931</v>
      </c>
      <c r="K1607">
        <f t="shared" si="245"/>
        <v>0</v>
      </c>
      <c r="L1607">
        <f t="shared" si="246"/>
        <v>672.84212413793102</v>
      </c>
      <c r="M1607">
        <f t="shared" si="247"/>
        <v>541.75476162797838</v>
      </c>
      <c r="N1607">
        <f t="shared" si="248"/>
        <v>1214.5968857659095</v>
      </c>
      <c r="O1607">
        <f t="shared" si="249"/>
        <v>0</v>
      </c>
      <c r="P1607">
        <f t="shared" si="250"/>
        <v>772.08327601630583</v>
      </c>
      <c r="Q1607">
        <f t="shared" si="251"/>
        <v>621.6611239836941</v>
      </c>
      <c r="R1607">
        <f t="shared" si="252"/>
        <v>1393.7444</v>
      </c>
    </row>
    <row r="1608" spans="1:18" x14ac:dyDescent="0.3">
      <c r="A1608" t="s">
        <v>44</v>
      </c>
      <c r="B1608" t="s">
        <v>47</v>
      </c>
      <c r="C1608">
        <v>0</v>
      </c>
      <c r="D1608">
        <v>14</v>
      </c>
      <c r="E1608">
        <v>17</v>
      </c>
      <c r="F1608">
        <v>20260417</v>
      </c>
      <c r="G1608">
        <v>20260517</v>
      </c>
      <c r="H1608">
        <v>2322.9074000000001</v>
      </c>
      <c r="I1608">
        <f t="shared" si="243"/>
        <v>31</v>
      </c>
      <c r="J1608">
        <f t="shared" si="244"/>
        <v>74.932496774193552</v>
      </c>
      <c r="K1608">
        <f t="shared" si="245"/>
        <v>0</v>
      </c>
      <c r="L1608">
        <f t="shared" si="246"/>
        <v>1049.0549548387098</v>
      </c>
      <c r="M1608">
        <f t="shared" si="247"/>
        <v>957.29428368403819</v>
      </c>
      <c r="N1608">
        <f t="shared" si="248"/>
        <v>2006.349238522748</v>
      </c>
      <c r="O1608">
        <f t="shared" si="249"/>
        <v>0</v>
      </c>
      <c r="P1608">
        <f t="shared" si="250"/>
        <v>1214.5729521126318</v>
      </c>
      <c r="Q1608">
        <f t="shared" si="251"/>
        <v>1108.3344478873682</v>
      </c>
      <c r="R1608">
        <f t="shared" si="252"/>
        <v>2322.9074000000001</v>
      </c>
    </row>
    <row r="1609" spans="1:18" x14ac:dyDescent="0.3">
      <c r="A1609" t="s">
        <v>42</v>
      </c>
      <c r="B1609" t="s">
        <v>46</v>
      </c>
      <c r="C1609">
        <v>0</v>
      </c>
      <c r="D1609">
        <v>13</v>
      </c>
      <c r="E1609">
        <v>18</v>
      </c>
      <c r="F1609">
        <v>20260418</v>
      </c>
      <c r="G1609">
        <v>20260518</v>
      </c>
      <c r="H1609">
        <v>3544.8078</v>
      </c>
      <c r="I1609">
        <f t="shared" si="243"/>
        <v>31</v>
      </c>
      <c r="J1609">
        <f t="shared" si="244"/>
        <v>114.34863870967742</v>
      </c>
      <c r="K1609">
        <f t="shared" si="245"/>
        <v>0</v>
      </c>
      <c r="L1609">
        <f t="shared" si="246"/>
        <v>1486.5323032258063</v>
      </c>
      <c r="M1609">
        <f t="shared" si="247"/>
        <v>1546.7846176323646</v>
      </c>
      <c r="N1609">
        <f t="shared" si="248"/>
        <v>3033.3169208581712</v>
      </c>
      <c r="O1609">
        <f t="shared" si="249"/>
        <v>0</v>
      </c>
      <c r="P1609">
        <f t="shared" si="250"/>
        <v>1737.197741255467</v>
      </c>
      <c r="Q1609">
        <f t="shared" si="251"/>
        <v>1807.6100587445328</v>
      </c>
      <c r="R1609">
        <f t="shared" si="252"/>
        <v>3544.8077999999996</v>
      </c>
    </row>
    <row r="1610" spans="1:18" x14ac:dyDescent="0.3">
      <c r="A1610" t="s">
        <v>0</v>
      </c>
      <c r="B1610" t="s">
        <v>0</v>
      </c>
      <c r="C1610">
        <v>0</v>
      </c>
      <c r="D1610">
        <v>25</v>
      </c>
      <c r="E1610">
        <v>20</v>
      </c>
      <c r="F1610">
        <v>20260406</v>
      </c>
      <c r="G1610">
        <v>20260520</v>
      </c>
      <c r="H1610">
        <v>464.02710000000002</v>
      </c>
      <c r="I1610">
        <f t="shared" si="243"/>
        <v>45</v>
      </c>
      <c r="J1610">
        <f t="shared" si="244"/>
        <v>10.311713333333334</v>
      </c>
      <c r="K1610">
        <f t="shared" si="245"/>
        <v>0</v>
      </c>
      <c r="L1610">
        <f t="shared" si="246"/>
        <v>257.79283333333336</v>
      </c>
      <c r="M1610">
        <f t="shared" si="247"/>
        <v>154.98410771961278</v>
      </c>
      <c r="N1610">
        <f t="shared" si="248"/>
        <v>412.77694105294614</v>
      </c>
      <c r="O1610">
        <f t="shared" si="249"/>
        <v>0</v>
      </c>
      <c r="P1610">
        <f t="shared" si="250"/>
        <v>289.80025034176077</v>
      </c>
      <c r="Q1610">
        <f t="shared" si="251"/>
        <v>174.22684965823927</v>
      </c>
      <c r="R1610">
        <f t="shared" si="252"/>
        <v>464.02710000000002</v>
      </c>
    </row>
    <row r="1611" spans="1:18" x14ac:dyDescent="0.3">
      <c r="A1611" t="s">
        <v>44</v>
      </c>
      <c r="B1611" t="s">
        <v>57</v>
      </c>
      <c r="C1611">
        <v>0</v>
      </c>
      <c r="D1611">
        <v>15</v>
      </c>
      <c r="E1611">
        <v>17</v>
      </c>
      <c r="F1611">
        <v>20260416</v>
      </c>
      <c r="G1611">
        <v>20260517</v>
      </c>
      <c r="H1611">
        <v>30726.720000000001</v>
      </c>
      <c r="I1611">
        <f t="shared" ref="I1611:I1674" si="253">IF(C1611&lt;0,0,C1611)+D1611+E1611</f>
        <v>32</v>
      </c>
      <c r="J1611">
        <f t="shared" ref="J1611:J1674" si="254">H1611/I1611</f>
        <v>960.21</v>
      </c>
      <c r="K1611">
        <f t="shared" ref="K1611:K1674" si="255">IF(C1611&lt;0,0,C1611)*$J1611*$B$6</f>
        <v>0</v>
      </c>
      <c r="L1611">
        <f t="shared" ref="L1611:L1674" si="256">IF(D1611&lt;0,0,D1611)*$J1611*$C$6</f>
        <v>14403.150000000001</v>
      </c>
      <c r="M1611">
        <f t="shared" ref="M1611:M1674" si="257">IF(E1611&lt;0,0,E1611)*$J1611*$D$6</f>
        <v>12267.088162112599</v>
      </c>
      <c r="N1611">
        <f t="shared" ref="N1611:N1674" si="258">K1611+L1611+M1611</f>
        <v>26670.238162112601</v>
      </c>
      <c r="O1611">
        <f t="shared" ref="O1611:O1674" si="259">K1611/$N1611*$H1611</f>
        <v>0</v>
      </c>
      <c r="P1611">
        <f t="shared" ref="P1611:P1674" si="260">L1611/$N1611*$H1611</f>
        <v>16593.835963440975</v>
      </c>
      <c r="Q1611">
        <f t="shared" ref="Q1611:Q1674" si="261">M1611/$N1611*$H1611</f>
        <v>14132.884036559024</v>
      </c>
      <c r="R1611">
        <f t="shared" ref="R1611:R1674" si="262">O1611+P1611+Q1611</f>
        <v>30726.720000000001</v>
      </c>
    </row>
    <row r="1612" spans="1:18" x14ac:dyDescent="0.3">
      <c r="A1612" t="s">
        <v>0</v>
      </c>
      <c r="B1612" t="s">
        <v>0</v>
      </c>
      <c r="C1612">
        <v>0</v>
      </c>
      <c r="D1612">
        <v>29</v>
      </c>
      <c r="E1612">
        <v>20</v>
      </c>
      <c r="F1612">
        <v>20260402</v>
      </c>
      <c r="G1612">
        <v>20260520</v>
      </c>
      <c r="H1612">
        <v>1307.192</v>
      </c>
      <c r="I1612">
        <f t="shared" si="253"/>
        <v>49</v>
      </c>
      <c r="J1612">
        <f t="shared" si="254"/>
        <v>26.677387755102043</v>
      </c>
      <c r="K1612">
        <f t="shared" si="255"/>
        <v>0</v>
      </c>
      <c r="L1612">
        <f t="shared" si="256"/>
        <v>773.6442448979592</v>
      </c>
      <c r="M1612">
        <f t="shared" si="257"/>
        <v>400.95869656784623</v>
      </c>
      <c r="N1612">
        <f t="shared" si="258"/>
        <v>1174.6029414658055</v>
      </c>
      <c r="O1612">
        <f t="shared" si="259"/>
        <v>0</v>
      </c>
      <c r="P1612">
        <f t="shared" si="260"/>
        <v>860.97312723790208</v>
      </c>
      <c r="Q1612">
        <f t="shared" si="261"/>
        <v>446.21887276209776</v>
      </c>
      <c r="R1612">
        <f t="shared" si="262"/>
        <v>1307.1919999999998</v>
      </c>
    </row>
    <row r="1613" spans="1:18" x14ac:dyDescent="0.3">
      <c r="A1613" t="s">
        <v>35</v>
      </c>
      <c r="B1613" t="s">
        <v>34</v>
      </c>
      <c r="C1613">
        <v>0</v>
      </c>
      <c r="D1613">
        <v>20</v>
      </c>
      <c r="E1613">
        <v>4</v>
      </c>
      <c r="F1613">
        <v>20260411</v>
      </c>
      <c r="G1613">
        <v>20260504</v>
      </c>
      <c r="H1613">
        <v>1215.0545999999999</v>
      </c>
      <c r="I1613">
        <f t="shared" si="253"/>
        <v>24</v>
      </c>
      <c r="J1613">
        <f t="shared" si="254"/>
        <v>50.627274999999997</v>
      </c>
      <c r="K1613">
        <f t="shared" si="255"/>
        <v>0</v>
      </c>
      <c r="L1613">
        <f t="shared" si="256"/>
        <v>1012.5454999999999</v>
      </c>
      <c r="M1613">
        <f t="shared" si="257"/>
        <v>152.18466201511535</v>
      </c>
      <c r="N1613">
        <f t="shared" si="258"/>
        <v>1164.7301620151152</v>
      </c>
      <c r="O1613">
        <f t="shared" si="259"/>
        <v>0</v>
      </c>
      <c r="P1613">
        <f t="shared" si="260"/>
        <v>1056.2945028879005</v>
      </c>
      <c r="Q1613">
        <f t="shared" si="261"/>
        <v>158.7600971120996</v>
      </c>
      <c r="R1613">
        <f t="shared" si="262"/>
        <v>1215.0546000000002</v>
      </c>
    </row>
    <row r="1614" spans="1:18" x14ac:dyDescent="0.3">
      <c r="A1614" t="s">
        <v>42</v>
      </c>
      <c r="B1614" t="s">
        <v>46</v>
      </c>
      <c r="C1614">
        <v>0</v>
      </c>
      <c r="D1614">
        <v>23</v>
      </c>
      <c r="E1614">
        <v>5</v>
      </c>
      <c r="F1614">
        <v>20260408</v>
      </c>
      <c r="G1614">
        <v>20260505</v>
      </c>
      <c r="H1614">
        <v>7344.0198</v>
      </c>
      <c r="I1614">
        <f t="shared" si="253"/>
        <v>28</v>
      </c>
      <c r="J1614">
        <f t="shared" si="254"/>
        <v>262.28642142857143</v>
      </c>
      <c r="K1614">
        <f t="shared" si="255"/>
        <v>0</v>
      </c>
      <c r="L1614">
        <f t="shared" si="256"/>
        <v>6032.5876928571433</v>
      </c>
      <c r="M1614">
        <f t="shared" si="257"/>
        <v>985.53522770732911</v>
      </c>
      <c r="N1614">
        <f t="shared" si="258"/>
        <v>7018.1229205644722</v>
      </c>
      <c r="O1614">
        <f t="shared" si="259"/>
        <v>0</v>
      </c>
      <c r="P1614">
        <f t="shared" si="260"/>
        <v>6312.7197917496469</v>
      </c>
      <c r="Q1614">
        <f t="shared" si="261"/>
        <v>1031.3000082503534</v>
      </c>
      <c r="R1614">
        <f t="shared" si="262"/>
        <v>7344.0198</v>
      </c>
    </row>
    <row r="1615" spans="1:18" x14ac:dyDescent="0.3">
      <c r="A1615" t="s">
        <v>0</v>
      </c>
      <c r="B1615" t="s">
        <v>0</v>
      </c>
      <c r="C1615">
        <v>0</v>
      </c>
      <c r="D1615">
        <v>29</v>
      </c>
      <c r="E1615">
        <v>30</v>
      </c>
      <c r="F1615">
        <v>20260402</v>
      </c>
      <c r="G1615">
        <v>20260530</v>
      </c>
      <c r="H1615">
        <v>1854.5866000000001</v>
      </c>
      <c r="I1615">
        <f t="shared" si="253"/>
        <v>59</v>
      </c>
      <c r="J1615">
        <f t="shared" si="254"/>
        <v>31.43367118644068</v>
      </c>
      <c r="K1615">
        <f t="shared" si="255"/>
        <v>0</v>
      </c>
      <c r="L1615">
        <f t="shared" si="256"/>
        <v>911.57646440677968</v>
      </c>
      <c r="M1615">
        <f t="shared" si="257"/>
        <v>708.66780190165457</v>
      </c>
      <c r="N1615">
        <f t="shared" si="258"/>
        <v>1620.2442663084344</v>
      </c>
      <c r="O1615">
        <f t="shared" si="259"/>
        <v>0</v>
      </c>
      <c r="P1615">
        <f t="shared" si="260"/>
        <v>1043.4213722700274</v>
      </c>
      <c r="Q1615">
        <f t="shared" si="261"/>
        <v>811.16522772997234</v>
      </c>
      <c r="R1615">
        <f t="shared" si="262"/>
        <v>1854.5865999999996</v>
      </c>
    </row>
    <row r="1616" spans="1:18" x14ac:dyDescent="0.3">
      <c r="A1616" t="s">
        <v>33</v>
      </c>
      <c r="B1616" t="s">
        <v>34</v>
      </c>
      <c r="C1616">
        <v>0</v>
      </c>
      <c r="D1616">
        <v>4</v>
      </c>
      <c r="E1616">
        <v>26</v>
      </c>
      <c r="F1616">
        <v>20260427</v>
      </c>
      <c r="G1616">
        <v>20260526</v>
      </c>
      <c r="H1616">
        <v>1138.0951</v>
      </c>
      <c r="I1616">
        <f t="shared" si="253"/>
        <v>30</v>
      </c>
      <c r="J1616">
        <f t="shared" si="254"/>
        <v>37.936503333333334</v>
      </c>
      <c r="K1616">
        <f t="shared" si="255"/>
        <v>0</v>
      </c>
      <c r="L1616">
        <f t="shared" si="256"/>
        <v>151.74601333333334</v>
      </c>
      <c r="M1616">
        <f t="shared" si="257"/>
        <v>741.23682532431587</v>
      </c>
      <c r="N1616">
        <f t="shared" si="258"/>
        <v>892.98283865764915</v>
      </c>
      <c r="O1616">
        <f t="shared" si="259"/>
        <v>0</v>
      </c>
      <c r="P1616">
        <f t="shared" si="260"/>
        <v>193.39833504394076</v>
      </c>
      <c r="Q1616">
        <f t="shared" si="261"/>
        <v>944.69676495605927</v>
      </c>
      <c r="R1616">
        <f t="shared" si="262"/>
        <v>1138.0951</v>
      </c>
    </row>
    <row r="1617" spans="1:18" x14ac:dyDescent="0.3">
      <c r="A1617" t="s">
        <v>0</v>
      </c>
      <c r="B1617" t="s">
        <v>0</v>
      </c>
      <c r="C1617">
        <v>0</v>
      </c>
      <c r="D1617">
        <v>22</v>
      </c>
      <c r="E1617">
        <v>15</v>
      </c>
      <c r="F1617">
        <v>20260409</v>
      </c>
      <c r="G1617">
        <v>20260515</v>
      </c>
      <c r="H1617">
        <v>84.398200000000003</v>
      </c>
      <c r="I1617">
        <f t="shared" si="253"/>
        <v>37</v>
      </c>
      <c r="J1617">
        <f t="shared" si="254"/>
        <v>2.2810324324324327</v>
      </c>
      <c r="K1617">
        <f t="shared" si="255"/>
        <v>0</v>
      </c>
      <c r="L1617">
        <f t="shared" si="256"/>
        <v>50.182713513513519</v>
      </c>
      <c r="M1617">
        <f t="shared" si="257"/>
        <v>25.712781532428387</v>
      </c>
      <c r="N1617">
        <f t="shared" si="258"/>
        <v>75.895495045941914</v>
      </c>
      <c r="O1617">
        <f t="shared" si="259"/>
        <v>0</v>
      </c>
      <c r="P1617">
        <f t="shared" si="260"/>
        <v>55.80477061375565</v>
      </c>
      <c r="Q1617">
        <f t="shared" si="261"/>
        <v>28.593429386244345</v>
      </c>
      <c r="R1617">
        <f t="shared" si="262"/>
        <v>84.398200000000003</v>
      </c>
    </row>
    <row r="1618" spans="1:18" x14ac:dyDescent="0.3">
      <c r="A1618" t="s">
        <v>33</v>
      </c>
      <c r="B1618" t="s">
        <v>34</v>
      </c>
      <c r="C1618">
        <v>31</v>
      </c>
      <c r="D1618">
        <v>30</v>
      </c>
      <c r="E1618">
        <v>29</v>
      </c>
      <c r="F1618">
        <v>20250424</v>
      </c>
      <c r="G1618">
        <v>20260529</v>
      </c>
      <c r="H1618">
        <v>252.45349999999999</v>
      </c>
      <c r="I1618">
        <f t="shared" si="253"/>
        <v>90</v>
      </c>
      <c r="J1618">
        <f t="shared" si="254"/>
        <v>2.8050388888888889</v>
      </c>
      <c r="K1618">
        <f t="shared" si="255"/>
        <v>140.11240722118126</v>
      </c>
      <c r="L1618">
        <f t="shared" si="256"/>
        <v>84.151166666666668</v>
      </c>
      <c r="M1618">
        <f t="shared" si="257"/>
        <v>61.131242803901152</v>
      </c>
      <c r="N1618">
        <f t="shared" si="258"/>
        <v>285.3948166917491</v>
      </c>
      <c r="O1618">
        <f t="shared" si="259"/>
        <v>123.94011918799889</v>
      </c>
      <c r="P1618">
        <f t="shared" si="260"/>
        <v>74.438130307842812</v>
      </c>
      <c r="Q1618">
        <f t="shared" si="261"/>
        <v>54.075250504158262</v>
      </c>
      <c r="R1618">
        <f t="shared" si="262"/>
        <v>252.45349999999996</v>
      </c>
    </row>
    <row r="1619" spans="1:18" x14ac:dyDescent="0.3">
      <c r="A1619" t="s">
        <v>0</v>
      </c>
      <c r="B1619" t="s">
        <v>0</v>
      </c>
      <c r="C1619">
        <v>0</v>
      </c>
      <c r="D1619">
        <v>26</v>
      </c>
      <c r="E1619">
        <v>29</v>
      </c>
      <c r="F1619">
        <v>20260405</v>
      </c>
      <c r="G1619">
        <v>20260529</v>
      </c>
      <c r="H1619">
        <v>379.44510000000002</v>
      </c>
      <c r="I1619">
        <f t="shared" si="253"/>
        <v>55</v>
      </c>
      <c r="J1619">
        <f t="shared" si="254"/>
        <v>6.8990018181818185</v>
      </c>
      <c r="K1619">
        <f t="shared" si="255"/>
        <v>0</v>
      </c>
      <c r="L1619">
        <f t="shared" si="256"/>
        <v>179.37404727272727</v>
      </c>
      <c r="M1619">
        <f t="shared" si="257"/>
        <v>150.35248064560221</v>
      </c>
      <c r="N1619">
        <f t="shared" si="258"/>
        <v>329.72652791832945</v>
      </c>
      <c r="O1619">
        <f t="shared" si="259"/>
        <v>0</v>
      </c>
      <c r="P1619">
        <f t="shared" si="260"/>
        <v>206.42137511502648</v>
      </c>
      <c r="Q1619">
        <f t="shared" si="261"/>
        <v>173.0237248849736</v>
      </c>
      <c r="R1619">
        <f t="shared" si="262"/>
        <v>379.44510000000008</v>
      </c>
    </row>
    <row r="1620" spans="1:18" x14ac:dyDescent="0.3">
      <c r="A1620" t="s">
        <v>0</v>
      </c>
      <c r="B1620" t="s">
        <v>0</v>
      </c>
      <c r="C1620">
        <v>0</v>
      </c>
      <c r="D1620">
        <v>3</v>
      </c>
      <c r="E1620">
        <v>28</v>
      </c>
      <c r="F1620">
        <v>20260428</v>
      </c>
      <c r="G1620">
        <v>20260528</v>
      </c>
      <c r="H1620">
        <v>210.7287</v>
      </c>
      <c r="I1620">
        <f t="shared" si="253"/>
        <v>31</v>
      </c>
      <c r="J1620">
        <f t="shared" si="254"/>
        <v>6.7976999999999999</v>
      </c>
      <c r="K1620">
        <f t="shared" si="255"/>
        <v>0</v>
      </c>
      <c r="L1620">
        <f t="shared" si="256"/>
        <v>20.3931</v>
      </c>
      <c r="M1620">
        <f t="shared" si="257"/>
        <v>143.03633246824066</v>
      </c>
      <c r="N1620">
        <f t="shared" si="258"/>
        <v>163.42943246824066</v>
      </c>
      <c r="O1620">
        <f t="shared" si="259"/>
        <v>0</v>
      </c>
      <c r="P1620">
        <f t="shared" si="260"/>
        <v>26.295211254589155</v>
      </c>
      <c r="Q1620">
        <f t="shared" si="261"/>
        <v>184.43348874541084</v>
      </c>
      <c r="R1620">
        <f t="shared" si="262"/>
        <v>210.7287</v>
      </c>
    </row>
    <row r="1621" spans="1:18" x14ac:dyDescent="0.3">
      <c r="A1621" t="s">
        <v>0</v>
      </c>
      <c r="B1621" t="s">
        <v>0</v>
      </c>
      <c r="C1621">
        <v>0</v>
      </c>
      <c r="D1621">
        <v>25</v>
      </c>
      <c r="E1621">
        <v>15</v>
      </c>
      <c r="F1621">
        <v>20260406</v>
      </c>
      <c r="G1621">
        <v>20260515</v>
      </c>
      <c r="H1621">
        <v>421.85270000000003</v>
      </c>
      <c r="I1621">
        <f t="shared" si="253"/>
        <v>40</v>
      </c>
      <c r="J1621">
        <f t="shared" si="254"/>
        <v>10.546317500000001</v>
      </c>
      <c r="K1621">
        <f t="shared" si="255"/>
        <v>0</v>
      </c>
      <c r="L1621">
        <f t="shared" si="256"/>
        <v>263.6579375</v>
      </c>
      <c r="M1621">
        <f t="shared" si="257"/>
        <v>118.88264015604213</v>
      </c>
      <c r="N1621">
        <f t="shared" si="258"/>
        <v>382.54057765604216</v>
      </c>
      <c r="O1621">
        <f t="shared" si="259"/>
        <v>0</v>
      </c>
      <c r="P1621">
        <f t="shared" si="260"/>
        <v>290.75297970301341</v>
      </c>
      <c r="Q1621">
        <f t="shared" si="261"/>
        <v>131.09972029698656</v>
      </c>
      <c r="R1621">
        <f t="shared" si="262"/>
        <v>421.85269999999997</v>
      </c>
    </row>
    <row r="1622" spans="1:18" x14ac:dyDescent="0.3">
      <c r="A1622" t="s">
        <v>0</v>
      </c>
      <c r="B1622" t="s">
        <v>0</v>
      </c>
      <c r="C1622">
        <v>31</v>
      </c>
      <c r="D1622">
        <v>2</v>
      </c>
      <c r="E1622">
        <v>0</v>
      </c>
      <c r="F1622">
        <v>20260203</v>
      </c>
      <c r="G1622">
        <v>20260402</v>
      </c>
      <c r="H1622">
        <v>416589.55160000001</v>
      </c>
      <c r="I1622">
        <f t="shared" si="253"/>
        <v>33</v>
      </c>
      <c r="J1622">
        <f t="shared" si="254"/>
        <v>12623.925806060606</v>
      </c>
      <c r="K1622">
        <f t="shared" si="255"/>
        <v>630568.31057674717</v>
      </c>
      <c r="L1622">
        <f t="shared" si="256"/>
        <v>25247.851612121212</v>
      </c>
      <c r="M1622">
        <f t="shared" si="257"/>
        <v>0</v>
      </c>
      <c r="N1622">
        <f t="shared" si="258"/>
        <v>655816.16218886839</v>
      </c>
      <c r="O1622">
        <f t="shared" si="259"/>
        <v>400551.53395363427</v>
      </c>
      <c r="P1622">
        <f t="shared" si="260"/>
        <v>16038.017646365719</v>
      </c>
      <c r="Q1622">
        <f t="shared" si="261"/>
        <v>0</v>
      </c>
      <c r="R1622">
        <f t="shared" si="262"/>
        <v>416589.55160000001</v>
      </c>
    </row>
    <row r="1623" spans="1:18" x14ac:dyDescent="0.3">
      <c r="A1623" t="s">
        <v>35</v>
      </c>
      <c r="B1623" t="s">
        <v>36</v>
      </c>
      <c r="C1623">
        <v>28</v>
      </c>
      <c r="D1623">
        <v>3</v>
      </c>
      <c r="E1623">
        <v>0</v>
      </c>
      <c r="F1623">
        <v>20260304</v>
      </c>
      <c r="G1623">
        <v>20260403</v>
      </c>
      <c r="H1623">
        <v>5688362.6908</v>
      </c>
      <c r="I1623">
        <f t="shared" si="253"/>
        <v>31</v>
      </c>
      <c r="J1623">
        <f t="shared" si="254"/>
        <v>183495.57067096775</v>
      </c>
      <c r="K1623">
        <f t="shared" si="255"/>
        <v>8278652.073103833</v>
      </c>
      <c r="L1623">
        <f t="shared" si="256"/>
        <v>550486.7120129033</v>
      </c>
      <c r="M1623">
        <f t="shared" si="257"/>
        <v>0</v>
      </c>
      <c r="N1623">
        <f t="shared" si="258"/>
        <v>8829138.7851167358</v>
      </c>
      <c r="O1623">
        <f t="shared" si="259"/>
        <v>5333699.7785266191</v>
      </c>
      <c r="P1623">
        <f t="shared" si="260"/>
        <v>354662.91227338108</v>
      </c>
      <c r="Q1623">
        <f t="shared" si="261"/>
        <v>0</v>
      </c>
      <c r="R1623">
        <f t="shared" si="262"/>
        <v>5688362.6908</v>
      </c>
    </row>
    <row r="1624" spans="1:18" x14ac:dyDescent="0.3">
      <c r="A1624" t="s">
        <v>35</v>
      </c>
      <c r="B1624" t="s">
        <v>34</v>
      </c>
      <c r="C1624">
        <v>28</v>
      </c>
      <c r="D1624">
        <v>1</v>
      </c>
      <c r="E1624">
        <v>0</v>
      </c>
      <c r="F1624">
        <v>20260304</v>
      </c>
      <c r="G1624">
        <v>20260401</v>
      </c>
      <c r="H1624">
        <v>60685719.491899997</v>
      </c>
      <c r="I1624">
        <f t="shared" si="253"/>
        <v>29</v>
      </c>
      <c r="J1624">
        <f t="shared" si="254"/>
        <v>2092611.0169620689</v>
      </c>
      <c r="K1624">
        <f t="shared" si="255"/>
        <v>94410990.251297191</v>
      </c>
      <c r="L1624">
        <f t="shared" si="256"/>
        <v>2092611.0169620689</v>
      </c>
      <c r="M1624">
        <f t="shared" si="257"/>
        <v>0</v>
      </c>
      <c r="N1624">
        <f t="shared" si="258"/>
        <v>96503601.268259257</v>
      </c>
      <c r="O1624">
        <f t="shared" si="259"/>
        <v>59369793.417514339</v>
      </c>
      <c r="P1624">
        <f t="shared" si="260"/>
        <v>1315926.074385663</v>
      </c>
      <c r="Q1624">
        <f t="shared" si="261"/>
        <v>0</v>
      </c>
      <c r="R1624">
        <f t="shared" si="262"/>
        <v>60685719.491900004</v>
      </c>
    </row>
    <row r="1625" spans="1:18" x14ac:dyDescent="0.3">
      <c r="A1625" t="s">
        <v>35</v>
      </c>
      <c r="B1625" t="s">
        <v>36</v>
      </c>
      <c r="C1625">
        <v>29</v>
      </c>
      <c r="D1625">
        <v>1</v>
      </c>
      <c r="E1625">
        <v>0</v>
      </c>
      <c r="F1625">
        <v>20260303</v>
      </c>
      <c r="G1625">
        <v>20260401</v>
      </c>
      <c r="H1625">
        <v>13242293.0568</v>
      </c>
      <c r="I1625">
        <f t="shared" si="253"/>
        <v>30</v>
      </c>
      <c r="J1625">
        <f t="shared" si="254"/>
        <v>441409.76856</v>
      </c>
      <c r="K1625">
        <f t="shared" si="255"/>
        <v>20626044.577425882</v>
      </c>
      <c r="L1625">
        <f t="shared" si="256"/>
        <v>441409.76856</v>
      </c>
      <c r="M1625">
        <f t="shared" si="257"/>
        <v>0</v>
      </c>
      <c r="N1625">
        <f t="shared" si="258"/>
        <v>21067454.345985882</v>
      </c>
      <c r="O1625">
        <f t="shared" si="259"/>
        <v>12964837.726060456</v>
      </c>
      <c r="P1625">
        <f t="shared" si="260"/>
        <v>277455.33073954529</v>
      </c>
      <c r="Q1625">
        <f t="shared" si="261"/>
        <v>0</v>
      </c>
      <c r="R1625">
        <f t="shared" si="262"/>
        <v>13242293.0568</v>
      </c>
    </row>
    <row r="1626" spans="1:18" x14ac:dyDescent="0.3">
      <c r="A1626" t="s">
        <v>35</v>
      </c>
      <c r="B1626" t="s">
        <v>34</v>
      </c>
      <c r="C1626">
        <v>29</v>
      </c>
      <c r="D1626">
        <v>1</v>
      </c>
      <c r="E1626">
        <v>0</v>
      </c>
      <c r="F1626">
        <v>20260303</v>
      </c>
      <c r="G1626">
        <v>20260401</v>
      </c>
      <c r="H1626">
        <v>67692853.775000006</v>
      </c>
      <c r="I1626">
        <f t="shared" si="253"/>
        <v>30</v>
      </c>
      <c r="J1626">
        <f t="shared" si="254"/>
        <v>2256428.459166667</v>
      </c>
      <c r="K1626">
        <f t="shared" si="255"/>
        <v>105437616.69881986</v>
      </c>
      <c r="L1626">
        <f t="shared" si="256"/>
        <v>2256428.459166667</v>
      </c>
      <c r="M1626">
        <f t="shared" si="257"/>
        <v>0</v>
      </c>
      <c r="N1626">
        <f t="shared" si="258"/>
        <v>107694045.15798652</v>
      </c>
      <c r="O1626">
        <f t="shared" si="259"/>
        <v>66274538.755668685</v>
      </c>
      <c r="P1626">
        <f t="shared" si="260"/>
        <v>1418315.0193313207</v>
      </c>
      <c r="Q1626">
        <f t="shared" si="261"/>
        <v>0</v>
      </c>
      <c r="R1626">
        <f t="shared" si="262"/>
        <v>67692853.775000006</v>
      </c>
    </row>
    <row r="1627" spans="1:18" x14ac:dyDescent="0.3">
      <c r="A1627" t="s">
        <v>35</v>
      </c>
      <c r="B1627" t="s">
        <v>36</v>
      </c>
      <c r="C1627">
        <v>27</v>
      </c>
      <c r="D1627">
        <v>3</v>
      </c>
      <c r="E1627">
        <v>0</v>
      </c>
      <c r="F1627">
        <v>20260305</v>
      </c>
      <c r="G1627">
        <v>20260403</v>
      </c>
      <c r="H1627">
        <v>5915422.9994000001</v>
      </c>
      <c r="I1627">
        <f t="shared" si="253"/>
        <v>30</v>
      </c>
      <c r="J1627">
        <f t="shared" si="254"/>
        <v>197180.76664666666</v>
      </c>
      <c r="K1627">
        <f t="shared" si="255"/>
        <v>8578361.2083113641</v>
      </c>
      <c r="L1627">
        <f t="shared" si="256"/>
        <v>591542.29993999994</v>
      </c>
      <c r="M1627">
        <f t="shared" si="257"/>
        <v>0</v>
      </c>
      <c r="N1627">
        <f t="shared" si="258"/>
        <v>9169903.5082513634</v>
      </c>
      <c r="O1627">
        <f t="shared" si="259"/>
        <v>5533824.3355717128</v>
      </c>
      <c r="P1627">
        <f t="shared" si="260"/>
        <v>381598.6638282878</v>
      </c>
      <c r="Q1627">
        <f t="shared" si="261"/>
        <v>0</v>
      </c>
      <c r="R1627">
        <f t="shared" si="262"/>
        <v>5915422.999400001</v>
      </c>
    </row>
    <row r="1628" spans="1:18" x14ac:dyDescent="0.3">
      <c r="A1628" t="s">
        <v>35</v>
      </c>
      <c r="B1628" t="s">
        <v>36</v>
      </c>
      <c r="C1628">
        <v>29</v>
      </c>
      <c r="D1628">
        <v>5</v>
      </c>
      <c r="E1628">
        <v>0</v>
      </c>
      <c r="F1628">
        <v>20260303</v>
      </c>
      <c r="G1628">
        <v>20260405</v>
      </c>
      <c r="H1628">
        <v>889658.33620000002</v>
      </c>
      <c r="I1628">
        <f t="shared" si="253"/>
        <v>34</v>
      </c>
      <c r="J1628">
        <f t="shared" si="254"/>
        <v>26166.421652941179</v>
      </c>
      <c r="K1628">
        <f t="shared" si="255"/>
        <v>1222695.5946307399</v>
      </c>
      <c r="L1628">
        <f t="shared" si="256"/>
        <v>130832.10826470589</v>
      </c>
      <c r="M1628">
        <f t="shared" si="257"/>
        <v>0</v>
      </c>
      <c r="N1628">
        <f t="shared" si="258"/>
        <v>1353527.7028954457</v>
      </c>
      <c r="O1628">
        <f t="shared" si="259"/>
        <v>803663.88221776951</v>
      </c>
      <c r="P1628">
        <f t="shared" si="260"/>
        <v>85994.453982230465</v>
      </c>
      <c r="Q1628">
        <f t="shared" si="261"/>
        <v>0</v>
      </c>
      <c r="R1628">
        <f t="shared" si="262"/>
        <v>889658.33620000002</v>
      </c>
    </row>
    <row r="1629" spans="1:18" x14ac:dyDescent="0.3">
      <c r="A1629" t="s">
        <v>37</v>
      </c>
      <c r="B1629" t="s">
        <v>38</v>
      </c>
      <c r="C1629">
        <v>30</v>
      </c>
      <c r="D1629">
        <v>1</v>
      </c>
      <c r="E1629">
        <v>0</v>
      </c>
      <c r="F1629">
        <v>20260302</v>
      </c>
      <c r="G1629">
        <v>20260401</v>
      </c>
      <c r="H1629">
        <v>28665571.9725</v>
      </c>
      <c r="I1629">
        <f t="shared" si="253"/>
        <v>31</v>
      </c>
      <c r="J1629">
        <f t="shared" si="254"/>
        <v>924695.8700806452</v>
      </c>
      <c r="K1629">
        <f t="shared" si="255"/>
        <v>44698833.214971043</v>
      </c>
      <c r="L1629">
        <f t="shared" si="256"/>
        <v>924695.8700806452</v>
      </c>
      <c r="M1629">
        <f t="shared" si="257"/>
        <v>0</v>
      </c>
      <c r="N1629">
        <f t="shared" si="258"/>
        <v>45623529.085051686</v>
      </c>
      <c r="O1629">
        <f t="shared" si="259"/>
        <v>28084579.301655628</v>
      </c>
      <c r="P1629">
        <f t="shared" si="260"/>
        <v>580992.67084437585</v>
      </c>
      <c r="Q1629">
        <f t="shared" si="261"/>
        <v>0</v>
      </c>
      <c r="R1629">
        <f t="shared" si="262"/>
        <v>28665571.972500004</v>
      </c>
    </row>
    <row r="1630" spans="1:18" x14ac:dyDescent="0.3">
      <c r="A1630" t="s">
        <v>35</v>
      </c>
      <c r="B1630" t="s">
        <v>34</v>
      </c>
      <c r="C1630">
        <v>28</v>
      </c>
      <c r="D1630">
        <v>5</v>
      </c>
      <c r="E1630">
        <v>0</v>
      </c>
      <c r="F1630">
        <v>20260304</v>
      </c>
      <c r="G1630">
        <v>20260405</v>
      </c>
      <c r="H1630">
        <v>4571650.6616000002</v>
      </c>
      <c r="I1630">
        <f t="shared" si="253"/>
        <v>33</v>
      </c>
      <c r="J1630">
        <f t="shared" si="254"/>
        <v>138534.86853333333</v>
      </c>
      <c r="K1630">
        <f t="shared" si="255"/>
        <v>6250188.8867778759</v>
      </c>
      <c r="L1630">
        <f t="shared" si="256"/>
        <v>692674.34266666661</v>
      </c>
      <c r="M1630">
        <f t="shared" si="257"/>
        <v>0</v>
      </c>
      <c r="N1630">
        <f t="shared" si="258"/>
        <v>6942863.2294445429</v>
      </c>
      <c r="O1630">
        <f t="shared" si="259"/>
        <v>4115547.0322651099</v>
      </c>
      <c r="P1630">
        <f t="shared" si="260"/>
        <v>456103.62933489005</v>
      </c>
      <c r="Q1630">
        <f t="shared" si="261"/>
        <v>0</v>
      </c>
      <c r="R1630">
        <f t="shared" si="262"/>
        <v>4571650.6616000002</v>
      </c>
    </row>
    <row r="1631" spans="1:18" x14ac:dyDescent="0.3">
      <c r="A1631" t="s">
        <v>37</v>
      </c>
      <c r="B1631" t="s">
        <v>39</v>
      </c>
      <c r="C1631">
        <v>28</v>
      </c>
      <c r="D1631">
        <v>1</v>
      </c>
      <c r="E1631">
        <v>0</v>
      </c>
      <c r="F1631">
        <v>20260304</v>
      </c>
      <c r="G1631">
        <v>20260401</v>
      </c>
      <c r="H1631">
        <v>501360.13620000001</v>
      </c>
      <c r="I1631">
        <f t="shared" si="253"/>
        <v>29</v>
      </c>
      <c r="J1631">
        <f t="shared" si="254"/>
        <v>17288.280558620689</v>
      </c>
      <c r="K1631">
        <f t="shared" si="255"/>
        <v>779984.27517177421</v>
      </c>
      <c r="L1631">
        <f t="shared" si="256"/>
        <v>17288.280558620689</v>
      </c>
      <c r="M1631">
        <f t="shared" si="257"/>
        <v>0</v>
      </c>
      <c r="N1631">
        <f t="shared" si="258"/>
        <v>797272.5557303949</v>
      </c>
      <c r="O1631">
        <f t="shared" si="259"/>
        <v>490488.50311388017</v>
      </c>
      <c r="P1631">
        <f t="shared" si="260"/>
        <v>10871.633086119835</v>
      </c>
      <c r="Q1631">
        <f t="shared" si="261"/>
        <v>0</v>
      </c>
      <c r="R1631">
        <f t="shared" si="262"/>
        <v>501360.13620000001</v>
      </c>
    </row>
    <row r="1632" spans="1:18" x14ac:dyDescent="0.3">
      <c r="A1632" t="s">
        <v>35</v>
      </c>
      <c r="B1632" t="s">
        <v>34</v>
      </c>
      <c r="C1632">
        <v>25</v>
      </c>
      <c r="D1632">
        <v>5</v>
      </c>
      <c r="E1632">
        <v>0</v>
      </c>
      <c r="F1632">
        <v>20260307</v>
      </c>
      <c r="G1632">
        <v>20260405</v>
      </c>
      <c r="H1632">
        <v>4181457.4038999998</v>
      </c>
      <c r="I1632">
        <f t="shared" si="253"/>
        <v>30</v>
      </c>
      <c r="J1632">
        <f t="shared" si="254"/>
        <v>139381.91346333333</v>
      </c>
      <c r="K1632">
        <f t="shared" si="255"/>
        <v>5614646.8482818669</v>
      </c>
      <c r="L1632">
        <f t="shared" si="256"/>
        <v>696909.56731666671</v>
      </c>
      <c r="M1632">
        <f t="shared" si="257"/>
        <v>0</v>
      </c>
      <c r="N1632">
        <f t="shared" si="258"/>
        <v>6311556.415598534</v>
      </c>
      <c r="O1632">
        <f t="shared" si="259"/>
        <v>3719749.153474946</v>
      </c>
      <c r="P1632">
        <f t="shared" si="260"/>
        <v>461708.25042505359</v>
      </c>
      <c r="Q1632">
        <f t="shared" si="261"/>
        <v>0</v>
      </c>
      <c r="R1632">
        <f t="shared" si="262"/>
        <v>4181457.4038999998</v>
      </c>
    </row>
    <row r="1633" spans="1:18" x14ac:dyDescent="0.3">
      <c r="A1633" t="s">
        <v>35</v>
      </c>
      <c r="B1633" t="s">
        <v>34</v>
      </c>
      <c r="C1633">
        <v>26</v>
      </c>
      <c r="D1633">
        <v>5</v>
      </c>
      <c r="E1633">
        <v>0</v>
      </c>
      <c r="F1633">
        <v>20260306</v>
      </c>
      <c r="G1633">
        <v>20260405</v>
      </c>
      <c r="H1633">
        <v>5931524.0568000004</v>
      </c>
      <c r="I1633">
        <f t="shared" si="253"/>
        <v>31</v>
      </c>
      <c r="J1633">
        <f t="shared" si="254"/>
        <v>191339.48570322583</v>
      </c>
      <c r="K1633">
        <f t="shared" si="255"/>
        <v>8015930.8923795726</v>
      </c>
      <c r="L1633">
        <f t="shared" si="256"/>
        <v>956697.42851612915</v>
      </c>
      <c r="M1633">
        <f t="shared" si="257"/>
        <v>0</v>
      </c>
      <c r="N1633">
        <f t="shared" si="258"/>
        <v>8972628.3208957016</v>
      </c>
      <c r="O1633">
        <f t="shared" si="259"/>
        <v>5299081.297624656</v>
      </c>
      <c r="P1633">
        <f t="shared" si="260"/>
        <v>632442.75917534484</v>
      </c>
      <c r="Q1633">
        <f t="shared" si="261"/>
        <v>0</v>
      </c>
      <c r="R1633">
        <f t="shared" si="262"/>
        <v>5931524.0568000004</v>
      </c>
    </row>
    <row r="1634" spans="1:18" x14ac:dyDescent="0.3">
      <c r="A1634" t="s">
        <v>33</v>
      </c>
      <c r="B1634" t="s">
        <v>34</v>
      </c>
      <c r="C1634">
        <v>25</v>
      </c>
      <c r="D1634">
        <v>1</v>
      </c>
      <c r="E1634">
        <v>0</v>
      </c>
      <c r="F1634">
        <v>20260307</v>
      </c>
      <c r="G1634">
        <v>20260401</v>
      </c>
      <c r="H1634">
        <v>10924390.292400001</v>
      </c>
      <c r="I1634">
        <f t="shared" si="253"/>
        <v>26</v>
      </c>
      <c r="J1634">
        <f t="shared" si="254"/>
        <v>420168.85740000004</v>
      </c>
      <c r="K1634">
        <f t="shared" si="255"/>
        <v>16925436.682053462</v>
      </c>
      <c r="L1634">
        <f t="shared" si="256"/>
        <v>420168.85740000004</v>
      </c>
      <c r="M1634">
        <f t="shared" si="257"/>
        <v>0</v>
      </c>
      <c r="N1634">
        <f t="shared" si="258"/>
        <v>17345605.539453462</v>
      </c>
      <c r="O1634">
        <f t="shared" si="259"/>
        <v>10659764.847268727</v>
      </c>
      <c r="P1634">
        <f t="shared" si="260"/>
        <v>264625.44513127377</v>
      </c>
      <c r="Q1634">
        <f t="shared" si="261"/>
        <v>0</v>
      </c>
      <c r="R1634">
        <f t="shared" si="262"/>
        <v>10924390.292400001</v>
      </c>
    </row>
    <row r="1635" spans="1:18" x14ac:dyDescent="0.3">
      <c r="A1635" t="s">
        <v>35</v>
      </c>
      <c r="B1635" t="s">
        <v>34</v>
      </c>
      <c r="C1635">
        <v>26</v>
      </c>
      <c r="D1635">
        <v>4</v>
      </c>
      <c r="E1635">
        <v>0</v>
      </c>
      <c r="F1635">
        <v>20260306</v>
      </c>
      <c r="G1635">
        <v>20260404</v>
      </c>
      <c r="H1635">
        <v>7177580.1677999999</v>
      </c>
      <c r="I1635">
        <f t="shared" si="253"/>
        <v>30</v>
      </c>
      <c r="J1635">
        <f t="shared" si="254"/>
        <v>239252.67225999999</v>
      </c>
      <c r="K1635">
        <f t="shared" si="255"/>
        <v>10023194.530939234</v>
      </c>
      <c r="L1635">
        <f t="shared" si="256"/>
        <v>957010.68903999997</v>
      </c>
      <c r="M1635">
        <f t="shared" si="257"/>
        <v>0</v>
      </c>
      <c r="N1635">
        <f t="shared" si="258"/>
        <v>10980205.219979234</v>
      </c>
      <c r="O1635">
        <f t="shared" si="259"/>
        <v>6551997.9674302414</v>
      </c>
      <c r="P1635">
        <f t="shared" si="260"/>
        <v>625582.20036975842</v>
      </c>
      <c r="Q1635">
        <f t="shared" si="261"/>
        <v>0</v>
      </c>
      <c r="R1635">
        <f t="shared" si="262"/>
        <v>7177580.1677999999</v>
      </c>
    </row>
    <row r="1636" spans="1:18" x14ac:dyDescent="0.3">
      <c r="A1636" t="s">
        <v>40</v>
      </c>
      <c r="B1636" t="s">
        <v>41</v>
      </c>
      <c r="C1636">
        <v>27</v>
      </c>
      <c r="D1636">
        <v>7</v>
      </c>
      <c r="E1636">
        <v>0</v>
      </c>
      <c r="F1636">
        <v>20260305</v>
      </c>
      <c r="G1636">
        <v>20260407</v>
      </c>
      <c r="H1636">
        <v>293059.02630000003</v>
      </c>
      <c r="I1636">
        <f t="shared" si="253"/>
        <v>34</v>
      </c>
      <c r="J1636">
        <f t="shared" si="254"/>
        <v>8619.3831264705896</v>
      </c>
      <c r="K1636">
        <f t="shared" si="255"/>
        <v>374986.78552246507</v>
      </c>
      <c r="L1636">
        <f t="shared" si="256"/>
        <v>60335.681885294129</v>
      </c>
      <c r="M1636">
        <f t="shared" si="257"/>
        <v>0</v>
      </c>
      <c r="N1636">
        <f t="shared" si="258"/>
        <v>435322.46740775922</v>
      </c>
      <c r="O1636">
        <f t="shared" si="259"/>
        <v>252441.05339880241</v>
      </c>
      <c r="P1636">
        <f t="shared" si="260"/>
        <v>40617.972901197623</v>
      </c>
      <c r="Q1636">
        <f t="shared" si="261"/>
        <v>0</v>
      </c>
      <c r="R1636">
        <f t="shared" si="262"/>
        <v>293059.02630000003</v>
      </c>
    </row>
    <row r="1637" spans="1:18" x14ac:dyDescent="0.3">
      <c r="A1637" t="s">
        <v>37</v>
      </c>
      <c r="B1637" t="s">
        <v>38</v>
      </c>
      <c r="C1637">
        <v>27</v>
      </c>
      <c r="D1637">
        <v>3</v>
      </c>
      <c r="E1637">
        <v>0</v>
      </c>
      <c r="F1637">
        <v>20260305</v>
      </c>
      <c r="G1637">
        <v>20260403</v>
      </c>
      <c r="H1637">
        <v>8167927.5981999999</v>
      </c>
      <c r="I1637">
        <f t="shared" si="253"/>
        <v>30</v>
      </c>
      <c r="J1637">
        <f t="shared" si="254"/>
        <v>272264.25327333331</v>
      </c>
      <c r="K1637">
        <f t="shared" si="255"/>
        <v>11844872.846422244</v>
      </c>
      <c r="L1637">
        <f t="shared" si="256"/>
        <v>816792.75981999992</v>
      </c>
      <c r="M1637">
        <f t="shared" si="257"/>
        <v>0</v>
      </c>
      <c r="N1637">
        <f t="shared" si="258"/>
        <v>12661665.606242243</v>
      </c>
      <c r="O1637">
        <f t="shared" si="259"/>
        <v>7641021.8709112741</v>
      </c>
      <c r="P1637">
        <f t="shared" si="260"/>
        <v>526905.72728872625</v>
      </c>
      <c r="Q1637">
        <f t="shared" si="261"/>
        <v>0</v>
      </c>
      <c r="R1637">
        <f t="shared" si="262"/>
        <v>8167927.5982000008</v>
      </c>
    </row>
    <row r="1638" spans="1:18" x14ac:dyDescent="0.3">
      <c r="A1638" t="s">
        <v>35</v>
      </c>
      <c r="B1638" t="s">
        <v>34</v>
      </c>
      <c r="C1638">
        <v>30</v>
      </c>
      <c r="D1638">
        <v>4</v>
      </c>
      <c r="E1638">
        <v>0</v>
      </c>
      <c r="F1638">
        <v>20260302</v>
      </c>
      <c r="G1638">
        <v>20260404</v>
      </c>
      <c r="H1638">
        <v>14808786.3665</v>
      </c>
      <c r="I1638">
        <f t="shared" si="253"/>
        <v>34</v>
      </c>
      <c r="J1638">
        <f t="shared" si="254"/>
        <v>435552.54019117646</v>
      </c>
      <c r="K1638">
        <f t="shared" si="255"/>
        <v>21054155.187980298</v>
      </c>
      <c r="L1638">
        <f t="shared" si="256"/>
        <v>1742210.1607647059</v>
      </c>
      <c r="M1638">
        <f t="shared" si="257"/>
        <v>0</v>
      </c>
      <c r="N1638">
        <f t="shared" si="258"/>
        <v>22796365.348745003</v>
      </c>
      <c r="O1638">
        <f t="shared" si="259"/>
        <v>13677026.207298545</v>
      </c>
      <c r="P1638">
        <f t="shared" si="260"/>
        <v>1131760.1592014537</v>
      </c>
      <c r="Q1638">
        <f t="shared" si="261"/>
        <v>0</v>
      </c>
      <c r="R1638">
        <f t="shared" si="262"/>
        <v>14808786.3665</v>
      </c>
    </row>
    <row r="1639" spans="1:18" x14ac:dyDescent="0.3">
      <c r="A1639" t="s">
        <v>35</v>
      </c>
      <c r="B1639" t="s">
        <v>36</v>
      </c>
      <c r="C1639">
        <v>24</v>
      </c>
      <c r="D1639">
        <v>5</v>
      </c>
      <c r="E1639">
        <v>0</v>
      </c>
      <c r="F1639">
        <v>20260308</v>
      </c>
      <c r="G1639">
        <v>20260405</v>
      </c>
      <c r="H1639">
        <v>193216.2475</v>
      </c>
      <c r="I1639">
        <f t="shared" si="253"/>
        <v>29</v>
      </c>
      <c r="J1639">
        <f t="shared" si="254"/>
        <v>6662.6292241379306</v>
      </c>
      <c r="K1639">
        <f t="shared" si="255"/>
        <v>257651.6340984288</v>
      </c>
      <c r="L1639">
        <f t="shared" si="256"/>
        <v>33313.146120689649</v>
      </c>
      <c r="M1639">
        <f t="shared" si="257"/>
        <v>0</v>
      </c>
      <c r="N1639">
        <f t="shared" si="258"/>
        <v>290964.78021911846</v>
      </c>
      <c r="O1639">
        <f t="shared" si="259"/>
        <v>171094.52857232923</v>
      </c>
      <c r="P1639">
        <f t="shared" si="260"/>
        <v>22121.718927670761</v>
      </c>
      <c r="Q1639">
        <f t="shared" si="261"/>
        <v>0</v>
      </c>
      <c r="R1639">
        <f t="shared" si="262"/>
        <v>193216.2475</v>
      </c>
    </row>
    <row r="1640" spans="1:18" x14ac:dyDescent="0.3">
      <c r="A1640" t="s">
        <v>35</v>
      </c>
      <c r="B1640" t="s">
        <v>34</v>
      </c>
      <c r="C1640">
        <v>27</v>
      </c>
      <c r="D1640">
        <v>7</v>
      </c>
      <c r="E1640">
        <v>0</v>
      </c>
      <c r="F1640">
        <v>20260305</v>
      </c>
      <c r="G1640">
        <v>20260407</v>
      </c>
      <c r="H1640">
        <v>4539305.3027999997</v>
      </c>
      <c r="I1640">
        <f t="shared" si="253"/>
        <v>34</v>
      </c>
      <c r="J1640">
        <f t="shared" si="254"/>
        <v>133508.97949411764</v>
      </c>
      <c r="K1640">
        <f t="shared" si="255"/>
        <v>5808316.2477294132</v>
      </c>
      <c r="L1640">
        <f t="shared" si="256"/>
        <v>934562.85645882343</v>
      </c>
      <c r="M1640">
        <f t="shared" si="257"/>
        <v>0</v>
      </c>
      <c r="N1640">
        <f t="shared" si="258"/>
        <v>6742879.1041882364</v>
      </c>
      <c r="O1640">
        <f t="shared" si="259"/>
        <v>3910157.7139772321</v>
      </c>
      <c r="P1640">
        <f t="shared" si="260"/>
        <v>629147.5888227676</v>
      </c>
      <c r="Q1640">
        <f t="shared" si="261"/>
        <v>0</v>
      </c>
      <c r="R1640">
        <f t="shared" si="262"/>
        <v>4539305.3027999997</v>
      </c>
    </row>
    <row r="1641" spans="1:18" x14ac:dyDescent="0.3">
      <c r="A1641" t="s">
        <v>35</v>
      </c>
      <c r="B1641" t="s">
        <v>36</v>
      </c>
      <c r="C1641">
        <v>23</v>
      </c>
      <c r="D1641">
        <v>1</v>
      </c>
      <c r="E1641">
        <v>0</v>
      </c>
      <c r="F1641">
        <v>20260309</v>
      </c>
      <c r="G1641">
        <v>20260401</v>
      </c>
      <c r="H1641">
        <v>122481.8737</v>
      </c>
      <c r="I1641">
        <f t="shared" si="253"/>
        <v>24</v>
      </c>
      <c r="J1641">
        <f t="shared" si="254"/>
        <v>5103.4114041666662</v>
      </c>
      <c r="K1641">
        <f t="shared" si="255"/>
        <v>189131.7451482235</v>
      </c>
      <c r="L1641">
        <f t="shared" si="256"/>
        <v>5103.4114041666662</v>
      </c>
      <c r="M1641">
        <f t="shared" si="257"/>
        <v>0</v>
      </c>
      <c r="N1641">
        <f t="shared" si="258"/>
        <v>194235.15655239017</v>
      </c>
      <c r="O1641">
        <f t="shared" si="259"/>
        <v>119263.73645780778</v>
      </c>
      <c r="P1641">
        <f t="shared" si="260"/>
        <v>3218.137242192211</v>
      </c>
      <c r="Q1641">
        <f t="shared" si="261"/>
        <v>0</v>
      </c>
      <c r="R1641">
        <f t="shared" si="262"/>
        <v>122481.8737</v>
      </c>
    </row>
    <row r="1642" spans="1:18" x14ac:dyDescent="0.3">
      <c r="A1642" t="s">
        <v>33</v>
      </c>
      <c r="B1642" t="s">
        <v>34</v>
      </c>
      <c r="C1642">
        <v>25</v>
      </c>
      <c r="D1642">
        <v>2</v>
      </c>
      <c r="E1642">
        <v>0</v>
      </c>
      <c r="F1642">
        <v>20260307</v>
      </c>
      <c r="G1642">
        <v>20260402</v>
      </c>
      <c r="H1642">
        <v>2754538.9534999998</v>
      </c>
      <c r="I1642">
        <f t="shared" si="253"/>
        <v>27</v>
      </c>
      <c r="J1642">
        <f t="shared" si="254"/>
        <v>102019.96124074074</v>
      </c>
      <c r="K1642">
        <f t="shared" si="255"/>
        <v>4109615.3698079996</v>
      </c>
      <c r="L1642">
        <f t="shared" si="256"/>
        <v>204039.92248148148</v>
      </c>
      <c r="M1642">
        <f t="shared" si="257"/>
        <v>0</v>
      </c>
      <c r="N1642">
        <f t="shared" si="258"/>
        <v>4313655.2922894815</v>
      </c>
      <c r="O1642">
        <f t="shared" si="259"/>
        <v>2624246.6894081095</v>
      </c>
      <c r="P1642">
        <f t="shared" si="260"/>
        <v>130292.26409189025</v>
      </c>
      <c r="Q1642">
        <f t="shared" si="261"/>
        <v>0</v>
      </c>
      <c r="R1642">
        <f t="shared" si="262"/>
        <v>2754538.9534999998</v>
      </c>
    </row>
    <row r="1643" spans="1:18" x14ac:dyDescent="0.3">
      <c r="A1643" t="s">
        <v>37</v>
      </c>
      <c r="B1643" t="s">
        <v>38</v>
      </c>
      <c r="C1643">
        <v>27</v>
      </c>
      <c r="D1643">
        <v>1</v>
      </c>
      <c r="E1643">
        <v>0</v>
      </c>
      <c r="F1643">
        <v>20260305</v>
      </c>
      <c r="G1643">
        <v>20260401</v>
      </c>
      <c r="H1643">
        <v>5395257.8789999997</v>
      </c>
      <c r="I1643">
        <f t="shared" si="253"/>
        <v>28</v>
      </c>
      <c r="J1643">
        <f t="shared" si="254"/>
        <v>192687.78139285714</v>
      </c>
      <c r="K1643">
        <f t="shared" si="255"/>
        <v>8382893.6124283448</v>
      </c>
      <c r="L1643">
        <f t="shared" si="256"/>
        <v>192687.78139285714</v>
      </c>
      <c r="M1643">
        <f t="shared" si="257"/>
        <v>0</v>
      </c>
      <c r="N1643">
        <f t="shared" si="258"/>
        <v>8575581.3938212022</v>
      </c>
      <c r="O1643">
        <f t="shared" si="259"/>
        <v>5274029.9152031792</v>
      </c>
      <c r="P1643">
        <f t="shared" si="260"/>
        <v>121227.96379682026</v>
      </c>
      <c r="Q1643">
        <f t="shared" si="261"/>
        <v>0</v>
      </c>
      <c r="R1643">
        <f t="shared" si="262"/>
        <v>5395257.8789999997</v>
      </c>
    </row>
    <row r="1644" spans="1:18" x14ac:dyDescent="0.3">
      <c r="A1644" t="s">
        <v>35</v>
      </c>
      <c r="B1644" t="s">
        <v>36</v>
      </c>
      <c r="C1644">
        <v>28</v>
      </c>
      <c r="D1644">
        <v>7</v>
      </c>
      <c r="E1644">
        <v>0</v>
      </c>
      <c r="F1644">
        <v>20260304</v>
      </c>
      <c r="G1644">
        <v>20260407</v>
      </c>
      <c r="H1644">
        <v>470421.84230000002</v>
      </c>
      <c r="I1644">
        <f t="shared" si="253"/>
        <v>35</v>
      </c>
      <c r="J1644">
        <f t="shared" si="254"/>
        <v>13440.624065714286</v>
      </c>
      <c r="K1644">
        <f t="shared" si="255"/>
        <v>606392.02286227047</v>
      </c>
      <c r="L1644">
        <f t="shared" si="256"/>
        <v>94084.368459999998</v>
      </c>
      <c r="M1644">
        <f t="shared" si="257"/>
        <v>0</v>
      </c>
      <c r="N1644">
        <f t="shared" si="258"/>
        <v>700476.3913222705</v>
      </c>
      <c r="O1644">
        <f t="shared" si="259"/>
        <v>407237.21182439174</v>
      </c>
      <c r="P1644">
        <f t="shared" si="260"/>
        <v>63184.630475608239</v>
      </c>
      <c r="Q1644">
        <f t="shared" si="261"/>
        <v>0</v>
      </c>
      <c r="R1644">
        <f t="shared" si="262"/>
        <v>470421.84229999996</v>
      </c>
    </row>
    <row r="1645" spans="1:18" x14ac:dyDescent="0.3">
      <c r="A1645" t="s">
        <v>0</v>
      </c>
      <c r="B1645" t="s">
        <v>0</v>
      </c>
      <c r="C1645">
        <v>31</v>
      </c>
      <c r="D1645">
        <v>6</v>
      </c>
      <c r="E1645">
        <v>0</v>
      </c>
      <c r="F1645">
        <v>20260202</v>
      </c>
      <c r="G1645">
        <v>20260406</v>
      </c>
      <c r="H1645">
        <v>339351.75949999999</v>
      </c>
      <c r="I1645">
        <f t="shared" si="253"/>
        <v>37</v>
      </c>
      <c r="J1645">
        <f t="shared" si="254"/>
        <v>9171.6691756756754</v>
      </c>
      <c r="K1645">
        <f t="shared" si="255"/>
        <v>458127.21225738747</v>
      </c>
      <c r="L1645">
        <f t="shared" si="256"/>
        <v>55030.015054054049</v>
      </c>
      <c r="M1645">
        <f t="shared" si="257"/>
        <v>0</v>
      </c>
      <c r="N1645">
        <f t="shared" si="258"/>
        <v>513157.2273114415</v>
      </c>
      <c r="O1645">
        <f t="shared" si="259"/>
        <v>302960.31563055422</v>
      </c>
      <c r="P1645">
        <f t="shared" si="260"/>
        <v>36391.443869445735</v>
      </c>
      <c r="Q1645">
        <f t="shared" si="261"/>
        <v>0</v>
      </c>
      <c r="R1645">
        <f t="shared" si="262"/>
        <v>339351.75949999993</v>
      </c>
    </row>
    <row r="1646" spans="1:18" x14ac:dyDescent="0.3">
      <c r="A1646" t="s">
        <v>0</v>
      </c>
      <c r="B1646" t="s">
        <v>0</v>
      </c>
      <c r="C1646">
        <v>31</v>
      </c>
      <c r="D1646">
        <v>2</v>
      </c>
      <c r="E1646">
        <v>0</v>
      </c>
      <c r="F1646">
        <v>20260205</v>
      </c>
      <c r="G1646">
        <v>20260402</v>
      </c>
      <c r="H1646">
        <v>151660.02530000001</v>
      </c>
      <c r="I1646">
        <f t="shared" si="253"/>
        <v>33</v>
      </c>
      <c r="J1646">
        <f t="shared" si="254"/>
        <v>4595.758342424243</v>
      </c>
      <c r="K1646">
        <f t="shared" si="255"/>
        <v>229559.30019884769</v>
      </c>
      <c r="L1646">
        <f t="shared" si="256"/>
        <v>9191.516684848486</v>
      </c>
      <c r="M1646">
        <f t="shared" si="257"/>
        <v>0</v>
      </c>
      <c r="N1646">
        <f t="shared" si="258"/>
        <v>238750.81688369618</v>
      </c>
      <c r="O1646">
        <f t="shared" si="259"/>
        <v>145821.36191377774</v>
      </c>
      <c r="P1646">
        <f t="shared" si="260"/>
        <v>5838.6633862222652</v>
      </c>
      <c r="Q1646">
        <f t="shared" si="261"/>
        <v>0</v>
      </c>
      <c r="R1646">
        <f t="shared" si="262"/>
        <v>151660.02530000001</v>
      </c>
    </row>
    <row r="1647" spans="1:18" x14ac:dyDescent="0.3">
      <c r="A1647" t="s">
        <v>0</v>
      </c>
      <c r="B1647" t="s">
        <v>0</v>
      </c>
      <c r="C1647">
        <v>31</v>
      </c>
      <c r="D1647">
        <v>3</v>
      </c>
      <c r="E1647">
        <v>0</v>
      </c>
      <c r="F1647">
        <v>20260203</v>
      </c>
      <c r="G1647">
        <v>20260403</v>
      </c>
      <c r="H1647">
        <v>345383.49619999999</v>
      </c>
      <c r="I1647">
        <f t="shared" si="253"/>
        <v>34</v>
      </c>
      <c r="J1647">
        <f t="shared" si="254"/>
        <v>10158.338123529411</v>
      </c>
      <c r="K1647">
        <f t="shared" si="255"/>
        <v>507411.57760497002</v>
      </c>
      <c r="L1647">
        <f t="shared" si="256"/>
        <v>30475.014370588233</v>
      </c>
      <c r="M1647">
        <f t="shared" si="257"/>
        <v>0</v>
      </c>
      <c r="N1647">
        <f t="shared" si="258"/>
        <v>537886.5919755582</v>
      </c>
      <c r="O1647">
        <f t="shared" si="259"/>
        <v>325815.12032470532</v>
      </c>
      <c r="P1647">
        <f t="shared" si="260"/>
        <v>19568.375875294718</v>
      </c>
      <c r="Q1647">
        <f t="shared" si="261"/>
        <v>0</v>
      </c>
      <c r="R1647">
        <f t="shared" si="262"/>
        <v>345383.49620000005</v>
      </c>
    </row>
    <row r="1648" spans="1:18" x14ac:dyDescent="0.3">
      <c r="A1648" t="s">
        <v>37</v>
      </c>
      <c r="B1648" t="s">
        <v>38</v>
      </c>
      <c r="C1648">
        <v>28</v>
      </c>
      <c r="D1648">
        <v>4</v>
      </c>
      <c r="E1648">
        <v>0</v>
      </c>
      <c r="F1648">
        <v>20260304</v>
      </c>
      <c r="G1648">
        <v>20260404</v>
      </c>
      <c r="H1648">
        <v>511223.69199999998</v>
      </c>
      <c r="I1648">
        <f t="shared" si="253"/>
        <v>32</v>
      </c>
      <c r="J1648">
        <f t="shared" si="254"/>
        <v>15975.740374999999</v>
      </c>
      <c r="K1648">
        <f t="shared" si="255"/>
        <v>720767.24081813416</v>
      </c>
      <c r="L1648">
        <f t="shared" si="256"/>
        <v>63902.961499999998</v>
      </c>
      <c r="M1648">
        <f t="shared" si="257"/>
        <v>0</v>
      </c>
      <c r="N1648">
        <f t="shared" si="258"/>
        <v>784670.20231813414</v>
      </c>
      <c r="O1648">
        <f t="shared" si="259"/>
        <v>469590.01225626637</v>
      </c>
      <c r="P1648">
        <f t="shared" si="260"/>
        <v>41633.679743733614</v>
      </c>
      <c r="Q1648">
        <f t="shared" si="261"/>
        <v>0</v>
      </c>
      <c r="R1648">
        <f t="shared" si="262"/>
        <v>511223.69199999998</v>
      </c>
    </row>
    <row r="1649" spans="1:18" x14ac:dyDescent="0.3">
      <c r="A1649" t="s">
        <v>35</v>
      </c>
      <c r="B1649" t="s">
        <v>34</v>
      </c>
      <c r="C1649">
        <v>23</v>
      </c>
      <c r="D1649">
        <v>7</v>
      </c>
      <c r="E1649">
        <v>0</v>
      </c>
      <c r="F1649">
        <v>20260309</v>
      </c>
      <c r="G1649">
        <v>20260407</v>
      </c>
      <c r="H1649">
        <v>1043909.5753</v>
      </c>
      <c r="I1649">
        <f t="shared" si="253"/>
        <v>30</v>
      </c>
      <c r="J1649">
        <f t="shared" si="254"/>
        <v>34796.985843333336</v>
      </c>
      <c r="K1649">
        <f t="shared" si="255"/>
        <v>1289571.6486964871</v>
      </c>
      <c r="L1649">
        <f t="shared" si="256"/>
        <v>243578.90090333336</v>
      </c>
      <c r="M1649">
        <f t="shared" si="257"/>
        <v>0</v>
      </c>
      <c r="N1649">
        <f t="shared" si="258"/>
        <v>1533150.5495998205</v>
      </c>
      <c r="O1649">
        <f t="shared" si="259"/>
        <v>878058.70888612454</v>
      </c>
      <c r="P1649">
        <f t="shared" si="260"/>
        <v>165850.86641387542</v>
      </c>
      <c r="Q1649">
        <f t="shared" si="261"/>
        <v>0</v>
      </c>
      <c r="R1649">
        <f t="shared" si="262"/>
        <v>1043909.5752999999</v>
      </c>
    </row>
    <row r="1650" spans="1:18" x14ac:dyDescent="0.3">
      <c r="A1650" t="s">
        <v>33</v>
      </c>
      <c r="B1650" t="s">
        <v>34</v>
      </c>
      <c r="C1650">
        <v>29</v>
      </c>
      <c r="D1650">
        <v>7</v>
      </c>
      <c r="E1650">
        <v>0</v>
      </c>
      <c r="F1650">
        <v>20260303</v>
      </c>
      <c r="G1650">
        <v>20260407</v>
      </c>
      <c r="H1650">
        <v>3025254.0534000001</v>
      </c>
      <c r="I1650">
        <f t="shared" si="253"/>
        <v>36</v>
      </c>
      <c r="J1650">
        <f t="shared" si="254"/>
        <v>84034.834816666669</v>
      </c>
      <c r="K1650">
        <f t="shared" si="255"/>
        <v>3926750.9974681996</v>
      </c>
      <c r="L1650">
        <f t="shared" si="256"/>
        <v>588243.84371666668</v>
      </c>
      <c r="M1650">
        <f t="shared" si="257"/>
        <v>0</v>
      </c>
      <c r="N1650">
        <f t="shared" si="258"/>
        <v>4514994.8411848666</v>
      </c>
      <c r="O1650">
        <f t="shared" si="259"/>
        <v>2631103.6423389707</v>
      </c>
      <c r="P1650">
        <f t="shared" si="260"/>
        <v>394150.41106102936</v>
      </c>
      <c r="Q1650">
        <f t="shared" si="261"/>
        <v>0</v>
      </c>
      <c r="R1650">
        <f t="shared" si="262"/>
        <v>3025254.0534000001</v>
      </c>
    </row>
    <row r="1651" spans="1:18" x14ac:dyDescent="0.3">
      <c r="A1651" t="s">
        <v>35</v>
      </c>
      <c r="B1651" t="s">
        <v>34</v>
      </c>
      <c r="C1651">
        <v>30</v>
      </c>
      <c r="D1651">
        <v>10</v>
      </c>
      <c r="E1651">
        <v>0</v>
      </c>
      <c r="F1651">
        <v>20260302</v>
      </c>
      <c r="G1651">
        <v>20260410</v>
      </c>
      <c r="H1651">
        <v>74844.079199999993</v>
      </c>
      <c r="I1651">
        <f t="shared" si="253"/>
        <v>40</v>
      </c>
      <c r="J1651">
        <f t="shared" si="254"/>
        <v>1871.1019799999999</v>
      </c>
      <c r="K1651">
        <f t="shared" si="255"/>
        <v>90447.116763837141</v>
      </c>
      <c r="L1651">
        <f t="shared" si="256"/>
        <v>18711.019799999998</v>
      </c>
      <c r="M1651">
        <f t="shared" si="257"/>
        <v>0</v>
      </c>
      <c r="N1651">
        <f t="shared" si="258"/>
        <v>109158.13656383714</v>
      </c>
      <c r="O1651">
        <f t="shared" si="259"/>
        <v>62014.902265443307</v>
      </c>
      <c r="P1651">
        <f t="shared" si="260"/>
        <v>12829.176934556685</v>
      </c>
      <c r="Q1651">
        <f t="shared" si="261"/>
        <v>0</v>
      </c>
      <c r="R1651">
        <f t="shared" si="262"/>
        <v>74844.079199999993</v>
      </c>
    </row>
    <row r="1652" spans="1:18" x14ac:dyDescent="0.3">
      <c r="A1652" t="s">
        <v>40</v>
      </c>
      <c r="B1652" t="s">
        <v>41</v>
      </c>
      <c r="C1652">
        <v>30</v>
      </c>
      <c r="D1652">
        <v>3</v>
      </c>
      <c r="E1652">
        <v>0</v>
      </c>
      <c r="F1652">
        <v>20260302</v>
      </c>
      <c r="G1652">
        <v>20260403</v>
      </c>
      <c r="H1652">
        <v>775450.74609999999</v>
      </c>
      <c r="I1652">
        <f t="shared" si="253"/>
        <v>33</v>
      </c>
      <c r="J1652">
        <f t="shared" si="254"/>
        <v>23498.507457575757</v>
      </c>
      <c r="K1652">
        <f t="shared" si="255"/>
        <v>1135893.3240994446</v>
      </c>
      <c r="L1652">
        <f t="shared" si="256"/>
        <v>70495.522372727268</v>
      </c>
      <c r="M1652">
        <f t="shared" si="257"/>
        <v>0</v>
      </c>
      <c r="N1652">
        <f t="shared" si="258"/>
        <v>1206388.8464721718</v>
      </c>
      <c r="O1652">
        <f t="shared" si="259"/>
        <v>730137.15953916661</v>
      </c>
      <c r="P1652">
        <f t="shared" si="260"/>
        <v>45313.586560833304</v>
      </c>
      <c r="Q1652">
        <f t="shared" si="261"/>
        <v>0</v>
      </c>
      <c r="R1652">
        <f t="shared" si="262"/>
        <v>775450.74609999987</v>
      </c>
    </row>
    <row r="1653" spans="1:18" x14ac:dyDescent="0.3">
      <c r="A1653" t="s">
        <v>37</v>
      </c>
      <c r="B1653" t="s">
        <v>38</v>
      </c>
      <c r="C1653">
        <v>26</v>
      </c>
      <c r="D1653">
        <v>7</v>
      </c>
      <c r="E1653">
        <v>0</v>
      </c>
      <c r="F1653">
        <v>20260306</v>
      </c>
      <c r="G1653">
        <v>20260407</v>
      </c>
      <c r="H1653">
        <v>1515451.8988000001</v>
      </c>
      <c r="I1653">
        <f t="shared" si="253"/>
        <v>33</v>
      </c>
      <c r="J1653">
        <f t="shared" si="254"/>
        <v>45922.784812121216</v>
      </c>
      <c r="K1653">
        <f t="shared" si="255"/>
        <v>1923878.2214066323</v>
      </c>
      <c r="L1653">
        <f t="shared" si="256"/>
        <v>321459.49368484854</v>
      </c>
      <c r="M1653">
        <f t="shared" si="257"/>
        <v>0</v>
      </c>
      <c r="N1653">
        <f t="shared" si="258"/>
        <v>2245337.7150914809</v>
      </c>
      <c r="O1653">
        <f t="shared" si="259"/>
        <v>1298488.3672930517</v>
      </c>
      <c r="P1653">
        <f t="shared" si="260"/>
        <v>216963.53150694852</v>
      </c>
      <c r="Q1653">
        <f t="shared" si="261"/>
        <v>0</v>
      </c>
      <c r="R1653">
        <f t="shared" si="262"/>
        <v>1515451.8988000001</v>
      </c>
    </row>
    <row r="1654" spans="1:18" x14ac:dyDescent="0.3">
      <c r="A1654" t="s">
        <v>37</v>
      </c>
      <c r="B1654" t="s">
        <v>39</v>
      </c>
      <c r="C1654">
        <v>26</v>
      </c>
      <c r="D1654">
        <v>7</v>
      </c>
      <c r="E1654">
        <v>0</v>
      </c>
      <c r="F1654">
        <v>20260306</v>
      </c>
      <c r="G1654">
        <v>20260407</v>
      </c>
      <c r="H1654">
        <v>408006.27980000002</v>
      </c>
      <c r="I1654">
        <f t="shared" si="253"/>
        <v>33</v>
      </c>
      <c r="J1654">
        <f t="shared" si="254"/>
        <v>12363.826660606061</v>
      </c>
      <c r="K1654">
        <f t="shared" si="255"/>
        <v>517967.21263533435</v>
      </c>
      <c r="L1654">
        <f t="shared" si="256"/>
        <v>86546.786624242421</v>
      </c>
      <c r="M1654">
        <f t="shared" si="257"/>
        <v>0</v>
      </c>
      <c r="N1654">
        <f t="shared" si="258"/>
        <v>604513.99925957678</v>
      </c>
      <c r="O1654">
        <f t="shared" si="259"/>
        <v>349593.02140986832</v>
      </c>
      <c r="P1654">
        <f t="shared" si="260"/>
        <v>58413.258390131712</v>
      </c>
      <c r="Q1654">
        <f t="shared" si="261"/>
        <v>0</v>
      </c>
      <c r="R1654">
        <f t="shared" si="262"/>
        <v>408006.27980000002</v>
      </c>
    </row>
    <row r="1655" spans="1:18" x14ac:dyDescent="0.3">
      <c r="A1655" t="s">
        <v>35</v>
      </c>
      <c r="B1655" t="s">
        <v>36</v>
      </c>
      <c r="C1655">
        <v>23</v>
      </c>
      <c r="D1655">
        <v>4</v>
      </c>
      <c r="E1655">
        <v>0</v>
      </c>
      <c r="F1655">
        <v>20260309</v>
      </c>
      <c r="G1655">
        <v>20260404</v>
      </c>
      <c r="H1655">
        <v>168434.69829999999</v>
      </c>
      <c r="I1655">
        <f t="shared" si="253"/>
        <v>27</v>
      </c>
      <c r="J1655">
        <f t="shared" si="254"/>
        <v>6238.322159259259</v>
      </c>
      <c r="K1655">
        <f t="shared" si="255"/>
        <v>231191.38618027937</v>
      </c>
      <c r="L1655">
        <f t="shared" si="256"/>
        <v>24953.288637037036</v>
      </c>
      <c r="M1655">
        <f t="shared" si="257"/>
        <v>0</v>
      </c>
      <c r="N1655">
        <f t="shared" si="258"/>
        <v>256144.67481731641</v>
      </c>
      <c r="O1655">
        <f t="shared" si="259"/>
        <v>152026.00408775549</v>
      </c>
      <c r="P1655">
        <f t="shared" si="260"/>
        <v>16408.694212244507</v>
      </c>
      <c r="Q1655">
        <f t="shared" si="261"/>
        <v>0</v>
      </c>
      <c r="R1655">
        <f t="shared" si="262"/>
        <v>168434.69829999999</v>
      </c>
    </row>
    <row r="1656" spans="1:18" x14ac:dyDescent="0.3">
      <c r="A1656" t="s">
        <v>33</v>
      </c>
      <c r="B1656" t="s">
        <v>34</v>
      </c>
      <c r="C1656">
        <v>24</v>
      </c>
      <c r="D1656">
        <v>1</v>
      </c>
      <c r="E1656">
        <v>0</v>
      </c>
      <c r="F1656">
        <v>20260308</v>
      </c>
      <c r="G1656">
        <v>20260401</v>
      </c>
      <c r="H1656">
        <v>1860469.7439999999</v>
      </c>
      <c r="I1656">
        <f t="shared" si="253"/>
        <v>25</v>
      </c>
      <c r="J1656">
        <f t="shared" si="254"/>
        <v>74418.78976</v>
      </c>
      <c r="K1656">
        <f t="shared" si="255"/>
        <v>2877861.2983333669</v>
      </c>
      <c r="L1656">
        <f t="shared" si="256"/>
        <v>74418.78976</v>
      </c>
      <c r="M1656">
        <f t="shared" si="257"/>
        <v>0</v>
      </c>
      <c r="N1656">
        <f t="shared" si="258"/>
        <v>2952280.0880933669</v>
      </c>
      <c r="O1656">
        <f t="shared" si="259"/>
        <v>1813572.4637277231</v>
      </c>
      <c r="P1656">
        <f t="shared" si="260"/>
        <v>46897.280272276919</v>
      </c>
      <c r="Q1656">
        <f t="shared" si="261"/>
        <v>0</v>
      </c>
      <c r="R1656">
        <f t="shared" si="262"/>
        <v>1860469.7439999999</v>
      </c>
    </row>
    <row r="1657" spans="1:18" x14ac:dyDescent="0.3">
      <c r="A1657" t="s">
        <v>0</v>
      </c>
      <c r="B1657" t="s">
        <v>0</v>
      </c>
      <c r="C1657">
        <v>31</v>
      </c>
      <c r="D1657">
        <v>7</v>
      </c>
      <c r="E1657">
        <v>0</v>
      </c>
      <c r="F1657">
        <v>20260208</v>
      </c>
      <c r="G1657">
        <v>20260407</v>
      </c>
      <c r="H1657">
        <v>44897.744400000003</v>
      </c>
      <c r="I1657">
        <f t="shared" si="253"/>
        <v>38</v>
      </c>
      <c r="J1657">
        <f t="shared" si="254"/>
        <v>1181.5195894736844</v>
      </c>
      <c r="K1657">
        <f t="shared" si="255"/>
        <v>59017.204544253029</v>
      </c>
      <c r="L1657">
        <f t="shared" si="256"/>
        <v>8270.6371263157907</v>
      </c>
      <c r="M1657">
        <f t="shared" si="257"/>
        <v>0</v>
      </c>
      <c r="N1657">
        <f t="shared" si="258"/>
        <v>67287.841670568814</v>
      </c>
      <c r="O1657">
        <f t="shared" si="259"/>
        <v>39379.170130067745</v>
      </c>
      <c r="P1657">
        <f t="shared" si="260"/>
        <v>5518.5742699322618</v>
      </c>
      <c r="Q1657">
        <f t="shared" si="261"/>
        <v>0</v>
      </c>
      <c r="R1657">
        <f t="shared" si="262"/>
        <v>44897.744400000011</v>
      </c>
    </row>
    <row r="1658" spans="1:18" x14ac:dyDescent="0.3">
      <c r="A1658" t="s">
        <v>35</v>
      </c>
      <c r="B1658" t="s">
        <v>36</v>
      </c>
      <c r="C1658">
        <v>25</v>
      </c>
      <c r="D1658">
        <v>4</v>
      </c>
      <c r="E1658">
        <v>0</v>
      </c>
      <c r="F1658">
        <v>20260307</v>
      </c>
      <c r="G1658">
        <v>20260404</v>
      </c>
      <c r="H1658">
        <v>492126.71090000001</v>
      </c>
      <c r="I1658">
        <f t="shared" si="253"/>
        <v>29</v>
      </c>
      <c r="J1658">
        <f t="shared" si="254"/>
        <v>16969.88658275862</v>
      </c>
      <c r="K1658">
        <f t="shared" si="255"/>
        <v>683588.83767692966</v>
      </c>
      <c r="L1658">
        <f t="shared" si="256"/>
        <v>67879.546331034478</v>
      </c>
      <c r="M1658">
        <f t="shared" si="257"/>
        <v>0</v>
      </c>
      <c r="N1658">
        <f t="shared" si="258"/>
        <v>751468.38400796417</v>
      </c>
      <c r="O1658">
        <f t="shared" si="259"/>
        <v>447673.29331893229</v>
      </c>
      <c r="P1658">
        <f t="shared" si="260"/>
        <v>44453.41758106769</v>
      </c>
      <c r="Q1658">
        <f t="shared" si="261"/>
        <v>0</v>
      </c>
      <c r="R1658">
        <f t="shared" si="262"/>
        <v>492126.71090000001</v>
      </c>
    </row>
    <row r="1659" spans="1:18" x14ac:dyDescent="0.3">
      <c r="A1659" t="s">
        <v>33</v>
      </c>
      <c r="B1659" t="s">
        <v>34</v>
      </c>
      <c r="C1659">
        <v>25</v>
      </c>
      <c r="D1659">
        <v>8</v>
      </c>
      <c r="E1659">
        <v>0</v>
      </c>
      <c r="F1659">
        <v>20260307</v>
      </c>
      <c r="G1659">
        <v>20260408</v>
      </c>
      <c r="H1659">
        <v>757376.36089999997</v>
      </c>
      <c r="I1659">
        <f t="shared" si="253"/>
        <v>33</v>
      </c>
      <c r="J1659">
        <f t="shared" si="254"/>
        <v>22950.798815151513</v>
      </c>
      <c r="K1659">
        <f t="shared" si="255"/>
        <v>924514.71665970876</v>
      </c>
      <c r="L1659">
        <f t="shared" si="256"/>
        <v>183606.3905212121</v>
      </c>
      <c r="M1659">
        <f t="shared" si="257"/>
        <v>0</v>
      </c>
      <c r="N1659">
        <f t="shared" si="258"/>
        <v>1108121.1071809209</v>
      </c>
      <c r="O1659">
        <f t="shared" si="259"/>
        <v>631885.4384820445</v>
      </c>
      <c r="P1659">
        <f t="shared" si="260"/>
        <v>125490.92241795547</v>
      </c>
      <c r="Q1659">
        <f t="shared" si="261"/>
        <v>0</v>
      </c>
      <c r="R1659">
        <f t="shared" si="262"/>
        <v>757376.36089999997</v>
      </c>
    </row>
    <row r="1660" spans="1:18" x14ac:dyDescent="0.3">
      <c r="A1660" t="s">
        <v>33</v>
      </c>
      <c r="B1660" t="s">
        <v>34</v>
      </c>
      <c r="C1660">
        <v>24</v>
      </c>
      <c r="D1660">
        <v>8</v>
      </c>
      <c r="E1660">
        <v>0</v>
      </c>
      <c r="F1660">
        <v>20260308</v>
      </c>
      <c r="G1660">
        <v>20260408</v>
      </c>
      <c r="H1660">
        <v>674747.34699999995</v>
      </c>
      <c r="I1660">
        <f t="shared" si="253"/>
        <v>32</v>
      </c>
      <c r="J1660">
        <f t="shared" si="254"/>
        <v>21085.854593749998</v>
      </c>
      <c r="K1660">
        <f t="shared" si="255"/>
        <v>815414.56228107796</v>
      </c>
      <c r="L1660">
        <f t="shared" si="256"/>
        <v>168686.83674999999</v>
      </c>
      <c r="M1660">
        <f t="shared" si="257"/>
        <v>0</v>
      </c>
      <c r="N1660">
        <f t="shared" si="258"/>
        <v>984101.39903107798</v>
      </c>
      <c r="O1660">
        <f t="shared" si="259"/>
        <v>559087.52202368155</v>
      </c>
      <c r="P1660">
        <f t="shared" si="260"/>
        <v>115659.82497631844</v>
      </c>
      <c r="Q1660">
        <f t="shared" si="261"/>
        <v>0</v>
      </c>
      <c r="R1660">
        <f t="shared" si="262"/>
        <v>674747.34699999995</v>
      </c>
    </row>
    <row r="1661" spans="1:18" x14ac:dyDescent="0.3">
      <c r="A1661" t="s">
        <v>33</v>
      </c>
      <c r="B1661" t="s">
        <v>34</v>
      </c>
      <c r="C1661">
        <v>23</v>
      </c>
      <c r="D1661">
        <v>7</v>
      </c>
      <c r="E1661">
        <v>0</v>
      </c>
      <c r="F1661">
        <v>20260309</v>
      </c>
      <c r="G1661">
        <v>20260407</v>
      </c>
      <c r="H1661">
        <v>1441034.7734999999</v>
      </c>
      <c r="I1661">
        <f t="shared" si="253"/>
        <v>30</v>
      </c>
      <c r="J1661">
        <f t="shared" si="254"/>
        <v>48034.492449999998</v>
      </c>
      <c r="K1661">
        <f t="shared" si="255"/>
        <v>1780151.8758531534</v>
      </c>
      <c r="L1661">
        <f t="shared" si="256"/>
        <v>336241.44714999996</v>
      </c>
      <c r="M1661">
        <f t="shared" si="257"/>
        <v>0</v>
      </c>
      <c r="N1661">
        <f t="shared" si="258"/>
        <v>2116393.3230031533</v>
      </c>
      <c r="O1661">
        <f t="shared" si="259"/>
        <v>1212090.7429322044</v>
      </c>
      <c r="P1661">
        <f t="shared" si="260"/>
        <v>228944.03056779559</v>
      </c>
      <c r="Q1661">
        <f t="shared" si="261"/>
        <v>0</v>
      </c>
      <c r="R1661">
        <f t="shared" si="262"/>
        <v>1441034.7734999999</v>
      </c>
    </row>
    <row r="1662" spans="1:18" x14ac:dyDescent="0.3">
      <c r="A1662" t="s">
        <v>0</v>
      </c>
      <c r="B1662" t="s">
        <v>0</v>
      </c>
      <c r="C1662">
        <v>31</v>
      </c>
      <c r="D1662">
        <v>7</v>
      </c>
      <c r="E1662">
        <v>0</v>
      </c>
      <c r="F1662">
        <v>20260210</v>
      </c>
      <c r="G1662">
        <v>20260407</v>
      </c>
      <c r="H1662">
        <v>31437.596399999999</v>
      </c>
      <c r="I1662">
        <f t="shared" si="253"/>
        <v>38</v>
      </c>
      <c r="J1662">
        <f t="shared" si="254"/>
        <v>827.3051684210526</v>
      </c>
      <c r="K1662">
        <f t="shared" si="255"/>
        <v>41324.103959184024</v>
      </c>
      <c r="L1662">
        <f t="shared" si="256"/>
        <v>5791.1361789473685</v>
      </c>
      <c r="M1662">
        <f t="shared" si="257"/>
        <v>0</v>
      </c>
      <c r="N1662">
        <f t="shared" si="258"/>
        <v>47115.24013813139</v>
      </c>
      <c r="O1662">
        <f t="shared" si="259"/>
        <v>27573.466633125674</v>
      </c>
      <c r="P1662">
        <f t="shared" si="260"/>
        <v>3864.1297668743264</v>
      </c>
      <c r="Q1662">
        <f t="shared" si="261"/>
        <v>0</v>
      </c>
      <c r="R1662">
        <f t="shared" si="262"/>
        <v>31437.596400000002</v>
      </c>
    </row>
    <row r="1663" spans="1:18" x14ac:dyDescent="0.3">
      <c r="A1663" t="s">
        <v>35</v>
      </c>
      <c r="B1663" t="s">
        <v>34</v>
      </c>
      <c r="C1663">
        <v>23</v>
      </c>
      <c r="D1663">
        <v>5</v>
      </c>
      <c r="E1663">
        <v>0</v>
      </c>
      <c r="F1663">
        <v>20260309</v>
      </c>
      <c r="G1663">
        <v>20260405</v>
      </c>
      <c r="H1663">
        <v>545493.49650000001</v>
      </c>
      <c r="I1663">
        <f t="shared" si="253"/>
        <v>28</v>
      </c>
      <c r="J1663">
        <f t="shared" si="254"/>
        <v>19481.910589285715</v>
      </c>
      <c r="K1663">
        <f t="shared" si="255"/>
        <v>721997.004898516</v>
      </c>
      <c r="L1663">
        <f t="shared" si="256"/>
        <v>97409.552946428579</v>
      </c>
      <c r="M1663">
        <f t="shared" si="257"/>
        <v>0</v>
      </c>
      <c r="N1663">
        <f t="shared" si="258"/>
        <v>819406.55784494453</v>
      </c>
      <c r="O1663">
        <f t="shared" si="259"/>
        <v>480646.22731411672</v>
      </c>
      <c r="P1663">
        <f t="shared" si="260"/>
        <v>64847.269185883335</v>
      </c>
      <c r="Q1663">
        <f t="shared" si="261"/>
        <v>0</v>
      </c>
      <c r="R1663">
        <f t="shared" si="262"/>
        <v>545493.49650000001</v>
      </c>
    </row>
    <row r="1664" spans="1:18" x14ac:dyDescent="0.3">
      <c r="A1664" t="s">
        <v>0</v>
      </c>
      <c r="B1664" t="s">
        <v>0</v>
      </c>
      <c r="C1664">
        <v>31</v>
      </c>
      <c r="D1664">
        <v>5</v>
      </c>
      <c r="E1664">
        <v>0</v>
      </c>
      <c r="F1664">
        <v>20260208</v>
      </c>
      <c r="G1664">
        <v>20260405</v>
      </c>
      <c r="H1664">
        <v>40387.379999999997</v>
      </c>
      <c r="I1664">
        <f t="shared" si="253"/>
        <v>36</v>
      </c>
      <c r="J1664">
        <f t="shared" si="254"/>
        <v>1121.8716666666667</v>
      </c>
      <c r="K1664">
        <f t="shared" si="255"/>
        <v>56037.775601809757</v>
      </c>
      <c r="L1664">
        <f t="shared" si="256"/>
        <v>5609.3583333333336</v>
      </c>
      <c r="M1664">
        <f t="shared" si="257"/>
        <v>0</v>
      </c>
      <c r="N1664">
        <f t="shared" si="258"/>
        <v>61647.133935143094</v>
      </c>
      <c r="O1664">
        <f t="shared" si="259"/>
        <v>36712.47620312855</v>
      </c>
      <c r="P1664">
        <f t="shared" si="260"/>
        <v>3674.9037968714474</v>
      </c>
      <c r="Q1664">
        <f t="shared" si="261"/>
        <v>0</v>
      </c>
      <c r="R1664">
        <f t="shared" si="262"/>
        <v>40387.379999999997</v>
      </c>
    </row>
    <row r="1665" spans="1:18" x14ac:dyDescent="0.3">
      <c r="A1665" t="s">
        <v>35</v>
      </c>
      <c r="B1665" t="s">
        <v>34</v>
      </c>
      <c r="C1665">
        <v>30</v>
      </c>
      <c r="D1665">
        <v>8</v>
      </c>
      <c r="E1665">
        <v>0</v>
      </c>
      <c r="F1665">
        <v>20260302</v>
      </c>
      <c r="G1665">
        <v>20260408</v>
      </c>
      <c r="H1665">
        <v>680972.1054</v>
      </c>
      <c r="I1665">
        <f t="shared" si="253"/>
        <v>38</v>
      </c>
      <c r="J1665">
        <f t="shared" si="254"/>
        <v>17920.318563157896</v>
      </c>
      <c r="K1665">
        <f t="shared" si="255"/>
        <v>866249.49513820745</v>
      </c>
      <c r="L1665">
        <f t="shared" si="256"/>
        <v>143362.54850526317</v>
      </c>
      <c r="M1665">
        <f t="shared" si="257"/>
        <v>0</v>
      </c>
      <c r="N1665">
        <f t="shared" si="258"/>
        <v>1009612.0436434706</v>
      </c>
      <c r="O1665">
        <f t="shared" si="259"/>
        <v>584275.65936828661</v>
      </c>
      <c r="P1665">
        <f t="shared" si="260"/>
        <v>96696.446031713349</v>
      </c>
      <c r="Q1665">
        <f t="shared" si="261"/>
        <v>0</v>
      </c>
      <c r="R1665">
        <f t="shared" si="262"/>
        <v>680972.1054</v>
      </c>
    </row>
    <row r="1666" spans="1:18" x14ac:dyDescent="0.3">
      <c r="A1666" t="s">
        <v>35</v>
      </c>
      <c r="B1666" t="s">
        <v>36</v>
      </c>
      <c r="C1666">
        <v>23</v>
      </c>
      <c r="D1666">
        <v>6</v>
      </c>
      <c r="E1666">
        <v>0</v>
      </c>
      <c r="F1666">
        <v>20260309</v>
      </c>
      <c r="G1666">
        <v>20260406</v>
      </c>
      <c r="H1666">
        <v>95068.9274</v>
      </c>
      <c r="I1666">
        <f t="shared" si="253"/>
        <v>29</v>
      </c>
      <c r="J1666">
        <f t="shared" si="254"/>
        <v>3278.2388758620691</v>
      </c>
      <c r="K1666">
        <f t="shared" si="255"/>
        <v>121491.09497586865</v>
      </c>
      <c r="L1666">
        <f t="shared" si="256"/>
        <v>19669.433255172415</v>
      </c>
      <c r="M1666">
        <f t="shared" si="257"/>
        <v>0</v>
      </c>
      <c r="N1666">
        <f t="shared" si="258"/>
        <v>141160.52823104107</v>
      </c>
      <c r="O1666">
        <f t="shared" si="259"/>
        <v>81821.938701611638</v>
      </c>
      <c r="P1666">
        <f t="shared" si="260"/>
        <v>13246.988698388359</v>
      </c>
      <c r="Q1666">
        <f t="shared" si="261"/>
        <v>0</v>
      </c>
      <c r="R1666">
        <f t="shared" si="262"/>
        <v>95068.9274</v>
      </c>
    </row>
    <row r="1667" spans="1:18" x14ac:dyDescent="0.3">
      <c r="A1667" t="s">
        <v>33</v>
      </c>
      <c r="B1667" t="s">
        <v>34</v>
      </c>
      <c r="C1667">
        <v>22</v>
      </c>
      <c r="D1667">
        <v>4</v>
      </c>
      <c r="E1667">
        <v>0</v>
      </c>
      <c r="F1667">
        <v>20260310</v>
      </c>
      <c r="G1667">
        <v>20260404</v>
      </c>
      <c r="H1667">
        <v>209089.64240000001</v>
      </c>
      <c r="I1667">
        <f t="shared" si="253"/>
        <v>26</v>
      </c>
      <c r="J1667">
        <f t="shared" si="254"/>
        <v>8041.9093230769231</v>
      </c>
      <c r="K1667">
        <f t="shared" si="255"/>
        <v>285074.16886077716</v>
      </c>
      <c r="L1667">
        <f t="shared" si="256"/>
        <v>32167.637292307692</v>
      </c>
      <c r="M1667">
        <f t="shared" si="257"/>
        <v>0</v>
      </c>
      <c r="N1667">
        <f t="shared" si="258"/>
        <v>317241.80615308485</v>
      </c>
      <c r="O1667">
        <f t="shared" si="259"/>
        <v>187888.40205951373</v>
      </c>
      <c r="P1667">
        <f t="shared" si="260"/>
        <v>21201.240340486307</v>
      </c>
      <c r="Q1667">
        <f t="shared" si="261"/>
        <v>0</v>
      </c>
      <c r="R1667">
        <f t="shared" si="262"/>
        <v>209089.64240000004</v>
      </c>
    </row>
    <row r="1668" spans="1:18" x14ac:dyDescent="0.3">
      <c r="A1668" t="s">
        <v>44</v>
      </c>
      <c r="B1668" t="s">
        <v>45</v>
      </c>
      <c r="C1668">
        <v>28</v>
      </c>
      <c r="D1668">
        <v>3</v>
      </c>
      <c r="E1668">
        <v>0</v>
      </c>
      <c r="F1668">
        <v>20260304</v>
      </c>
      <c r="G1668">
        <v>20260403</v>
      </c>
      <c r="H1668">
        <v>237134.37590000001</v>
      </c>
      <c r="I1668">
        <f t="shared" si="253"/>
        <v>31</v>
      </c>
      <c r="J1668">
        <f t="shared" si="254"/>
        <v>7649.4959967741943</v>
      </c>
      <c r="K1668">
        <f t="shared" si="255"/>
        <v>345117.40888530173</v>
      </c>
      <c r="L1668">
        <f t="shared" si="256"/>
        <v>22948.487990322581</v>
      </c>
      <c r="M1668">
        <f t="shared" si="257"/>
        <v>0</v>
      </c>
      <c r="N1668">
        <f t="shared" si="258"/>
        <v>368065.89687562431</v>
      </c>
      <c r="O1668">
        <f t="shared" si="259"/>
        <v>222349.31859469716</v>
      </c>
      <c r="P1668">
        <f t="shared" si="260"/>
        <v>14785.057305302838</v>
      </c>
      <c r="Q1668">
        <f t="shared" si="261"/>
        <v>0</v>
      </c>
      <c r="R1668">
        <f t="shared" si="262"/>
        <v>237134.37590000001</v>
      </c>
    </row>
    <row r="1669" spans="1:18" x14ac:dyDescent="0.3">
      <c r="A1669" t="s">
        <v>37</v>
      </c>
      <c r="B1669" t="s">
        <v>39</v>
      </c>
      <c r="C1669">
        <v>25</v>
      </c>
      <c r="D1669">
        <v>3</v>
      </c>
      <c r="E1669">
        <v>0</v>
      </c>
      <c r="F1669">
        <v>20260307</v>
      </c>
      <c r="G1669">
        <v>20260403</v>
      </c>
      <c r="H1669">
        <v>148809.22260000001</v>
      </c>
      <c r="I1669">
        <f t="shared" si="253"/>
        <v>28</v>
      </c>
      <c r="J1669">
        <f t="shared" si="254"/>
        <v>5314.6150928571433</v>
      </c>
      <c r="K1669">
        <f t="shared" si="255"/>
        <v>214085.78874755811</v>
      </c>
      <c r="L1669">
        <f t="shared" si="256"/>
        <v>15943.845278571429</v>
      </c>
      <c r="M1669">
        <f t="shared" si="257"/>
        <v>0</v>
      </c>
      <c r="N1669">
        <f t="shared" si="258"/>
        <v>230029.63402612953</v>
      </c>
      <c r="O1669">
        <f t="shared" si="259"/>
        <v>138494.937524498</v>
      </c>
      <c r="P1669">
        <f t="shared" si="260"/>
        <v>10314.285075502001</v>
      </c>
      <c r="Q1669">
        <f t="shared" si="261"/>
        <v>0</v>
      </c>
      <c r="R1669">
        <f t="shared" si="262"/>
        <v>148809.22260000001</v>
      </c>
    </row>
    <row r="1670" spans="1:18" x14ac:dyDescent="0.3">
      <c r="A1670" t="s">
        <v>42</v>
      </c>
      <c r="B1670" t="s">
        <v>46</v>
      </c>
      <c r="C1670">
        <v>25</v>
      </c>
      <c r="D1670">
        <v>7</v>
      </c>
      <c r="E1670">
        <v>0</v>
      </c>
      <c r="F1670">
        <v>20260307</v>
      </c>
      <c r="G1670">
        <v>20260407</v>
      </c>
      <c r="H1670">
        <v>58276.0245</v>
      </c>
      <c r="I1670">
        <f t="shared" si="253"/>
        <v>32</v>
      </c>
      <c r="J1670">
        <f t="shared" si="254"/>
        <v>1821.125765625</v>
      </c>
      <c r="K1670">
        <f t="shared" si="255"/>
        <v>73359.432269389494</v>
      </c>
      <c r="L1670">
        <f t="shared" si="256"/>
        <v>12747.880359375</v>
      </c>
      <c r="M1670">
        <f t="shared" si="257"/>
        <v>0</v>
      </c>
      <c r="N1670">
        <f t="shared" si="258"/>
        <v>86107.312628764499</v>
      </c>
      <c r="O1670">
        <f t="shared" si="259"/>
        <v>49648.467031694585</v>
      </c>
      <c r="P1670">
        <f t="shared" si="260"/>
        <v>8627.5574683054147</v>
      </c>
      <c r="Q1670">
        <f t="shared" si="261"/>
        <v>0</v>
      </c>
      <c r="R1670">
        <f t="shared" si="262"/>
        <v>58276.0245</v>
      </c>
    </row>
    <row r="1671" spans="1:18" x14ac:dyDescent="0.3">
      <c r="A1671" t="s">
        <v>40</v>
      </c>
      <c r="B1671" t="s">
        <v>41</v>
      </c>
      <c r="C1671">
        <v>27</v>
      </c>
      <c r="D1671">
        <v>4</v>
      </c>
      <c r="E1671">
        <v>0</v>
      </c>
      <c r="F1671">
        <v>20260305</v>
      </c>
      <c r="G1671">
        <v>20260404</v>
      </c>
      <c r="H1671">
        <v>547982.91280000005</v>
      </c>
      <c r="I1671">
        <f t="shared" si="253"/>
        <v>31</v>
      </c>
      <c r="J1671">
        <f t="shared" si="254"/>
        <v>17676.86815483871</v>
      </c>
      <c r="K1671">
        <f t="shared" si="255"/>
        <v>769033.22084971878</v>
      </c>
      <c r="L1671">
        <f t="shared" si="256"/>
        <v>70707.472619354841</v>
      </c>
      <c r="M1671">
        <f t="shared" si="257"/>
        <v>0</v>
      </c>
      <c r="N1671">
        <f t="shared" si="258"/>
        <v>839740.69346907362</v>
      </c>
      <c r="O1671">
        <f t="shared" si="259"/>
        <v>501841.89914659027</v>
      </c>
      <c r="P1671">
        <f t="shared" si="260"/>
        <v>46141.013653409769</v>
      </c>
      <c r="Q1671">
        <f t="shared" si="261"/>
        <v>0</v>
      </c>
      <c r="R1671">
        <f t="shared" si="262"/>
        <v>547982.91280000005</v>
      </c>
    </row>
    <row r="1672" spans="1:18" x14ac:dyDescent="0.3">
      <c r="A1672" t="s">
        <v>37</v>
      </c>
      <c r="B1672" t="s">
        <v>38</v>
      </c>
      <c r="C1672">
        <v>25</v>
      </c>
      <c r="D1672">
        <v>5</v>
      </c>
      <c r="E1672">
        <v>0</v>
      </c>
      <c r="F1672">
        <v>20260307</v>
      </c>
      <c r="G1672">
        <v>20260405</v>
      </c>
      <c r="H1672">
        <v>173692.861</v>
      </c>
      <c r="I1672">
        <f t="shared" si="253"/>
        <v>30</v>
      </c>
      <c r="J1672">
        <f t="shared" si="254"/>
        <v>5789.7620333333334</v>
      </c>
      <c r="K1672">
        <f t="shared" si="255"/>
        <v>233225.87805704528</v>
      </c>
      <c r="L1672">
        <f t="shared" si="256"/>
        <v>28948.810166666666</v>
      </c>
      <c r="M1672">
        <f t="shared" si="257"/>
        <v>0</v>
      </c>
      <c r="N1672">
        <f t="shared" si="258"/>
        <v>262174.68822371197</v>
      </c>
      <c r="O1672">
        <f t="shared" si="259"/>
        <v>154514.03906848046</v>
      </c>
      <c r="P1672">
        <f t="shared" si="260"/>
        <v>19178.821931519524</v>
      </c>
      <c r="Q1672">
        <f t="shared" si="261"/>
        <v>0</v>
      </c>
      <c r="R1672">
        <f t="shared" si="262"/>
        <v>173692.86099999998</v>
      </c>
    </row>
    <row r="1673" spans="1:18" x14ac:dyDescent="0.3">
      <c r="A1673" t="s">
        <v>0</v>
      </c>
      <c r="B1673" t="s">
        <v>0</v>
      </c>
      <c r="C1673">
        <v>31</v>
      </c>
      <c r="D1673">
        <v>6</v>
      </c>
      <c r="E1673">
        <v>0</v>
      </c>
      <c r="F1673">
        <v>20260208</v>
      </c>
      <c r="G1673">
        <v>20260406</v>
      </c>
      <c r="H1673">
        <v>47853.783600000002</v>
      </c>
      <c r="I1673">
        <f t="shared" si="253"/>
        <v>37</v>
      </c>
      <c r="J1673">
        <f t="shared" si="254"/>
        <v>1293.3455027027028</v>
      </c>
      <c r="K1673">
        <f t="shared" si="255"/>
        <v>64602.937403176446</v>
      </c>
      <c r="L1673">
        <f t="shared" si="256"/>
        <v>7760.0730162162163</v>
      </c>
      <c r="M1673">
        <f t="shared" si="257"/>
        <v>0</v>
      </c>
      <c r="N1673">
        <f t="shared" si="258"/>
        <v>72363.010419392667</v>
      </c>
      <c r="O1673">
        <f t="shared" si="259"/>
        <v>42722.033930023696</v>
      </c>
      <c r="P1673">
        <f t="shared" si="260"/>
        <v>5131.7496699763033</v>
      </c>
      <c r="Q1673">
        <f t="shared" si="261"/>
        <v>0</v>
      </c>
      <c r="R1673">
        <f t="shared" si="262"/>
        <v>47853.783599999995</v>
      </c>
    </row>
    <row r="1674" spans="1:18" x14ac:dyDescent="0.3">
      <c r="A1674" t="s">
        <v>37</v>
      </c>
      <c r="B1674" t="s">
        <v>38</v>
      </c>
      <c r="C1674">
        <v>29</v>
      </c>
      <c r="D1674">
        <v>6</v>
      </c>
      <c r="E1674">
        <v>0</v>
      </c>
      <c r="F1674">
        <v>20260303</v>
      </c>
      <c r="G1674">
        <v>20260406</v>
      </c>
      <c r="H1674">
        <v>309797.5319</v>
      </c>
      <c r="I1674">
        <f t="shared" si="253"/>
        <v>35</v>
      </c>
      <c r="J1674">
        <f t="shared" si="254"/>
        <v>8851.3580542857144</v>
      </c>
      <c r="K1674">
        <f t="shared" si="255"/>
        <v>413603.22947551298</v>
      </c>
      <c r="L1674">
        <f t="shared" si="256"/>
        <v>53108.148325714283</v>
      </c>
      <c r="M1674">
        <f t="shared" si="257"/>
        <v>0</v>
      </c>
      <c r="N1674">
        <f t="shared" si="258"/>
        <v>466711.37780122727</v>
      </c>
      <c r="O1674">
        <f t="shared" si="259"/>
        <v>274544.96670093032</v>
      </c>
      <c r="P1674">
        <f t="shared" si="260"/>
        <v>35252.565199069672</v>
      </c>
      <c r="Q1674">
        <f t="shared" si="261"/>
        <v>0</v>
      </c>
      <c r="R1674">
        <f t="shared" si="262"/>
        <v>309797.5319</v>
      </c>
    </row>
    <row r="1675" spans="1:18" x14ac:dyDescent="0.3">
      <c r="A1675" t="s">
        <v>33</v>
      </c>
      <c r="B1675" t="s">
        <v>34</v>
      </c>
      <c r="C1675">
        <v>30</v>
      </c>
      <c r="D1675">
        <v>11</v>
      </c>
      <c r="E1675">
        <v>0</v>
      </c>
      <c r="F1675">
        <v>20260302</v>
      </c>
      <c r="G1675">
        <v>20260411</v>
      </c>
      <c r="H1675">
        <v>285398.79090000002</v>
      </c>
      <c r="I1675">
        <f t="shared" ref="I1675:I1738" si="263">IF(C1675&lt;0,0,C1675)+D1675+E1675</f>
        <v>41</v>
      </c>
      <c r="J1675">
        <f t="shared" ref="J1675:J1738" si="264">H1675/I1675</f>
        <v>6960.9461195121958</v>
      </c>
      <c r="K1675">
        <f t="shared" ref="K1675:K1738" si="265">IF(C1675&lt;0,0,C1675)*$J1675*$B$6</f>
        <v>336484.86997929349</v>
      </c>
      <c r="L1675">
        <f t="shared" ref="L1675:L1738" si="266">IF(D1675&lt;0,0,D1675)*$J1675*$C$6</f>
        <v>76570.407314634154</v>
      </c>
      <c r="M1675">
        <f t="shared" ref="M1675:M1738" si="267">IF(E1675&lt;0,0,E1675)*$J1675*$D$6</f>
        <v>0</v>
      </c>
      <c r="N1675">
        <f t="shared" ref="N1675:N1738" si="268">K1675+L1675+M1675</f>
        <v>413055.27729392762</v>
      </c>
      <c r="O1675">
        <f t="shared" ref="O1675:O1738" si="269">K1675/$N1675*$H1675</f>
        <v>232492.79291957337</v>
      </c>
      <c r="P1675">
        <f t="shared" ref="P1675:P1738" si="270">L1675/$N1675*$H1675</f>
        <v>52905.997980426648</v>
      </c>
      <c r="Q1675">
        <f t="shared" ref="Q1675:Q1738" si="271">M1675/$N1675*$H1675</f>
        <v>0</v>
      </c>
      <c r="R1675">
        <f t="shared" ref="R1675:R1738" si="272">O1675+P1675+Q1675</f>
        <v>285398.79090000002</v>
      </c>
    </row>
    <row r="1676" spans="1:18" x14ac:dyDescent="0.3">
      <c r="A1676" t="s">
        <v>42</v>
      </c>
      <c r="B1676" t="s">
        <v>43</v>
      </c>
      <c r="C1676">
        <v>25</v>
      </c>
      <c r="D1676">
        <v>2</v>
      </c>
      <c r="E1676">
        <v>0</v>
      </c>
      <c r="F1676">
        <v>20260307</v>
      </c>
      <c r="G1676">
        <v>20260402</v>
      </c>
      <c r="H1676">
        <v>335987.34110000002</v>
      </c>
      <c r="I1676">
        <f t="shared" si="263"/>
        <v>27</v>
      </c>
      <c r="J1676">
        <f t="shared" si="264"/>
        <v>12443.975596296297</v>
      </c>
      <c r="K1676">
        <f t="shared" si="265"/>
        <v>501273.99334506574</v>
      </c>
      <c r="L1676">
        <f t="shared" si="266"/>
        <v>24887.951192592594</v>
      </c>
      <c r="M1676">
        <f t="shared" si="267"/>
        <v>0</v>
      </c>
      <c r="N1676">
        <f t="shared" si="268"/>
        <v>526161.94453765836</v>
      </c>
      <c r="O1676">
        <f t="shared" si="269"/>
        <v>320094.82619382691</v>
      </c>
      <c r="P1676">
        <f t="shared" si="270"/>
        <v>15892.514906173103</v>
      </c>
      <c r="Q1676">
        <f t="shared" si="271"/>
        <v>0</v>
      </c>
      <c r="R1676">
        <f t="shared" si="272"/>
        <v>335987.34110000002</v>
      </c>
    </row>
    <row r="1677" spans="1:18" x14ac:dyDescent="0.3">
      <c r="A1677" t="s">
        <v>33</v>
      </c>
      <c r="B1677" t="s">
        <v>34</v>
      </c>
      <c r="C1677">
        <v>31</v>
      </c>
      <c r="D1677">
        <v>1</v>
      </c>
      <c r="E1677">
        <v>0</v>
      </c>
      <c r="F1677">
        <v>20260301</v>
      </c>
      <c r="G1677">
        <v>20260401</v>
      </c>
      <c r="H1677">
        <v>26301.7395</v>
      </c>
      <c r="I1677">
        <f t="shared" si="263"/>
        <v>32</v>
      </c>
      <c r="J1677">
        <f t="shared" si="264"/>
        <v>821.92935937499999</v>
      </c>
      <c r="K1677">
        <f t="shared" si="265"/>
        <v>41055.580927582771</v>
      </c>
      <c r="L1677">
        <f t="shared" si="266"/>
        <v>821.92935937499999</v>
      </c>
      <c r="M1677">
        <f t="shared" si="267"/>
        <v>0</v>
      </c>
      <c r="N1677">
        <f t="shared" si="268"/>
        <v>41877.510286957768</v>
      </c>
      <c r="O1677">
        <f t="shared" si="269"/>
        <v>25785.515594864555</v>
      </c>
      <c r="P1677">
        <f t="shared" si="270"/>
        <v>516.22390513544565</v>
      </c>
      <c r="Q1677">
        <f t="shared" si="271"/>
        <v>0</v>
      </c>
      <c r="R1677">
        <f t="shared" si="272"/>
        <v>26301.7395</v>
      </c>
    </row>
    <row r="1678" spans="1:18" x14ac:dyDescent="0.3">
      <c r="A1678" t="s">
        <v>40</v>
      </c>
      <c r="B1678" t="s">
        <v>41</v>
      </c>
      <c r="C1678">
        <v>29</v>
      </c>
      <c r="D1678">
        <v>4</v>
      </c>
      <c r="E1678">
        <v>0</v>
      </c>
      <c r="F1678">
        <v>20260303</v>
      </c>
      <c r="G1678">
        <v>20260404</v>
      </c>
      <c r="H1678">
        <v>230669.05530000001</v>
      </c>
      <c r="I1678">
        <f t="shared" si="263"/>
        <v>33</v>
      </c>
      <c r="J1678">
        <f t="shared" si="264"/>
        <v>6989.9713727272729</v>
      </c>
      <c r="K1678">
        <f t="shared" si="265"/>
        <v>326624.98974398203</v>
      </c>
      <c r="L1678">
        <f t="shared" si="266"/>
        <v>27959.885490909091</v>
      </c>
      <c r="M1678">
        <f t="shared" si="267"/>
        <v>0</v>
      </c>
      <c r="N1678">
        <f t="shared" si="268"/>
        <v>354584.87523489114</v>
      </c>
      <c r="O1678">
        <f t="shared" si="269"/>
        <v>212480.23557605722</v>
      </c>
      <c r="P1678">
        <f t="shared" si="270"/>
        <v>18188.819723942779</v>
      </c>
      <c r="Q1678">
        <f t="shared" si="271"/>
        <v>0</v>
      </c>
      <c r="R1678">
        <f t="shared" si="272"/>
        <v>230669.05530000001</v>
      </c>
    </row>
    <row r="1679" spans="1:18" x14ac:dyDescent="0.3">
      <c r="A1679" t="s">
        <v>33</v>
      </c>
      <c r="B1679" t="s">
        <v>34</v>
      </c>
      <c r="C1679">
        <v>19</v>
      </c>
      <c r="D1679">
        <v>1</v>
      </c>
      <c r="E1679">
        <v>0</v>
      </c>
      <c r="F1679">
        <v>20260313</v>
      </c>
      <c r="G1679">
        <v>20260401</v>
      </c>
      <c r="H1679">
        <v>568268.24329999997</v>
      </c>
      <c r="I1679">
        <f t="shared" si="263"/>
        <v>20</v>
      </c>
      <c r="J1679">
        <f t="shared" si="264"/>
        <v>28413.412164999998</v>
      </c>
      <c r="K1679">
        <f t="shared" si="265"/>
        <v>869867.30224771833</v>
      </c>
      <c r="L1679">
        <f t="shared" si="266"/>
        <v>28413.412164999998</v>
      </c>
      <c r="M1679">
        <f t="shared" si="267"/>
        <v>0</v>
      </c>
      <c r="N1679">
        <f t="shared" si="268"/>
        <v>898280.71441271831</v>
      </c>
      <c r="O1679">
        <f t="shared" si="269"/>
        <v>550293.41699225758</v>
      </c>
      <c r="P1679">
        <f t="shared" si="270"/>
        <v>17974.826307742434</v>
      </c>
      <c r="Q1679">
        <f t="shared" si="271"/>
        <v>0</v>
      </c>
      <c r="R1679">
        <f t="shared" si="272"/>
        <v>568268.24329999997</v>
      </c>
    </row>
    <row r="1680" spans="1:18" x14ac:dyDescent="0.3">
      <c r="A1680" t="s">
        <v>33</v>
      </c>
      <c r="B1680" t="s">
        <v>34</v>
      </c>
      <c r="C1680">
        <v>15</v>
      </c>
      <c r="D1680">
        <v>2</v>
      </c>
      <c r="E1680">
        <v>0</v>
      </c>
      <c r="F1680">
        <v>20260317</v>
      </c>
      <c r="G1680">
        <v>20260402</v>
      </c>
      <c r="H1680">
        <v>143263.45310000001</v>
      </c>
      <c r="I1680">
        <f t="shared" si="263"/>
        <v>17</v>
      </c>
      <c r="J1680">
        <f t="shared" si="264"/>
        <v>8427.2619470588252</v>
      </c>
      <c r="K1680">
        <f t="shared" si="265"/>
        <v>203682.52331309891</v>
      </c>
      <c r="L1680">
        <f t="shared" si="266"/>
        <v>16854.52389411765</v>
      </c>
      <c r="M1680">
        <f t="shared" si="267"/>
        <v>0</v>
      </c>
      <c r="N1680">
        <f t="shared" si="268"/>
        <v>220537.04720721656</v>
      </c>
      <c r="O1680">
        <f t="shared" si="269"/>
        <v>132314.55664924197</v>
      </c>
      <c r="P1680">
        <f t="shared" si="270"/>
        <v>10948.896450758049</v>
      </c>
      <c r="Q1680">
        <f t="shared" si="271"/>
        <v>0</v>
      </c>
      <c r="R1680">
        <f t="shared" si="272"/>
        <v>143263.45310000001</v>
      </c>
    </row>
    <row r="1681" spans="1:18" x14ac:dyDescent="0.3">
      <c r="A1681" t="s">
        <v>33</v>
      </c>
      <c r="B1681" t="s">
        <v>34</v>
      </c>
      <c r="C1681">
        <v>4</v>
      </c>
      <c r="D1681">
        <v>2</v>
      </c>
      <c r="E1681">
        <v>0</v>
      </c>
      <c r="F1681">
        <v>20260328</v>
      </c>
      <c r="G1681">
        <v>20260402</v>
      </c>
      <c r="H1681">
        <v>3293.7654000000002</v>
      </c>
      <c r="I1681">
        <f t="shared" si="263"/>
        <v>6</v>
      </c>
      <c r="J1681">
        <f t="shared" si="264"/>
        <v>548.96090000000004</v>
      </c>
      <c r="K1681">
        <f t="shared" si="265"/>
        <v>3538.1595909294856</v>
      </c>
      <c r="L1681">
        <f t="shared" si="266"/>
        <v>1097.9218000000001</v>
      </c>
      <c r="M1681">
        <f t="shared" si="267"/>
        <v>0</v>
      </c>
      <c r="N1681">
        <f t="shared" si="268"/>
        <v>4636.0813909294857</v>
      </c>
      <c r="O1681">
        <f t="shared" si="269"/>
        <v>2513.7323221034339</v>
      </c>
      <c r="P1681">
        <f t="shared" si="270"/>
        <v>780.03307789656617</v>
      </c>
      <c r="Q1681">
        <f t="shared" si="271"/>
        <v>0</v>
      </c>
      <c r="R1681">
        <f t="shared" si="272"/>
        <v>3293.7654000000002</v>
      </c>
    </row>
    <row r="1682" spans="1:18" x14ac:dyDescent="0.3">
      <c r="A1682" t="s">
        <v>42</v>
      </c>
      <c r="B1682" t="s">
        <v>43</v>
      </c>
      <c r="C1682">
        <v>29</v>
      </c>
      <c r="D1682">
        <v>6</v>
      </c>
      <c r="E1682">
        <v>0</v>
      </c>
      <c r="F1682">
        <v>20260303</v>
      </c>
      <c r="G1682">
        <v>20260406</v>
      </c>
      <c r="H1682">
        <v>15725.7631</v>
      </c>
      <c r="I1682">
        <f t="shared" si="263"/>
        <v>35</v>
      </c>
      <c r="J1682">
        <f t="shared" si="264"/>
        <v>449.30751714285714</v>
      </c>
      <c r="K1682">
        <f t="shared" si="265"/>
        <v>20995.087869926487</v>
      </c>
      <c r="L1682">
        <f t="shared" si="266"/>
        <v>2695.8451028571426</v>
      </c>
      <c r="M1682">
        <f t="shared" si="267"/>
        <v>0</v>
      </c>
      <c r="N1682">
        <f t="shared" si="268"/>
        <v>23690.93297278363</v>
      </c>
      <c r="O1682">
        <f t="shared" si="269"/>
        <v>13936.292778568191</v>
      </c>
      <c r="P1682">
        <f t="shared" si="270"/>
        <v>1789.4703214318088</v>
      </c>
      <c r="Q1682">
        <f t="shared" si="271"/>
        <v>0</v>
      </c>
      <c r="R1682">
        <f t="shared" si="272"/>
        <v>15725.7631</v>
      </c>
    </row>
    <row r="1683" spans="1:18" x14ac:dyDescent="0.3">
      <c r="A1683" t="s">
        <v>33</v>
      </c>
      <c r="B1683" t="s">
        <v>34</v>
      </c>
      <c r="C1683">
        <v>20</v>
      </c>
      <c r="D1683">
        <v>1</v>
      </c>
      <c r="E1683">
        <v>0</v>
      </c>
      <c r="F1683">
        <v>20260312</v>
      </c>
      <c r="G1683">
        <v>20260401</v>
      </c>
      <c r="H1683">
        <v>421592.01069999998</v>
      </c>
      <c r="I1683">
        <f t="shared" si="263"/>
        <v>21</v>
      </c>
      <c r="J1683">
        <f t="shared" si="264"/>
        <v>20075.810033333331</v>
      </c>
      <c r="K1683">
        <f t="shared" si="265"/>
        <v>646962.46868508041</v>
      </c>
      <c r="L1683">
        <f t="shared" si="266"/>
        <v>20075.810033333331</v>
      </c>
      <c r="M1683">
        <f t="shared" si="267"/>
        <v>0</v>
      </c>
      <c r="N1683">
        <f t="shared" si="268"/>
        <v>667038.27871841379</v>
      </c>
      <c r="O1683">
        <f t="shared" si="269"/>
        <v>408903.38189350057</v>
      </c>
      <c r="P1683">
        <f t="shared" si="270"/>
        <v>12688.62880649939</v>
      </c>
      <c r="Q1683">
        <f t="shared" si="271"/>
        <v>0</v>
      </c>
      <c r="R1683">
        <f t="shared" si="272"/>
        <v>421592.01069999998</v>
      </c>
    </row>
    <row r="1684" spans="1:18" x14ac:dyDescent="0.3">
      <c r="A1684" t="s">
        <v>42</v>
      </c>
      <c r="B1684" t="s">
        <v>46</v>
      </c>
      <c r="C1684">
        <v>30</v>
      </c>
      <c r="D1684">
        <v>2</v>
      </c>
      <c r="E1684">
        <v>0</v>
      </c>
      <c r="F1684">
        <v>20260302</v>
      </c>
      <c r="G1684">
        <v>20260402</v>
      </c>
      <c r="H1684">
        <v>42367.586199999998</v>
      </c>
      <c r="I1684">
        <f t="shared" si="263"/>
        <v>32</v>
      </c>
      <c r="J1684">
        <f t="shared" si="264"/>
        <v>1323.9870687499999</v>
      </c>
      <c r="K1684">
        <f t="shared" si="265"/>
        <v>64000.153001303384</v>
      </c>
      <c r="L1684">
        <f t="shared" si="266"/>
        <v>2647.9741374999999</v>
      </c>
      <c r="M1684">
        <f t="shared" si="267"/>
        <v>0</v>
      </c>
      <c r="N1684">
        <f t="shared" si="268"/>
        <v>66648.127138803378</v>
      </c>
      <c r="O1684">
        <f t="shared" si="269"/>
        <v>40684.294000471942</v>
      </c>
      <c r="P1684">
        <f t="shared" si="270"/>
        <v>1683.2921995280565</v>
      </c>
      <c r="Q1684">
        <f t="shared" si="271"/>
        <v>0</v>
      </c>
      <c r="R1684">
        <f t="shared" si="272"/>
        <v>42367.586199999998</v>
      </c>
    </row>
    <row r="1685" spans="1:18" x14ac:dyDescent="0.3">
      <c r="A1685" t="s">
        <v>44</v>
      </c>
      <c r="B1685" t="s">
        <v>47</v>
      </c>
      <c r="C1685">
        <v>26</v>
      </c>
      <c r="D1685">
        <v>3</v>
      </c>
      <c r="E1685">
        <v>0</v>
      </c>
      <c r="F1685">
        <v>20260306</v>
      </c>
      <c r="G1685">
        <v>20260403</v>
      </c>
      <c r="H1685">
        <v>15442.143599999999</v>
      </c>
      <c r="I1685">
        <f t="shared" si="263"/>
        <v>29</v>
      </c>
      <c r="J1685">
        <f t="shared" si="264"/>
        <v>532.48771034482752</v>
      </c>
      <c r="K1685">
        <f t="shared" si="265"/>
        <v>22307.913452772529</v>
      </c>
      <c r="L1685">
        <f t="shared" si="266"/>
        <v>1597.4631310344826</v>
      </c>
      <c r="M1685">
        <f t="shared" si="267"/>
        <v>0</v>
      </c>
      <c r="N1685">
        <f t="shared" si="268"/>
        <v>23905.37658380701</v>
      </c>
      <c r="O1685">
        <f t="shared" si="269"/>
        <v>14410.231177342337</v>
      </c>
      <c r="P1685">
        <f t="shared" si="270"/>
        <v>1031.9124226576644</v>
      </c>
      <c r="Q1685">
        <f t="shared" si="271"/>
        <v>0</v>
      </c>
      <c r="R1685">
        <f t="shared" si="272"/>
        <v>15442.143600000001</v>
      </c>
    </row>
    <row r="1686" spans="1:18" x14ac:dyDescent="0.3">
      <c r="A1686" t="s">
        <v>35</v>
      </c>
      <c r="B1686" t="s">
        <v>36</v>
      </c>
      <c r="C1686">
        <v>28</v>
      </c>
      <c r="D1686">
        <v>9</v>
      </c>
      <c r="E1686">
        <v>0</v>
      </c>
      <c r="F1686">
        <v>20260304</v>
      </c>
      <c r="G1686">
        <v>20260409</v>
      </c>
      <c r="H1686">
        <v>3096</v>
      </c>
      <c r="I1686">
        <f t="shared" si="263"/>
        <v>37</v>
      </c>
      <c r="J1686">
        <f t="shared" si="264"/>
        <v>83.675675675675677</v>
      </c>
      <c r="K1686">
        <f t="shared" si="265"/>
        <v>3775.1418378536227</v>
      </c>
      <c r="L1686">
        <f t="shared" si="266"/>
        <v>753.08108108108104</v>
      </c>
      <c r="M1686">
        <f t="shared" si="267"/>
        <v>0</v>
      </c>
      <c r="N1686">
        <f t="shared" si="268"/>
        <v>4528.2229189347036</v>
      </c>
      <c r="O1686">
        <f t="shared" si="269"/>
        <v>2581.1094858255042</v>
      </c>
      <c r="P1686">
        <f t="shared" si="270"/>
        <v>514.89051417449605</v>
      </c>
      <c r="Q1686">
        <f t="shared" si="271"/>
        <v>0</v>
      </c>
      <c r="R1686">
        <f t="shared" si="272"/>
        <v>3096</v>
      </c>
    </row>
    <row r="1687" spans="1:18" x14ac:dyDescent="0.3">
      <c r="A1687" t="s">
        <v>44</v>
      </c>
      <c r="B1687" t="s">
        <v>47</v>
      </c>
      <c r="C1687">
        <v>28</v>
      </c>
      <c r="D1687">
        <v>6</v>
      </c>
      <c r="E1687">
        <v>0</v>
      </c>
      <c r="F1687">
        <v>20260304</v>
      </c>
      <c r="G1687">
        <v>20260406</v>
      </c>
      <c r="H1687">
        <v>24414.537100000001</v>
      </c>
      <c r="I1687">
        <f t="shared" si="263"/>
        <v>34</v>
      </c>
      <c r="J1687">
        <f t="shared" si="264"/>
        <v>718.07462058823535</v>
      </c>
      <c r="K1687">
        <f t="shared" si="265"/>
        <v>32396.912495700901</v>
      </c>
      <c r="L1687">
        <f t="shared" si="266"/>
        <v>4308.4477235294125</v>
      </c>
      <c r="M1687">
        <f t="shared" si="267"/>
        <v>0</v>
      </c>
      <c r="N1687">
        <f t="shared" si="268"/>
        <v>36705.360219230315</v>
      </c>
      <c r="O1687">
        <f t="shared" si="269"/>
        <v>21548.776999533529</v>
      </c>
      <c r="P1687">
        <f t="shared" si="270"/>
        <v>2865.7601004664689</v>
      </c>
      <c r="Q1687">
        <f t="shared" si="271"/>
        <v>0</v>
      </c>
      <c r="R1687">
        <f t="shared" si="272"/>
        <v>24414.537099999998</v>
      </c>
    </row>
    <row r="1688" spans="1:18" x14ac:dyDescent="0.3">
      <c r="A1688" t="s">
        <v>44</v>
      </c>
      <c r="B1688" t="s">
        <v>47</v>
      </c>
      <c r="C1688">
        <v>27</v>
      </c>
      <c r="D1688">
        <v>6</v>
      </c>
      <c r="E1688">
        <v>0</v>
      </c>
      <c r="F1688">
        <v>20260305</v>
      </c>
      <c r="G1688">
        <v>20260406</v>
      </c>
      <c r="H1688">
        <v>9849.3176000000003</v>
      </c>
      <c r="I1688">
        <f t="shared" si="263"/>
        <v>33</v>
      </c>
      <c r="J1688">
        <f t="shared" si="264"/>
        <v>298.46416969696969</v>
      </c>
      <c r="K1688">
        <f t="shared" si="265"/>
        <v>12984.701798970449</v>
      </c>
      <c r="L1688">
        <f t="shared" si="266"/>
        <v>1790.785018181818</v>
      </c>
      <c r="M1688">
        <f t="shared" si="267"/>
        <v>0</v>
      </c>
      <c r="N1688">
        <f t="shared" si="268"/>
        <v>14775.486817152267</v>
      </c>
      <c r="O1688">
        <f t="shared" si="269"/>
        <v>8655.5829626465129</v>
      </c>
      <c r="P1688">
        <f t="shared" si="270"/>
        <v>1193.7346373534879</v>
      </c>
      <c r="Q1688">
        <f t="shared" si="271"/>
        <v>0</v>
      </c>
      <c r="R1688">
        <f t="shared" si="272"/>
        <v>9849.3176000000003</v>
      </c>
    </row>
    <row r="1689" spans="1:18" x14ac:dyDescent="0.3">
      <c r="A1689" t="s">
        <v>33</v>
      </c>
      <c r="B1689" t="s">
        <v>34</v>
      </c>
      <c r="C1689">
        <v>31</v>
      </c>
      <c r="D1689">
        <v>2</v>
      </c>
      <c r="E1689">
        <v>0</v>
      </c>
      <c r="F1689">
        <v>20260301</v>
      </c>
      <c r="G1689">
        <v>20260402</v>
      </c>
      <c r="H1689">
        <v>13044.4089</v>
      </c>
      <c r="I1689">
        <f t="shared" si="263"/>
        <v>33</v>
      </c>
      <c r="J1689">
        <f t="shared" si="264"/>
        <v>395.28511818181818</v>
      </c>
      <c r="K1689">
        <f t="shared" si="265"/>
        <v>19744.592371445553</v>
      </c>
      <c r="L1689">
        <f t="shared" si="266"/>
        <v>790.57023636363635</v>
      </c>
      <c r="M1689">
        <f t="shared" si="267"/>
        <v>0</v>
      </c>
      <c r="N1689">
        <f t="shared" si="268"/>
        <v>20535.16260780919</v>
      </c>
      <c r="O1689">
        <f t="shared" si="269"/>
        <v>12542.220452591493</v>
      </c>
      <c r="P1689">
        <f t="shared" si="270"/>
        <v>502.18844740850682</v>
      </c>
      <c r="Q1689">
        <f t="shared" si="271"/>
        <v>0</v>
      </c>
      <c r="R1689">
        <f t="shared" si="272"/>
        <v>13044.4089</v>
      </c>
    </row>
    <row r="1690" spans="1:18" x14ac:dyDescent="0.3">
      <c r="A1690" t="s">
        <v>33</v>
      </c>
      <c r="B1690" t="s">
        <v>34</v>
      </c>
      <c r="C1690">
        <v>21</v>
      </c>
      <c r="D1690">
        <v>6</v>
      </c>
      <c r="E1690">
        <v>0</v>
      </c>
      <c r="F1690">
        <v>20260311</v>
      </c>
      <c r="G1690">
        <v>20260406</v>
      </c>
      <c r="H1690">
        <v>40830.566099999996</v>
      </c>
      <c r="I1690">
        <f t="shared" si="263"/>
        <v>27</v>
      </c>
      <c r="J1690">
        <f t="shared" si="264"/>
        <v>1512.2431888888887</v>
      </c>
      <c r="K1690">
        <f t="shared" si="265"/>
        <v>51170.180150483044</v>
      </c>
      <c r="L1690">
        <f t="shared" si="266"/>
        <v>9073.4591333333319</v>
      </c>
      <c r="M1690">
        <f t="shared" si="267"/>
        <v>0</v>
      </c>
      <c r="N1690">
        <f t="shared" si="268"/>
        <v>60243.639283816374</v>
      </c>
      <c r="O1690">
        <f t="shared" si="269"/>
        <v>34680.96296673215</v>
      </c>
      <c r="P1690">
        <f t="shared" si="270"/>
        <v>6149.6031332678504</v>
      </c>
      <c r="Q1690">
        <f t="shared" si="271"/>
        <v>0</v>
      </c>
      <c r="R1690">
        <f t="shared" si="272"/>
        <v>40830.566099999996</v>
      </c>
    </row>
    <row r="1691" spans="1:18" x14ac:dyDescent="0.3">
      <c r="A1691" t="s">
        <v>0</v>
      </c>
      <c r="B1691" t="s">
        <v>0</v>
      </c>
      <c r="C1691">
        <v>31</v>
      </c>
      <c r="D1691">
        <v>4</v>
      </c>
      <c r="E1691">
        <v>0</v>
      </c>
      <c r="F1691">
        <v>20260208</v>
      </c>
      <c r="G1691">
        <v>20260404</v>
      </c>
      <c r="H1691">
        <v>19540.472900000001</v>
      </c>
      <c r="I1691">
        <f t="shared" si="263"/>
        <v>35</v>
      </c>
      <c r="J1691">
        <f t="shared" si="264"/>
        <v>558.29922571428574</v>
      </c>
      <c r="K1691">
        <f t="shared" si="265"/>
        <v>27887.188578528392</v>
      </c>
      <c r="L1691">
        <f t="shared" si="266"/>
        <v>2233.196902857143</v>
      </c>
      <c r="M1691">
        <f t="shared" si="267"/>
        <v>0</v>
      </c>
      <c r="N1691">
        <f t="shared" si="268"/>
        <v>30120.385481385536</v>
      </c>
      <c r="O1691">
        <f t="shared" si="269"/>
        <v>18091.695838776395</v>
      </c>
      <c r="P1691">
        <f t="shared" si="270"/>
        <v>1448.7770612236068</v>
      </c>
      <c r="Q1691">
        <f t="shared" si="271"/>
        <v>0</v>
      </c>
      <c r="R1691">
        <f t="shared" si="272"/>
        <v>19540.472900000001</v>
      </c>
    </row>
    <row r="1692" spans="1:18" x14ac:dyDescent="0.3">
      <c r="A1692" t="s">
        <v>33</v>
      </c>
      <c r="B1692" t="s">
        <v>34</v>
      </c>
      <c r="C1692">
        <v>29</v>
      </c>
      <c r="D1692">
        <v>9</v>
      </c>
      <c r="E1692">
        <v>0</v>
      </c>
      <c r="F1692">
        <v>20260303</v>
      </c>
      <c r="G1692">
        <v>20260409</v>
      </c>
      <c r="H1692">
        <v>91303.296300000002</v>
      </c>
      <c r="I1692">
        <f t="shared" si="263"/>
        <v>38</v>
      </c>
      <c r="J1692">
        <f t="shared" si="264"/>
        <v>2402.7183236842106</v>
      </c>
      <c r="K1692">
        <f t="shared" si="265"/>
        <v>112273.39941520145</v>
      </c>
      <c r="L1692">
        <f t="shared" si="266"/>
        <v>21624.464913157895</v>
      </c>
      <c r="M1692">
        <f t="shared" si="267"/>
        <v>0</v>
      </c>
      <c r="N1692">
        <f t="shared" si="268"/>
        <v>133897.86432835934</v>
      </c>
      <c r="O1692">
        <f t="shared" si="269"/>
        <v>76557.841342979926</v>
      </c>
      <c r="P1692">
        <f t="shared" si="270"/>
        <v>14745.454957020087</v>
      </c>
      <c r="Q1692">
        <f t="shared" si="271"/>
        <v>0</v>
      </c>
      <c r="R1692">
        <f t="shared" si="272"/>
        <v>91303.296300000016</v>
      </c>
    </row>
    <row r="1693" spans="1:18" x14ac:dyDescent="0.3">
      <c r="A1693" t="s">
        <v>33</v>
      </c>
      <c r="B1693" t="s">
        <v>34</v>
      </c>
      <c r="C1693">
        <v>30</v>
      </c>
      <c r="D1693">
        <v>14</v>
      </c>
      <c r="E1693">
        <v>0</v>
      </c>
      <c r="F1693">
        <v>20260302</v>
      </c>
      <c r="G1693">
        <v>20260414</v>
      </c>
      <c r="H1693">
        <v>415031.70130000002</v>
      </c>
      <c r="I1693">
        <f t="shared" si="263"/>
        <v>44</v>
      </c>
      <c r="J1693">
        <f t="shared" si="264"/>
        <v>9432.5386659090909</v>
      </c>
      <c r="K1693">
        <f t="shared" si="265"/>
        <v>455959.07396500546</v>
      </c>
      <c r="L1693">
        <f t="shared" si="266"/>
        <v>132055.54132272728</v>
      </c>
      <c r="M1693">
        <f t="shared" si="267"/>
        <v>0</v>
      </c>
      <c r="N1693">
        <f t="shared" si="268"/>
        <v>588014.6152877328</v>
      </c>
      <c r="O1693">
        <f t="shared" si="269"/>
        <v>321824.43305132701</v>
      </c>
      <c r="P1693">
        <f t="shared" si="270"/>
        <v>93207.26824867299</v>
      </c>
      <c r="Q1693">
        <f t="shared" si="271"/>
        <v>0</v>
      </c>
      <c r="R1693">
        <f t="shared" si="272"/>
        <v>415031.70130000002</v>
      </c>
    </row>
    <row r="1694" spans="1:18" x14ac:dyDescent="0.3">
      <c r="A1694" t="s">
        <v>48</v>
      </c>
      <c r="B1694" t="s">
        <v>55</v>
      </c>
      <c r="C1694">
        <v>30</v>
      </c>
      <c r="D1694">
        <v>1</v>
      </c>
      <c r="E1694">
        <v>0</v>
      </c>
      <c r="F1694">
        <v>20260302</v>
      </c>
      <c r="G1694">
        <v>20260401</v>
      </c>
      <c r="H1694">
        <v>1.3614999999999999</v>
      </c>
      <c r="I1694">
        <f t="shared" si="263"/>
        <v>31</v>
      </c>
      <c r="J1694">
        <f t="shared" si="264"/>
        <v>4.3919354838709672E-2</v>
      </c>
      <c r="K1694">
        <f t="shared" si="265"/>
        <v>2.1230157723894716</v>
      </c>
      <c r="L1694">
        <f t="shared" si="266"/>
        <v>4.3919354838709672E-2</v>
      </c>
      <c r="M1694">
        <f t="shared" si="267"/>
        <v>0</v>
      </c>
      <c r="N1694">
        <f t="shared" si="268"/>
        <v>2.1669351272281814</v>
      </c>
      <c r="O1694">
        <f t="shared" si="269"/>
        <v>1.3339051722354092</v>
      </c>
      <c r="P1694">
        <f t="shared" si="270"/>
        <v>2.7594827764590754E-2</v>
      </c>
      <c r="Q1694">
        <f t="shared" si="271"/>
        <v>0</v>
      </c>
      <c r="R1694">
        <f t="shared" si="272"/>
        <v>1.3614999999999999</v>
      </c>
    </row>
    <row r="1695" spans="1:18" x14ac:dyDescent="0.3">
      <c r="A1695" t="s">
        <v>44</v>
      </c>
      <c r="B1695" t="s">
        <v>45</v>
      </c>
      <c r="C1695">
        <v>28</v>
      </c>
      <c r="D1695">
        <v>1</v>
      </c>
      <c r="E1695">
        <v>0</v>
      </c>
      <c r="F1695">
        <v>20260304</v>
      </c>
      <c r="G1695">
        <v>20260401</v>
      </c>
      <c r="H1695">
        <v>649116.33689999999</v>
      </c>
      <c r="I1695">
        <f t="shared" si="263"/>
        <v>29</v>
      </c>
      <c r="J1695">
        <f t="shared" si="264"/>
        <v>22383.321962068967</v>
      </c>
      <c r="K1695">
        <f t="shared" si="265"/>
        <v>1009853.993132659</v>
      </c>
      <c r="L1695">
        <f t="shared" si="266"/>
        <v>22383.321962068967</v>
      </c>
      <c r="M1695">
        <f t="shared" si="267"/>
        <v>0</v>
      </c>
      <c r="N1695">
        <f t="shared" si="268"/>
        <v>1032237.315094728</v>
      </c>
      <c r="O1695">
        <f t="shared" si="269"/>
        <v>635040.71713000722</v>
      </c>
      <c r="P1695">
        <f t="shared" si="270"/>
        <v>14075.619769992691</v>
      </c>
      <c r="Q1695">
        <f t="shared" si="271"/>
        <v>0</v>
      </c>
      <c r="R1695">
        <f t="shared" si="272"/>
        <v>649116.33689999988</v>
      </c>
    </row>
    <row r="1696" spans="1:18" x14ac:dyDescent="0.3">
      <c r="A1696" t="s">
        <v>42</v>
      </c>
      <c r="B1696" t="s">
        <v>46</v>
      </c>
      <c r="C1696">
        <v>28</v>
      </c>
      <c r="D1696">
        <v>6</v>
      </c>
      <c r="E1696">
        <v>0</v>
      </c>
      <c r="F1696">
        <v>20260304</v>
      </c>
      <c r="G1696">
        <v>20260406</v>
      </c>
      <c r="H1696">
        <v>10908.72</v>
      </c>
      <c r="I1696">
        <f t="shared" si="263"/>
        <v>34</v>
      </c>
      <c r="J1696">
        <f t="shared" si="264"/>
        <v>320.84470588235291</v>
      </c>
      <c r="K1696">
        <f t="shared" si="265"/>
        <v>14475.344989444926</v>
      </c>
      <c r="L1696">
        <f t="shared" si="266"/>
        <v>1925.0682352941176</v>
      </c>
      <c r="M1696">
        <f t="shared" si="267"/>
        <v>0</v>
      </c>
      <c r="N1696">
        <f t="shared" si="268"/>
        <v>16400.413224739044</v>
      </c>
      <c r="O1696">
        <f t="shared" si="269"/>
        <v>9628.2626071313625</v>
      </c>
      <c r="P1696">
        <f t="shared" si="270"/>
        <v>1280.4573928686355</v>
      </c>
      <c r="Q1696">
        <f t="shared" si="271"/>
        <v>0</v>
      </c>
      <c r="R1696">
        <f t="shared" si="272"/>
        <v>10908.719999999998</v>
      </c>
    </row>
    <row r="1697" spans="1:18" x14ac:dyDescent="0.3">
      <c r="A1697" t="s">
        <v>37</v>
      </c>
      <c r="B1697" t="s">
        <v>39</v>
      </c>
      <c r="C1697">
        <v>30</v>
      </c>
      <c r="D1697">
        <v>8</v>
      </c>
      <c r="E1697">
        <v>0</v>
      </c>
      <c r="F1697">
        <v>20260302</v>
      </c>
      <c r="G1697">
        <v>20260408</v>
      </c>
      <c r="H1697">
        <v>7610.7543999999998</v>
      </c>
      <c r="I1697">
        <f t="shared" si="263"/>
        <v>38</v>
      </c>
      <c r="J1697">
        <f t="shared" si="264"/>
        <v>200.28301052631579</v>
      </c>
      <c r="K1697">
        <f t="shared" si="265"/>
        <v>9681.471684876582</v>
      </c>
      <c r="L1697">
        <f t="shared" si="266"/>
        <v>1602.2640842105263</v>
      </c>
      <c r="M1697">
        <f t="shared" si="267"/>
        <v>0</v>
      </c>
      <c r="N1697">
        <f t="shared" si="268"/>
        <v>11283.735769087109</v>
      </c>
      <c r="O1697">
        <f t="shared" si="269"/>
        <v>6530.045078334113</v>
      </c>
      <c r="P1697">
        <f t="shared" si="270"/>
        <v>1080.7093216658868</v>
      </c>
      <c r="Q1697">
        <f t="shared" si="271"/>
        <v>0</v>
      </c>
      <c r="R1697">
        <f t="shared" si="272"/>
        <v>7610.7543999999998</v>
      </c>
    </row>
    <row r="1698" spans="1:18" x14ac:dyDescent="0.3">
      <c r="A1698" t="s">
        <v>35</v>
      </c>
      <c r="B1698" t="s">
        <v>36</v>
      </c>
      <c r="C1698">
        <v>25</v>
      </c>
      <c r="D1698">
        <v>9</v>
      </c>
      <c r="E1698">
        <v>0</v>
      </c>
      <c r="F1698">
        <v>20260307</v>
      </c>
      <c r="G1698">
        <v>20260409</v>
      </c>
      <c r="H1698">
        <v>1032</v>
      </c>
      <c r="I1698">
        <f t="shared" si="263"/>
        <v>34</v>
      </c>
      <c r="J1698">
        <f t="shared" si="264"/>
        <v>30.352941176470587</v>
      </c>
      <c r="K1698">
        <f t="shared" si="265"/>
        <v>1222.6912465037115</v>
      </c>
      <c r="L1698">
        <f t="shared" si="266"/>
        <v>273.1764705882353</v>
      </c>
      <c r="M1698">
        <f t="shared" si="267"/>
        <v>0</v>
      </c>
      <c r="N1698">
        <f t="shared" si="268"/>
        <v>1495.8677170919468</v>
      </c>
      <c r="O1698">
        <f t="shared" si="269"/>
        <v>843.53539552606708</v>
      </c>
      <c r="P1698">
        <f t="shared" si="270"/>
        <v>188.46460447393298</v>
      </c>
      <c r="Q1698">
        <f t="shared" si="271"/>
        <v>0</v>
      </c>
      <c r="R1698">
        <f t="shared" si="272"/>
        <v>1032</v>
      </c>
    </row>
    <row r="1699" spans="1:18" x14ac:dyDescent="0.3">
      <c r="A1699" t="s">
        <v>35</v>
      </c>
      <c r="B1699" t="s">
        <v>36</v>
      </c>
      <c r="C1699">
        <v>21</v>
      </c>
      <c r="D1699">
        <v>1</v>
      </c>
      <c r="E1699">
        <v>0</v>
      </c>
      <c r="F1699">
        <v>20260311</v>
      </c>
      <c r="G1699">
        <v>20260401</v>
      </c>
      <c r="H1699">
        <v>3222.3305</v>
      </c>
      <c r="I1699">
        <f t="shared" si="263"/>
        <v>22</v>
      </c>
      <c r="J1699">
        <f t="shared" si="264"/>
        <v>146.46956818181818</v>
      </c>
      <c r="K1699">
        <f t="shared" si="265"/>
        <v>4956.130234538472</v>
      </c>
      <c r="L1699">
        <f t="shared" si="266"/>
        <v>146.46956818181818</v>
      </c>
      <c r="M1699">
        <f t="shared" si="267"/>
        <v>0</v>
      </c>
      <c r="N1699">
        <f t="shared" si="268"/>
        <v>5102.5998027202904</v>
      </c>
      <c r="O1699">
        <f t="shared" si="269"/>
        <v>3129.8338561082951</v>
      </c>
      <c r="P1699">
        <f t="shared" si="270"/>
        <v>92.496643891704878</v>
      </c>
      <c r="Q1699">
        <f t="shared" si="271"/>
        <v>0</v>
      </c>
      <c r="R1699">
        <f t="shared" si="272"/>
        <v>3222.3305</v>
      </c>
    </row>
    <row r="1700" spans="1:18" x14ac:dyDescent="0.3">
      <c r="A1700" t="s">
        <v>40</v>
      </c>
      <c r="B1700" t="s">
        <v>41</v>
      </c>
      <c r="C1700">
        <v>29</v>
      </c>
      <c r="D1700">
        <v>7</v>
      </c>
      <c r="E1700">
        <v>0</v>
      </c>
      <c r="F1700">
        <v>20260303</v>
      </c>
      <c r="G1700">
        <v>20260407</v>
      </c>
      <c r="H1700">
        <v>14592.3423</v>
      </c>
      <c r="I1700">
        <f t="shared" si="263"/>
        <v>36</v>
      </c>
      <c r="J1700">
        <f t="shared" si="264"/>
        <v>405.34284166666669</v>
      </c>
      <c r="K1700">
        <f t="shared" si="265"/>
        <v>18940.72156271436</v>
      </c>
      <c r="L1700">
        <f t="shared" si="266"/>
        <v>2837.3998916666669</v>
      </c>
      <c r="M1700">
        <f t="shared" si="267"/>
        <v>0</v>
      </c>
      <c r="N1700">
        <f t="shared" si="268"/>
        <v>21778.121454381027</v>
      </c>
      <c r="O1700">
        <f t="shared" si="269"/>
        <v>12691.153965280075</v>
      </c>
      <c r="P1700">
        <f t="shared" si="270"/>
        <v>1901.1883347199241</v>
      </c>
      <c r="Q1700">
        <f t="shared" si="271"/>
        <v>0</v>
      </c>
      <c r="R1700">
        <f t="shared" si="272"/>
        <v>14592.342299999998</v>
      </c>
    </row>
    <row r="1701" spans="1:18" x14ac:dyDescent="0.3">
      <c r="A1701" t="s">
        <v>42</v>
      </c>
      <c r="B1701" t="s">
        <v>43</v>
      </c>
      <c r="C1701">
        <v>25</v>
      </c>
      <c r="D1701">
        <v>1</v>
      </c>
      <c r="E1701">
        <v>0</v>
      </c>
      <c r="F1701">
        <v>20260307</v>
      </c>
      <c r="G1701">
        <v>20260401</v>
      </c>
      <c r="H1701">
        <v>49725.0363</v>
      </c>
      <c r="I1701">
        <f t="shared" si="263"/>
        <v>26</v>
      </c>
      <c r="J1701">
        <f t="shared" si="264"/>
        <v>1912.5013961538461</v>
      </c>
      <c r="K1701">
        <f t="shared" si="265"/>
        <v>77040.267775306973</v>
      </c>
      <c r="L1701">
        <f t="shared" si="266"/>
        <v>1912.5013961538461</v>
      </c>
      <c r="M1701">
        <f t="shared" si="267"/>
        <v>0</v>
      </c>
      <c r="N1701">
        <f t="shared" si="268"/>
        <v>78952.769171460823</v>
      </c>
      <c r="O1701">
        <f t="shared" si="269"/>
        <v>48520.528816025304</v>
      </c>
      <c r="P1701">
        <f t="shared" si="270"/>
        <v>1204.5074839746892</v>
      </c>
      <c r="Q1701">
        <f t="shared" si="271"/>
        <v>0</v>
      </c>
      <c r="R1701">
        <f t="shared" si="272"/>
        <v>49725.036299999992</v>
      </c>
    </row>
    <row r="1702" spans="1:18" x14ac:dyDescent="0.3">
      <c r="A1702" t="s">
        <v>40</v>
      </c>
      <c r="B1702" t="s">
        <v>41</v>
      </c>
      <c r="C1702">
        <v>27</v>
      </c>
      <c r="D1702">
        <v>8</v>
      </c>
      <c r="E1702">
        <v>0</v>
      </c>
      <c r="F1702">
        <v>20260305</v>
      </c>
      <c r="G1702">
        <v>20260408</v>
      </c>
      <c r="H1702">
        <v>100370.1872</v>
      </c>
      <c r="I1702">
        <f t="shared" si="263"/>
        <v>35</v>
      </c>
      <c r="J1702">
        <f t="shared" si="264"/>
        <v>2867.7196342857142</v>
      </c>
      <c r="K1702">
        <f t="shared" si="265"/>
        <v>124760.31656348816</v>
      </c>
      <c r="L1702">
        <f t="shared" si="266"/>
        <v>22941.757074285713</v>
      </c>
      <c r="M1702">
        <f t="shared" si="267"/>
        <v>0</v>
      </c>
      <c r="N1702">
        <f t="shared" si="268"/>
        <v>147702.07363777386</v>
      </c>
      <c r="O1702">
        <f t="shared" si="269"/>
        <v>84780.233751613967</v>
      </c>
      <c r="P1702">
        <f t="shared" si="270"/>
        <v>15589.953448386039</v>
      </c>
      <c r="Q1702">
        <f t="shared" si="271"/>
        <v>0</v>
      </c>
      <c r="R1702">
        <f t="shared" si="272"/>
        <v>100370.1872</v>
      </c>
    </row>
    <row r="1703" spans="1:18" x14ac:dyDescent="0.3">
      <c r="A1703" t="s">
        <v>35</v>
      </c>
      <c r="B1703" t="s">
        <v>34</v>
      </c>
      <c r="C1703">
        <v>22</v>
      </c>
      <c r="D1703">
        <v>4</v>
      </c>
      <c r="E1703">
        <v>0</v>
      </c>
      <c r="F1703">
        <v>20260310</v>
      </c>
      <c r="G1703">
        <v>20260404</v>
      </c>
      <c r="H1703">
        <v>110789.7159</v>
      </c>
      <c r="I1703">
        <f t="shared" si="263"/>
        <v>26</v>
      </c>
      <c r="J1703">
        <f t="shared" si="264"/>
        <v>4261.1429192307687</v>
      </c>
      <c r="K1703">
        <f t="shared" si="265"/>
        <v>151051.4141972349</v>
      </c>
      <c r="L1703">
        <f t="shared" si="266"/>
        <v>17044.571676923075</v>
      </c>
      <c r="M1703">
        <f t="shared" si="267"/>
        <v>0</v>
      </c>
      <c r="N1703">
        <f t="shared" si="268"/>
        <v>168095.98587415798</v>
      </c>
      <c r="O1703">
        <f t="shared" si="269"/>
        <v>99555.876829403845</v>
      </c>
      <c r="P1703">
        <f t="shared" si="270"/>
        <v>11233.839070596146</v>
      </c>
      <c r="Q1703">
        <f t="shared" si="271"/>
        <v>0</v>
      </c>
      <c r="R1703">
        <f t="shared" si="272"/>
        <v>110789.7159</v>
      </c>
    </row>
    <row r="1704" spans="1:18" x14ac:dyDescent="0.3">
      <c r="A1704" t="s">
        <v>35</v>
      </c>
      <c r="B1704" t="s">
        <v>34</v>
      </c>
      <c r="C1704">
        <v>21</v>
      </c>
      <c r="D1704">
        <v>7</v>
      </c>
      <c r="E1704">
        <v>0</v>
      </c>
      <c r="F1704">
        <v>20260311</v>
      </c>
      <c r="G1704">
        <v>20260407</v>
      </c>
      <c r="H1704">
        <v>6123.7044999999998</v>
      </c>
      <c r="I1704">
        <f t="shared" si="263"/>
        <v>28</v>
      </c>
      <c r="J1704">
        <f t="shared" si="264"/>
        <v>218.70373214285715</v>
      </c>
      <c r="K1704">
        <f t="shared" si="265"/>
        <v>7400.3370989262557</v>
      </c>
      <c r="L1704">
        <f t="shared" si="266"/>
        <v>1530.926125</v>
      </c>
      <c r="M1704">
        <f t="shared" si="267"/>
        <v>0</v>
      </c>
      <c r="N1704">
        <f t="shared" si="268"/>
        <v>8931.2632239262566</v>
      </c>
      <c r="O1704">
        <f t="shared" si="269"/>
        <v>5074.0277671818212</v>
      </c>
      <c r="P1704">
        <f t="shared" si="270"/>
        <v>1049.6767328181782</v>
      </c>
      <c r="Q1704">
        <f t="shared" si="271"/>
        <v>0</v>
      </c>
      <c r="R1704">
        <f t="shared" si="272"/>
        <v>6123.7044999999998</v>
      </c>
    </row>
    <row r="1705" spans="1:18" x14ac:dyDescent="0.3">
      <c r="A1705" t="s">
        <v>40</v>
      </c>
      <c r="B1705" t="s">
        <v>41</v>
      </c>
      <c r="C1705">
        <v>28</v>
      </c>
      <c r="D1705">
        <v>9</v>
      </c>
      <c r="E1705">
        <v>0</v>
      </c>
      <c r="F1705">
        <v>20260304</v>
      </c>
      <c r="G1705">
        <v>20260409</v>
      </c>
      <c r="H1705">
        <v>5523.4224000000004</v>
      </c>
      <c r="I1705">
        <f t="shared" si="263"/>
        <v>37</v>
      </c>
      <c r="J1705">
        <f t="shared" si="264"/>
        <v>149.28168648648651</v>
      </c>
      <c r="K1705">
        <f t="shared" si="265"/>
        <v>6735.0461855225676</v>
      </c>
      <c r="L1705">
        <f t="shared" si="266"/>
        <v>1343.5351783783785</v>
      </c>
      <c r="M1705">
        <f t="shared" si="267"/>
        <v>0</v>
      </c>
      <c r="N1705">
        <f t="shared" si="268"/>
        <v>8078.5813639009466</v>
      </c>
      <c r="O1705">
        <f t="shared" si="269"/>
        <v>4604.8313794770902</v>
      </c>
      <c r="P1705">
        <f t="shared" si="270"/>
        <v>918.59102052290996</v>
      </c>
      <c r="Q1705">
        <f t="shared" si="271"/>
        <v>0</v>
      </c>
      <c r="R1705">
        <f t="shared" si="272"/>
        <v>5523.4224000000004</v>
      </c>
    </row>
    <row r="1706" spans="1:18" x14ac:dyDescent="0.3">
      <c r="A1706" t="s">
        <v>35</v>
      </c>
      <c r="B1706" t="s">
        <v>36</v>
      </c>
      <c r="C1706">
        <v>29</v>
      </c>
      <c r="D1706">
        <v>9</v>
      </c>
      <c r="E1706">
        <v>0</v>
      </c>
      <c r="F1706">
        <v>20260303</v>
      </c>
      <c r="G1706">
        <v>20260409</v>
      </c>
      <c r="H1706">
        <v>5750.4138999999996</v>
      </c>
      <c r="I1706">
        <f t="shared" si="263"/>
        <v>38</v>
      </c>
      <c r="J1706">
        <f t="shared" si="264"/>
        <v>151.32668157894736</v>
      </c>
      <c r="K1706">
        <f t="shared" si="265"/>
        <v>7071.1413800010432</v>
      </c>
      <c r="L1706">
        <f t="shared" si="266"/>
        <v>1361.9401342105261</v>
      </c>
      <c r="M1706">
        <f t="shared" si="267"/>
        <v>0</v>
      </c>
      <c r="N1706">
        <f t="shared" si="268"/>
        <v>8433.0815142115698</v>
      </c>
      <c r="O1706">
        <f t="shared" si="269"/>
        <v>4821.7237805538716</v>
      </c>
      <c r="P1706">
        <f t="shared" si="270"/>
        <v>928.6901194461276</v>
      </c>
      <c r="Q1706">
        <f t="shared" si="271"/>
        <v>0</v>
      </c>
      <c r="R1706">
        <f t="shared" si="272"/>
        <v>5750.4138999999996</v>
      </c>
    </row>
    <row r="1707" spans="1:18" x14ac:dyDescent="0.3">
      <c r="A1707" t="s">
        <v>44</v>
      </c>
      <c r="B1707" t="s">
        <v>45</v>
      </c>
      <c r="C1707">
        <v>25</v>
      </c>
      <c r="D1707">
        <v>6</v>
      </c>
      <c r="E1707">
        <v>0</v>
      </c>
      <c r="F1707">
        <v>20260307</v>
      </c>
      <c r="G1707">
        <v>20260406</v>
      </c>
      <c r="H1707">
        <v>167631.6997</v>
      </c>
      <c r="I1707">
        <f t="shared" si="263"/>
        <v>31</v>
      </c>
      <c r="J1707">
        <f t="shared" si="264"/>
        <v>5407.4741838709679</v>
      </c>
      <c r="K1707">
        <f t="shared" si="265"/>
        <v>217826.38169638606</v>
      </c>
      <c r="L1707">
        <f t="shared" si="266"/>
        <v>32444.845103225809</v>
      </c>
      <c r="M1707">
        <f t="shared" si="267"/>
        <v>0</v>
      </c>
      <c r="N1707">
        <f t="shared" si="268"/>
        <v>250271.22679961188</v>
      </c>
      <c r="O1707">
        <f t="shared" si="269"/>
        <v>145900.1383027655</v>
      </c>
      <c r="P1707">
        <f t="shared" si="270"/>
        <v>21731.561397234495</v>
      </c>
      <c r="Q1707">
        <f t="shared" si="271"/>
        <v>0</v>
      </c>
      <c r="R1707">
        <f t="shared" si="272"/>
        <v>167631.6997</v>
      </c>
    </row>
    <row r="1708" spans="1:18" x14ac:dyDescent="0.3">
      <c r="A1708" t="s">
        <v>0</v>
      </c>
      <c r="B1708" t="s">
        <v>0</v>
      </c>
      <c r="C1708">
        <v>31</v>
      </c>
      <c r="D1708">
        <v>4</v>
      </c>
      <c r="E1708">
        <v>0</v>
      </c>
      <c r="F1708">
        <v>20260221</v>
      </c>
      <c r="G1708">
        <v>20260404</v>
      </c>
      <c r="H1708">
        <v>464.41840000000002</v>
      </c>
      <c r="I1708">
        <f t="shared" si="263"/>
        <v>35</v>
      </c>
      <c r="J1708">
        <f t="shared" si="264"/>
        <v>13.269097142857143</v>
      </c>
      <c r="K1708">
        <f t="shared" si="265"/>
        <v>662.79478323876344</v>
      </c>
      <c r="L1708">
        <f t="shared" si="266"/>
        <v>53.076388571428573</v>
      </c>
      <c r="M1708">
        <f t="shared" si="267"/>
        <v>0</v>
      </c>
      <c r="N1708">
        <f t="shared" si="268"/>
        <v>715.87117181019198</v>
      </c>
      <c r="O1708">
        <f t="shared" si="269"/>
        <v>429.98531702532085</v>
      </c>
      <c r="P1708">
        <f t="shared" si="270"/>
        <v>34.433082974679159</v>
      </c>
      <c r="Q1708">
        <f t="shared" si="271"/>
        <v>0</v>
      </c>
      <c r="R1708">
        <f t="shared" si="272"/>
        <v>464.41840000000002</v>
      </c>
    </row>
    <row r="1709" spans="1:18" x14ac:dyDescent="0.3">
      <c r="A1709" t="s">
        <v>0</v>
      </c>
      <c r="B1709" t="s">
        <v>0</v>
      </c>
      <c r="C1709">
        <v>31</v>
      </c>
      <c r="D1709">
        <v>1</v>
      </c>
      <c r="E1709">
        <v>0</v>
      </c>
      <c r="F1709">
        <v>20260223</v>
      </c>
      <c r="G1709">
        <v>20260401</v>
      </c>
      <c r="H1709">
        <v>1689.4268</v>
      </c>
      <c r="I1709">
        <f t="shared" si="263"/>
        <v>32</v>
      </c>
      <c r="J1709">
        <f t="shared" si="264"/>
        <v>52.794587499999999</v>
      </c>
      <c r="K1709">
        <f t="shared" si="265"/>
        <v>2637.1030976345573</v>
      </c>
      <c r="L1709">
        <f t="shared" si="266"/>
        <v>52.794587499999999</v>
      </c>
      <c r="M1709">
        <f t="shared" si="267"/>
        <v>0</v>
      </c>
      <c r="N1709">
        <f t="shared" si="268"/>
        <v>2689.8976851345574</v>
      </c>
      <c r="O1709">
        <f t="shared" si="269"/>
        <v>1656.2684417805187</v>
      </c>
      <c r="P1709">
        <f t="shared" si="270"/>
        <v>33.158358219481237</v>
      </c>
      <c r="Q1709">
        <f t="shared" si="271"/>
        <v>0</v>
      </c>
      <c r="R1709">
        <f t="shared" si="272"/>
        <v>1689.4268</v>
      </c>
    </row>
    <row r="1710" spans="1:18" x14ac:dyDescent="0.3">
      <c r="A1710" t="s">
        <v>0</v>
      </c>
      <c r="B1710" t="s">
        <v>0</v>
      </c>
      <c r="C1710">
        <v>31</v>
      </c>
      <c r="D1710">
        <v>7</v>
      </c>
      <c r="E1710">
        <v>0</v>
      </c>
      <c r="F1710">
        <v>20260223</v>
      </c>
      <c r="G1710">
        <v>20260407</v>
      </c>
      <c r="H1710">
        <v>506.56720000000001</v>
      </c>
      <c r="I1710">
        <f t="shared" si="263"/>
        <v>38</v>
      </c>
      <c r="J1710">
        <f t="shared" si="264"/>
        <v>13.330715789473684</v>
      </c>
      <c r="K1710">
        <f t="shared" si="265"/>
        <v>665.87265033763094</v>
      </c>
      <c r="L1710">
        <f t="shared" si="266"/>
        <v>93.315010526315788</v>
      </c>
      <c r="M1710">
        <f t="shared" si="267"/>
        <v>0</v>
      </c>
      <c r="N1710">
        <f t="shared" si="268"/>
        <v>759.18766086394669</v>
      </c>
      <c r="O1710">
        <f t="shared" si="269"/>
        <v>444.30285346610981</v>
      </c>
      <c r="P1710">
        <f t="shared" si="270"/>
        <v>62.264346533890233</v>
      </c>
      <c r="Q1710">
        <f t="shared" si="271"/>
        <v>0</v>
      </c>
      <c r="R1710">
        <f t="shared" si="272"/>
        <v>506.56720000000007</v>
      </c>
    </row>
    <row r="1711" spans="1:18" x14ac:dyDescent="0.3">
      <c r="A1711" t="s">
        <v>0</v>
      </c>
      <c r="B1711" t="s">
        <v>0</v>
      </c>
      <c r="C1711">
        <v>31</v>
      </c>
      <c r="D1711">
        <v>6</v>
      </c>
      <c r="E1711">
        <v>0</v>
      </c>
      <c r="F1711">
        <v>20260221</v>
      </c>
      <c r="G1711">
        <v>20260406</v>
      </c>
      <c r="H1711">
        <v>422.1293</v>
      </c>
      <c r="I1711">
        <f t="shared" si="263"/>
        <v>37</v>
      </c>
      <c r="J1711">
        <f t="shared" si="264"/>
        <v>11.408899999999999</v>
      </c>
      <c r="K1711">
        <f t="shared" si="265"/>
        <v>569.87746197662591</v>
      </c>
      <c r="L1711">
        <f t="shared" si="266"/>
        <v>68.453399999999988</v>
      </c>
      <c r="M1711">
        <f t="shared" si="267"/>
        <v>0</v>
      </c>
      <c r="N1711">
        <f t="shared" si="268"/>
        <v>638.3308619766259</v>
      </c>
      <c r="O1711">
        <f t="shared" si="269"/>
        <v>376.86094851352885</v>
      </c>
      <c r="P1711">
        <f t="shared" si="270"/>
        <v>45.26835148647114</v>
      </c>
      <c r="Q1711">
        <f t="shared" si="271"/>
        <v>0</v>
      </c>
      <c r="R1711">
        <f t="shared" si="272"/>
        <v>422.1293</v>
      </c>
    </row>
    <row r="1712" spans="1:18" x14ac:dyDescent="0.3">
      <c r="A1712" t="s">
        <v>0</v>
      </c>
      <c r="B1712" t="s">
        <v>0</v>
      </c>
      <c r="C1712">
        <v>31</v>
      </c>
      <c r="D1712">
        <v>6</v>
      </c>
      <c r="E1712">
        <v>0</v>
      </c>
      <c r="F1712">
        <v>20260220</v>
      </c>
      <c r="G1712">
        <v>20260406</v>
      </c>
      <c r="H1712">
        <v>84.418000000000006</v>
      </c>
      <c r="I1712">
        <f t="shared" si="263"/>
        <v>37</v>
      </c>
      <c r="J1712">
        <f t="shared" si="264"/>
        <v>2.281567567567568</v>
      </c>
      <c r="K1712">
        <f t="shared" si="265"/>
        <v>113.96488134119765</v>
      </c>
      <c r="L1712">
        <f t="shared" si="266"/>
        <v>13.689405405405408</v>
      </c>
      <c r="M1712">
        <f t="shared" si="267"/>
        <v>0</v>
      </c>
      <c r="N1712">
        <f t="shared" si="268"/>
        <v>127.65428674660306</v>
      </c>
      <c r="O1712">
        <f t="shared" si="269"/>
        <v>75.36517259430957</v>
      </c>
      <c r="P1712">
        <f t="shared" si="270"/>
        <v>9.0528274056904365</v>
      </c>
      <c r="Q1712">
        <f t="shared" si="271"/>
        <v>0</v>
      </c>
      <c r="R1712">
        <f t="shared" si="272"/>
        <v>84.418000000000006</v>
      </c>
    </row>
    <row r="1713" spans="1:18" x14ac:dyDescent="0.3">
      <c r="A1713" t="s">
        <v>33</v>
      </c>
      <c r="B1713" t="s">
        <v>34</v>
      </c>
      <c r="C1713">
        <v>31</v>
      </c>
      <c r="D1713">
        <v>6</v>
      </c>
      <c r="E1713">
        <v>0</v>
      </c>
      <c r="F1713">
        <v>20260226</v>
      </c>
      <c r="G1713">
        <v>20260406</v>
      </c>
      <c r="H1713">
        <v>160566.7439</v>
      </c>
      <c r="I1713">
        <f t="shared" si="263"/>
        <v>37</v>
      </c>
      <c r="J1713">
        <f t="shared" si="264"/>
        <v>4339.6417270270267</v>
      </c>
      <c r="K1713">
        <f t="shared" si="265"/>
        <v>216766.21000149217</v>
      </c>
      <c r="L1713">
        <f t="shared" si="266"/>
        <v>26037.85036216216</v>
      </c>
      <c r="M1713">
        <f t="shared" si="267"/>
        <v>0</v>
      </c>
      <c r="N1713">
        <f t="shared" si="268"/>
        <v>242804.06036365434</v>
      </c>
      <c r="O1713">
        <f t="shared" si="269"/>
        <v>143347.86854616081</v>
      </c>
      <c r="P1713">
        <f t="shared" si="270"/>
        <v>17218.875353839205</v>
      </c>
      <c r="Q1713">
        <f t="shared" si="271"/>
        <v>0</v>
      </c>
      <c r="R1713">
        <f t="shared" si="272"/>
        <v>160566.7439</v>
      </c>
    </row>
    <row r="1714" spans="1:18" x14ac:dyDescent="0.3">
      <c r="A1714" t="s">
        <v>37</v>
      </c>
      <c r="B1714" t="s">
        <v>38</v>
      </c>
      <c r="C1714">
        <v>31</v>
      </c>
      <c r="D1714">
        <v>1</v>
      </c>
      <c r="E1714">
        <v>0</v>
      </c>
      <c r="F1714">
        <v>20260227</v>
      </c>
      <c r="G1714">
        <v>20260401</v>
      </c>
      <c r="H1714">
        <v>35493.676399999997</v>
      </c>
      <c r="I1714">
        <f t="shared" si="263"/>
        <v>32</v>
      </c>
      <c r="J1714">
        <f t="shared" si="264"/>
        <v>1109.1773874999999</v>
      </c>
      <c r="K1714">
        <f t="shared" si="265"/>
        <v>55403.693122944765</v>
      </c>
      <c r="L1714">
        <f t="shared" si="266"/>
        <v>1109.1773874999999</v>
      </c>
      <c r="M1714">
        <f t="shared" si="267"/>
        <v>0</v>
      </c>
      <c r="N1714">
        <f t="shared" si="268"/>
        <v>56512.870510444765</v>
      </c>
      <c r="O1714">
        <f t="shared" si="269"/>
        <v>34797.042466764447</v>
      </c>
      <c r="P1714">
        <f t="shared" si="270"/>
        <v>696.63393323554897</v>
      </c>
      <c r="Q1714">
        <f t="shared" si="271"/>
        <v>0</v>
      </c>
      <c r="R1714">
        <f t="shared" si="272"/>
        <v>35493.676399999997</v>
      </c>
    </row>
    <row r="1715" spans="1:18" x14ac:dyDescent="0.3">
      <c r="A1715" t="s">
        <v>37</v>
      </c>
      <c r="B1715" t="s">
        <v>39</v>
      </c>
      <c r="C1715">
        <v>31</v>
      </c>
      <c r="D1715">
        <v>1</v>
      </c>
      <c r="E1715">
        <v>0</v>
      </c>
      <c r="F1715">
        <v>20260227</v>
      </c>
      <c r="G1715">
        <v>20260401</v>
      </c>
      <c r="H1715">
        <v>1075.5659000000001</v>
      </c>
      <c r="I1715">
        <f t="shared" si="263"/>
        <v>32</v>
      </c>
      <c r="J1715">
        <f t="shared" si="264"/>
        <v>33.611434375000002</v>
      </c>
      <c r="K1715">
        <f t="shared" si="265"/>
        <v>1678.8997111920451</v>
      </c>
      <c r="L1715">
        <f t="shared" si="266"/>
        <v>33.611434375000002</v>
      </c>
      <c r="M1715">
        <f t="shared" si="267"/>
        <v>0</v>
      </c>
      <c r="N1715">
        <f t="shared" si="268"/>
        <v>1712.5111455670451</v>
      </c>
      <c r="O1715">
        <f t="shared" si="269"/>
        <v>1054.4557818221313</v>
      </c>
      <c r="P1715">
        <f t="shared" si="270"/>
        <v>21.110118177868809</v>
      </c>
      <c r="Q1715">
        <f t="shared" si="271"/>
        <v>0</v>
      </c>
      <c r="R1715">
        <f t="shared" si="272"/>
        <v>1075.5659000000001</v>
      </c>
    </row>
    <row r="1716" spans="1:18" x14ac:dyDescent="0.3">
      <c r="A1716" t="s">
        <v>0</v>
      </c>
      <c r="B1716" t="s">
        <v>0</v>
      </c>
      <c r="C1716">
        <v>31</v>
      </c>
      <c r="D1716">
        <v>1</v>
      </c>
      <c r="E1716">
        <v>0</v>
      </c>
      <c r="F1716">
        <v>20260227</v>
      </c>
      <c r="G1716">
        <v>20260401</v>
      </c>
      <c r="H1716">
        <v>844.55529999999999</v>
      </c>
      <c r="I1716">
        <f t="shared" si="263"/>
        <v>32</v>
      </c>
      <c r="J1716">
        <f t="shared" si="264"/>
        <v>26.392353125</v>
      </c>
      <c r="K1716">
        <f t="shared" si="265"/>
        <v>1318.3047633396623</v>
      </c>
      <c r="L1716">
        <f t="shared" si="266"/>
        <v>26.392353125</v>
      </c>
      <c r="M1716">
        <f t="shared" si="267"/>
        <v>0</v>
      </c>
      <c r="N1716">
        <f t="shared" si="268"/>
        <v>1344.6971164646623</v>
      </c>
      <c r="O1716">
        <f t="shared" si="269"/>
        <v>827.97922391693953</v>
      </c>
      <c r="P1716">
        <f t="shared" si="270"/>
        <v>16.576076083060503</v>
      </c>
      <c r="Q1716">
        <f t="shared" si="271"/>
        <v>0</v>
      </c>
      <c r="R1716">
        <f t="shared" si="272"/>
        <v>844.55529999999999</v>
      </c>
    </row>
    <row r="1717" spans="1:18" x14ac:dyDescent="0.3">
      <c r="A1717" t="s">
        <v>0</v>
      </c>
      <c r="B1717" t="s">
        <v>0</v>
      </c>
      <c r="C1717">
        <v>31</v>
      </c>
      <c r="D1717">
        <v>1</v>
      </c>
      <c r="E1717">
        <v>0</v>
      </c>
      <c r="F1717">
        <v>20260226</v>
      </c>
      <c r="G1717">
        <v>20260401</v>
      </c>
      <c r="H1717">
        <v>1055.7681</v>
      </c>
      <c r="I1717">
        <f t="shared" si="263"/>
        <v>32</v>
      </c>
      <c r="J1717">
        <f t="shared" si="264"/>
        <v>32.992753125</v>
      </c>
      <c r="K1717">
        <f t="shared" si="265"/>
        <v>1647.9964251151641</v>
      </c>
      <c r="L1717">
        <f t="shared" si="266"/>
        <v>32.992753125</v>
      </c>
      <c r="M1717">
        <f t="shared" si="267"/>
        <v>0</v>
      </c>
      <c r="N1717">
        <f t="shared" si="268"/>
        <v>1680.9891782401642</v>
      </c>
      <c r="O1717">
        <f t="shared" si="269"/>
        <v>1035.0465529897945</v>
      </c>
      <c r="P1717">
        <f t="shared" si="270"/>
        <v>20.721547010205523</v>
      </c>
      <c r="Q1717">
        <f t="shared" si="271"/>
        <v>0</v>
      </c>
      <c r="R1717">
        <f t="shared" si="272"/>
        <v>1055.7681</v>
      </c>
    </row>
    <row r="1718" spans="1:18" x14ac:dyDescent="0.3">
      <c r="A1718" t="s">
        <v>40</v>
      </c>
      <c r="B1718" t="s">
        <v>41</v>
      </c>
      <c r="C1718">
        <v>31</v>
      </c>
      <c r="D1718">
        <v>7</v>
      </c>
      <c r="E1718">
        <v>0</v>
      </c>
      <c r="F1718">
        <v>20260228</v>
      </c>
      <c r="G1718">
        <v>20260407</v>
      </c>
      <c r="H1718">
        <v>548.61410000000001</v>
      </c>
      <c r="I1718">
        <f t="shared" si="263"/>
        <v>38</v>
      </c>
      <c r="J1718">
        <f t="shared" si="264"/>
        <v>14.437213157894737</v>
      </c>
      <c r="K1718">
        <f t="shared" si="265"/>
        <v>721.14247582471603</v>
      </c>
      <c r="L1718">
        <f t="shared" si="266"/>
        <v>101.06049210526317</v>
      </c>
      <c r="M1718">
        <f t="shared" si="267"/>
        <v>0</v>
      </c>
      <c r="N1718">
        <f t="shared" si="268"/>
        <v>822.2029679299792</v>
      </c>
      <c r="O1718">
        <f t="shared" si="269"/>
        <v>481.18158870479908</v>
      </c>
      <c r="P1718">
        <f t="shared" si="270"/>
        <v>67.432511295200939</v>
      </c>
      <c r="Q1718">
        <f t="shared" si="271"/>
        <v>0</v>
      </c>
      <c r="R1718">
        <f t="shared" si="272"/>
        <v>548.61410000000001</v>
      </c>
    </row>
    <row r="1719" spans="1:18" x14ac:dyDescent="0.3">
      <c r="A1719" t="s">
        <v>0</v>
      </c>
      <c r="B1719" t="s">
        <v>0</v>
      </c>
      <c r="C1719">
        <v>31</v>
      </c>
      <c r="D1719">
        <v>2</v>
      </c>
      <c r="E1719">
        <v>0</v>
      </c>
      <c r="F1719">
        <v>20260228</v>
      </c>
      <c r="G1719">
        <v>20260402</v>
      </c>
      <c r="H1719">
        <v>253.33099999999999</v>
      </c>
      <c r="I1719">
        <f t="shared" si="263"/>
        <v>33</v>
      </c>
      <c r="J1719">
        <f t="shared" si="264"/>
        <v>7.6766969696969696</v>
      </c>
      <c r="K1719">
        <f t="shared" si="265"/>
        <v>383.45296965128671</v>
      </c>
      <c r="L1719">
        <f t="shared" si="266"/>
        <v>15.353393939393939</v>
      </c>
      <c r="M1719">
        <f t="shared" si="267"/>
        <v>0</v>
      </c>
      <c r="N1719">
        <f t="shared" si="268"/>
        <v>398.80636359068063</v>
      </c>
      <c r="O1719">
        <f t="shared" si="269"/>
        <v>243.57817006759544</v>
      </c>
      <c r="P1719">
        <f t="shared" si="270"/>
        <v>9.7528299324045591</v>
      </c>
      <c r="Q1719">
        <f t="shared" si="271"/>
        <v>0</v>
      </c>
      <c r="R1719">
        <f t="shared" si="272"/>
        <v>253.33099999999999</v>
      </c>
    </row>
    <row r="1720" spans="1:18" x14ac:dyDescent="0.3">
      <c r="A1720" t="s">
        <v>37</v>
      </c>
      <c r="B1720" t="s">
        <v>39</v>
      </c>
      <c r="C1720">
        <v>31</v>
      </c>
      <c r="D1720">
        <v>6</v>
      </c>
      <c r="E1720">
        <v>0</v>
      </c>
      <c r="F1720">
        <v>20260227</v>
      </c>
      <c r="G1720">
        <v>20260406</v>
      </c>
      <c r="H1720">
        <v>2473.9802</v>
      </c>
      <c r="I1720">
        <f t="shared" si="263"/>
        <v>37</v>
      </c>
      <c r="J1720">
        <f t="shared" si="264"/>
        <v>66.864329729729732</v>
      </c>
      <c r="K1720">
        <f t="shared" si="265"/>
        <v>3339.890306966196</v>
      </c>
      <c r="L1720">
        <f t="shared" si="266"/>
        <v>401.18597837837842</v>
      </c>
      <c r="M1720">
        <f t="shared" si="267"/>
        <v>0</v>
      </c>
      <c r="N1720">
        <f t="shared" si="268"/>
        <v>3741.0762853445744</v>
      </c>
      <c r="O1720">
        <f t="shared" si="269"/>
        <v>2208.6752205442499</v>
      </c>
      <c r="P1720">
        <f t="shared" si="270"/>
        <v>265.30497945575013</v>
      </c>
      <c r="Q1720">
        <f t="shared" si="271"/>
        <v>0</v>
      </c>
      <c r="R1720">
        <f t="shared" si="272"/>
        <v>2473.9802</v>
      </c>
    </row>
    <row r="1721" spans="1:18" x14ac:dyDescent="0.3">
      <c r="A1721" t="s">
        <v>0</v>
      </c>
      <c r="B1721" t="s">
        <v>0</v>
      </c>
      <c r="C1721">
        <v>31</v>
      </c>
      <c r="D1721">
        <v>6</v>
      </c>
      <c r="E1721">
        <v>0</v>
      </c>
      <c r="F1721">
        <v>20260226</v>
      </c>
      <c r="G1721">
        <v>20260406</v>
      </c>
      <c r="H1721">
        <v>5613.9267</v>
      </c>
      <c r="I1721">
        <f t="shared" si="263"/>
        <v>37</v>
      </c>
      <c r="J1721">
        <f t="shared" si="264"/>
        <v>151.72774864864866</v>
      </c>
      <c r="K1721">
        <f t="shared" si="265"/>
        <v>7578.8397050828171</v>
      </c>
      <c r="L1721">
        <f t="shared" si="266"/>
        <v>910.36649189189188</v>
      </c>
      <c r="M1721">
        <f t="shared" si="267"/>
        <v>0</v>
      </c>
      <c r="N1721">
        <f t="shared" si="268"/>
        <v>8489.2061969747083</v>
      </c>
      <c r="O1721">
        <f t="shared" si="269"/>
        <v>5011.8997687377432</v>
      </c>
      <c r="P1721">
        <f t="shared" si="270"/>
        <v>602.02693126225779</v>
      </c>
      <c r="Q1721">
        <f t="shared" si="271"/>
        <v>0</v>
      </c>
      <c r="R1721">
        <f t="shared" si="272"/>
        <v>5613.9267000000009</v>
      </c>
    </row>
    <row r="1722" spans="1:18" x14ac:dyDescent="0.3">
      <c r="A1722" t="s">
        <v>0</v>
      </c>
      <c r="B1722" t="s">
        <v>0</v>
      </c>
      <c r="C1722">
        <v>29</v>
      </c>
      <c r="D1722">
        <v>8</v>
      </c>
      <c r="E1722">
        <v>0</v>
      </c>
      <c r="F1722">
        <v>20260303</v>
      </c>
      <c r="G1722">
        <v>20260408</v>
      </c>
      <c r="H1722">
        <v>801.31359999999995</v>
      </c>
      <c r="I1722">
        <f t="shared" si="263"/>
        <v>37</v>
      </c>
      <c r="J1722">
        <f t="shared" si="264"/>
        <v>21.657124324324322</v>
      </c>
      <c r="K1722">
        <f t="shared" si="265"/>
        <v>1011.9866925229784</v>
      </c>
      <c r="L1722">
        <f t="shared" si="266"/>
        <v>173.25699459459457</v>
      </c>
      <c r="M1722">
        <f t="shared" si="267"/>
        <v>0</v>
      </c>
      <c r="N1722">
        <f t="shared" si="268"/>
        <v>1185.243687117573</v>
      </c>
      <c r="O1722">
        <f t="shared" si="269"/>
        <v>684.17888114618563</v>
      </c>
      <c r="P1722">
        <f t="shared" si="270"/>
        <v>117.13471885381426</v>
      </c>
      <c r="Q1722">
        <f t="shared" si="271"/>
        <v>0</v>
      </c>
      <c r="R1722">
        <f t="shared" si="272"/>
        <v>801.31359999999995</v>
      </c>
    </row>
    <row r="1723" spans="1:18" x14ac:dyDescent="0.3">
      <c r="A1723" t="s">
        <v>0</v>
      </c>
      <c r="B1723" t="s">
        <v>0</v>
      </c>
      <c r="C1723">
        <v>31</v>
      </c>
      <c r="D1723">
        <v>4</v>
      </c>
      <c r="E1723">
        <v>0</v>
      </c>
      <c r="F1723">
        <v>20260226</v>
      </c>
      <c r="G1723">
        <v>20260404</v>
      </c>
      <c r="H1723">
        <v>84.4358</v>
      </c>
      <c r="I1723">
        <f t="shared" si="263"/>
        <v>35</v>
      </c>
      <c r="J1723">
        <f t="shared" si="264"/>
        <v>2.4124514285714285</v>
      </c>
      <c r="K1723">
        <f t="shared" si="265"/>
        <v>120.50256354742098</v>
      </c>
      <c r="L1723">
        <f t="shared" si="266"/>
        <v>9.6498057142857139</v>
      </c>
      <c r="M1723">
        <f t="shared" si="267"/>
        <v>0</v>
      </c>
      <c r="N1723">
        <f t="shared" si="268"/>
        <v>130.1523692617067</v>
      </c>
      <c r="O1723">
        <f t="shared" si="269"/>
        <v>78.17552928843169</v>
      </c>
      <c r="P1723">
        <f t="shared" si="270"/>
        <v>6.2602707115683076</v>
      </c>
      <c r="Q1723">
        <f t="shared" si="271"/>
        <v>0</v>
      </c>
      <c r="R1723">
        <f t="shared" si="272"/>
        <v>84.4358</v>
      </c>
    </row>
    <row r="1724" spans="1:18" x14ac:dyDescent="0.3">
      <c r="A1724" t="s">
        <v>37</v>
      </c>
      <c r="B1724" t="s">
        <v>38</v>
      </c>
      <c r="C1724">
        <v>31</v>
      </c>
      <c r="D1724">
        <v>5</v>
      </c>
      <c r="E1724">
        <v>0</v>
      </c>
      <c r="F1724">
        <v>20260226</v>
      </c>
      <c r="G1724">
        <v>20260405</v>
      </c>
      <c r="H1724">
        <v>28558.931799999998</v>
      </c>
      <c r="I1724">
        <f t="shared" si="263"/>
        <v>36</v>
      </c>
      <c r="J1724">
        <f t="shared" si="264"/>
        <v>793.30366111111107</v>
      </c>
      <c r="K1724">
        <f t="shared" si="265"/>
        <v>39625.720005501447</v>
      </c>
      <c r="L1724">
        <f t="shared" si="266"/>
        <v>3966.5183055555553</v>
      </c>
      <c r="M1724">
        <f t="shared" si="267"/>
        <v>0</v>
      </c>
      <c r="N1724">
        <f t="shared" si="268"/>
        <v>43592.238311057001</v>
      </c>
      <c r="O1724">
        <f t="shared" si="269"/>
        <v>25960.314932394012</v>
      </c>
      <c r="P1724">
        <f t="shared" si="270"/>
        <v>2598.6168676059874</v>
      </c>
      <c r="Q1724">
        <f t="shared" si="271"/>
        <v>0</v>
      </c>
      <c r="R1724">
        <f t="shared" si="272"/>
        <v>28558.931799999998</v>
      </c>
    </row>
    <row r="1725" spans="1:18" x14ac:dyDescent="0.3">
      <c r="A1725" t="s">
        <v>35</v>
      </c>
      <c r="B1725" t="s">
        <v>34</v>
      </c>
      <c r="C1725">
        <v>30</v>
      </c>
      <c r="D1725">
        <v>9</v>
      </c>
      <c r="E1725">
        <v>0</v>
      </c>
      <c r="F1725">
        <v>20260302</v>
      </c>
      <c r="G1725">
        <v>20260409</v>
      </c>
      <c r="H1725">
        <v>81401.831600000005</v>
      </c>
      <c r="I1725">
        <f t="shared" si="263"/>
        <v>39</v>
      </c>
      <c r="J1725">
        <f t="shared" si="264"/>
        <v>2087.2264512820516</v>
      </c>
      <c r="K1725">
        <f t="shared" si="265"/>
        <v>100894.34812723417</v>
      </c>
      <c r="L1725">
        <f t="shared" si="266"/>
        <v>18785.038061538464</v>
      </c>
      <c r="M1725">
        <f t="shared" si="267"/>
        <v>0</v>
      </c>
      <c r="N1725">
        <f t="shared" si="268"/>
        <v>119679.38618877264</v>
      </c>
      <c r="O1725">
        <f t="shared" si="269"/>
        <v>68624.890193624407</v>
      </c>
      <c r="P1725">
        <f t="shared" si="270"/>
        <v>12776.941406375594</v>
      </c>
      <c r="Q1725">
        <f t="shared" si="271"/>
        <v>0</v>
      </c>
      <c r="R1725">
        <f t="shared" si="272"/>
        <v>81401.831600000005</v>
      </c>
    </row>
    <row r="1726" spans="1:18" x14ac:dyDescent="0.3">
      <c r="A1726" t="s">
        <v>35</v>
      </c>
      <c r="B1726" t="s">
        <v>34</v>
      </c>
      <c r="C1726">
        <v>24</v>
      </c>
      <c r="D1726">
        <v>14</v>
      </c>
      <c r="E1726">
        <v>0</v>
      </c>
      <c r="F1726">
        <v>20260308</v>
      </c>
      <c r="G1726">
        <v>20260414</v>
      </c>
      <c r="H1726">
        <v>537.17420000000004</v>
      </c>
      <c r="I1726">
        <f t="shared" si="263"/>
        <v>38</v>
      </c>
      <c r="J1726">
        <f t="shared" si="264"/>
        <v>14.136163157894737</v>
      </c>
      <c r="K1726">
        <f t="shared" si="265"/>
        <v>546.66189802642748</v>
      </c>
      <c r="L1726">
        <f t="shared" si="266"/>
        <v>197.90628421052631</v>
      </c>
      <c r="M1726">
        <f t="shared" si="267"/>
        <v>0</v>
      </c>
      <c r="N1726">
        <f t="shared" si="268"/>
        <v>744.56818223695382</v>
      </c>
      <c r="O1726">
        <f t="shared" si="269"/>
        <v>394.39325336275891</v>
      </c>
      <c r="P1726">
        <f t="shared" si="270"/>
        <v>142.7809466372411</v>
      </c>
      <c r="Q1726">
        <f t="shared" si="271"/>
        <v>0</v>
      </c>
      <c r="R1726">
        <f t="shared" si="272"/>
        <v>537.17420000000004</v>
      </c>
    </row>
    <row r="1727" spans="1:18" x14ac:dyDescent="0.3">
      <c r="A1727" t="s">
        <v>0</v>
      </c>
      <c r="B1727" t="s">
        <v>0</v>
      </c>
      <c r="C1727">
        <v>26</v>
      </c>
      <c r="D1727">
        <v>10</v>
      </c>
      <c r="E1727">
        <v>0</v>
      </c>
      <c r="F1727">
        <v>20260306</v>
      </c>
      <c r="G1727">
        <v>20260410</v>
      </c>
      <c r="H1727">
        <v>5057.1333000000004</v>
      </c>
      <c r="I1727">
        <f t="shared" si="263"/>
        <v>36</v>
      </c>
      <c r="J1727">
        <f t="shared" si="264"/>
        <v>140.47592500000002</v>
      </c>
      <c r="K1727">
        <f t="shared" si="265"/>
        <v>5885.0649812534321</v>
      </c>
      <c r="L1727">
        <f t="shared" si="266"/>
        <v>1404.7592500000001</v>
      </c>
      <c r="M1727">
        <f t="shared" si="267"/>
        <v>0</v>
      </c>
      <c r="N1727">
        <f t="shared" si="268"/>
        <v>7289.8242312534321</v>
      </c>
      <c r="O1727">
        <f t="shared" si="269"/>
        <v>4082.6166921507961</v>
      </c>
      <c r="P1727">
        <f t="shared" si="270"/>
        <v>974.51660784920398</v>
      </c>
      <c r="Q1727">
        <f t="shared" si="271"/>
        <v>0</v>
      </c>
      <c r="R1727">
        <f t="shared" si="272"/>
        <v>5057.1333000000004</v>
      </c>
    </row>
    <row r="1728" spans="1:18" x14ac:dyDescent="0.3">
      <c r="A1728" t="s">
        <v>35</v>
      </c>
      <c r="B1728" t="s">
        <v>34</v>
      </c>
      <c r="C1728">
        <v>21</v>
      </c>
      <c r="D1728">
        <v>6</v>
      </c>
      <c r="E1728">
        <v>0</v>
      </c>
      <c r="F1728">
        <v>20260311</v>
      </c>
      <c r="G1728">
        <v>20260406</v>
      </c>
      <c r="H1728">
        <v>12079.3714</v>
      </c>
      <c r="I1728">
        <f t="shared" si="263"/>
        <v>27</v>
      </c>
      <c r="J1728">
        <f t="shared" si="264"/>
        <v>447.3841259259259</v>
      </c>
      <c r="K1728">
        <f t="shared" si="265"/>
        <v>15138.257185285329</v>
      </c>
      <c r="L1728">
        <f t="shared" si="266"/>
        <v>2684.3047555555554</v>
      </c>
      <c r="M1728">
        <f t="shared" si="267"/>
        <v>0</v>
      </c>
      <c r="N1728">
        <f t="shared" si="268"/>
        <v>17822.561940840886</v>
      </c>
      <c r="O1728">
        <f t="shared" si="269"/>
        <v>10260.064265550398</v>
      </c>
      <c r="P1728">
        <f t="shared" si="270"/>
        <v>1819.307134449602</v>
      </c>
      <c r="Q1728">
        <f t="shared" si="271"/>
        <v>0</v>
      </c>
      <c r="R1728">
        <f t="shared" si="272"/>
        <v>12079.3714</v>
      </c>
    </row>
    <row r="1729" spans="1:18" x14ac:dyDescent="0.3">
      <c r="A1729" t="s">
        <v>35</v>
      </c>
      <c r="B1729" t="s">
        <v>36</v>
      </c>
      <c r="C1729">
        <v>26</v>
      </c>
      <c r="D1729">
        <v>11</v>
      </c>
      <c r="E1729">
        <v>0</v>
      </c>
      <c r="F1729">
        <v>20260306</v>
      </c>
      <c r="G1729">
        <v>20260411</v>
      </c>
      <c r="H1729">
        <v>4128</v>
      </c>
      <c r="I1729">
        <f t="shared" si="263"/>
        <v>37</v>
      </c>
      <c r="J1729">
        <f t="shared" si="264"/>
        <v>111.56756756756756</v>
      </c>
      <c r="K1729">
        <f t="shared" si="265"/>
        <v>4673.9851325806749</v>
      </c>
      <c r="L1729">
        <f t="shared" si="266"/>
        <v>1227.2432432432431</v>
      </c>
      <c r="M1729">
        <f t="shared" si="267"/>
        <v>0</v>
      </c>
      <c r="N1729">
        <f t="shared" si="268"/>
        <v>5901.2283758239182</v>
      </c>
      <c r="O1729">
        <f t="shared" si="269"/>
        <v>3269.5244783844182</v>
      </c>
      <c r="P1729">
        <f t="shared" si="270"/>
        <v>858.47552161558121</v>
      </c>
      <c r="Q1729">
        <f t="shared" si="271"/>
        <v>0</v>
      </c>
      <c r="R1729">
        <f t="shared" si="272"/>
        <v>4127.9999999999991</v>
      </c>
    </row>
    <row r="1730" spans="1:18" x14ac:dyDescent="0.3">
      <c r="A1730" t="s">
        <v>35</v>
      </c>
      <c r="B1730" t="s">
        <v>34</v>
      </c>
      <c r="C1730">
        <v>26</v>
      </c>
      <c r="D1730">
        <v>9</v>
      </c>
      <c r="E1730">
        <v>0</v>
      </c>
      <c r="F1730">
        <v>20260306</v>
      </c>
      <c r="G1730">
        <v>20260409</v>
      </c>
      <c r="H1730">
        <v>12822.3501</v>
      </c>
      <c r="I1730">
        <f t="shared" si="263"/>
        <v>35</v>
      </c>
      <c r="J1730">
        <f t="shared" si="264"/>
        <v>366.35285999999996</v>
      </c>
      <c r="K1730">
        <f t="shared" si="265"/>
        <v>15347.899557650471</v>
      </c>
      <c r="L1730">
        <f t="shared" si="266"/>
        <v>3297.1757399999997</v>
      </c>
      <c r="M1730">
        <f t="shared" si="267"/>
        <v>0</v>
      </c>
      <c r="N1730">
        <f t="shared" si="268"/>
        <v>18645.07529765047</v>
      </c>
      <c r="O1730">
        <f t="shared" si="269"/>
        <v>10554.85903307821</v>
      </c>
      <c r="P1730">
        <f t="shared" si="270"/>
        <v>2267.4910669217898</v>
      </c>
      <c r="Q1730">
        <f t="shared" si="271"/>
        <v>0</v>
      </c>
      <c r="R1730">
        <f t="shared" si="272"/>
        <v>12822.3501</v>
      </c>
    </row>
    <row r="1731" spans="1:18" x14ac:dyDescent="0.3">
      <c r="A1731" t="s">
        <v>50</v>
      </c>
      <c r="B1731" t="s">
        <v>62</v>
      </c>
      <c r="C1731">
        <v>26</v>
      </c>
      <c r="D1731">
        <v>2</v>
      </c>
      <c r="E1731">
        <v>0</v>
      </c>
      <c r="F1731">
        <v>20260306</v>
      </c>
      <c r="G1731">
        <v>20260402</v>
      </c>
      <c r="H1731">
        <v>1644.3005000000001</v>
      </c>
      <c r="I1731">
        <f t="shared" si="263"/>
        <v>28</v>
      </c>
      <c r="J1731">
        <f t="shared" si="264"/>
        <v>58.725017857142859</v>
      </c>
      <c r="K1731">
        <f t="shared" si="265"/>
        <v>2460.2119268091942</v>
      </c>
      <c r="L1731">
        <f t="shared" si="266"/>
        <v>117.45003571428572</v>
      </c>
      <c r="M1731">
        <f t="shared" si="267"/>
        <v>0</v>
      </c>
      <c r="N1731">
        <f t="shared" si="268"/>
        <v>2577.6619625234798</v>
      </c>
      <c r="O1731">
        <f t="shared" si="269"/>
        <v>1569.3786695746662</v>
      </c>
      <c r="P1731">
        <f t="shared" si="270"/>
        <v>74.921830425334036</v>
      </c>
      <c r="Q1731">
        <f t="shared" si="271"/>
        <v>0</v>
      </c>
      <c r="R1731">
        <f t="shared" si="272"/>
        <v>1644.3005000000003</v>
      </c>
    </row>
    <row r="1732" spans="1:18" x14ac:dyDescent="0.3">
      <c r="A1732" t="s">
        <v>35</v>
      </c>
      <c r="B1732" t="s">
        <v>34</v>
      </c>
      <c r="C1732">
        <v>27</v>
      </c>
      <c r="D1732">
        <v>9</v>
      </c>
      <c r="E1732">
        <v>0</v>
      </c>
      <c r="F1732">
        <v>20260305</v>
      </c>
      <c r="G1732">
        <v>20260409</v>
      </c>
      <c r="H1732">
        <v>41431.016600000003</v>
      </c>
      <c r="I1732">
        <f t="shared" si="263"/>
        <v>36</v>
      </c>
      <c r="J1732">
        <f t="shared" si="264"/>
        <v>1150.8615722222223</v>
      </c>
      <c r="K1732">
        <f t="shared" si="265"/>
        <v>50068.30247788893</v>
      </c>
      <c r="L1732">
        <f t="shared" si="266"/>
        <v>10357.754150000001</v>
      </c>
      <c r="M1732">
        <f t="shared" si="267"/>
        <v>0</v>
      </c>
      <c r="N1732">
        <f t="shared" si="268"/>
        <v>60426.056627888931</v>
      </c>
      <c r="O1732">
        <f t="shared" si="269"/>
        <v>34329.241172720045</v>
      </c>
      <c r="P1732">
        <f t="shared" si="270"/>
        <v>7101.7754272799602</v>
      </c>
      <c r="Q1732">
        <f t="shared" si="271"/>
        <v>0</v>
      </c>
      <c r="R1732">
        <f t="shared" si="272"/>
        <v>41431.016600000003</v>
      </c>
    </row>
    <row r="1733" spans="1:18" x14ac:dyDescent="0.3">
      <c r="A1733" t="s">
        <v>33</v>
      </c>
      <c r="B1733" t="s">
        <v>34</v>
      </c>
      <c r="C1733">
        <v>0</v>
      </c>
      <c r="D1733">
        <v>16</v>
      </c>
      <c r="E1733">
        <v>0</v>
      </c>
      <c r="F1733">
        <v>20260408</v>
      </c>
      <c r="G1733">
        <v>20260423</v>
      </c>
      <c r="H1733">
        <v>14316.2165</v>
      </c>
      <c r="I1733">
        <f t="shared" si="263"/>
        <v>16</v>
      </c>
      <c r="J1733">
        <f t="shared" si="264"/>
        <v>894.76353125000003</v>
      </c>
      <c r="K1733">
        <f t="shared" si="265"/>
        <v>0</v>
      </c>
      <c r="L1733">
        <f t="shared" si="266"/>
        <v>14316.2165</v>
      </c>
      <c r="M1733">
        <f t="shared" si="267"/>
        <v>0</v>
      </c>
      <c r="N1733">
        <f t="shared" si="268"/>
        <v>14316.2165</v>
      </c>
      <c r="O1733">
        <f t="shared" si="269"/>
        <v>0</v>
      </c>
      <c r="P1733">
        <f t="shared" si="270"/>
        <v>14316.2165</v>
      </c>
      <c r="Q1733">
        <f t="shared" si="271"/>
        <v>0</v>
      </c>
      <c r="R1733">
        <f t="shared" si="272"/>
        <v>14316.2165</v>
      </c>
    </row>
    <row r="1734" spans="1:18" x14ac:dyDescent="0.3">
      <c r="A1734" t="s">
        <v>35</v>
      </c>
      <c r="B1734" t="s">
        <v>34</v>
      </c>
      <c r="C1734">
        <v>0</v>
      </c>
      <c r="D1734">
        <v>21</v>
      </c>
      <c r="E1734">
        <v>0</v>
      </c>
      <c r="F1734">
        <v>20260404</v>
      </c>
      <c r="G1734">
        <v>20260424</v>
      </c>
      <c r="H1734">
        <v>15300.2953</v>
      </c>
      <c r="I1734">
        <f t="shared" si="263"/>
        <v>21</v>
      </c>
      <c r="J1734">
        <f t="shared" si="264"/>
        <v>728.58549047619044</v>
      </c>
      <c r="K1734">
        <f t="shared" si="265"/>
        <v>0</v>
      </c>
      <c r="L1734">
        <f t="shared" si="266"/>
        <v>15300.2953</v>
      </c>
      <c r="M1734">
        <f t="shared" si="267"/>
        <v>0</v>
      </c>
      <c r="N1734">
        <f t="shared" si="268"/>
        <v>15300.2953</v>
      </c>
      <c r="O1734">
        <f t="shared" si="269"/>
        <v>0</v>
      </c>
      <c r="P1734">
        <f t="shared" si="270"/>
        <v>15300.2953</v>
      </c>
      <c r="Q1734">
        <f t="shared" si="271"/>
        <v>0</v>
      </c>
      <c r="R1734">
        <f t="shared" si="272"/>
        <v>15300.2953</v>
      </c>
    </row>
    <row r="1735" spans="1:18" x14ac:dyDescent="0.3">
      <c r="A1735" t="s">
        <v>33</v>
      </c>
      <c r="B1735" t="s">
        <v>34</v>
      </c>
      <c r="C1735">
        <v>0</v>
      </c>
      <c r="D1735">
        <v>19</v>
      </c>
      <c r="E1735">
        <v>0</v>
      </c>
      <c r="F1735">
        <v>20260407</v>
      </c>
      <c r="G1735">
        <v>20260425</v>
      </c>
      <c r="H1735">
        <v>5867.3238000000001</v>
      </c>
      <c r="I1735">
        <f t="shared" si="263"/>
        <v>19</v>
      </c>
      <c r="J1735">
        <f t="shared" si="264"/>
        <v>308.80651578947368</v>
      </c>
      <c r="K1735">
        <f t="shared" si="265"/>
        <v>0</v>
      </c>
      <c r="L1735">
        <f t="shared" si="266"/>
        <v>5867.3238000000001</v>
      </c>
      <c r="M1735">
        <f t="shared" si="267"/>
        <v>0</v>
      </c>
      <c r="N1735">
        <f t="shared" si="268"/>
        <v>5867.3238000000001</v>
      </c>
      <c r="O1735">
        <f t="shared" si="269"/>
        <v>0</v>
      </c>
      <c r="P1735">
        <f t="shared" si="270"/>
        <v>5867.3238000000001</v>
      </c>
      <c r="Q1735">
        <f t="shared" si="271"/>
        <v>0</v>
      </c>
      <c r="R1735">
        <f t="shared" si="272"/>
        <v>5867.3238000000001</v>
      </c>
    </row>
    <row r="1736" spans="1:18" x14ac:dyDescent="0.3">
      <c r="A1736" t="s">
        <v>33</v>
      </c>
      <c r="B1736" t="s">
        <v>34</v>
      </c>
      <c r="C1736">
        <v>0</v>
      </c>
      <c r="D1736">
        <v>28</v>
      </c>
      <c r="E1736">
        <v>0</v>
      </c>
      <c r="F1736">
        <v>20260402</v>
      </c>
      <c r="G1736">
        <v>20260429</v>
      </c>
      <c r="H1736">
        <v>230128.54389999999</v>
      </c>
      <c r="I1736">
        <f t="shared" si="263"/>
        <v>28</v>
      </c>
      <c r="J1736">
        <f t="shared" si="264"/>
        <v>8218.8765678571417</v>
      </c>
      <c r="K1736">
        <f t="shared" si="265"/>
        <v>0</v>
      </c>
      <c r="L1736">
        <f t="shared" si="266"/>
        <v>230128.54389999996</v>
      </c>
      <c r="M1736">
        <f t="shared" si="267"/>
        <v>0</v>
      </c>
      <c r="N1736">
        <f t="shared" si="268"/>
        <v>230128.54389999996</v>
      </c>
      <c r="O1736">
        <f t="shared" si="269"/>
        <v>0</v>
      </c>
      <c r="P1736">
        <f t="shared" si="270"/>
        <v>230128.54389999999</v>
      </c>
      <c r="Q1736">
        <f t="shared" si="271"/>
        <v>0</v>
      </c>
      <c r="R1736">
        <f t="shared" si="272"/>
        <v>230128.54389999999</v>
      </c>
    </row>
    <row r="1737" spans="1:18" x14ac:dyDescent="0.3">
      <c r="A1737" t="s">
        <v>0</v>
      </c>
      <c r="B1737" t="s">
        <v>0</v>
      </c>
      <c r="C1737">
        <v>0</v>
      </c>
      <c r="D1737">
        <v>23</v>
      </c>
      <c r="E1737">
        <v>0</v>
      </c>
      <c r="F1737">
        <v>20260402</v>
      </c>
      <c r="G1737">
        <v>20260424</v>
      </c>
      <c r="H1737">
        <v>843.31</v>
      </c>
      <c r="I1737">
        <f t="shared" si="263"/>
        <v>23</v>
      </c>
      <c r="J1737">
        <f t="shared" si="264"/>
        <v>36.665652173913038</v>
      </c>
      <c r="K1737">
        <f t="shared" si="265"/>
        <v>0</v>
      </c>
      <c r="L1737">
        <f t="shared" si="266"/>
        <v>843.30999999999983</v>
      </c>
      <c r="M1737">
        <f t="shared" si="267"/>
        <v>0</v>
      </c>
      <c r="N1737">
        <f t="shared" si="268"/>
        <v>843.30999999999983</v>
      </c>
      <c r="O1737">
        <f t="shared" si="269"/>
        <v>0</v>
      </c>
      <c r="P1737">
        <f t="shared" si="270"/>
        <v>843.31</v>
      </c>
      <c r="Q1737">
        <f t="shared" si="271"/>
        <v>0</v>
      </c>
      <c r="R1737">
        <f t="shared" si="272"/>
        <v>843.31</v>
      </c>
    </row>
    <row r="1738" spans="1:18" x14ac:dyDescent="0.3">
      <c r="A1738" t="s">
        <v>33</v>
      </c>
      <c r="B1738" t="s">
        <v>34</v>
      </c>
      <c r="C1738">
        <v>31</v>
      </c>
      <c r="D1738">
        <v>30</v>
      </c>
      <c r="E1738">
        <v>0</v>
      </c>
      <c r="F1738">
        <v>20251211</v>
      </c>
      <c r="G1738">
        <v>20260430</v>
      </c>
      <c r="H1738">
        <v>126.2949</v>
      </c>
      <c r="I1738">
        <f t="shared" si="263"/>
        <v>61</v>
      </c>
      <c r="J1738">
        <f t="shared" si="264"/>
        <v>2.0704081967213113</v>
      </c>
      <c r="K1738">
        <f t="shared" si="265"/>
        <v>103.41741696422474</v>
      </c>
      <c r="L1738">
        <f t="shared" si="266"/>
        <v>62.112245901639341</v>
      </c>
      <c r="M1738">
        <f t="shared" si="267"/>
        <v>0</v>
      </c>
      <c r="N1738">
        <f t="shared" si="268"/>
        <v>165.52966286586408</v>
      </c>
      <c r="O1738">
        <f t="shared" si="269"/>
        <v>78.904844652157848</v>
      </c>
      <c r="P1738">
        <f t="shared" si="270"/>
        <v>47.39005534784215</v>
      </c>
      <c r="Q1738">
        <f t="shared" si="271"/>
        <v>0</v>
      </c>
      <c r="R1738">
        <f t="shared" si="272"/>
        <v>126.2949</v>
      </c>
    </row>
    <row r="1739" spans="1:18" x14ac:dyDescent="0.3">
      <c r="A1739" t="s">
        <v>35</v>
      </c>
      <c r="B1739" t="s">
        <v>34</v>
      </c>
      <c r="C1739">
        <v>0</v>
      </c>
      <c r="D1739">
        <v>21</v>
      </c>
      <c r="E1739">
        <v>0</v>
      </c>
      <c r="F1739">
        <v>20260403</v>
      </c>
      <c r="G1739">
        <v>20260423</v>
      </c>
      <c r="H1739">
        <v>15969.7459</v>
      </c>
      <c r="I1739">
        <f t="shared" ref="I1739:I1802" si="273">IF(C1739&lt;0,0,C1739)+D1739+E1739</f>
        <v>21</v>
      </c>
      <c r="J1739">
        <f t="shared" ref="J1739:J1802" si="274">H1739/I1739</f>
        <v>760.46409047619045</v>
      </c>
      <c r="K1739">
        <f t="shared" ref="K1739:K1802" si="275">IF(C1739&lt;0,0,C1739)*$J1739*$B$6</f>
        <v>0</v>
      </c>
      <c r="L1739">
        <f t="shared" ref="L1739:L1802" si="276">IF(D1739&lt;0,0,D1739)*$J1739*$C$6</f>
        <v>15969.7459</v>
      </c>
      <c r="M1739">
        <f t="shared" ref="M1739:M1802" si="277">IF(E1739&lt;0,0,E1739)*$J1739*$D$6</f>
        <v>0</v>
      </c>
      <c r="N1739">
        <f t="shared" ref="N1739:N1802" si="278">K1739+L1739+M1739</f>
        <v>15969.7459</v>
      </c>
      <c r="O1739">
        <f t="shared" ref="O1739:O1802" si="279">K1739/$N1739*$H1739</f>
        <v>0</v>
      </c>
      <c r="P1739">
        <f t="shared" ref="P1739:P1802" si="280">L1739/$N1739*$H1739</f>
        <v>15969.7459</v>
      </c>
      <c r="Q1739">
        <f t="shared" ref="Q1739:Q1802" si="281">M1739/$N1739*$H1739</f>
        <v>0</v>
      </c>
      <c r="R1739">
        <f t="shared" ref="R1739:R1802" si="282">O1739+P1739+Q1739</f>
        <v>15969.7459</v>
      </c>
    </row>
    <row r="1740" spans="1:18" x14ac:dyDescent="0.3">
      <c r="A1740" t="s">
        <v>0</v>
      </c>
      <c r="B1740" t="s">
        <v>0</v>
      </c>
      <c r="C1740">
        <v>29</v>
      </c>
      <c r="D1740">
        <v>29</v>
      </c>
      <c r="E1740">
        <v>0</v>
      </c>
      <c r="F1740">
        <v>20260303</v>
      </c>
      <c r="G1740">
        <v>20260429</v>
      </c>
      <c r="H1740">
        <v>253.11160000000001</v>
      </c>
      <c r="I1740">
        <f t="shared" si="273"/>
        <v>58</v>
      </c>
      <c r="J1740">
        <f t="shared" si="274"/>
        <v>4.3639931034482764</v>
      </c>
      <c r="K1740">
        <f t="shared" si="275"/>
        <v>203.91917600950896</v>
      </c>
      <c r="L1740">
        <f t="shared" si="276"/>
        <v>126.55580000000002</v>
      </c>
      <c r="M1740">
        <f t="shared" si="277"/>
        <v>0</v>
      </c>
      <c r="N1740">
        <f t="shared" si="278"/>
        <v>330.47497600950896</v>
      </c>
      <c r="O1740">
        <f t="shared" si="279"/>
        <v>156.18220033992316</v>
      </c>
      <c r="P1740">
        <f t="shared" si="280"/>
        <v>96.929399660076854</v>
      </c>
      <c r="Q1740">
        <f t="shared" si="281"/>
        <v>0</v>
      </c>
      <c r="R1740">
        <f t="shared" si="282"/>
        <v>253.11160000000001</v>
      </c>
    </row>
    <row r="1741" spans="1:18" x14ac:dyDescent="0.3">
      <c r="A1741" t="s">
        <v>35</v>
      </c>
      <c r="B1741" t="s">
        <v>36</v>
      </c>
      <c r="C1741">
        <v>0</v>
      </c>
      <c r="D1741">
        <v>27</v>
      </c>
      <c r="E1741">
        <v>0</v>
      </c>
      <c r="F1741">
        <v>20260402</v>
      </c>
      <c r="G1741">
        <v>20260428</v>
      </c>
      <c r="H1741">
        <v>14712.9892</v>
      </c>
      <c r="I1741">
        <f t="shared" si="273"/>
        <v>27</v>
      </c>
      <c r="J1741">
        <f t="shared" si="274"/>
        <v>544.92552592592597</v>
      </c>
      <c r="K1741">
        <f t="shared" si="275"/>
        <v>0</v>
      </c>
      <c r="L1741">
        <f t="shared" si="276"/>
        <v>14712.989200000002</v>
      </c>
      <c r="M1741">
        <f t="shared" si="277"/>
        <v>0</v>
      </c>
      <c r="N1741">
        <f t="shared" si="278"/>
        <v>14712.989200000002</v>
      </c>
      <c r="O1741">
        <f t="shared" si="279"/>
        <v>0</v>
      </c>
      <c r="P1741">
        <f t="shared" si="280"/>
        <v>14712.9892</v>
      </c>
      <c r="Q1741">
        <f t="shared" si="281"/>
        <v>0</v>
      </c>
      <c r="R1741">
        <f t="shared" si="282"/>
        <v>14712.9892</v>
      </c>
    </row>
    <row r="1742" spans="1:18" x14ac:dyDescent="0.3">
      <c r="A1742" t="s">
        <v>35</v>
      </c>
      <c r="B1742" t="s">
        <v>36</v>
      </c>
      <c r="C1742">
        <v>0</v>
      </c>
      <c r="D1742">
        <v>26</v>
      </c>
      <c r="E1742">
        <v>0</v>
      </c>
      <c r="F1742">
        <v>20260403</v>
      </c>
      <c r="G1742">
        <v>20260428</v>
      </c>
      <c r="H1742">
        <v>8394.6597000000002</v>
      </c>
      <c r="I1742">
        <f t="shared" si="273"/>
        <v>26</v>
      </c>
      <c r="J1742">
        <f t="shared" si="274"/>
        <v>322.87152692307694</v>
      </c>
      <c r="K1742">
        <f t="shared" si="275"/>
        <v>0</v>
      </c>
      <c r="L1742">
        <f t="shared" si="276"/>
        <v>8394.6597000000002</v>
      </c>
      <c r="M1742">
        <f t="shared" si="277"/>
        <v>0</v>
      </c>
      <c r="N1742">
        <f t="shared" si="278"/>
        <v>8394.6597000000002</v>
      </c>
      <c r="O1742">
        <f t="shared" si="279"/>
        <v>0</v>
      </c>
      <c r="P1742">
        <f t="shared" si="280"/>
        <v>8394.6597000000002</v>
      </c>
      <c r="Q1742">
        <f t="shared" si="281"/>
        <v>0</v>
      </c>
      <c r="R1742">
        <f t="shared" si="282"/>
        <v>8394.6597000000002</v>
      </c>
    </row>
    <row r="1743" spans="1:18" x14ac:dyDescent="0.3">
      <c r="A1743" t="s">
        <v>33</v>
      </c>
      <c r="B1743" t="s">
        <v>34</v>
      </c>
      <c r="C1743">
        <v>0</v>
      </c>
      <c r="D1743">
        <v>24</v>
      </c>
      <c r="E1743">
        <v>0</v>
      </c>
      <c r="F1743">
        <v>20260406</v>
      </c>
      <c r="G1743">
        <v>20260429</v>
      </c>
      <c r="H1743">
        <v>14345.007900000001</v>
      </c>
      <c r="I1743">
        <f t="shared" si="273"/>
        <v>24</v>
      </c>
      <c r="J1743">
        <f t="shared" si="274"/>
        <v>597.70866250000006</v>
      </c>
      <c r="K1743">
        <f t="shared" si="275"/>
        <v>0</v>
      </c>
      <c r="L1743">
        <f t="shared" si="276"/>
        <v>14345.007900000001</v>
      </c>
      <c r="M1743">
        <f t="shared" si="277"/>
        <v>0</v>
      </c>
      <c r="N1743">
        <f t="shared" si="278"/>
        <v>14345.007900000001</v>
      </c>
      <c r="O1743">
        <f t="shared" si="279"/>
        <v>0</v>
      </c>
      <c r="P1743">
        <f t="shared" si="280"/>
        <v>14345.007900000001</v>
      </c>
      <c r="Q1743">
        <f t="shared" si="281"/>
        <v>0</v>
      </c>
      <c r="R1743">
        <f t="shared" si="282"/>
        <v>14345.007900000001</v>
      </c>
    </row>
    <row r="1744" spans="1:18" x14ac:dyDescent="0.3">
      <c r="A1744" t="s">
        <v>35</v>
      </c>
      <c r="B1744" t="s">
        <v>36</v>
      </c>
      <c r="C1744">
        <v>0</v>
      </c>
      <c r="D1744">
        <v>17</v>
      </c>
      <c r="E1744">
        <v>0</v>
      </c>
      <c r="F1744">
        <v>20260408</v>
      </c>
      <c r="G1744">
        <v>20260424</v>
      </c>
      <c r="H1744">
        <v>811.5874</v>
      </c>
      <c r="I1744">
        <f t="shared" si="273"/>
        <v>17</v>
      </c>
      <c r="J1744">
        <f t="shared" si="274"/>
        <v>47.740435294117646</v>
      </c>
      <c r="K1744">
        <f t="shared" si="275"/>
        <v>0</v>
      </c>
      <c r="L1744">
        <f t="shared" si="276"/>
        <v>811.5874</v>
      </c>
      <c r="M1744">
        <f t="shared" si="277"/>
        <v>0</v>
      </c>
      <c r="N1744">
        <f t="shared" si="278"/>
        <v>811.5874</v>
      </c>
      <c r="O1744">
        <f t="shared" si="279"/>
        <v>0</v>
      </c>
      <c r="P1744">
        <f t="shared" si="280"/>
        <v>811.5874</v>
      </c>
      <c r="Q1744">
        <f t="shared" si="281"/>
        <v>0</v>
      </c>
      <c r="R1744">
        <f t="shared" si="282"/>
        <v>811.5874</v>
      </c>
    </row>
    <row r="1745" spans="1:18" x14ac:dyDescent="0.3">
      <c r="A1745" t="s">
        <v>33</v>
      </c>
      <c r="B1745" t="s">
        <v>34</v>
      </c>
      <c r="C1745">
        <v>0</v>
      </c>
      <c r="D1745">
        <v>18</v>
      </c>
      <c r="E1745">
        <v>0</v>
      </c>
      <c r="F1745">
        <v>20260407</v>
      </c>
      <c r="G1745">
        <v>20260424</v>
      </c>
      <c r="H1745">
        <v>7978.9928</v>
      </c>
      <c r="I1745">
        <f t="shared" si="273"/>
        <v>18</v>
      </c>
      <c r="J1745">
        <f t="shared" si="274"/>
        <v>443.27737777777776</v>
      </c>
      <c r="K1745">
        <f t="shared" si="275"/>
        <v>0</v>
      </c>
      <c r="L1745">
        <f t="shared" si="276"/>
        <v>7978.9928</v>
      </c>
      <c r="M1745">
        <f t="shared" si="277"/>
        <v>0</v>
      </c>
      <c r="N1745">
        <f t="shared" si="278"/>
        <v>7978.9928</v>
      </c>
      <c r="O1745">
        <f t="shared" si="279"/>
        <v>0</v>
      </c>
      <c r="P1745">
        <f t="shared" si="280"/>
        <v>7978.9928</v>
      </c>
      <c r="Q1745">
        <f t="shared" si="281"/>
        <v>0</v>
      </c>
      <c r="R1745">
        <f t="shared" si="282"/>
        <v>7978.9928</v>
      </c>
    </row>
    <row r="1746" spans="1:18" x14ac:dyDescent="0.3">
      <c r="A1746" t="s">
        <v>37</v>
      </c>
      <c r="B1746" t="s">
        <v>39</v>
      </c>
      <c r="C1746">
        <v>0</v>
      </c>
      <c r="D1746">
        <v>21</v>
      </c>
      <c r="E1746">
        <v>0</v>
      </c>
      <c r="F1746">
        <v>20260403</v>
      </c>
      <c r="G1746">
        <v>20260423</v>
      </c>
      <c r="H1746">
        <v>11849.895500000001</v>
      </c>
      <c r="I1746">
        <f t="shared" si="273"/>
        <v>21</v>
      </c>
      <c r="J1746">
        <f t="shared" si="274"/>
        <v>564.28073809523812</v>
      </c>
      <c r="K1746">
        <f t="shared" si="275"/>
        <v>0</v>
      </c>
      <c r="L1746">
        <f t="shared" si="276"/>
        <v>11849.895500000001</v>
      </c>
      <c r="M1746">
        <f t="shared" si="277"/>
        <v>0</v>
      </c>
      <c r="N1746">
        <f t="shared" si="278"/>
        <v>11849.895500000001</v>
      </c>
      <c r="O1746">
        <f t="shared" si="279"/>
        <v>0</v>
      </c>
      <c r="P1746">
        <f t="shared" si="280"/>
        <v>11849.895500000001</v>
      </c>
      <c r="Q1746">
        <f t="shared" si="281"/>
        <v>0</v>
      </c>
      <c r="R1746">
        <f t="shared" si="282"/>
        <v>11849.895500000001</v>
      </c>
    </row>
    <row r="1747" spans="1:18" x14ac:dyDescent="0.3">
      <c r="A1747" t="s">
        <v>37</v>
      </c>
      <c r="B1747" t="s">
        <v>39</v>
      </c>
      <c r="C1747">
        <v>0</v>
      </c>
      <c r="D1747">
        <v>26</v>
      </c>
      <c r="E1747">
        <v>0</v>
      </c>
      <c r="F1747">
        <v>20260402</v>
      </c>
      <c r="G1747">
        <v>20260427</v>
      </c>
      <c r="H1747">
        <v>30524.964400000001</v>
      </c>
      <c r="I1747">
        <f t="shared" si="273"/>
        <v>26</v>
      </c>
      <c r="J1747">
        <f t="shared" si="274"/>
        <v>1174.0370923076923</v>
      </c>
      <c r="K1747">
        <f t="shared" si="275"/>
        <v>0</v>
      </c>
      <c r="L1747">
        <f t="shared" si="276"/>
        <v>30524.964400000001</v>
      </c>
      <c r="M1747">
        <f t="shared" si="277"/>
        <v>0</v>
      </c>
      <c r="N1747">
        <f t="shared" si="278"/>
        <v>30524.964400000001</v>
      </c>
      <c r="O1747">
        <f t="shared" si="279"/>
        <v>0</v>
      </c>
      <c r="P1747">
        <f t="shared" si="280"/>
        <v>30524.964400000001</v>
      </c>
      <c r="Q1747">
        <f t="shared" si="281"/>
        <v>0</v>
      </c>
      <c r="R1747">
        <f t="shared" si="282"/>
        <v>30524.964400000001</v>
      </c>
    </row>
    <row r="1748" spans="1:18" x14ac:dyDescent="0.3">
      <c r="A1748" t="s">
        <v>35</v>
      </c>
      <c r="B1748" t="s">
        <v>36</v>
      </c>
      <c r="C1748">
        <v>0</v>
      </c>
      <c r="D1748">
        <v>22</v>
      </c>
      <c r="E1748">
        <v>0</v>
      </c>
      <c r="F1748">
        <v>20260406</v>
      </c>
      <c r="G1748">
        <v>20260427</v>
      </c>
      <c r="H1748">
        <v>2265.2503999999999</v>
      </c>
      <c r="I1748">
        <f t="shared" si="273"/>
        <v>22</v>
      </c>
      <c r="J1748">
        <f t="shared" si="274"/>
        <v>102.96592727272727</v>
      </c>
      <c r="K1748">
        <f t="shared" si="275"/>
        <v>0</v>
      </c>
      <c r="L1748">
        <f t="shared" si="276"/>
        <v>2265.2503999999999</v>
      </c>
      <c r="M1748">
        <f t="shared" si="277"/>
        <v>0</v>
      </c>
      <c r="N1748">
        <f t="shared" si="278"/>
        <v>2265.2503999999999</v>
      </c>
      <c r="O1748">
        <f t="shared" si="279"/>
        <v>0</v>
      </c>
      <c r="P1748">
        <f t="shared" si="280"/>
        <v>2265.2503999999999</v>
      </c>
      <c r="Q1748">
        <f t="shared" si="281"/>
        <v>0</v>
      </c>
      <c r="R1748">
        <f t="shared" si="282"/>
        <v>2265.2503999999999</v>
      </c>
    </row>
    <row r="1749" spans="1:18" x14ac:dyDescent="0.3">
      <c r="A1749" t="s">
        <v>0</v>
      </c>
      <c r="B1749" t="s">
        <v>0</v>
      </c>
      <c r="C1749">
        <v>30</v>
      </c>
      <c r="D1749">
        <v>24</v>
      </c>
      <c r="E1749">
        <v>0</v>
      </c>
      <c r="F1749">
        <v>20260302</v>
      </c>
      <c r="G1749">
        <v>20260424</v>
      </c>
      <c r="H1749">
        <v>2447.2042000000001</v>
      </c>
      <c r="I1749">
        <f t="shared" si="273"/>
        <v>54</v>
      </c>
      <c r="J1749">
        <f t="shared" si="274"/>
        <v>45.318596296296299</v>
      </c>
      <c r="K1749">
        <f t="shared" si="275"/>
        <v>2190.6536440009054</v>
      </c>
      <c r="L1749">
        <f t="shared" si="276"/>
        <v>1087.6463111111111</v>
      </c>
      <c r="M1749">
        <f t="shared" si="277"/>
        <v>0</v>
      </c>
      <c r="N1749">
        <f t="shared" si="278"/>
        <v>3278.2999551120165</v>
      </c>
      <c r="O1749">
        <f t="shared" si="279"/>
        <v>1635.2917279532894</v>
      </c>
      <c r="P1749">
        <f t="shared" si="280"/>
        <v>811.9124720467106</v>
      </c>
      <c r="Q1749">
        <f t="shared" si="281"/>
        <v>0</v>
      </c>
      <c r="R1749">
        <f t="shared" si="282"/>
        <v>2447.2042000000001</v>
      </c>
    </row>
    <row r="1750" spans="1:18" x14ac:dyDescent="0.3">
      <c r="A1750" t="s">
        <v>35</v>
      </c>
      <c r="B1750" t="s">
        <v>34</v>
      </c>
      <c r="C1750">
        <v>0</v>
      </c>
      <c r="D1750">
        <v>22</v>
      </c>
      <c r="E1750">
        <v>0</v>
      </c>
      <c r="F1750">
        <v>20260406</v>
      </c>
      <c r="G1750">
        <v>20260427</v>
      </c>
      <c r="H1750">
        <v>3472.7527</v>
      </c>
      <c r="I1750">
        <f t="shared" si="273"/>
        <v>22</v>
      </c>
      <c r="J1750">
        <f t="shared" si="274"/>
        <v>157.85239545454544</v>
      </c>
      <c r="K1750">
        <f t="shared" si="275"/>
        <v>0</v>
      </c>
      <c r="L1750">
        <f t="shared" si="276"/>
        <v>3472.7527</v>
      </c>
      <c r="M1750">
        <f t="shared" si="277"/>
        <v>0</v>
      </c>
      <c r="N1750">
        <f t="shared" si="278"/>
        <v>3472.7527</v>
      </c>
      <c r="O1750">
        <f t="shared" si="279"/>
        <v>0</v>
      </c>
      <c r="P1750">
        <f t="shared" si="280"/>
        <v>3472.7527</v>
      </c>
      <c r="Q1750">
        <f t="shared" si="281"/>
        <v>0</v>
      </c>
      <c r="R1750">
        <f t="shared" si="282"/>
        <v>3472.7527</v>
      </c>
    </row>
    <row r="1751" spans="1:18" x14ac:dyDescent="0.3">
      <c r="A1751" t="s">
        <v>35</v>
      </c>
      <c r="B1751" t="s">
        <v>34</v>
      </c>
      <c r="C1751">
        <v>0</v>
      </c>
      <c r="D1751">
        <v>25</v>
      </c>
      <c r="E1751">
        <v>0</v>
      </c>
      <c r="F1751">
        <v>20260405</v>
      </c>
      <c r="G1751">
        <v>20260429</v>
      </c>
      <c r="H1751">
        <v>4390.1950999999999</v>
      </c>
      <c r="I1751">
        <f t="shared" si="273"/>
        <v>25</v>
      </c>
      <c r="J1751">
        <f t="shared" si="274"/>
        <v>175.60780399999999</v>
      </c>
      <c r="K1751">
        <f t="shared" si="275"/>
        <v>0</v>
      </c>
      <c r="L1751">
        <f t="shared" si="276"/>
        <v>4390.1950999999999</v>
      </c>
      <c r="M1751">
        <f t="shared" si="277"/>
        <v>0</v>
      </c>
      <c r="N1751">
        <f t="shared" si="278"/>
        <v>4390.1950999999999</v>
      </c>
      <c r="O1751">
        <f t="shared" si="279"/>
        <v>0</v>
      </c>
      <c r="P1751">
        <f t="shared" si="280"/>
        <v>4390.1950999999999</v>
      </c>
      <c r="Q1751">
        <f t="shared" si="281"/>
        <v>0</v>
      </c>
      <c r="R1751">
        <f t="shared" si="282"/>
        <v>4390.1950999999999</v>
      </c>
    </row>
    <row r="1752" spans="1:18" x14ac:dyDescent="0.3">
      <c r="A1752" t="s">
        <v>33</v>
      </c>
      <c r="B1752" t="s">
        <v>34</v>
      </c>
      <c r="C1752">
        <v>0</v>
      </c>
      <c r="D1752">
        <v>2</v>
      </c>
      <c r="E1752">
        <v>0</v>
      </c>
      <c r="F1752">
        <v>20260424</v>
      </c>
      <c r="G1752">
        <v>20260425</v>
      </c>
      <c r="H1752">
        <v>42.132899999999999</v>
      </c>
      <c r="I1752">
        <f t="shared" si="273"/>
        <v>2</v>
      </c>
      <c r="J1752">
        <f t="shared" si="274"/>
        <v>21.06645</v>
      </c>
      <c r="K1752">
        <f t="shared" si="275"/>
        <v>0</v>
      </c>
      <c r="L1752">
        <f t="shared" si="276"/>
        <v>42.132899999999999</v>
      </c>
      <c r="M1752">
        <f t="shared" si="277"/>
        <v>0</v>
      </c>
      <c r="N1752">
        <f t="shared" si="278"/>
        <v>42.132899999999999</v>
      </c>
      <c r="O1752">
        <f t="shared" si="279"/>
        <v>0</v>
      </c>
      <c r="P1752">
        <f t="shared" si="280"/>
        <v>42.132899999999999</v>
      </c>
      <c r="Q1752">
        <f t="shared" si="281"/>
        <v>0</v>
      </c>
      <c r="R1752">
        <f t="shared" si="282"/>
        <v>42.132899999999999</v>
      </c>
    </row>
    <row r="1753" spans="1:18" x14ac:dyDescent="0.3">
      <c r="A1753" t="s">
        <v>33</v>
      </c>
      <c r="B1753" t="s">
        <v>34</v>
      </c>
      <c r="C1753">
        <v>2</v>
      </c>
      <c r="D1753">
        <v>27</v>
      </c>
      <c r="E1753">
        <v>0</v>
      </c>
      <c r="F1753">
        <v>20260330</v>
      </c>
      <c r="G1753">
        <v>20260427</v>
      </c>
      <c r="H1753">
        <v>1054.2611999999999</v>
      </c>
      <c r="I1753">
        <f t="shared" si="273"/>
        <v>29</v>
      </c>
      <c r="J1753">
        <f t="shared" si="274"/>
        <v>36.353834482758614</v>
      </c>
      <c r="K1753">
        <f t="shared" si="275"/>
        <v>117.15376098938506</v>
      </c>
      <c r="L1753">
        <f t="shared" si="276"/>
        <v>981.5535310344826</v>
      </c>
      <c r="M1753">
        <f t="shared" si="277"/>
        <v>0</v>
      </c>
      <c r="N1753">
        <f t="shared" si="278"/>
        <v>1098.7072920238677</v>
      </c>
      <c r="O1753">
        <f t="shared" si="279"/>
        <v>112.41453073244844</v>
      </c>
      <c r="P1753">
        <f t="shared" si="280"/>
        <v>941.84666926755153</v>
      </c>
      <c r="Q1753">
        <f t="shared" si="281"/>
        <v>0</v>
      </c>
      <c r="R1753">
        <f t="shared" si="282"/>
        <v>1054.2611999999999</v>
      </c>
    </row>
    <row r="1754" spans="1:18" x14ac:dyDescent="0.3">
      <c r="A1754" t="s">
        <v>35</v>
      </c>
      <c r="B1754" t="s">
        <v>34</v>
      </c>
      <c r="C1754">
        <v>0</v>
      </c>
      <c r="D1754">
        <v>23</v>
      </c>
      <c r="E1754">
        <v>0</v>
      </c>
      <c r="F1754">
        <v>20260407</v>
      </c>
      <c r="G1754">
        <v>20260429</v>
      </c>
      <c r="H1754">
        <v>876.73350000000005</v>
      </c>
      <c r="I1754">
        <f t="shared" si="273"/>
        <v>23</v>
      </c>
      <c r="J1754">
        <f t="shared" si="274"/>
        <v>38.118847826086956</v>
      </c>
      <c r="K1754">
        <f t="shared" si="275"/>
        <v>0</v>
      </c>
      <c r="L1754">
        <f t="shared" si="276"/>
        <v>876.73349999999994</v>
      </c>
      <c r="M1754">
        <f t="shared" si="277"/>
        <v>0</v>
      </c>
      <c r="N1754">
        <f t="shared" si="278"/>
        <v>876.73349999999994</v>
      </c>
      <c r="O1754">
        <f t="shared" si="279"/>
        <v>0</v>
      </c>
      <c r="P1754">
        <f t="shared" si="280"/>
        <v>876.73350000000005</v>
      </c>
      <c r="Q1754">
        <f t="shared" si="281"/>
        <v>0</v>
      </c>
      <c r="R1754">
        <f t="shared" si="282"/>
        <v>876.73350000000005</v>
      </c>
    </row>
    <row r="1755" spans="1:18" x14ac:dyDescent="0.3">
      <c r="A1755" t="s">
        <v>33</v>
      </c>
      <c r="B1755" t="s">
        <v>34</v>
      </c>
      <c r="C1755">
        <v>0</v>
      </c>
      <c r="D1755">
        <v>16</v>
      </c>
      <c r="E1755">
        <v>0</v>
      </c>
      <c r="F1755">
        <v>20260409</v>
      </c>
      <c r="G1755">
        <v>20260424</v>
      </c>
      <c r="H1755">
        <v>633.47569999999996</v>
      </c>
      <c r="I1755">
        <f t="shared" si="273"/>
        <v>16</v>
      </c>
      <c r="J1755">
        <f t="shared" si="274"/>
        <v>39.592231249999998</v>
      </c>
      <c r="K1755">
        <f t="shared" si="275"/>
        <v>0</v>
      </c>
      <c r="L1755">
        <f t="shared" si="276"/>
        <v>633.47569999999996</v>
      </c>
      <c r="M1755">
        <f t="shared" si="277"/>
        <v>0</v>
      </c>
      <c r="N1755">
        <f t="shared" si="278"/>
        <v>633.47569999999996</v>
      </c>
      <c r="O1755">
        <f t="shared" si="279"/>
        <v>0</v>
      </c>
      <c r="P1755">
        <f t="shared" si="280"/>
        <v>633.47569999999996</v>
      </c>
      <c r="Q1755">
        <f t="shared" si="281"/>
        <v>0</v>
      </c>
      <c r="R1755">
        <f t="shared" si="282"/>
        <v>633.47569999999996</v>
      </c>
    </row>
    <row r="1756" spans="1:18" x14ac:dyDescent="0.3">
      <c r="A1756" t="s">
        <v>0</v>
      </c>
      <c r="B1756" t="s">
        <v>0</v>
      </c>
      <c r="C1756">
        <v>25</v>
      </c>
      <c r="D1756">
        <v>28</v>
      </c>
      <c r="E1756">
        <v>0</v>
      </c>
      <c r="F1756">
        <v>20260307</v>
      </c>
      <c r="G1756">
        <v>20260428</v>
      </c>
      <c r="H1756">
        <v>84.305300000000003</v>
      </c>
      <c r="I1756">
        <f t="shared" si="273"/>
        <v>53</v>
      </c>
      <c r="J1756">
        <f t="shared" si="274"/>
        <v>1.590666037735849</v>
      </c>
      <c r="K1756">
        <f t="shared" si="275"/>
        <v>64.075946681504291</v>
      </c>
      <c r="L1756">
        <f t="shared" si="276"/>
        <v>44.538649056603774</v>
      </c>
      <c r="M1756">
        <f t="shared" si="277"/>
        <v>0</v>
      </c>
      <c r="N1756">
        <f t="shared" si="278"/>
        <v>108.61459573810806</v>
      </c>
      <c r="O1756">
        <f t="shared" si="279"/>
        <v>49.73495386194142</v>
      </c>
      <c r="P1756">
        <f t="shared" si="280"/>
        <v>34.570346138058582</v>
      </c>
      <c r="Q1756">
        <f t="shared" si="281"/>
        <v>0</v>
      </c>
      <c r="R1756">
        <f t="shared" si="282"/>
        <v>84.305300000000003</v>
      </c>
    </row>
    <row r="1757" spans="1:18" x14ac:dyDescent="0.3">
      <c r="A1757" t="s">
        <v>35</v>
      </c>
      <c r="B1757" t="s">
        <v>36</v>
      </c>
      <c r="C1757">
        <v>0</v>
      </c>
      <c r="D1757">
        <v>23</v>
      </c>
      <c r="E1757">
        <v>0</v>
      </c>
      <c r="F1757">
        <v>20260408</v>
      </c>
      <c r="G1757">
        <v>20260430</v>
      </c>
      <c r="H1757">
        <v>1158.6329000000001</v>
      </c>
      <c r="I1757">
        <f t="shared" si="273"/>
        <v>23</v>
      </c>
      <c r="J1757">
        <f t="shared" si="274"/>
        <v>50.375343478260874</v>
      </c>
      <c r="K1757">
        <f t="shared" si="275"/>
        <v>0</v>
      </c>
      <c r="L1757">
        <f t="shared" si="276"/>
        <v>1158.6329000000001</v>
      </c>
      <c r="M1757">
        <f t="shared" si="277"/>
        <v>0</v>
      </c>
      <c r="N1757">
        <f t="shared" si="278"/>
        <v>1158.6329000000001</v>
      </c>
      <c r="O1757">
        <f t="shared" si="279"/>
        <v>0</v>
      </c>
      <c r="P1757">
        <f t="shared" si="280"/>
        <v>1158.6329000000001</v>
      </c>
      <c r="Q1757">
        <f t="shared" si="281"/>
        <v>0</v>
      </c>
      <c r="R1757">
        <f t="shared" si="282"/>
        <v>1158.6329000000001</v>
      </c>
    </row>
    <row r="1758" spans="1:18" x14ac:dyDescent="0.3">
      <c r="A1758" t="s">
        <v>33</v>
      </c>
      <c r="B1758" t="s">
        <v>34</v>
      </c>
      <c r="C1758">
        <v>4</v>
      </c>
      <c r="D1758">
        <v>25</v>
      </c>
      <c r="E1758">
        <v>0</v>
      </c>
      <c r="F1758">
        <v>20260328</v>
      </c>
      <c r="G1758">
        <v>20260425</v>
      </c>
      <c r="H1758">
        <v>506.16390000000001</v>
      </c>
      <c r="I1758">
        <f t="shared" si="273"/>
        <v>29</v>
      </c>
      <c r="J1758">
        <f t="shared" si="274"/>
        <v>17.453927586206898</v>
      </c>
      <c r="K1758">
        <f t="shared" si="275"/>
        <v>112.49395228062082</v>
      </c>
      <c r="L1758">
        <f t="shared" si="276"/>
        <v>436.34818965517246</v>
      </c>
      <c r="M1758">
        <f t="shared" si="277"/>
        <v>0</v>
      </c>
      <c r="N1758">
        <f t="shared" si="278"/>
        <v>548.84214193579328</v>
      </c>
      <c r="O1758">
        <f t="shared" si="279"/>
        <v>103.74636578004271</v>
      </c>
      <c r="P1758">
        <f t="shared" si="280"/>
        <v>402.4175342199573</v>
      </c>
      <c r="Q1758">
        <f t="shared" si="281"/>
        <v>0</v>
      </c>
      <c r="R1758">
        <f t="shared" si="282"/>
        <v>506.16390000000001</v>
      </c>
    </row>
    <row r="1759" spans="1:18" x14ac:dyDescent="0.3">
      <c r="A1759" t="s">
        <v>33</v>
      </c>
      <c r="B1759" t="s">
        <v>34</v>
      </c>
      <c r="C1759">
        <v>0</v>
      </c>
      <c r="D1759">
        <v>19</v>
      </c>
      <c r="E1759">
        <v>0</v>
      </c>
      <c r="F1759">
        <v>20260412</v>
      </c>
      <c r="G1759">
        <v>20260430</v>
      </c>
      <c r="H1759">
        <v>337.82209999999998</v>
      </c>
      <c r="I1759">
        <f t="shared" si="273"/>
        <v>19</v>
      </c>
      <c r="J1759">
        <f t="shared" si="274"/>
        <v>17.780110526315788</v>
      </c>
      <c r="K1759">
        <f t="shared" si="275"/>
        <v>0</v>
      </c>
      <c r="L1759">
        <f t="shared" si="276"/>
        <v>337.82209999999998</v>
      </c>
      <c r="M1759">
        <f t="shared" si="277"/>
        <v>0</v>
      </c>
      <c r="N1759">
        <f t="shared" si="278"/>
        <v>337.82209999999998</v>
      </c>
      <c r="O1759">
        <f t="shared" si="279"/>
        <v>0</v>
      </c>
      <c r="P1759">
        <f t="shared" si="280"/>
        <v>337.82209999999998</v>
      </c>
      <c r="Q1759">
        <f t="shared" si="281"/>
        <v>0</v>
      </c>
      <c r="R1759">
        <f t="shared" si="282"/>
        <v>337.82209999999998</v>
      </c>
    </row>
    <row r="1760" spans="1:18" x14ac:dyDescent="0.3">
      <c r="A1760" t="s">
        <v>0</v>
      </c>
      <c r="B1760" t="s">
        <v>0</v>
      </c>
      <c r="C1760">
        <v>0</v>
      </c>
      <c r="D1760">
        <v>21</v>
      </c>
      <c r="E1760">
        <v>0</v>
      </c>
      <c r="F1760">
        <v>20260404</v>
      </c>
      <c r="G1760">
        <v>20260424</v>
      </c>
      <c r="H1760">
        <v>168.72130000000001</v>
      </c>
      <c r="I1760">
        <f t="shared" si="273"/>
        <v>21</v>
      </c>
      <c r="J1760">
        <f t="shared" si="274"/>
        <v>8.0343476190476188</v>
      </c>
      <c r="K1760">
        <f t="shared" si="275"/>
        <v>0</v>
      </c>
      <c r="L1760">
        <f t="shared" si="276"/>
        <v>168.72129999999999</v>
      </c>
      <c r="M1760">
        <f t="shared" si="277"/>
        <v>0</v>
      </c>
      <c r="N1760">
        <f t="shared" si="278"/>
        <v>168.72129999999999</v>
      </c>
      <c r="O1760">
        <f t="shared" si="279"/>
        <v>0</v>
      </c>
      <c r="P1760">
        <f t="shared" si="280"/>
        <v>168.72130000000001</v>
      </c>
      <c r="Q1760">
        <f t="shared" si="281"/>
        <v>0</v>
      </c>
      <c r="R1760">
        <f t="shared" si="282"/>
        <v>168.72130000000001</v>
      </c>
    </row>
    <row r="1761" spans="1:18" x14ac:dyDescent="0.3">
      <c r="A1761" t="s">
        <v>33</v>
      </c>
      <c r="B1761" t="s">
        <v>34</v>
      </c>
      <c r="C1761">
        <v>0</v>
      </c>
      <c r="D1761">
        <v>19</v>
      </c>
      <c r="E1761">
        <v>0</v>
      </c>
      <c r="F1761">
        <v>20260404</v>
      </c>
      <c r="G1761">
        <v>20260422</v>
      </c>
      <c r="H1761">
        <v>54155.735500000003</v>
      </c>
      <c r="I1761">
        <f t="shared" si="273"/>
        <v>19</v>
      </c>
      <c r="J1761">
        <f t="shared" si="274"/>
        <v>2850.3018684210529</v>
      </c>
      <c r="K1761">
        <f t="shared" si="275"/>
        <v>0</v>
      </c>
      <c r="L1761">
        <f t="shared" si="276"/>
        <v>54155.735500000003</v>
      </c>
      <c r="M1761">
        <f t="shared" si="277"/>
        <v>0</v>
      </c>
      <c r="N1761">
        <f t="shared" si="278"/>
        <v>54155.735500000003</v>
      </c>
      <c r="O1761">
        <f t="shared" si="279"/>
        <v>0</v>
      </c>
      <c r="P1761">
        <f t="shared" si="280"/>
        <v>54155.735500000003</v>
      </c>
      <c r="Q1761">
        <f t="shared" si="281"/>
        <v>0</v>
      </c>
      <c r="R1761">
        <f t="shared" si="282"/>
        <v>54155.735500000003</v>
      </c>
    </row>
    <row r="1762" spans="1:18" x14ac:dyDescent="0.3">
      <c r="A1762" t="s">
        <v>37</v>
      </c>
      <c r="B1762" t="s">
        <v>39</v>
      </c>
      <c r="C1762">
        <v>0</v>
      </c>
      <c r="D1762">
        <v>24</v>
      </c>
      <c r="E1762">
        <v>0</v>
      </c>
      <c r="F1762">
        <v>20260404</v>
      </c>
      <c r="G1762">
        <v>20260427</v>
      </c>
      <c r="H1762">
        <v>7802.2638999999999</v>
      </c>
      <c r="I1762">
        <f t="shared" si="273"/>
        <v>24</v>
      </c>
      <c r="J1762">
        <f t="shared" si="274"/>
        <v>325.09432916666668</v>
      </c>
      <c r="K1762">
        <f t="shared" si="275"/>
        <v>0</v>
      </c>
      <c r="L1762">
        <f t="shared" si="276"/>
        <v>7802.2638999999999</v>
      </c>
      <c r="M1762">
        <f t="shared" si="277"/>
        <v>0</v>
      </c>
      <c r="N1762">
        <f t="shared" si="278"/>
        <v>7802.2638999999999</v>
      </c>
      <c r="O1762">
        <f t="shared" si="279"/>
        <v>0</v>
      </c>
      <c r="P1762">
        <f t="shared" si="280"/>
        <v>7802.2638999999999</v>
      </c>
      <c r="Q1762">
        <f t="shared" si="281"/>
        <v>0</v>
      </c>
      <c r="R1762">
        <f t="shared" si="282"/>
        <v>7802.2638999999999</v>
      </c>
    </row>
    <row r="1763" spans="1:18" x14ac:dyDescent="0.3">
      <c r="A1763" t="s">
        <v>33</v>
      </c>
      <c r="B1763" t="s">
        <v>34</v>
      </c>
      <c r="C1763">
        <v>0</v>
      </c>
      <c r="D1763">
        <v>17</v>
      </c>
      <c r="E1763">
        <v>0</v>
      </c>
      <c r="F1763">
        <v>20260409</v>
      </c>
      <c r="G1763">
        <v>20260425</v>
      </c>
      <c r="H1763">
        <v>1308.9686999999999</v>
      </c>
      <c r="I1763">
        <f t="shared" si="273"/>
        <v>17</v>
      </c>
      <c r="J1763">
        <f t="shared" si="274"/>
        <v>76.998158823529408</v>
      </c>
      <c r="K1763">
        <f t="shared" si="275"/>
        <v>0</v>
      </c>
      <c r="L1763">
        <f t="shared" si="276"/>
        <v>1308.9686999999999</v>
      </c>
      <c r="M1763">
        <f t="shared" si="277"/>
        <v>0</v>
      </c>
      <c r="N1763">
        <f t="shared" si="278"/>
        <v>1308.9686999999999</v>
      </c>
      <c r="O1763">
        <f t="shared" si="279"/>
        <v>0</v>
      </c>
      <c r="P1763">
        <f t="shared" si="280"/>
        <v>1308.9686999999999</v>
      </c>
      <c r="Q1763">
        <f t="shared" si="281"/>
        <v>0</v>
      </c>
      <c r="R1763">
        <f t="shared" si="282"/>
        <v>1308.9686999999999</v>
      </c>
    </row>
    <row r="1764" spans="1:18" x14ac:dyDescent="0.3">
      <c r="A1764" t="s">
        <v>33</v>
      </c>
      <c r="B1764" t="s">
        <v>34</v>
      </c>
      <c r="C1764">
        <v>0</v>
      </c>
      <c r="D1764">
        <v>3</v>
      </c>
      <c r="E1764">
        <v>0</v>
      </c>
      <c r="F1764">
        <v>20260422</v>
      </c>
      <c r="G1764">
        <v>20260424</v>
      </c>
      <c r="H1764">
        <v>169.02170000000001</v>
      </c>
      <c r="I1764">
        <f t="shared" si="273"/>
        <v>3</v>
      </c>
      <c r="J1764">
        <f t="shared" si="274"/>
        <v>56.340566666666668</v>
      </c>
      <c r="K1764">
        <f t="shared" si="275"/>
        <v>0</v>
      </c>
      <c r="L1764">
        <f t="shared" si="276"/>
        <v>169.02170000000001</v>
      </c>
      <c r="M1764">
        <f t="shared" si="277"/>
        <v>0</v>
      </c>
      <c r="N1764">
        <f t="shared" si="278"/>
        <v>169.02170000000001</v>
      </c>
      <c r="O1764">
        <f t="shared" si="279"/>
        <v>0</v>
      </c>
      <c r="P1764">
        <f t="shared" si="280"/>
        <v>169.02170000000001</v>
      </c>
      <c r="Q1764">
        <f t="shared" si="281"/>
        <v>0</v>
      </c>
      <c r="R1764">
        <f t="shared" si="282"/>
        <v>169.02170000000001</v>
      </c>
    </row>
    <row r="1765" spans="1:18" x14ac:dyDescent="0.3">
      <c r="A1765" t="s">
        <v>33</v>
      </c>
      <c r="B1765" t="s">
        <v>34</v>
      </c>
      <c r="C1765">
        <v>0</v>
      </c>
      <c r="D1765">
        <v>2</v>
      </c>
      <c r="E1765">
        <v>0</v>
      </c>
      <c r="F1765">
        <v>20260429</v>
      </c>
      <c r="G1765">
        <v>20260430</v>
      </c>
      <c r="H1765">
        <v>13629.034</v>
      </c>
      <c r="I1765">
        <f t="shared" si="273"/>
        <v>2</v>
      </c>
      <c r="J1765">
        <f t="shared" si="274"/>
        <v>6814.5169999999998</v>
      </c>
      <c r="K1765">
        <f t="shared" si="275"/>
        <v>0</v>
      </c>
      <c r="L1765">
        <f t="shared" si="276"/>
        <v>13629.034</v>
      </c>
      <c r="M1765">
        <f t="shared" si="277"/>
        <v>0</v>
      </c>
      <c r="N1765">
        <f t="shared" si="278"/>
        <v>13629.034</v>
      </c>
      <c r="O1765">
        <f t="shared" si="279"/>
        <v>0</v>
      </c>
      <c r="P1765">
        <f t="shared" si="280"/>
        <v>13629.034</v>
      </c>
      <c r="Q1765">
        <f t="shared" si="281"/>
        <v>0</v>
      </c>
      <c r="R1765">
        <f t="shared" si="282"/>
        <v>13629.034</v>
      </c>
    </row>
    <row r="1766" spans="1:18" x14ac:dyDescent="0.3">
      <c r="A1766" t="s">
        <v>64</v>
      </c>
      <c r="B1766" t="s">
        <v>64</v>
      </c>
      <c r="C1766">
        <v>0</v>
      </c>
      <c r="D1766">
        <v>30</v>
      </c>
      <c r="E1766">
        <v>0</v>
      </c>
      <c r="F1766">
        <v>20260401</v>
      </c>
      <c r="G1766">
        <v>20260430</v>
      </c>
      <c r="H1766">
        <v>228636315.48949999</v>
      </c>
      <c r="I1766">
        <f t="shared" si="273"/>
        <v>30</v>
      </c>
      <c r="J1766">
        <f t="shared" si="274"/>
        <v>7621210.5163166663</v>
      </c>
      <c r="K1766">
        <f t="shared" si="275"/>
        <v>0</v>
      </c>
      <c r="L1766">
        <f t="shared" si="276"/>
        <v>228636315.48949999</v>
      </c>
      <c r="M1766">
        <f t="shared" si="277"/>
        <v>0</v>
      </c>
      <c r="N1766">
        <f t="shared" si="278"/>
        <v>228636315.48949999</v>
      </c>
      <c r="O1766">
        <f t="shared" si="279"/>
        <v>0</v>
      </c>
      <c r="P1766">
        <f t="shared" si="280"/>
        <v>228636315.48949999</v>
      </c>
      <c r="Q1766">
        <f t="shared" si="281"/>
        <v>0</v>
      </c>
      <c r="R1766">
        <f t="shared" si="282"/>
        <v>228636315.48949999</v>
      </c>
    </row>
    <row r="1767" spans="1:18" x14ac:dyDescent="0.3">
      <c r="A1767" t="s">
        <v>33</v>
      </c>
      <c r="B1767" t="s">
        <v>34</v>
      </c>
      <c r="C1767">
        <v>0</v>
      </c>
      <c r="D1767">
        <v>12</v>
      </c>
      <c r="E1767">
        <v>0</v>
      </c>
      <c r="F1767">
        <v>20260418</v>
      </c>
      <c r="G1767">
        <v>20260429</v>
      </c>
      <c r="H1767">
        <v>295.6497</v>
      </c>
      <c r="I1767">
        <f t="shared" si="273"/>
        <v>12</v>
      </c>
      <c r="J1767">
        <f t="shared" si="274"/>
        <v>24.637474999999998</v>
      </c>
      <c r="K1767">
        <f t="shared" si="275"/>
        <v>0</v>
      </c>
      <c r="L1767">
        <f t="shared" si="276"/>
        <v>295.6497</v>
      </c>
      <c r="M1767">
        <f t="shared" si="277"/>
        <v>0</v>
      </c>
      <c r="N1767">
        <f t="shared" si="278"/>
        <v>295.6497</v>
      </c>
      <c r="O1767">
        <f t="shared" si="279"/>
        <v>0</v>
      </c>
      <c r="P1767">
        <f t="shared" si="280"/>
        <v>295.6497</v>
      </c>
      <c r="Q1767">
        <f t="shared" si="281"/>
        <v>0</v>
      </c>
      <c r="R1767">
        <f t="shared" si="282"/>
        <v>295.6497</v>
      </c>
    </row>
    <row r="1768" spans="1:18" x14ac:dyDescent="0.3">
      <c r="A1768" t="s">
        <v>33</v>
      </c>
      <c r="B1768" t="s">
        <v>34</v>
      </c>
      <c r="C1768">
        <v>0</v>
      </c>
      <c r="D1768">
        <v>2</v>
      </c>
      <c r="E1768">
        <v>0</v>
      </c>
      <c r="F1768">
        <v>20260422</v>
      </c>
      <c r="G1768">
        <v>20260423</v>
      </c>
      <c r="H1768">
        <v>6768.3004000000001</v>
      </c>
      <c r="I1768">
        <f t="shared" si="273"/>
        <v>2</v>
      </c>
      <c r="J1768">
        <f t="shared" si="274"/>
        <v>3384.1502</v>
      </c>
      <c r="K1768">
        <f t="shared" si="275"/>
        <v>0</v>
      </c>
      <c r="L1768">
        <f t="shared" si="276"/>
        <v>6768.3004000000001</v>
      </c>
      <c r="M1768">
        <f t="shared" si="277"/>
        <v>0</v>
      </c>
      <c r="N1768">
        <f t="shared" si="278"/>
        <v>6768.3004000000001</v>
      </c>
      <c r="O1768">
        <f t="shared" si="279"/>
        <v>0</v>
      </c>
      <c r="P1768">
        <f t="shared" si="280"/>
        <v>6768.3004000000001</v>
      </c>
      <c r="Q1768">
        <f t="shared" si="281"/>
        <v>0</v>
      </c>
      <c r="R1768">
        <f t="shared" si="282"/>
        <v>6768.3004000000001</v>
      </c>
    </row>
    <row r="1769" spans="1:18" x14ac:dyDescent="0.3">
      <c r="A1769" t="s">
        <v>33</v>
      </c>
      <c r="B1769" t="s">
        <v>34</v>
      </c>
      <c r="C1769">
        <v>2</v>
      </c>
      <c r="D1769">
        <v>24</v>
      </c>
      <c r="E1769">
        <v>0</v>
      </c>
      <c r="F1769">
        <v>20260330</v>
      </c>
      <c r="G1769">
        <v>20260424</v>
      </c>
      <c r="H1769">
        <v>970.03390000000002</v>
      </c>
      <c r="I1769">
        <f t="shared" si="273"/>
        <v>26</v>
      </c>
      <c r="J1769">
        <f t="shared" si="274"/>
        <v>37.308996153846152</v>
      </c>
      <c r="K1769">
        <f t="shared" si="275"/>
        <v>120.23186220519716</v>
      </c>
      <c r="L1769">
        <f t="shared" si="276"/>
        <v>895.41590769230766</v>
      </c>
      <c r="M1769">
        <f t="shared" si="277"/>
        <v>0</v>
      </c>
      <c r="N1769">
        <f t="shared" si="278"/>
        <v>1015.6477698975048</v>
      </c>
      <c r="O1769">
        <f t="shared" si="279"/>
        <v>114.83211567622479</v>
      </c>
      <c r="P1769">
        <f t="shared" si="280"/>
        <v>855.2017843237752</v>
      </c>
      <c r="Q1769">
        <f t="shared" si="281"/>
        <v>0</v>
      </c>
      <c r="R1769">
        <f t="shared" si="282"/>
        <v>970.03390000000002</v>
      </c>
    </row>
    <row r="1770" spans="1:18" x14ac:dyDescent="0.3">
      <c r="A1770" t="s">
        <v>35</v>
      </c>
      <c r="B1770" t="s">
        <v>36</v>
      </c>
      <c r="C1770">
        <v>0</v>
      </c>
      <c r="D1770">
        <v>19</v>
      </c>
      <c r="E1770">
        <v>0</v>
      </c>
      <c r="F1770">
        <v>20260406</v>
      </c>
      <c r="G1770">
        <v>20260424</v>
      </c>
      <c r="H1770">
        <v>1032</v>
      </c>
      <c r="I1770">
        <f t="shared" si="273"/>
        <v>19</v>
      </c>
      <c r="J1770">
        <f t="shared" si="274"/>
        <v>54.315789473684212</v>
      </c>
      <c r="K1770">
        <f t="shared" si="275"/>
        <v>0</v>
      </c>
      <c r="L1770">
        <f t="shared" si="276"/>
        <v>1032</v>
      </c>
      <c r="M1770">
        <f t="shared" si="277"/>
        <v>0</v>
      </c>
      <c r="N1770">
        <f t="shared" si="278"/>
        <v>1032</v>
      </c>
      <c r="O1770">
        <f t="shared" si="279"/>
        <v>0</v>
      </c>
      <c r="P1770">
        <f t="shared" si="280"/>
        <v>1032</v>
      </c>
      <c r="Q1770">
        <f t="shared" si="281"/>
        <v>0</v>
      </c>
      <c r="R1770">
        <f t="shared" si="282"/>
        <v>1032</v>
      </c>
    </row>
    <row r="1771" spans="1:18" x14ac:dyDescent="0.3">
      <c r="A1771" t="s">
        <v>37</v>
      </c>
      <c r="B1771" t="s">
        <v>39</v>
      </c>
      <c r="C1771">
        <v>0</v>
      </c>
      <c r="D1771">
        <v>21</v>
      </c>
      <c r="E1771">
        <v>0</v>
      </c>
      <c r="F1771">
        <v>20260405</v>
      </c>
      <c r="G1771">
        <v>20260425</v>
      </c>
      <c r="H1771">
        <v>84.372500000000002</v>
      </c>
      <c r="I1771">
        <f t="shared" si="273"/>
        <v>21</v>
      </c>
      <c r="J1771">
        <f t="shared" si="274"/>
        <v>4.0177380952380952</v>
      </c>
      <c r="K1771">
        <f t="shared" si="275"/>
        <v>0</v>
      </c>
      <c r="L1771">
        <f t="shared" si="276"/>
        <v>84.372500000000002</v>
      </c>
      <c r="M1771">
        <f t="shared" si="277"/>
        <v>0</v>
      </c>
      <c r="N1771">
        <f t="shared" si="278"/>
        <v>84.372500000000002</v>
      </c>
      <c r="O1771">
        <f t="shared" si="279"/>
        <v>0</v>
      </c>
      <c r="P1771">
        <f t="shared" si="280"/>
        <v>84.372500000000002</v>
      </c>
      <c r="Q1771">
        <f t="shared" si="281"/>
        <v>0</v>
      </c>
      <c r="R1771">
        <f t="shared" si="282"/>
        <v>84.372500000000002</v>
      </c>
    </row>
    <row r="1772" spans="1:18" x14ac:dyDescent="0.3">
      <c r="A1772" t="s">
        <v>33</v>
      </c>
      <c r="B1772" t="s">
        <v>34</v>
      </c>
      <c r="C1772">
        <v>0</v>
      </c>
      <c r="D1772">
        <v>17</v>
      </c>
      <c r="E1772">
        <v>0</v>
      </c>
      <c r="F1772">
        <v>20260414</v>
      </c>
      <c r="G1772">
        <v>20260430</v>
      </c>
      <c r="H1772">
        <v>7516.7175999999999</v>
      </c>
      <c r="I1772">
        <f t="shared" si="273"/>
        <v>17</v>
      </c>
      <c r="J1772">
        <f t="shared" si="274"/>
        <v>442.15985882352942</v>
      </c>
      <c r="K1772">
        <f t="shared" si="275"/>
        <v>0</v>
      </c>
      <c r="L1772">
        <f t="shared" si="276"/>
        <v>7516.7175999999999</v>
      </c>
      <c r="M1772">
        <f t="shared" si="277"/>
        <v>0</v>
      </c>
      <c r="N1772">
        <f t="shared" si="278"/>
        <v>7516.7175999999999</v>
      </c>
      <c r="O1772">
        <f t="shared" si="279"/>
        <v>0</v>
      </c>
      <c r="P1772">
        <f t="shared" si="280"/>
        <v>7516.7175999999999</v>
      </c>
      <c r="Q1772">
        <f t="shared" si="281"/>
        <v>0</v>
      </c>
      <c r="R1772">
        <f t="shared" si="282"/>
        <v>7516.7175999999999</v>
      </c>
    </row>
    <row r="1773" spans="1:18" x14ac:dyDescent="0.3">
      <c r="A1773" t="s">
        <v>33</v>
      </c>
      <c r="B1773" t="s">
        <v>34</v>
      </c>
      <c r="C1773">
        <v>0</v>
      </c>
      <c r="D1773">
        <v>17</v>
      </c>
      <c r="E1773">
        <v>0</v>
      </c>
      <c r="F1773">
        <v>20260413</v>
      </c>
      <c r="G1773">
        <v>20260429</v>
      </c>
      <c r="H1773">
        <v>126.6951</v>
      </c>
      <c r="I1773">
        <f t="shared" si="273"/>
        <v>17</v>
      </c>
      <c r="J1773">
        <f t="shared" si="274"/>
        <v>7.4526529411764706</v>
      </c>
      <c r="K1773">
        <f t="shared" si="275"/>
        <v>0</v>
      </c>
      <c r="L1773">
        <f t="shared" si="276"/>
        <v>126.6951</v>
      </c>
      <c r="M1773">
        <f t="shared" si="277"/>
        <v>0</v>
      </c>
      <c r="N1773">
        <f t="shared" si="278"/>
        <v>126.6951</v>
      </c>
      <c r="O1773">
        <f t="shared" si="279"/>
        <v>0</v>
      </c>
      <c r="P1773">
        <f t="shared" si="280"/>
        <v>126.6951</v>
      </c>
      <c r="Q1773">
        <f t="shared" si="281"/>
        <v>0</v>
      </c>
      <c r="R1773">
        <f t="shared" si="282"/>
        <v>126.6951</v>
      </c>
    </row>
    <row r="1774" spans="1:18" x14ac:dyDescent="0.3">
      <c r="A1774" t="s">
        <v>33</v>
      </c>
      <c r="B1774" t="s">
        <v>34</v>
      </c>
      <c r="C1774">
        <v>0</v>
      </c>
      <c r="D1774">
        <v>8</v>
      </c>
      <c r="E1774">
        <v>0</v>
      </c>
      <c r="F1774">
        <v>20260418</v>
      </c>
      <c r="G1774">
        <v>20260425</v>
      </c>
      <c r="H1774">
        <v>211.32159999999999</v>
      </c>
      <c r="I1774">
        <f t="shared" si="273"/>
        <v>8</v>
      </c>
      <c r="J1774">
        <f t="shared" si="274"/>
        <v>26.415199999999999</v>
      </c>
      <c r="K1774">
        <f t="shared" si="275"/>
        <v>0</v>
      </c>
      <c r="L1774">
        <f t="shared" si="276"/>
        <v>211.32159999999999</v>
      </c>
      <c r="M1774">
        <f t="shared" si="277"/>
        <v>0</v>
      </c>
      <c r="N1774">
        <f t="shared" si="278"/>
        <v>211.32159999999999</v>
      </c>
      <c r="O1774">
        <f t="shared" si="279"/>
        <v>0</v>
      </c>
      <c r="P1774">
        <f t="shared" si="280"/>
        <v>211.32159999999999</v>
      </c>
      <c r="Q1774">
        <f t="shared" si="281"/>
        <v>0</v>
      </c>
      <c r="R1774">
        <f t="shared" si="282"/>
        <v>211.32159999999999</v>
      </c>
    </row>
    <row r="1775" spans="1:18" x14ac:dyDescent="0.3">
      <c r="A1775" t="s">
        <v>37</v>
      </c>
      <c r="B1775" t="s">
        <v>39</v>
      </c>
      <c r="C1775">
        <v>15</v>
      </c>
      <c r="D1775">
        <v>1</v>
      </c>
      <c r="E1775">
        <v>0</v>
      </c>
      <c r="F1775">
        <v>20260317</v>
      </c>
      <c r="G1775">
        <v>20260401</v>
      </c>
      <c r="H1775">
        <v>848.32219999999995</v>
      </c>
      <c r="I1775">
        <f t="shared" si="273"/>
        <v>16</v>
      </c>
      <c r="J1775">
        <f t="shared" si="274"/>
        <v>53.020137499999997</v>
      </c>
      <c r="K1775">
        <f t="shared" si="275"/>
        <v>1281.4690536795861</v>
      </c>
      <c r="L1775">
        <f t="shared" si="276"/>
        <v>53.020137499999997</v>
      </c>
      <c r="M1775">
        <f t="shared" si="277"/>
        <v>0</v>
      </c>
      <c r="N1775">
        <f t="shared" si="278"/>
        <v>1334.489191179586</v>
      </c>
      <c r="O1775">
        <f t="shared" si="279"/>
        <v>814.61779835659274</v>
      </c>
      <c r="P1775">
        <f t="shared" si="280"/>
        <v>33.70440164340728</v>
      </c>
      <c r="Q1775">
        <f t="shared" si="281"/>
        <v>0</v>
      </c>
      <c r="R1775">
        <f t="shared" si="282"/>
        <v>848.32220000000007</v>
      </c>
    </row>
    <row r="1776" spans="1:18" x14ac:dyDescent="0.3">
      <c r="A1776" t="s">
        <v>33</v>
      </c>
      <c r="B1776" t="s">
        <v>34</v>
      </c>
      <c r="C1776">
        <v>0</v>
      </c>
      <c r="D1776">
        <v>11</v>
      </c>
      <c r="E1776">
        <v>0</v>
      </c>
      <c r="F1776">
        <v>20260413</v>
      </c>
      <c r="G1776">
        <v>20260423</v>
      </c>
      <c r="H1776">
        <v>338.16199999999998</v>
      </c>
      <c r="I1776">
        <f t="shared" si="273"/>
        <v>11</v>
      </c>
      <c r="J1776">
        <f t="shared" si="274"/>
        <v>30.741999999999997</v>
      </c>
      <c r="K1776">
        <f t="shared" si="275"/>
        <v>0</v>
      </c>
      <c r="L1776">
        <f t="shared" si="276"/>
        <v>338.16199999999998</v>
      </c>
      <c r="M1776">
        <f t="shared" si="277"/>
        <v>0</v>
      </c>
      <c r="N1776">
        <f t="shared" si="278"/>
        <v>338.16199999999998</v>
      </c>
      <c r="O1776">
        <f t="shared" si="279"/>
        <v>0</v>
      </c>
      <c r="P1776">
        <f t="shared" si="280"/>
        <v>338.16199999999998</v>
      </c>
      <c r="Q1776">
        <f t="shared" si="281"/>
        <v>0</v>
      </c>
      <c r="R1776">
        <f t="shared" si="282"/>
        <v>338.16199999999998</v>
      </c>
    </row>
    <row r="1777" spans="1:18" x14ac:dyDescent="0.3">
      <c r="A1777" t="s">
        <v>40</v>
      </c>
      <c r="B1777" t="s">
        <v>41</v>
      </c>
      <c r="C1777">
        <v>28</v>
      </c>
      <c r="D1777">
        <v>8</v>
      </c>
      <c r="E1777">
        <v>0</v>
      </c>
      <c r="F1777">
        <v>20260304</v>
      </c>
      <c r="G1777">
        <v>20260408</v>
      </c>
      <c r="H1777">
        <v>19775.158800000001</v>
      </c>
      <c r="I1777">
        <f t="shared" si="273"/>
        <v>36</v>
      </c>
      <c r="J1777">
        <f t="shared" si="274"/>
        <v>549.3099666666667</v>
      </c>
      <c r="K1777">
        <f t="shared" si="275"/>
        <v>24782.865753615162</v>
      </c>
      <c r="L1777">
        <f t="shared" si="276"/>
        <v>4394.4797333333336</v>
      </c>
      <c r="M1777">
        <f t="shared" si="277"/>
        <v>0</v>
      </c>
      <c r="N1777">
        <f t="shared" si="278"/>
        <v>29177.345486948496</v>
      </c>
      <c r="O1777">
        <f t="shared" si="279"/>
        <v>16796.768095851781</v>
      </c>
      <c r="P1777">
        <f t="shared" si="280"/>
        <v>2978.3907041482171</v>
      </c>
      <c r="Q1777">
        <f t="shared" si="281"/>
        <v>0</v>
      </c>
      <c r="R1777">
        <f t="shared" si="282"/>
        <v>19775.158799999997</v>
      </c>
    </row>
    <row r="1778" spans="1:18" x14ac:dyDescent="0.3">
      <c r="A1778" t="s">
        <v>40</v>
      </c>
      <c r="B1778" t="s">
        <v>41</v>
      </c>
      <c r="C1778">
        <v>24</v>
      </c>
      <c r="D1778">
        <v>7</v>
      </c>
      <c r="E1778">
        <v>0</v>
      </c>
      <c r="F1778">
        <v>20260308</v>
      </c>
      <c r="G1778">
        <v>20260407</v>
      </c>
      <c r="H1778">
        <v>48730.609700000001</v>
      </c>
      <c r="I1778">
        <f t="shared" si="273"/>
        <v>31</v>
      </c>
      <c r="J1778">
        <f t="shared" si="274"/>
        <v>1571.9551516129034</v>
      </c>
      <c r="K1778">
        <f t="shared" si="275"/>
        <v>60789.337049580841</v>
      </c>
      <c r="L1778">
        <f t="shared" si="276"/>
        <v>11003.686061290324</v>
      </c>
      <c r="M1778">
        <f t="shared" si="277"/>
        <v>0</v>
      </c>
      <c r="N1778">
        <f t="shared" si="278"/>
        <v>71793.02311087116</v>
      </c>
      <c r="O1778">
        <f t="shared" si="279"/>
        <v>41261.689915329829</v>
      </c>
      <c r="P1778">
        <f t="shared" si="280"/>
        <v>7468.91978467018</v>
      </c>
      <c r="Q1778">
        <f t="shared" si="281"/>
        <v>0</v>
      </c>
      <c r="R1778">
        <f t="shared" si="282"/>
        <v>48730.609700000008</v>
      </c>
    </row>
    <row r="1779" spans="1:18" x14ac:dyDescent="0.3">
      <c r="A1779" t="s">
        <v>42</v>
      </c>
      <c r="B1779" t="s">
        <v>46</v>
      </c>
      <c r="C1779">
        <v>25</v>
      </c>
      <c r="D1779">
        <v>6</v>
      </c>
      <c r="E1779">
        <v>0</v>
      </c>
      <c r="F1779">
        <v>20260307</v>
      </c>
      <c r="G1779">
        <v>20260406</v>
      </c>
      <c r="H1779">
        <v>11888.2369</v>
      </c>
      <c r="I1779">
        <f t="shared" si="273"/>
        <v>31</v>
      </c>
      <c r="J1779">
        <f t="shared" si="274"/>
        <v>383.49151290322578</v>
      </c>
      <c r="K1779">
        <f t="shared" si="275"/>
        <v>15447.982889339282</v>
      </c>
      <c r="L1779">
        <f t="shared" si="276"/>
        <v>2300.9490774193546</v>
      </c>
      <c r="M1779">
        <f t="shared" si="277"/>
        <v>0</v>
      </c>
      <c r="N1779">
        <f t="shared" si="278"/>
        <v>17748.931966758639</v>
      </c>
      <c r="O1779">
        <f t="shared" si="279"/>
        <v>10347.060913837648</v>
      </c>
      <c r="P1779">
        <f t="shared" si="280"/>
        <v>1541.1759861623514</v>
      </c>
      <c r="Q1779">
        <f t="shared" si="281"/>
        <v>0</v>
      </c>
      <c r="R1779">
        <f t="shared" si="282"/>
        <v>11888.2369</v>
      </c>
    </row>
    <row r="1780" spans="1:18" x14ac:dyDescent="0.3">
      <c r="A1780" t="s">
        <v>37</v>
      </c>
      <c r="B1780" t="s">
        <v>38</v>
      </c>
      <c r="C1780">
        <v>16</v>
      </c>
      <c r="D1780">
        <v>1</v>
      </c>
      <c r="E1780">
        <v>0</v>
      </c>
      <c r="F1780">
        <v>20260316</v>
      </c>
      <c r="G1780">
        <v>20260401</v>
      </c>
      <c r="H1780">
        <v>28833.5471</v>
      </c>
      <c r="I1780">
        <f t="shared" si="273"/>
        <v>17</v>
      </c>
      <c r="J1780">
        <f t="shared" si="274"/>
        <v>1696.0910058823529</v>
      </c>
      <c r="K1780">
        <f t="shared" si="275"/>
        <v>43726.543435438733</v>
      </c>
      <c r="L1780">
        <f t="shared" si="276"/>
        <v>1696.0910058823529</v>
      </c>
      <c r="M1780">
        <f t="shared" si="277"/>
        <v>0</v>
      </c>
      <c r="N1780">
        <f t="shared" si="278"/>
        <v>45422.634441321083</v>
      </c>
      <c r="O1780">
        <f t="shared" si="279"/>
        <v>27756.896207653102</v>
      </c>
      <c r="P1780">
        <f t="shared" si="280"/>
        <v>1076.6508923468959</v>
      </c>
      <c r="Q1780">
        <f t="shared" si="281"/>
        <v>0</v>
      </c>
      <c r="R1780">
        <f t="shared" si="282"/>
        <v>28833.5471</v>
      </c>
    </row>
    <row r="1781" spans="1:18" x14ac:dyDescent="0.3">
      <c r="A1781" t="s">
        <v>35</v>
      </c>
      <c r="B1781" t="s">
        <v>34</v>
      </c>
      <c r="C1781">
        <v>26</v>
      </c>
      <c r="D1781">
        <v>12</v>
      </c>
      <c r="E1781">
        <v>0</v>
      </c>
      <c r="F1781">
        <v>20260306</v>
      </c>
      <c r="G1781">
        <v>20260412</v>
      </c>
      <c r="H1781">
        <v>4119.8141999999998</v>
      </c>
      <c r="I1781">
        <f t="shared" si="273"/>
        <v>38</v>
      </c>
      <c r="J1781">
        <f t="shared" si="274"/>
        <v>108.41616315789473</v>
      </c>
      <c r="K1781">
        <f t="shared" si="275"/>
        <v>4541.9609459940175</v>
      </c>
      <c r="L1781">
        <f t="shared" si="276"/>
        <v>1300.9939578947367</v>
      </c>
      <c r="M1781">
        <f t="shared" si="277"/>
        <v>0</v>
      </c>
      <c r="N1781">
        <f t="shared" si="278"/>
        <v>5842.9549038887544</v>
      </c>
      <c r="O1781">
        <f t="shared" si="279"/>
        <v>3202.4952286894886</v>
      </c>
      <c r="P1781">
        <f t="shared" si="280"/>
        <v>917.31897131051107</v>
      </c>
      <c r="Q1781">
        <f t="shared" si="281"/>
        <v>0</v>
      </c>
      <c r="R1781">
        <f t="shared" si="282"/>
        <v>4119.8141999999998</v>
      </c>
    </row>
    <row r="1782" spans="1:18" x14ac:dyDescent="0.3">
      <c r="A1782" t="s">
        <v>42</v>
      </c>
      <c r="B1782" t="s">
        <v>46</v>
      </c>
      <c r="C1782">
        <v>26</v>
      </c>
      <c r="D1782">
        <v>2</v>
      </c>
      <c r="E1782">
        <v>0</v>
      </c>
      <c r="F1782">
        <v>20260306</v>
      </c>
      <c r="G1782">
        <v>20260402</v>
      </c>
      <c r="H1782">
        <v>18009.006300000001</v>
      </c>
      <c r="I1782">
        <f t="shared" si="273"/>
        <v>28</v>
      </c>
      <c r="J1782">
        <f t="shared" si="274"/>
        <v>643.17879642857145</v>
      </c>
      <c r="K1782">
        <f t="shared" si="275"/>
        <v>26945.179478594036</v>
      </c>
      <c r="L1782">
        <f t="shared" si="276"/>
        <v>1286.3575928571429</v>
      </c>
      <c r="M1782">
        <f t="shared" si="277"/>
        <v>0</v>
      </c>
      <c r="N1782">
        <f t="shared" si="278"/>
        <v>28231.537071451181</v>
      </c>
      <c r="O1782">
        <f t="shared" si="279"/>
        <v>17188.433833995536</v>
      </c>
      <c r="P1782">
        <f t="shared" si="280"/>
        <v>820.57246600446331</v>
      </c>
      <c r="Q1782">
        <f t="shared" si="281"/>
        <v>0</v>
      </c>
      <c r="R1782">
        <f t="shared" si="282"/>
        <v>18009.006299999997</v>
      </c>
    </row>
    <row r="1783" spans="1:18" x14ac:dyDescent="0.3">
      <c r="A1783" t="s">
        <v>44</v>
      </c>
      <c r="B1783" t="s">
        <v>47</v>
      </c>
      <c r="C1783">
        <v>25</v>
      </c>
      <c r="D1783">
        <v>2</v>
      </c>
      <c r="E1783">
        <v>0</v>
      </c>
      <c r="F1783">
        <v>20260307</v>
      </c>
      <c r="G1783">
        <v>20260402</v>
      </c>
      <c r="H1783">
        <v>5506.9144999999999</v>
      </c>
      <c r="I1783">
        <f t="shared" si="273"/>
        <v>27</v>
      </c>
      <c r="J1783">
        <f t="shared" si="274"/>
        <v>203.9597962962963</v>
      </c>
      <c r="K1783">
        <f t="shared" si="275"/>
        <v>8216.0030594820691</v>
      </c>
      <c r="L1783">
        <f t="shared" si="276"/>
        <v>407.91959259259261</v>
      </c>
      <c r="M1783">
        <f t="shared" si="277"/>
        <v>0</v>
      </c>
      <c r="N1783">
        <f t="shared" si="278"/>
        <v>8623.9226520746615</v>
      </c>
      <c r="O1783">
        <f t="shared" si="279"/>
        <v>5246.4323029870402</v>
      </c>
      <c r="P1783">
        <f t="shared" si="280"/>
        <v>260.48219701296006</v>
      </c>
      <c r="Q1783">
        <f t="shared" si="281"/>
        <v>0</v>
      </c>
      <c r="R1783">
        <f t="shared" si="282"/>
        <v>5506.9144999999999</v>
      </c>
    </row>
    <row r="1784" spans="1:18" x14ac:dyDescent="0.3">
      <c r="A1784" t="s">
        <v>35</v>
      </c>
      <c r="B1784" t="s">
        <v>36</v>
      </c>
      <c r="C1784">
        <v>20</v>
      </c>
      <c r="D1784">
        <v>4</v>
      </c>
      <c r="E1784">
        <v>0</v>
      </c>
      <c r="F1784">
        <v>20260312</v>
      </c>
      <c r="G1784">
        <v>20260404</v>
      </c>
      <c r="H1784">
        <v>421.06209999999999</v>
      </c>
      <c r="I1784">
        <f t="shared" si="273"/>
        <v>24</v>
      </c>
      <c r="J1784">
        <f t="shared" si="274"/>
        <v>17.544254166666665</v>
      </c>
      <c r="K1784">
        <f t="shared" si="275"/>
        <v>565.38062315090417</v>
      </c>
      <c r="L1784">
        <f t="shared" si="276"/>
        <v>70.17701666666666</v>
      </c>
      <c r="M1784">
        <f t="shared" si="277"/>
        <v>0</v>
      </c>
      <c r="N1784">
        <f t="shared" si="278"/>
        <v>635.55763981757082</v>
      </c>
      <c r="O1784">
        <f t="shared" si="279"/>
        <v>374.56925630153808</v>
      </c>
      <c r="P1784">
        <f t="shared" si="280"/>
        <v>46.492843698461897</v>
      </c>
      <c r="Q1784">
        <f t="shared" si="281"/>
        <v>0</v>
      </c>
      <c r="R1784">
        <f t="shared" si="282"/>
        <v>421.06209999999999</v>
      </c>
    </row>
    <row r="1785" spans="1:18" x14ac:dyDescent="0.3">
      <c r="A1785" t="s">
        <v>0</v>
      </c>
      <c r="B1785" t="s">
        <v>0</v>
      </c>
      <c r="C1785">
        <v>31</v>
      </c>
      <c r="D1785">
        <v>4</v>
      </c>
      <c r="E1785">
        <v>0</v>
      </c>
      <c r="F1785">
        <v>20260129</v>
      </c>
      <c r="G1785">
        <v>20260404</v>
      </c>
      <c r="H1785">
        <v>253.11160000000001</v>
      </c>
      <c r="I1785">
        <f t="shared" si="273"/>
        <v>35</v>
      </c>
      <c r="J1785">
        <f t="shared" si="274"/>
        <v>7.2317600000000004</v>
      </c>
      <c r="K1785">
        <f t="shared" si="275"/>
        <v>361.22825464541586</v>
      </c>
      <c r="L1785">
        <f t="shared" si="276"/>
        <v>28.927040000000002</v>
      </c>
      <c r="M1785">
        <f t="shared" si="277"/>
        <v>0</v>
      </c>
      <c r="N1785">
        <f t="shared" si="278"/>
        <v>390.15529464541584</v>
      </c>
      <c r="O1785">
        <f t="shared" si="279"/>
        <v>234.34530494223787</v>
      </c>
      <c r="P1785">
        <f t="shared" si="280"/>
        <v>18.766295057762143</v>
      </c>
      <c r="Q1785">
        <f t="shared" si="281"/>
        <v>0</v>
      </c>
      <c r="R1785">
        <f t="shared" si="282"/>
        <v>253.11160000000001</v>
      </c>
    </row>
    <row r="1786" spans="1:18" x14ac:dyDescent="0.3">
      <c r="A1786" t="s">
        <v>0</v>
      </c>
      <c r="B1786" t="s">
        <v>0</v>
      </c>
      <c r="C1786">
        <v>31</v>
      </c>
      <c r="D1786">
        <v>4</v>
      </c>
      <c r="E1786">
        <v>0</v>
      </c>
      <c r="F1786">
        <v>20260130</v>
      </c>
      <c r="G1786">
        <v>20260404</v>
      </c>
      <c r="H1786">
        <v>3037.6239999999998</v>
      </c>
      <c r="I1786">
        <f t="shared" si="273"/>
        <v>35</v>
      </c>
      <c r="J1786">
        <f t="shared" si="274"/>
        <v>86.789257142857139</v>
      </c>
      <c r="K1786">
        <f t="shared" si="275"/>
        <v>4335.1455081040403</v>
      </c>
      <c r="L1786">
        <f t="shared" si="276"/>
        <v>347.15702857142855</v>
      </c>
      <c r="M1786">
        <f t="shared" si="277"/>
        <v>0</v>
      </c>
      <c r="N1786">
        <f t="shared" si="278"/>
        <v>4682.3025366754691</v>
      </c>
      <c r="O1786">
        <f t="shared" si="279"/>
        <v>2812.4073435585733</v>
      </c>
      <c r="P1786">
        <f t="shared" si="280"/>
        <v>225.2166564414261</v>
      </c>
      <c r="Q1786">
        <f t="shared" si="281"/>
        <v>0</v>
      </c>
      <c r="R1786">
        <f t="shared" si="282"/>
        <v>3037.6239999999993</v>
      </c>
    </row>
    <row r="1787" spans="1:18" x14ac:dyDescent="0.3">
      <c r="A1787" t="s">
        <v>0</v>
      </c>
      <c r="B1787" t="s">
        <v>0</v>
      </c>
      <c r="C1787">
        <v>31</v>
      </c>
      <c r="D1787">
        <v>1</v>
      </c>
      <c r="E1787">
        <v>0</v>
      </c>
      <c r="F1787">
        <v>20260131</v>
      </c>
      <c r="G1787">
        <v>20260401</v>
      </c>
      <c r="H1787">
        <v>506.37740000000002</v>
      </c>
      <c r="I1787">
        <f t="shared" si="273"/>
        <v>32</v>
      </c>
      <c r="J1787">
        <f t="shared" si="274"/>
        <v>15.824293750000001</v>
      </c>
      <c r="K1787">
        <f t="shared" si="275"/>
        <v>790.42750482716008</v>
      </c>
      <c r="L1787">
        <f t="shared" si="276"/>
        <v>15.824293750000001</v>
      </c>
      <c r="M1787">
        <f t="shared" si="277"/>
        <v>0</v>
      </c>
      <c r="N1787">
        <f t="shared" si="278"/>
        <v>806.25179857716012</v>
      </c>
      <c r="O1787">
        <f t="shared" si="279"/>
        <v>496.43873723967823</v>
      </c>
      <c r="P1787">
        <f t="shared" si="280"/>
        <v>9.9386627603217459</v>
      </c>
      <c r="Q1787">
        <f t="shared" si="281"/>
        <v>0</v>
      </c>
      <c r="R1787">
        <f t="shared" si="282"/>
        <v>506.37739999999997</v>
      </c>
    </row>
    <row r="1788" spans="1:18" x14ac:dyDescent="0.3">
      <c r="A1788" t="s">
        <v>40</v>
      </c>
      <c r="B1788" t="s">
        <v>41</v>
      </c>
      <c r="C1788">
        <v>23</v>
      </c>
      <c r="D1788">
        <v>2</v>
      </c>
      <c r="E1788">
        <v>0</v>
      </c>
      <c r="F1788">
        <v>20260309</v>
      </c>
      <c r="G1788">
        <v>20260402</v>
      </c>
      <c r="H1788">
        <v>10657.3724</v>
      </c>
      <c r="I1788">
        <f t="shared" si="273"/>
        <v>25</v>
      </c>
      <c r="J1788">
        <f t="shared" si="274"/>
        <v>426.29489599999999</v>
      </c>
      <c r="K1788">
        <f t="shared" si="275"/>
        <v>15798.431919957236</v>
      </c>
      <c r="L1788">
        <f t="shared" si="276"/>
        <v>852.58979199999999</v>
      </c>
      <c r="M1788">
        <f t="shared" si="277"/>
        <v>0</v>
      </c>
      <c r="N1788">
        <f t="shared" si="278"/>
        <v>16651.021711957237</v>
      </c>
      <c r="O1788">
        <f t="shared" si="279"/>
        <v>10111.678143217094</v>
      </c>
      <c r="P1788">
        <f t="shared" si="280"/>
        <v>545.69425678290634</v>
      </c>
      <c r="Q1788">
        <f t="shared" si="281"/>
        <v>0</v>
      </c>
      <c r="R1788">
        <f t="shared" si="282"/>
        <v>10657.3724</v>
      </c>
    </row>
    <row r="1789" spans="1:18" x14ac:dyDescent="0.3">
      <c r="A1789" t="s">
        <v>35</v>
      </c>
      <c r="B1789" t="s">
        <v>34</v>
      </c>
      <c r="C1789">
        <v>20</v>
      </c>
      <c r="D1789">
        <v>3</v>
      </c>
      <c r="E1789">
        <v>0</v>
      </c>
      <c r="F1789">
        <v>20260312</v>
      </c>
      <c r="G1789">
        <v>20260403</v>
      </c>
      <c r="H1789">
        <v>1042.0762</v>
      </c>
      <c r="I1789">
        <f t="shared" si="273"/>
        <v>23</v>
      </c>
      <c r="J1789">
        <f t="shared" si="274"/>
        <v>45.307660869565218</v>
      </c>
      <c r="K1789">
        <f t="shared" si="275"/>
        <v>1460.0833579243322</v>
      </c>
      <c r="L1789">
        <f t="shared" si="276"/>
        <v>135.92298260869566</v>
      </c>
      <c r="M1789">
        <f t="shared" si="277"/>
        <v>0</v>
      </c>
      <c r="N1789">
        <f t="shared" si="278"/>
        <v>1596.0063405330279</v>
      </c>
      <c r="O1789">
        <f t="shared" si="279"/>
        <v>953.32836635277863</v>
      </c>
      <c r="P1789">
        <f t="shared" si="280"/>
        <v>88.747833647221341</v>
      </c>
      <c r="Q1789">
        <f t="shared" si="281"/>
        <v>0</v>
      </c>
      <c r="R1789">
        <f t="shared" si="282"/>
        <v>1042.0762</v>
      </c>
    </row>
    <row r="1790" spans="1:18" x14ac:dyDescent="0.3">
      <c r="A1790" t="s">
        <v>33</v>
      </c>
      <c r="B1790" t="s">
        <v>34</v>
      </c>
      <c r="C1790">
        <v>0</v>
      </c>
      <c r="D1790">
        <v>1</v>
      </c>
      <c r="E1790">
        <v>0</v>
      </c>
      <c r="F1790">
        <v>20260403</v>
      </c>
      <c r="G1790">
        <v>20260403</v>
      </c>
      <c r="H1790">
        <v>1930.84</v>
      </c>
      <c r="I1790">
        <f t="shared" si="273"/>
        <v>1</v>
      </c>
      <c r="J1790">
        <f t="shared" si="274"/>
        <v>1930.84</v>
      </c>
      <c r="K1790">
        <f t="shared" si="275"/>
        <v>0</v>
      </c>
      <c r="L1790">
        <f t="shared" si="276"/>
        <v>1930.84</v>
      </c>
      <c r="M1790">
        <f t="shared" si="277"/>
        <v>0</v>
      </c>
      <c r="N1790">
        <f t="shared" si="278"/>
        <v>1930.84</v>
      </c>
      <c r="O1790">
        <f t="shared" si="279"/>
        <v>0</v>
      </c>
      <c r="P1790">
        <f t="shared" si="280"/>
        <v>1930.84</v>
      </c>
      <c r="Q1790">
        <f t="shared" si="281"/>
        <v>0</v>
      </c>
      <c r="R1790">
        <f t="shared" si="282"/>
        <v>1930.84</v>
      </c>
    </row>
    <row r="1791" spans="1:18" x14ac:dyDescent="0.3">
      <c r="A1791" t="s">
        <v>0</v>
      </c>
      <c r="B1791" t="s">
        <v>0</v>
      </c>
      <c r="C1791">
        <v>28</v>
      </c>
      <c r="D1791">
        <v>15</v>
      </c>
      <c r="E1791">
        <v>0</v>
      </c>
      <c r="F1791">
        <v>20260304</v>
      </c>
      <c r="G1791">
        <v>20260415</v>
      </c>
      <c r="H1791">
        <v>1054.1871000000001</v>
      </c>
      <c r="I1791">
        <f t="shared" si="273"/>
        <v>43</v>
      </c>
      <c r="J1791">
        <f t="shared" si="274"/>
        <v>24.515979069767443</v>
      </c>
      <c r="K1791">
        <f t="shared" si="275"/>
        <v>1106.0717171971071</v>
      </c>
      <c r="L1791">
        <f t="shared" si="276"/>
        <v>367.73968604651162</v>
      </c>
      <c r="M1791">
        <f t="shared" si="277"/>
        <v>0</v>
      </c>
      <c r="N1791">
        <f t="shared" si="278"/>
        <v>1473.8114032436188</v>
      </c>
      <c r="O1791">
        <f t="shared" si="279"/>
        <v>791.15043714402543</v>
      </c>
      <c r="P1791">
        <f t="shared" si="280"/>
        <v>263.03666285597461</v>
      </c>
      <c r="Q1791">
        <f t="shared" si="281"/>
        <v>0</v>
      </c>
      <c r="R1791">
        <f t="shared" si="282"/>
        <v>1054.1871000000001</v>
      </c>
    </row>
    <row r="1792" spans="1:18" x14ac:dyDescent="0.3">
      <c r="A1792" t="s">
        <v>35</v>
      </c>
      <c r="B1792" t="s">
        <v>34</v>
      </c>
      <c r="C1792">
        <v>0</v>
      </c>
      <c r="D1792">
        <v>15</v>
      </c>
      <c r="E1792">
        <v>0</v>
      </c>
      <c r="F1792">
        <v>20260402</v>
      </c>
      <c r="G1792">
        <v>20260416</v>
      </c>
      <c r="H1792">
        <v>26030.548299999999</v>
      </c>
      <c r="I1792">
        <f t="shared" si="273"/>
        <v>15</v>
      </c>
      <c r="J1792">
        <f t="shared" si="274"/>
        <v>1735.3698866666666</v>
      </c>
      <c r="K1792">
        <f t="shared" si="275"/>
        <v>0</v>
      </c>
      <c r="L1792">
        <f t="shared" si="276"/>
        <v>26030.548299999999</v>
      </c>
      <c r="M1792">
        <f t="shared" si="277"/>
        <v>0</v>
      </c>
      <c r="N1792">
        <f t="shared" si="278"/>
        <v>26030.548299999999</v>
      </c>
      <c r="O1792">
        <f t="shared" si="279"/>
        <v>0</v>
      </c>
      <c r="P1792">
        <f t="shared" si="280"/>
        <v>26030.548299999999</v>
      </c>
      <c r="Q1792">
        <f t="shared" si="281"/>
        <v>0</v>
      </c>
      <c r="R1792">
        <f t="shared" si="282"/>
        <v>26030.548299999999</v>
      </c>
    </row>
    <row r="1793" spans="1:18" x14ac:dyDescent="0.3">
      <c r="A1793" t="s">
        <v>33</v>
      </c>
      <c r="B1793" t="s">
        <v>34</v>
      </c>
      <c r="C1793">
        <v>0</v>
      </c>
      <c r="D1793">
        <v>11</v>
      </c>
      <c r="E1793">
        <v>0</v>
      </c>
      <c r="F1793">
        <v>20260406</v>
      </c>
      <c r="G1793">
        <v>20260416</v>
      </c>
      <c r="H1793">
        <v>2739.5376000000001</v>
      </c>
      <c r="I1793">
        <f t="shared" si="273"/>
        <v>11</v>
      </c>
      <c r="J1793">
        <f t="shared" si="274"/>
        <v>249.04887272727274</v>
      </c>
      <c r="K1793">
        <f t="shared" si="275"/>
        <v>0</v>
      </c>
      <c r="L1793">
        <f t="shared" si="276"/>
        <v>2739.5376000000001</v>
      </c>
      <c r="M1793">
        <f t="shared" si="277"/>
        <v>0</v>
      </c>
      <c r="N1793">
        <f t="shared" si="278"/>
        <v>2739.5376000000001</v>
      </c>
      <c r="O1793">
        <f t="shared" si="279"/>
        <v>0</v>
      </c>
      <c r="P1793">
        <f t="shared" si="280"/>
        <v>2739.5376000000001</v>
      </c>
      <c r="Q1793">
        <f t="shared" si="281"/>
        <v>0</v>
      </c>
      <c r="R1793">
        <f t="shared" si="282"/>
        <v>2739.5376000000001</v>
      </c>
    </row>
    <row r="1794" spans="1:18" x14ac:dyDescent="0.3">
      <c r="A1794" t="s">
        <v>33</v>
      </c>
      <c r="B1794" t="s">
        <v>34</v>
      </c>
      <c r="C1794">
        <v>0</v>
      </c>
      <c r="D1794">
        <v>14</v>
      </c>
      <c r="E1794">
        <v>0</v>
      </c>
      <c r="F1794">
        <v>20260404</v>
      </c>
      <c r="G1794">
        <v>20260417</v>
      </c>
      <c r="H1794">
        <v>19423.720399999998</v>
      </c>
      <c r="I1794">
        <f t="shared" si="273"/>
        <v>14</v>
      </c>
      <c r="J1794">
        <f t="shared" si="274"/>
        <v>1387.4086</v>
      </c>
      <c r="K1794">
        <f t="shared" si="275"/>
        <v>0</v>
      </c>
      <c r="L1794">
        <f t="shared" si="276"/>
        <v>19423.720399999998</v>
      </c>
      <c r="M1794">
        <f t="shared" si="277"/>
        <v>0</v>
      </c>
      <c r="N1794">
        <f t="shared" si="278"/>
        <v>19423.720399999998</v>
      </c>
      <c r="O1794">
        <f t="shared" si="279"/>
        <v>0</v>
      </c>
      <c r="P1794">
        <f t="shared" si="280"/>
        <v>19423.720399999998</v>
      </c>
      <c r="Q1794">
        <f t="shared" si="281"/>
        <v>0</v>
      </c>
      <c r="R1794">
        <f t="shared" si="282"/>
        <v>19423.720399999998</v>
      </c>
    </row>
    <row r="1795" spans="1:18" x14ac:dyDescent="0.3">
      <c r="A1795" t="s">
        <v>33</v>
      </c>
      <c r="B1795" t="s">
        <v>34</v>
      </c>
      <c r="C1795">
        <v>0</v>
      </c>
      <c r="D1795">
        <v>12</v>
      </c>
      <c r="E1795">
        <v>0</v>
      </c>
      <c r="F1795">
        <v>20260406</v>
      </c>
      <c r="G1795">
        <v>20260417</v>
      </c>
      <c r="H1795">
        <v>6239.0322999999999</v>
      </c>
      <c r="I1795">
        <f t="shared" si="273"/>
        <v>12</v>
      </c>
      <c r="J1795">
        <f t="shared" si="274"/>
        <v>519.91935833333332</v>
      </c>
      <c r="K1795">
        <f t="shared" si="275"/>
        <v>0</v>
      </c>
      <c r="L1795">
        <f t="shared" si="276"/>
        <v>6239.0322999999999</v>
      </c>
      <c r="M1795">
        <f t="shared" si="277"/>
        <v>0</v>
      </c>
      <c r="N1795">
        <f t="shared" si="278"/>
        <v>6239.0322999999999</v>
      </c>
      <c r="O1795">
        <f t="shared" si="279"/>
        <v>0</v>
      </c>
      <c r="P1795">
        <f t="shared" si="280"/>
        <v>6239.0322999999999</v>
      </c>
      <c r="Q1795">
        <f t="shared" si="281"/>
        <v>0</v>
      </c>
      <c r="R1795">
        <f t="shared" si="282"/>
        <v>6239.0322999999999</v>
      </c>
    </row>
    <row r="1796" spans="1:18" x14ac:dyDescent="0.3">
      <c r="A1796" t="s">
        <v>35</v>
      </c>
      <c r="B1796" t="s">
        <v>34</v>
      </c>
      <c r="C1796">
        <v>0</v>
      </c>
      <c r="D1796">
        <v>17</v>
      </c>
      <c r="E1796">
        <v>0</v>
      </c>
      <c r="F1796">
        <v>20260402</v>
      </c>
      <c r="G1796">
        <v>20260418</v>
      </c>
      <c r="H1796">
        <v>12007.2919</v>
      </c>
      <c r="I1796">
        <f t="shared" si="273"/>
        <v>17</v>
      </c>
      <c r="J1796">
        <f t="shared" si="274"/>
        <v>706.31128823529411</v>
      </c>
      <c r="K1796">
        <f t="shared" si="275"/>
        <v>0</v>
      </c>
      <c r="L1796">
        <f t="shared" si="276"/>
        <v>12007.2919</v>
      </c>
      <c r="M1796">
        <f t="shared" si="277"/>
        <v>0</v>
      </c>
      <c r="N1796">
        <f t="shared" si="278"/>
        <v>12007.2919</v>
      </c>
      <c r="O1796">
        <f t="shared" si="279"/>
        <v>0</v>
      </c>
      <c r="P1796">
        <f t="shared" si="280"/>
        <v>12007.2919</v>
      </c>
      <c r="Q1796">
        <f t="shared" si="281"/>
        <v>0</v>
      </c>
      <c r="R1796">
        <f t="shared" si="282"/>
        <v>12007.2919</v>
      </c>
    </row>
    <row r="1797" spans="1:18" x14ac:dyDescent="0.3">
      <c r="A1797" t="s">
        <v>35</v>
      </c>
      <c r="B1797" t="s">
        <v>36</v>
      </c>
      <c r="C1797">
        <v>0</v>
      </c>
      <c r="D1797">
        <v>19</v>
      </c>
      <c r="E1797">
        <v>0</v>
      </c>
      <c r="F1797">
        <v>20260402</v>
      </c>
      <c r="G1797">
        <v>20260420</v>
      </c>
      <c r="H1797">
        <v>15681.553599999999</v>
      </c>
      <c r="I1797">
        <f t="shared" si="273"/>
        <v>19</v>
      </c>
      <c r="J1797">
        <f t="shared" si="274"/>
        <v>825.34492631578939</v>
      </c>
      <c r="K1797">
        <f t="shared" si="275"/>
        <v>0</v>
      </c>
      <c r="L1797">
        <f t="shared" si="276"/>
        <v>15681.553599999999</v>
      </c>
      <c r="M1797">
        <f t="shared" si="277"/>
        <v>0</v>
      </c>
      <c r="N1797">
        <f t="shared" si="278"/>
        <v>15681.553599999999</v>
      </c>
      <c r="O1797">
        <f t="shared" si="279"/>
        <v>0</v>
      </c>
      <c r="P1797">
        <f t="shared" si="280"/>
        <v>15681.553599999999</v>
      </c>
      <c r="Q1797">
        <f t="shared" si="281"/>
        <v>0</v>
      </c>
      <c r="R1797">
        <f t="shared" si="282"/>
        <v>15681.553599999999</v>
      </c>
    </row>
    <row r="1798" spans="1:18" x14ac:dyDescent="0.3">
      <c r="A1798" t="s">
        <v>37</v>
      </c>
      <c r="B1798" t="s">
        <v>38</v>
      </c>
      <c r="C1798">
        <v>14</v>
      </c>
      <c r="D1798">
        <v>15</v>
      </c>
      <c r="E1798">
        <v>0</v>
      </c>
      <c r="F1798">
        <v>20260318</v>
      </c>
      <c r="G1798">
        <v>20260415</v>
      </c>
      <c r="H1798">
        <v>786961.60739999998</v>
      </c>
      <c r="I1798">
        <f t="shared" si="273"/>
        <v>29</v>
      </c>
      <c r="J1798">
        <f t="shared" si="274"/>
        <v>27136.607151724136</v>
      </c>
      <c r="K1798">
        <f t="shared" si="275"/>
        <v>612152.45750117081</v>
      </c>
      <c r="L1798">
        <f t="shared" si="276"/>
        <v>407049.10727586201</v>
      </c>
      <c r="M1798">
        <f t="shared" si="277"/>
        <v>0</v>
      </c>
      <c r="N1798">
        <f t="shared" si="278"/>
        <v>1019201.5647770328</v>
      </c>
      <c r="O1798">
        <f t="shared" si="279"/>
        <v>472664.58233349578</v>
      </c>
      <c r="P1798">
        <f t="shared" si="280"/>
        <v>314297.0250665042</v>
      </c>
      <c r="Q1798">
        <f t="shared" si="281"/>
        <v>0</v>
      </c>
      <c r="R1798">
        <f t="shared" si="282"/>
        <v>786961.60739999998</v>
      </c>
    </row>
    <row r="1799" spans="1:18" x14ac:dyDescent="0.3">
      <c r="A1799" t="s">
        <v>42</v>
      </c>
      <c r="B1799" t="s">
        <v>46</v>
      </c>
      <c r="C1799">
        <v>16</v>
      </c>
      <c r="D1799">
        <v>15</v>
      </c>
      <c r="E1799">
        <v>0</v>
      </c>
      <c r="F1799">
        <v>20260316</v>
      </c>
      <c r="G1799">
        <v>20260415</v>
      </c>
      <c r="H1799">
        <v>7736846.3498999998</v>
      </c>
      <c r="I1799">
        <f t="shared" si="273"/>
        <v>31</v>
      </c>
      <c r="J1799">
        <f t="shared" si="274"/>
        <v>249575.68870645162</v>
      </c>
      <c r="K1799">
        <f t="shared" si="275"/>
        <v>6434255.0929187369</v>
      </c>
      <c r="L1799">
        <f t="shared" si="276"/>
        <v>3743635.3305967744</v>
      </c>
      <c r="M1799">
        <f t="shared" si="277"/>
        <v>0</v>
      </c>
      <c r="N1799">
        <f t="shared" si="278"/>
        <v>10177890.423515512</v>
      </c>
      <c r="O1799">
        <f t="shared" si="279"/>
        <v>4891076.7318694694</v>
      </c>
      <c r="P1799">
        <f t="shared" si="280"/>
        <v>2845769.6180305309</v>
      </c>
      <c r="Q1799">
        <f t="shared" si="281"/>
        <v>0</v>
      </c>
      <c r="R1799">
        <f t="shared" si="282"/>
        <v>7736846.3498999998</v>
      </c>
    </row>
    <row r="1800" spans="1:18" x14ac:dyDescent="0.3">
      <c r="A1800" t="s">
        <v>40</v>
      </c>
      <c r="B1800" t="s">
        <v>41</v>
      </c>
      <c r="C1800">
        <v>16</v>
      </c>
      <c r="D1800">
        <v>15</v>
      </c>
      <c r="E1800">
        <v>0</v>
      </c>
      <c r="F1800">
        <v>20260316</v>
      </c>
      <c r="G1800">
        <v>20260415</v>
      </c>
      <c r="H1800">
        <v>4846688.4655999998</v>
      </c>
      <c r="I1800">
        <f t="shared" si="273"/>
        <v>31</v>
      </c>
      <c r="J1800">
        <f t="shared" si="274"/>
        <v>156344.78921290321</v>
      </c>
      <c r="K1800">
        <f t="shared" si="275"/>
        <v>4030690.0942889173</v>
      </c>
      <c r="L1800">
        <f t="shared" si="276"/>
        <v>2345171.8381935484</v>
      </c>
      <c r="M1800">
        <f t="shared" si="277"/>
        <v>0</v>
      </c>
      <c r="N1800">
        <f t="shared" si="278"/>
        <v>6375861.9324824661</v>
      </c>
      <c r="O1800">
        <f t="shared" si="279"/>
        <v>3063977.7641471056</v>
      </c>
      <c r="P1800">
        <f t="shared" si="280"/>
        <v>1782710.7014528937</v>
      </c>
      <c r="Q1800">
        <f t="shared" si="281"/>
        <v>0</v>
      </c>
      <c r="R1800">
        <f t="shared" si="282"/>
        <v>4846688.4655999988</v>
      </c>
    </row>
    <row r="1801" spans="1:18" x14ac:dyDescent="0.3">
      <c r="A1801" t="s">
        <v>44</v>
      </c>
      <c r="B1801" t="s">
        <v>47</v>
      </c>
      <c r="C1801">
        <v>16</v>
      </c>
      <c r="D1801">
        <v>15</v>
      </c>
      <c r="E1801">
        <v>0</v>
      </c>
      <c r="F1801">
        <v>20260316</v>
      </c>
      <c r="G1801">
        <v>20260415</v>
      </c>
      <c r="H1801">
        <v>1329397.4923</v>
      </c>
      <c r="I1801">
        <f t="shared" si="273"/>
        <v>31</v>
      </c>
      <c r="J1801">
        <f t="shared" si="274"/>
        <v>42883.790074193552</v>
      </c>
      <c r="K1801">
        <f t="shared" si="275"/>
        <v>1105577.4146859245</v>
      </c>
      <c r="L1801">
        <f t="shared" si="276"/>
        <v>643256.85111290333</v>
      </c>
      <c r="M1801">
        <f t="shared" si="277"/>
        <v>0</v>
      </c>
      <c r="N1801">
        <f t="shared" si="278"/>
        <v>1748834.2657988279</v>
      </c>
      <c r="O1801">
        <f t="shared" si="279"/>
        <v>840418.02666511445</v>
      </c>
      <c r="P1801">
        <f t="shared" si="280"/>
        <v>488979.46563488554</v>
      </c>
      <c r="Q1801">
        <f t="shared" si="281"/>
        <v>0</v>
      </c>
      <c r="R1801">
        <f t="shared" si="282"/>
        <v>1329397.4923</v>
      </c>
    </row>
    <row r="1802" spans="1:18" x14ac:dyDescent="0.3">
      <c r="A1802" t="s">
        <v>50</v>
      </c>
      <c r="B1802" t="s">
        <v>62</v>
      </c>
      <c r="C1802">
        <v>15</v>
      </c>
      <c r="D1802">
        <v>16</v>
      </c>
      <c r="E1802">
        <v>0</v>
      </c>
      <c r="F1802">
        <v>20260317</v>
      </c>
      <c r="G1802">
        <v>20260416</v>
      </c>
      <c r="H1802">
        <v>2983913.5377000002</v>
      </c>
      <c r="I1802">
        <f t="shared" si="273"/>
        <v>31</v>
      </c>
      <c r="J1802">
        <f t="shared" si="274"/>
        <v>96255.27540967743</v>
      </c>
      <c r="K1802">
        <f t="shared" si="275"/>
        <v>2326439.7737728856</v>
      </c>
      <c r="L1802">
        <f t="shared" si="276"/>
        <v>1540084.4065548389</v>
      </c>
      <c r="M1802">
        <f t="shared" si="277"/>
        <v>0</v>
      </c>
      <c r="N1802">
        <f t="shared" si="278"/>
        <v>3866524.1803277247</v>
      </c>
      <c r="O1802">
        <f t="shared" si="279"/>
        <v>1795383.8672272954</v>
      </c>
      <c r="P1802">
        <f t="shared" si="280"/>
        <v>1188529.6704727046</v>
      </c>
      <c r="Q1802">
        <f t="shared" si="281"/>
        <v>0</v>
      </c>
      <c r="R1802">
        <f t="shared" si="282"/>
        <v>2983913.5377000002</v>
      </c>
    </row>
    <row r="1803" spans="1:18" x14ac:dyDescent="0.3">
      <c r="A1803" t="s">
        <v>42</v>
      </c>
      <c r="B1803" t="s">
        <v>43</v>
      </c>
      <c r="C1803">
        <v>21</v>
      </c>
      <c r="D1803">
        <v>15</v>
      </c>
      <c r="E1803">
        <v>0</v>
      </c>
      <c r="F1803">
        <v>20260311</v>
      </c>
      <c r="G1803">
        <v>20260415</v>
      </c>
      <c r="H1803">
        <v>139963.89079999999</v>
      </c>
      <c r="I1803">
        <f t="shared" ref="I1803:I1866" si="283">IF(C1803&lt;0,0,C1803)+D1803+E1803</f>
        <v>36</v>
      </c>
      <c r="J1803">
        <f t="shared" ref="J1803:J1866" si="284">H1803/I1803</f>
        <v>3887.8858555555553</v>
      </c>
      <c r="K1803">
        <f t="shared" ref="K1803:K1866" si="285">IF(C1803&lt;0,0,C1803)*$J1803*$B$6</f>
        <v>131555.44101307236</v>
      </c>
      <c r="L1803">
        <f t="shared" ref="L1803:L1866" si="286">IF(D1803&lt;0,0,D1803)*$J1803*$C$6</f>
        <v>58318.287833333328</v>
      </c>
      <c r="M1803">
        <f t="shared" ref="M1803:M1866" si="287">IF(E1803&lt;0,0,E1803)*$J1803*$D$6</f>
        <v>0</v>
      </c>
      <c r="N1803">
        <f t="shared" ref="N1803:N1866" si="288">K1803+L1803+M1803</f>
        <v>189873.72884640569</v>
      </c>
      <c r="O1803">
        <f t="shared" ref="O1803:O1866" si="289">K1803/$N1803*$H1803</f>
        <v>96975.034366098713</v>
      </c>
      <c r="P1803">
        <f t="shared" ref="P1803:P1866" si="290">L1803/$N1803*$H1803</f>
        <v>42988.856433901281</v>
      </c>
      <c r="Q1803">
        <f t="shared" ref="Q1803:Q1866" si="291">M1803/$N1803*$H1803</f>
        <v>0</v>
      </c>
      <c r="R1803">
        <f t="shared" ref="R1803:R1866" si="292">O1803+P1803+Q1803</f>
        <v>139963.89079999999</v>
      </c>
    </row>
    <row r="1804" spans="1:18" x14ac:dyDescent="0.3">
      <c r="A1804" t="s">
        <v>42</v>
      </c>
      <c r="B1804" t="s">
        <v>46</v>
      </c>
      <c r="C1804">
        <v>21</v>
      </c>
      <c r="D1804">
        <v>15</v>
      </c>
      <c r="E1804">
        <v>0</v>
      </c>
      <c r="F1804">
        <v>20260311</v>
      </c>
      <c r="G1804">
        <v>20260415</v>
      </c>
      <c r="H1804">
        <v>99974.207699999999</v>
      </c>
      <c r="I1804">
        <f t="shared" si="283"/>
        <v>36</v>
      </c>
      <c r="J1804">
        <f t="shared" si="284"/>
        <v>2777.0613250000001</v>
      </c>
      <c r="K1804">
        <f t="shared" si="285"/>
        <v>93968.17213876707</v>
      </c>
      <c r="L1804">
        <f t="shared" si="286"/>
        <v>41655.919875</v>
      </c>
      <c r="M1804">
        <f t="shared" si="287"/>
        <v>0</v>
      </c>
      <c r="N1804">
        <f t="shared" si="288"/>
        <v>135624.09201376708</v>
      </c>
      <c r="O1804">
        <f t="shared" si="289"/>
        <v>69267.881680172548</v>
      </c>
      <c r="P1804">
        <f t="shared" si="290"/>
        <v>30706.326019827447</v>
      </c>
      <c r="Q1804">
        <f t="shared" si="291"/>
        <v>0</v>
      </c>
      <c r="R1804">
        <f t="shared" si="292"/>
        <v>99974.207699999999</v>
      </c>
    </row>
    <row r="1805" spans="1:18" x14ac:dyDescent="0.3">
      <c r="A1805" t="s">
        <v>37</v>
      </c>
      <c r="B1805" t="s">
        <v>38</v>
      </c>
      <c r="C1805">
        <v>16</v>
      </c>
      <c r="D1805">
        <v>16</v>
      </c>
      <c r="E1805">
        <v>0</v>
      </c>
      <c r="F1805">
        <v>20260316</v>
      </c>
      <c r="G1805">
        <v>20260416</v>
      </c>
      <c r="H1805">
        <v>185314.6551</v>
      </c>
      <c r="I1805">
        <f t="shared" si="283"/>
        <v>32</v>
      </c>
      <c r="J1805">
        <f t="shared" si="284"/>
        <v>5791.0829718750001</v>
      </c>
      <c r="K1805">
        <f t="shared" si="285"/>
        <v>149298.61677804709</v>
      </c>
      <c r="L1805">
        <f t="shared" si="286"/>
        <v>92657.327550000002</v>
      </c>
      <c r="M1805">
        <f t="shared" si="287"/>
        <v>0</v>
      </c>
      <c r="N1805">
        <f t="shared" si="288"/>
        <v>241955.9443280471</v>
      </c>
      <c r="O1805">
        <f t="shared" si="289"/>
        <v>114348.17917769063</v>
      </c>
      <c r="P1805">
        <f t="shared" si="290"/>
        <v>70966.475922309357</v>
      </c>
      <c r="Q1805">
        <f t="shared" si="291"/>
        <v>0</v>
      </c>
      <c r="R1805">
        <f t="shared" si="292"/>
        <v>185314.65509999997</v>
      </c>
    </row>
    <row r="1806" spans="1:18" x14ac:dyDescent="0.3">
      <c r="A1806" t="s">
        <v>37</v>
      </c>
      <c r="B1806" t="s">
        <v>38</v>
      </c>
      <c r="C1806">
        <v>8</v>
      </c>
      <c r="D1806">
        <v>17</v>
      </c>
      <c r="E1806">
        <v>0</v>
      </c>
      <c r="F1806">
        <v>20260324</v>
      </c>
      <c r="G1806">
        <v>20260417</v>
      </c>
      <c r="H1806">
        <v>917.97299999999996</v>
      </c>
      <c r="I1806">
        <f t="shared" si="283"/>
        <v>25</v>
      </c>
      <c r="J1806">
        <f t="shared" si="284"/>
        <v>36.718919999999997</v>
      </c>
      <c r="K1806">
        <f t="shared" si="285"/>
        <v>473.32113805035107</v>
      </c>
      <c r="L1806">
        <f t="shared" si="286"/>
        <v>624.22163999999998</v>
      </c>
      <c r="M1806">
        <f t="shared" si="287"/>
        <v>0</v>
      </c>
      <c r="N1806">
        <f t="shared" si="288"/>
        <v>1097.542778050351</v>
      </c>
      <c r="O1806">
        <f t="shared" si="289"/>
        <v>395.8807198670865</v>
      </c>
      <c r="P1806">
        <f t="shared" si="290"/>
        <v>522.0922801329134</v>
      </c>
      <c r="Q1806">
        <f t="shared" si="291"/>
        <v>0</v>
      </c>
      <c r="R1806">
        <f t="shared" si="292"/>
        <v>917.97299999999996</v>
      </c>
    </row>
    <row r="1807" spans="1:18" x14ac:dyDescent="0.3">
      <c r="A1807" t="s">
        <v>42</v>
      </c>
      <c r="B1807" t="s">
        <v>46</v>
      </c>
      <c r="C1807">
        <v>1</v>
      </c>
      <c r="D1807">
        <v>15</v>
      </c>
      <c r="E1807">
        <v>0</v>
      </c>
      <c r="F1807">
        <v>20260331</v>
      </c>
      <c r="G1807">
        <v>20260415</v>
      </c>
      <c r="H1807">
        <v>2961.7743999999998</v>
      </c>
      <c r="I1807">
        <f t="shared" si="283"/>
        <v>16</v>
      </c>
      <c r="J1807">
        <f t="shared" si="284"/>
        <v>185.11089999999999</v>
      </c>
      <c r="K1807">
        <f t="shared" si="285"/>
        <v>298.26892326055861</v>
      </c>
      <c r="L1807">
        <f t="shared" si="286"/>
        <v>2776.6634999999997</v>
      </c>
      <c r="M1807">
        <f t="shared" si="287"/>
        <v>0</v>
      </c>
      <c r="N1807">
        <f t="shared" si="288"/>
        <v>3074.9324232605582</v>
      </c>
      <c r="O1807">
        <f t="shared" si="289"/>
        <v>287.29257740628742</v>
      </c>
      <c r="P1807">
        <f t="shared" si="290"/>
        <v>2674.4818225937124</v>
      </c>
      <c r="Q1807">
        <f t="shared" si="291"/>
        <v>0</v>
      </c>
      <c r="R1807">
        <f t="shared" si="292"/>
        <v>2961.7743999999998</v>
      </c>
    </row>
    <row r="1808" spans="1:18" x14ac:dyDescent="0.3">
      <c r="A1808" t="s">
        <v>56</v>
      </c>
      <c r="B1808" t="s">
        <v>54</v>
      </c>
      <c r="C1808">
        <v>15</v>
      </c>
      <c r="D1808">
        <v>15</v>
      </c>
      <c r="E1808">
        <v>0</v>
      </c>
      <c r="F1808">
        <v>20260317</v>
      </c>
      <c r="G1808">
        <v>20260415</v>
      </c>
      <c r="H1808">
        <v>2564982.6466999999</v>
      </c>
      <c r="I1808">
        <f t="shared" si="283"/>
        <v>30</v>
      </c>
      <c r="J1808">
        <f t="shared" si="284"/>
        <v>85499.421556666668</v>
      </c>
      <c r="K1808">
        <f t="shared" si="285"/>
        <v>2066476.3993185353</v>
      </c>
      <c r="L1808">
        <f t="shared" si="286"/>
        <v>1282491.32335</v>
      </c>
      <c r="M1808">
        <f t="shared" si="287"/>
        <v>0</v>
      </c>
      <c r="N1808">
        <f t="shared" si="288"/>
        <v>3348967.7226685351</v>
      </c>
      <c r="O1808">
        <f t="shared" si="289"/>
        <v>1582719.375940596</v>
      </c>
      <c r="P1808">
        <f t="shared" si="290"/>
        <v>982263.27075940417</v>
      </c>
      <c r="Q1808">
        <f t="shared" si="291"/>
        <v>0</v>
      </c>
      <c r="R1808">
        <f t="shared" si="292"/>
        <v>2564982.6467000004</v>
      </c>
    </row>
    <row r="1809" spans="1:18" x14ac:dyDescent="0.3">
      <c r="A1809" t="s">
        <v>50</v>
      </c>
      <c r="B1809" t="s">
        <v>51</v>
      </c>
      <c r="C1809">
        <v>0</v>
      </c>
      <c r="D1809">
        <v>15</v>
      </c>
      <c r="E1809">
        <v>0</v>
      </c>
      <c r="F1809">
        <v>20260401</v>
      </c>
      <c r="G1809">
        <v>20260415</v>
      </c>
      <c r="H1809">
        <v>247696297.44400001</v>
      </c>
      <c r="I1809">
        <f t="shared" si="283"/>
        <v>15</v>
      </c>
      <c r="J1809">
        <f t="shared" si="284"/>
        <v>16513086.496266667</v>
      </c>
      <c r="K1809">
        <f t="shared" si="285"/>
        <v>0</v>
      </c>
      <c r="L1809">
        <f t="shared" si="286"/>
        <v>247696297.44400001</v>
      </c>
      <c r="M1809">
        <f t="shared" si="287"/>
        <v>0</v>
      </c>
      <c r="N1809">
        <f t="shared" si="288"/>
        <v>247696297.44400001</v>
      </c>
      <c r="O1809">
        <f t="shared" si="289"/>
        <v>0</v>
      </c>
      <c r="P1809">
        <f t="shared" si="290"/>
        <v>247696297.44400001</v>
      </c>
      <c r="Q1809">
        <f t="shared" si="291"/>
        <v>0</v>
      </c>
      <c r="R1809">
        <f t="shared" si="292"/>
        <v>247696297.44400001</v>
      </c>
    </row>
    <row r="1810" spans="1:18" x14ac:dyDescent="0.3">
      <c r="A1810" t="s">
        <v>33</v>
      </c>
      <c r="B1810" t="s">
        <v>34</v>
      </c>
      <c r="C1810">
        <v>0</v>
      </c>
      <c r="D1810">
        <v>3</v>
      </c>
      <c r="E1810">
        <v>0</v>
      </c>
      <c r="F1810">
        <v>20260413</v>
      </c>
      <c r="G1810">
        <v>20260415</v>
      </c>
      <c r="H1810">
        <v>8149.5767999999998</v>
      </c>
      <c r="I1810">
        <f t="shared" si="283"/>
        <v>3</v>
      </c>
      <c r="J1810">
        <f t="shared" si="284"/>
        <v>2716.5255999999999</v>
      </c>
      <c r="K1810">
        <f t="shared" si="285"/>
        <v>0</v>
      </c>
      <c r="L1810">
        <f t="shared" si="286"/>
        <v>8149.5767999999998</v>
      </c>
      <c r="M1810">
        <f t="shared" si="287"/>
        <v>0</v>
      </c>
      <c r="N1810">
        <f t="shared" si="288"/>
        <v>8149.5767999999998</v>
      </c>
      <c r="O1810">
        <f t="shared" si="289"/>
        <v>0</v>
      </c>
      <c r="P1810">
        <f t="shared" si="290"/>
        <v>8149.5767999999998</v>
      </c>
      <c r="Q1810">
        <f t="shared" si="291"/>
        <v>0</v>
      </c>
      <c r="R1810">
        <f t="shared" si="292"/>
        <v>8149.5767999999998</v>
      </c>
    </row>
    <row r="1811" spans="1:18" x14ac:dyDescent="0.3">
      <c r="A1811" t="s">
        <v>33</v>
      </c>
      <c r="B1811" t="s">
        <v>34</v>
      </c>
      <c r="C1811">
        <v>0</v>
      </c>
      <c r="D1811">
        <v>15</v>
      </c>
      <c r="E1811">
        <v>0</v>
      </c>
      <c r="F1811">
        <v>20260404</v>
      </c>
      <c r="G1811">
        <v>20260418</v>
      </c>
      <c r="H1811">
        <v>13948.604799999999</v>
      </c>
      <c r="I1811">
        <f t="shared" si="283"/>
        <v>15</v>
      </c>
      <c r="J1811">
        <f t="shared" si="284"/>
        <v>929.90698666666663</v>
      </c>
      <c r="K1811">
        <f t="shared" si="285"/>
        <v>0</v>
      </c>
      <c r="L1811">
        <f t="shared" si="286"/>
        <v>13948.604799999999</v>
      </c>
      <c r="M1811">
        <f t="shared" si="287"/>
        <v>0</v>
      </c>
      <c r="N1811">
        <f t="shared" si="288"/>
        <v>13948.604799999999</v>
      </c>
      <c r="O1811">
        <f t="shared" si="289"/>
        <v>0</v>
      </c>
      <c r="P1811">
        <f t="shared" si="290"/>
        <v>13948.604799999999</v>
      </c>
      <c r="Q1811">
        <f t="shared" si="291"/>
        <v>0</v>
      </c>
      <c r="R1811">
        <f t="shared" si="292"/>
        <v>13948.604799999999</v>
      </c>
    </row>
    <row r="1812" spans="1:18" x14ac:dyDescent="0.3">
      <c r="A1812" t="s">
        <v>35</v>
      </c>
      <c r="B1812" t="s">
        <v>34</v>
      </c>
      <c r="C1812">
        <v>0</v>
      </c>
      <c r="D1812">
        <v>14</v>
      </c>
      <c r="E1812">
        <v>0</v>
      </c>
      <c r="F1812">
        <v>20260405</v>
      </c>
      <c r="G1812">
        <v>20260418</v>
      </c>
      <c r="H1812">
        <v>1707.8586</v>
      </c>
      <c r="I1812">
        <f t="shared" si="283"/>
        <v>14</v>
      </c>
      <c r="J1812">
        <f t="shared" si="284"/>
        <v>121.98990000000001</v>
      </c>
      <c r="K1812">
        <f t="shared" si="285"/>
        <v>0</v>
      </c>
      <c r="L1812">
        <f t="shared" si="286"/>
        <v>1707.8586</v>
      </c>
      <c r="M1812">
        <f t="shared" si="287"/>
        <v>0</v>
      </c>
      <c r="N1812">
        <f t="shared" si="288"/>
        <v>1707.8586</v>
      </c>
      <c r="O1812">
        <f t="shared" si="289"/>
        <v>0</v>
      </c>
      <c r="P1812">
        <f t="shared" si="290"/>
        <v>1707.8586</v>
      </c>
      <c r="Q1812">
        <f t="shared" si="291"/>
        <v>0</v>
      </c>
      <c r="R1812">
        <f t="shared" si="292"/>
        <v>1707.8586</v>
      </c>
    </row>
    <row r="1813" spans="1:18" x14ac:dyDescent="0.3">
      <c r="A1813" t="s">
        <v>53</v>
      </c>
      <c r="B1813" t="s">
        <v>54</v>
      </c>
      <c r="C1813">
        <v>15</v>
      </c>
      <c r="D1813">
        <v>15</v>
      </c>
      <c r="E1813">
        <v>0</v>
      </c>
      <c r="F1813">
        <v>20260317</v>
      </c>
      <c r="G1813">
        <v>20260415</v>
      </c>
      <c r="H1813">
        <v>15113056.171700001</v>
      </c>
      <c r="I1813">
        <f t="shared" si="283"/>
        <v>30</v>
      </c>
      <c r="J1813">
        <f t="shared" si="284"/>
        <v>503768.53905666672</v>
      </c>
      <c r="K1813">
        <f t="shared" si="285"/>
        <v>12175822.686587607</v>
      </c>
      <c r="L1813">
        <f t="shared" si="286"/>
        <v>7556528.0858500004</v>
      </c>
      <c r="M1813">
        <f t="shared" si="287"/>
        <v>0</v>
      </c>
      <c r="N1813">
        <f t="shared" si="288"/>
        <v>19732350.77243761</v>
      </c>
      <c r="O1813">
        <f t="shared" si="289"/>
        <v>9325492.6552436203</v>
      </c>
      <c r="P1813">
        <f t="shared" si="290"/>
        <v>5787563.5164563786</v>
      </c>
      <c r="Q1813">
        <f t="shared" si="291"/>
        <v>0</v>
      </c>
      <c r="R1813">
        <f t="shared" si="292"/>
        <v>15113056.171699999</v>
      </c>
    </row>
    <row r="1814" spans="1:18" x14ac:dyDescent="0.3">
      <c r="A1814" t="s">
        <v>37</v>
      </c>
      <c r="B1814" t="s">
        <v>39</v>
      </c>
      <c r="C1814">
        <v>0</v>
      </c>
      <c r="D1814">
        <v>13</v>
      </c>
      <c r="E1814">
        <v>0</v>
      </c>
      <c r="F1814">
        <v>20260403</v>
      </c>
      <c r="G1814">
        <v>20260415</v>
      </c>
      <c r="H1814">
        <v>7453.1495999999997</v>
      </c>
      <c r="I1814">
        <f t="shared" si="283"/>
        <v>13</v>
      </c>
      <c r="J1814">
        <f t="shared" si="284"/>
        <v>573.31920000000002</v>
      </c>
      <c r="K1814">
        <f t="shared" si="285"/>
        <v>0</v>
      </c>
      <c r="L1814">
        <f t="shared" si="286"/>
        <v>7453.1496000000006</v>
      </c>
      <c r="M1814">
        <f t="shared" si="287"/>
        <v>0</v>
      </c>
      <c r="N1814">
        <f t="shared" si="288"/>
        <v>7453.1496000000006</v>
      </c>
      <c r="O1814">
        <f t="shared" si="289"/>
        <v>0</v>
      </c>
      <c r="P1814">
        <f t="shared" si="290"/>
        <v>7453.1495999999997</v>
      </c>
      <c r="Q1814">
        <f t="shared" si="291"/>
        <v>0</v>
      </c>
      <c r="R1814">
        <f t="shared" si="292"/>
        <v>7453.1495999999997</v>
      </c>
    </row>
    <row r="1815" spans="1:18" x14ac:dyDescent="0.3">
      <c r="A1815" t="s">
        <v>33</v>
      </c>
      <c r="B1815" t="s">
        <v>34</v>
      </c>
      <c r="C1815">
        <v>0</v>
      </c>
      <c r="D1815">
        <v>13</v>
      </c>
      <c r="E1815">
        <v>0</v>
      </c>
      <c r="F1815">
        <v>20260405</v>
      </c>
      <c r="G1815">
        <v>20260417</v>
      </c>
      <c r="H1815">
        <v>6701.0158000000001</v>
      </c>
      <c r="I1815">
        <f t="shared" si="283"/>
        <v>13</v>
      </c>
      <c r="J1815">
        <f t="shared" si="284"/>
        <v>515.46275384615387</v>
      </c>
      <c r="K1815">
        <f t="shared" si="285"/>
        <v>0</v>
      </c>
      <c r="L1815">
        <f t="shared" si="286"/>
        <v>6701.0158000000001</v>
      </c>
      <c r="M1815">
        <f t="shared" si="287"/>
        <v>0</v>
      </c>
      <c r="N1815">
        <f t="shared" si="288"/>
        <v>6701.0158000000001</v>
      </c>
      <c r="O1815">
        <f t="shared" si="289"/>
        <v>0</v>
      </c>
      <c r="P1815">
        <f t="shared" si="290"/>
        <v>6701.0158000000001</v>
      </c>
      <c r="Q1815">
        <f t="shared" si="291"/>
        <v>0</v>
      </c>
      <c r="R1815">
        <f t="shared" si="292"/>
        <v>6701.0158000000001</v>
      </c>
    </row>
    <row r="1816" spans="1:18" x14ac:dyDescent="0.3">
      <c r="A1816" t="s">
        <v>33</v>
      </c>
      <c r="B1816" t="s">
        <v>34</v>
      </c>
      <c r="C1816">
        <v>0</v>
      </c>
      <c r="D1816">
        <v>11</v>
      </c>
      <c r="E1816">
        <v>0</v>
      </c>
      <c r="F1816">
        <v>20260408</v>
      </c>
      <c r="G1816">
        <v>20260418</v>
      </c>
      <c r="H1816">
        <v>4725.7462999999998</v>
      </c>
      <c r="I1816">
        <f t="shared" si="283"/>
        <v>11</v>
      </c>
      <c r="J1816">
        <f t="shared" si="284"/>
        <v>429.61329999999998</v>
      </c>
      <c r="K1816">
        <f t="shared" si="285"/>
        <v>0</v>
      </c>
      <c r="L1816">
        <f t="shared" si="286"/>
        <v>4725.7462999999998</v>
      </c>
      <c r="M1816">
        <f t="shared" si="287"/>
        <v>0</v>
      </c>
      <c r="N1816">
        <f t="shared" si="288"/>
        <v>4725.7462999999998</v>
      </c>
      <c r="O1816">
        <f t="shared" si="289"/>
        <v>0</v>
      </c>
      <c r="P1816">
        <f t="shared" si="290"/>
        <v>4725.7462999999998</v>
      </c>
      <c r="Q1816">
        <f t="shared" si="291"/>
        <v>0</v>
      </c>
      <c r="R1816">
        <f t="shared" si="292"/>
        <v>4725.7462999999998</v>
      </c>
    </row>
    <row r="1817" spans="1:18" x14ac:dyDescent="0.3">
      <c r="A1817" t="s">
        <v>40</v>
      </c>
      <c r="B1817" t="s">
        <v>41</v>
      </c>
      <c r="C1817">
        <v>14</v>
      </c>
      <c r="D1817">
        <v>17</v>
      </c>
      <c r="E1817">
        <v>0</v>
      </c>
      <c r="F1817">
        <v>20260318</v>
      </c>
      <c r="G1817">
        <v>20260417</v>
      </c>
      <c r="H1817">
        <v>30766.612799999999</v>
      </c>
      <c r="I1817">
        <f t="shared" si="283"/>
        <v>31</v>
      </c>
      <c r="J1817">
        <f t="shared" si="284"/>
        <v>992.47138064516128</v>
      </c>
      <c r="K1817">
        <f t="shared" si="285"/>
        <v>22388.347639211588</v>
      </c>
      <c r="L1817">
        <f t="shared" si="286"/>
        <v>16872.01347096774</v>
      </c>
      <c r="M1817">
        <f t="shared" si="287"/>
        <v>0</v>
      </c>
      <c r="N1817">
        <f t="shared" si="288"/>
        <v>39260.361110179329</v>
      </c>
      <c r="O1817">
        <f t="shared" si="289"/>
        <v>17544.760251041684</v>
      </c>
      <c r="P1817">
        <f t="shared" si="290"/>
        <v>13221.852548958317</v>
      </c>
      <c r="Q1817">
        <f t="shared" si="291"/>
        <v>0</v>
      </c>
      <c r="R1817">
        <f t="shared" si="292"/>
        <v>30766.612800000003</v>
      </c>
    </row>
    <row r="1818" spans="1:18" x14ac:dyDescent="0.3">
      <c r="A1818" t="s">
        <v>53</v>
      </c>
      <c r="B1818" t="s">
        <v>54</v>
      </c>
      <c r="C1818">
        <v>15</v>
      </c>
      <c r="D1818">
        <v>16</v>
      </c>
      <c r="E1818">
        <v>0</v>
      </c>
      <c r="F1818">
        <v>20260317</v>
      </c>
      <c r="G1818">
        <v>20260416</v>
      </c>
      <c r="H1818">
        <v>616368.14009999996</v>
      </c>
      <c r="I1818">
        <f t="shared" si="283"/>
        <v>31</v>
      </c>
      <c r="J1818">
        <f t="shared" si="284"/>
        <v>19882.843229032256</v>
      </c>
      <c r="K1818">
        <f t="shared" si="285"/>
        <v>480557.94455771707</v>
      </c>
      <c r="L1818">
        <f t="shared" si="286"/>
        <v>318125.4916645161</v>
      </c>
      <c r="M1818">
        <f t="shared" si="287"/>
        <v>0</v>
      </c>
      <c r="N1818">
        <f t="shared" si="288"/>
        <v>798683.43622223311</v>
      </c>
      <c r="O1818">
        <f t="shared" si="289"/>
        <v>370861.08596209995</v>
      </c>
      <c r="P1818">
        <f t="shared" si="290"/>
        <v>245507.05413790004</v>
      </c>
      <c r="Q1818">
        <f t="shared" si="291"/>
        <v>0</v>
      </c>
      <c r="R1818">
        <f t="shared" si="292"/>
        <v>616368.14009999996</v>
      </c>
    </row>
    <row r="1819" spans="1:18" x14ac:dyDescent="0.3">
      <c r="A1819" t="s">
        <v>48</v>
      </c>
      <c r="B1819" t="s">
        <v>49</v>
      </c>
      <c r="C1819">
        <v>15</v>
      </c>
      <c r="D1819">
        <v>15</v>
      </c>
      <c r="E1819">
        <v>0</v>
      </c>
      <c r="F1819">
        <v>20260317</v>
      </c>
      <c r="G1819">
        <v>20260415</v>
      </c>
      <c r="H1819">
        <v>2481451.4309999999</v>
      </c>
      <c r="I1819">
        <f t="shared" si="283"/>
        <v>30</v>
      </c>
      <c r="J1819">
        <f t="shared" si="284"/>
        <v>82715.047699999996</v>
      </c>
      <c r="K1819">
        <f t="shared" si="285"/>
        <v>1999179.5362880912</v>
      </c>
      <c r="L1819">
        <f t="shared" si="286"/>
        <v>1240725.7154999999</v>
      </c>
      <c r="M1819">
        <f t="shared" si="287"/>
        <v>0</v>
      </c>
      <c r="N1819">
        <f t="shared" si="288"/>
        <v>3239905.2517880909</v>
      </c>
      <c r="O1819">
        <f t="shared" si="289"/>
        <v>1531176.5424035524</v>
      </c>
      <c r="P1819">
        <f t="shared" si="290"/>
        <v>950274.88859644765</v>
      </c>
      <c r="Q1819">
        <f t="shared" si="291"/>
        <v>0</v>
      </c>
      <c r="R1819">
        <f t="shared" si="292"/>
        <v>2481451.4309999999</v>
      </c>
    </row>
    <row r="1820" spans="1:18" x14ac:dyDescent="0.3">
      <c r="A1820" t="s">
        <v>0</v>
      </c>
      <c r="B1820" t="s">
        <v>0</v>
      </c>
      <c r="C1820">
        <v>0</v>
      </c>
      <c r="D1820">
        <v>17</v>
      </c>
      <c r="E1820">
        <v>0</v>
      </c>
      <c r="F1820">
        <v>20260402</v>
      </c>
      <c r="G1820">
        <v>20260418</v>
      </c>
      <c r="H1820">
        <v>337.01569999999998</v>
      </c>
      <c r="I1820">
        <f t="shared" si="283"/>
        <v>17</v>
      </c>
      <c r="J1820">
        <f t="shared" si="284"/>
        <v>19.824452941176471</v>
      </c>
      <c r="K1820">
        <f t="shared" si="285"/>
        <v>0</v>
      </c>
      <c r="L1820">
        <f t="shared" si="286"/>
        <v>337.01569999999998</v>
      </c>
      <c r="M1820">
        <f t="shared" si="287"/>
        <v>0</v>
      </c>
      <c r="N1820">
        <f t="shared" si="288"/>
        <v>337.01569999999998</v>
      </c>
      <c r="O1820">
        <f t="shared" si="289"/>
        <v>0</v>
      </c>
      <c r="P1820">
        <f t="shared" si="290"/>
        <v>337.01569999999998</v>
      </c>
      <c r="Q1820">
        <f t="shared" si="291"/>
        <v>0</v>
      </c>
      <c r="R1820">
        <f t="shared" si="292"/>
        <v>337.01569999999998</v>
      </c>
    </row>
    <row r="1821" spans="1:18" x14ac:dyDescent="0.3">
      <c r="A1821" t="s">
        <v>33</v>
      </c>
      <c r="B1821" t="s">
        <v>34</v>
      </c>
      <c r="C1821">
        <v>0</v>
      </c>
      <c r="D1821">
        <v>15</v>
      </c>
      <c r="E1821">
        <v>0</v>
      </c>
      <c r="F1821">
        <v>20260407</v>
      </c>
      <c r="G1821">
        <v>20260421</v>
      </c>
      <c r="H1821">
        <v>17601.147499999999</v>
      </c>
      <c r="I1821">
        <f t="shared" si="283"/>
        <v>15</v>
      </c>
      <c r="J1821">
        <f t="shared" si="284"/>
        <v>1173.4098333333334</v>
      </c>
      <c r="K1821">
        <f t="shared" si="285"/>
        <v>0</v>
      </c>
      <c r="L1821">
        <f t="shared" si="286"/>
        <v>17601.147499999999</v>
      </c>
      <c r="M1821">
        <f t="shared" si="287"/>
        <v>0</v>
      </c>
      <c r="N1821">
        <f t="shared" si="288"/>
        <v>17601.147499999999</v>
      </c>
      <c r="O1821">
        <f t="shared" si="289"/>
        <v>0</v>
      </c>
      <c r="P1821">
        <f t="shared" si="290"/>
        <v>17601.147499999999</v>
      </c>
      <c r="Q1821">
        <f t="shared" si="291"/>
        <v>0</v>
      </c>
      <c r="R1821">
        <f t="shared" si="292"/>
        <v>17601.147499999999</v>
      </c>
    </row>
    <row r="1822" spans="1:18" x14ac:dyDescent="0.3">
      <c r="A1822" t="s">
        <v>42</v>
      </c>
      <c r="B1822" t="s">
        <v>46</v>
      </c>
      <c r="C1822">
        <v>14</v>
      </c>
      <c r="D1822">
        <v>17</v>
      </c>
      <c r="E1822">
        <v>0</v>
      </c>
      <c r="F1822">
        <v>20260318</v>
      </c>
      <c r="G1822">
        <v>20260417</v>
      </c>
      <c r="H1822">
        <v>115704.87760000001</v>
      </c>
      <c r="I1822">
        <f t="shared" si="283"/>
        <v>31</v>
      </c>
      <c r="J1822">
        <f t="shared" si="284"/>
        <v>3732.4154064516133</v>
      </c>
      <c r="K1822">
        <f t="shared" si="285"/>
        <v>84196.497030743209</v>
      </c>
      <c r="L1822">
        <f t="shared" si="286"/>
        <v>63451.061909677424</v>
      </c>
      <c r="M1822">
        <f t="shared" si="287"/>
        <v>0</v>
      </c>
      <c r="N1822">
        <f t="shared" si="288"/>
        <v>147647.55894042063</v>
      </c>
      <c r="O1822">
        <f t="shared" si="289"/>
        <v>65981.07989866611</v>
      </c>
      <c r="P1822">
        <f t="shared" si="290"/>
        <v>49723.797701333897</v>
      </c>
      <c r="Q1822">
        <f t="shared" si="291"/>
        <v>0</v>
      </c>
      <c r="R1822">
        <f t="shared" si="292"/>
        <v>115704.87760000001</v>
      </c>
    </row>
    <row r="1823" spans="1:18" x14ac:dyDescent="0.3">
      <c r="A1823" t="s">
        <v>33</v>
      </c>
      <c r="B1823" t="s">
        <v>34</v>
      </c>
      <c r="C1823">
        <v>5</v>
      </c>
      <c r="D1823">
        <v>22</v>
      </c>
      <c r="E1823">
        <v>0</v>
      </c>
      <c r="F1823">
        <v>20260327</v>
      </c>
      <c r="G1823">
        <v>20260422</v>
      </c>
      <c r="H1823">
        <v>1940.5679</v>
      </c>
      <c r="I1823">
        <f t="shared" si="283"/>
        <v>27</v>
      </c>
      <c r="J1823">
        <f t="shared" si="284"/>
        <v>71.872885185185183</v>
      </c>
      <c r="K1823">
        <f t="shared" si="285"/>
        <v>579.04337550665412</v>
      </c>
      <c r="L1823">
        <f t="shared" si="286"/>
        <v>1581.2034740740739</v>
      </c>
      <c r="M1823">
        <f t="shared" si="287"/>
        <v>0</v>
      </c>
      <c r="N1823">
        <f t="shared" si="288"/>
        <v>2160.2468495807279</v>
      </c>
      <c r="O1823">
        <f t="shared" si="289"/>
        <v>520.15953058047398</v>
      </c>
      <c r="P1823">
        <f t="shared" si="290"/>
        <v>1420.408369419526</v>
      </c>
      <c r="Q1823">
        <f t="shared" si="291"/>
        <v>0</v>
      </c>
      <c r="R1823">
        <f t="shared" si="292"/>
        <v>1940.5679</v>
      </c>
    </row>
    <row r="1824" spans="1:18" x14ac:dyDescent="0.3">
      <c r="A1824" t="s">
        <v>33</v>
      </c>
      <c r="B1824" t="s">
        <v>34</v>
      </c>
      <c r="C1824">
        <v>15</v>
      </c>
      <c r="D1824">
        <v>17</v>
      </c>
      <c r="E1824">
        <v>0</v>
      </c>
      <c r="F1824">
        <v>20260317</v>
      </c>
      <c r="G1824">
        <v>20260417</v>
      </c>
      <c r="H1824">
        <v>129742.3977</v>
      </c>
      <c r="I1824">
        <f t="shared" si="283"/>
        <v>32</v>
      </c>
      <c r="J1824">
        <f t="shared" si="284"/>
        <v>4054.449928125</v>
      </c>
      <c r="K1824">
        <f t="shared" si="285"/>
        <v>97993.938861165909</v>
      </c>
      <c r="L1824">
        <f t="shared" si="286"/>
        <v>68925.648778125003</v>
      </c>
      <c r="M1824">
        <f t="shared" si="287"/>
        <v>0</v>
      </c>
      <c r="N1824">
        <f t="shared" si="288"/>
        <v>166919.5876392909</v>
      </c>
      <c r="O1824">
        <f t="shared" si="289"/>
        <v>76168.224279282571</v>
      </c>
      <c r="P1824">
        <f t="shared" si="290"/>
        <v>53574.173420717438</v>
      </c>
      <c r="Q1824">
        <f t="shared" si="291"/>
        <v>0</v>
      </c>
      <c r="R1824">
        <f t="shared" si="292"/>
        <v>129742.3977</v>
      </c>
    </row>
    <row r="1825" spans="1:18" x14ac:dyDescent="0.3">
      <c r="A1825" t="s">
        <v>35</v>
      </c>
      <c r="B1825" t="s">
        <v>36</v>
      </c>
      <c r="C1825">
        <v>0</v>
      </c>
      <c r="D1825">
        <v>13</v>
      </c>
      <c r="E1825">
        <v>0</v>
      </c>
      <c r="F1825">
        <v>20260403</v>
      </c>
      <c r="G1825">
        <v>20260415</v>
      </c>
      <c r="H1825">
        <v>3306.5410000000002</v>
      </c>
      <c r="I1825">
        <f t="shared" si="283"/>
        <v>13</v>
      </c>
      <c r="J1825">
        <f t="shared" si="284"/>
        <v>254.34930769230772</v>
      </c>
      <c r="K1825">
        <f t="shared" si="285"/>
        <v>0</v>
      </c>
      <c r="L1825">
        <f t="shared" si="286"/>
        <v>3306.5410000000002</v>
      </c>
      <c r="M1825">
        <f t="shared" si="287"/>
        <v>0</v>
      </c>
      <c r="N1825">
        <f t="shared" si="288"/>
        <v>3306.5410000000002</v>
      </c>
      <c r="O1825">
        <f t="shared" si="289"/>
        <v>0</v>
      </c>
      <c r="P1825">
        <f t="shared" si="290"/>
        <v>3306.5410000000002</v>
      </c>
      <c r="Q1825">
        <f t="shared" si="291"/>
        <v>0</v>
      </c>
      <c r="R1825">
        <f t="shared" si="292"/>
        <v>3306.5410000000002</v>
      </c>
    </row>
    <row r="1826" spans="1:18" x14ac:dyDescent="0.3">
      <c r="A1826" t="s">
        <v>35</v>
      </c>
      <c r="B1826" t="s">
        <v>36</v>
      </c>
      <c r="C1826">
        <v>0</v>
      </c>
      <c r="D1826">
        <v>16</v>
      </c>
      <c r="E1826">
        <v>0</v>
      </c>
      <c r="F1826">
        <v>20260406</v>
      </c>
      <c r="G1826">
        <v>20260421</v>
      </c>
      <c r="H1826">
        <v>1032</v>
      </c>
      <c r="I1826">
        <f t="shared" si="283"/>
        <v>16</v>
      </c>
      <c r="J1826">
        <f t="shared" si="284"/>
        <v>64.5</v>
      </c>
      <c r="K1826">
        <f t="shared" si="285"/>
        <v>0</v>
      </c>
      <c r="L1826">
        <f t="shared" si="286"/>
        <v>1032</v>
      </c>
      <c r="M1826">
        <f t="shared" si="287"/>
        <v>0</v>
      </c>
      <c r="N1826">
        <f t="shared" si="288"/>
        <v>1032</v>
      </c>
      <c r="O1826">
        <f t="shared" si="289"/>
        <v>0</v>
      </c>
      <c r="P1826">
        <f t="shared" si="290"/>
        <v>1032</v>
      </c>
      <c r="Q1826">
        <f t="shared" si="291"/>
        <v>0</v>
      </c>
      <c r="R1826">
        <f t="shared" si="292"/>
        <v>1032</v>
      </c>
    </row>
    <row r="1827" spans="1:18" x14ac:dyDescent="0.3">
      <c r="A1827" t="s">
        <v>42</v>
      </c>
      <c r="B1827" t="s">
        <v>46</v>
      </c>
      <c r="C1827">
        <v>13</v>
      </c>
      <c r="D1827">
        <v>15</v>
      </c>
      <c r="E1827">
        <v>0</v>
      </c>
      <c r="F1827">
        <v>20260319</v>
      </c>
      <c r="G1827">
        <v>20260415</v>
      </c>
      <c r="H1827">
        <v>40306.14</v>
      </c>
      <c r="I1827">
        <f t="shared" si="283"/>
        <v>28</v>
      </c>
      <c r="J1827">
        <f t="shared" si="284"/>
        <v>1439.5049999999999</v>
      </c>
      <c r="K1827">
        <f t="shared" si="285"/>
        <v>30153.139998327901</v>
      </c>
      <c r="L1827">
        <f t="shared" si="286"/>
        <v>21592.574999999997</v>
      </c>
      <c r="M1827">
        <f t="shared" si="287"/>
        <v>0</v>
      </c>
      <c r="N1827">
        <f t="shared" si="288"/>
        <v>51745.714998327894</v>
      </c>
      <c r="O1827">
        <f t="shared" si="289"/>
        <v>23487.098057326621</v>
      </c>
      <c r="P1827">
        <f t="shared" si="290"/>
        <v>16819.041942673382</v>
      </c>
      <c r="Q1827">
        <f t="shared" si="291"/>
        <v>0</v>
      </c>
      <c r="R1827">
        <f t="shared" si="292"/>
        <v>40306.14</v>
      </c>
    </row>
    <row r="1828" spans="1:18" x14ac:dyDescent="0.3">
      <c r="A1828" t="s">
        <v>33</v>
      </c>
      <c r="B1828" t="s">
        <v>34</v>
      </c>
      <c r="C1828">
        <v>0</v>
      </c>
      <c r="D1828">
        <v>10</v>
      </c>
      <c r="E1828">
        <v>0</v>
      </c>
      <c r="F1828">
        <v>20260406</v>
      </c>
      <c r="G1828">
        <v>20260415</v>
      </c>
      <c r="H1828">
        <v>2233.6196</v>
      </c>
      <c r="I1828">
        <f t="shared" si="283"/>
        <v>10</v>
      </c>
      <c r="J1828">
        <f t="shared" si="284"/>
        <v>223.36196000000001</v>
      </c>
      <c r="K1828">
        <f t="shared" si="285"/>
        <v>0</v>
      </c>
      <c r="L1828">
        <f t="shared" si="286"/>
        <v>2233.6196</v>
      </c>
      <c r="M1828">
        <f t="shared" si="287"/>
        <v>0</v>
      </c>
      <c r="N1828">
        <f t="shared" si="288"/>
        <v>2233.6196</v>
      </c>
      <c r="O1828">
        <f t="shared" si="289"/>
        <v>0</v>
      </c>
      <c r="P1828">
        <f t="shared" si="290"/>
        <v>2233.6196</v>
      </c>
      <c r="Q1828">
        <f t="shared" si="291"/>
        <v>0</v>
      </c>
      <c r="R1828">
        <f t="shared" si="292"/>
        <v>2233.6196</v>
      </c>
    </row>
    <row r="1829" spans="1:18" x14ac:dyDescent="0.3">
      <c r="A1829" t="s">
        <v>0</v>
      </c>
      <c r="B1829" t="s">
        <v>0</v>
      </c>
      <c r="C1829">
        <v>0</v>
      </c>
      <c r="D1829">
        <v>13</v>
      </c>
      <c r="E1829">
        <v>0</v>
      </c>
      <c r="F1829">
        <v>20260404</v>
      </c>
      <c r="G1829">
        <v>20260416</v>
      </c>
      <c r="H1829">
        <v>168.5</v>
      </c>
      <c r="I1829">
        <f t="shared" si="283"/>
        <v>13</v>
      </c>
      <c r="J1829">
        <f t="shared" si="284"/>
        <v>12.961538461538462</v>
      </c>
      <c r="K1829">
        <f t="shared" si="285"/>
        <v>0</v>
      </c>
      <c r="L1829">
        <f t="shared" si="286"/>
        <v>168.5</v>
      </c>
      <c r="M1829">
        <f t="shared" si="287"/>
        <v>0</v>
      </c>
      <c r="N1829">
        <f t="shared" si="288"/>
        <v>168.5</v>
      </c>
      <c r="O1829">
        <f t="shared" si="289"/>
        <v>0</v>
      </c>
      <c r="P1829">
        <f t="shared" si="290"/>
        <v>168.5</v>
      </c>
      <c r="Q1829">
        <f t="shared" si="291"/>
        <v>0</v>
      </c>
      <c r="R1829">
        <f t="shared" si="292"/>
        <v>168.5</v>
      </c>
    </row>
    <row r="1830" spans="1:18" x14ac:dyDescent="0.3">
      <c r="A1830" t="s">
        <v>50</v>
      </c>
      <c r="B1830" t="s">
        <v>51</v>
      </c>
      <c r="C1830">
        <v>0</v>
      </c>
      <c r="D1830">
        <v>10</v>
      </c>
      <c r="E1830">
        <v>0</v>
      </c>
      <c r="F1830">
        <v>20260411</v>
      </c>
      <c r="G1830">
        <v>20260420</v>
      </c>
      <c r="H1830">
        <v>332888.19390000001</v>
      </c>
      <c r="I1830">
        <f t="shared" si="283"/>
        <v>10</v>
      </c>
      <c r="J1830">
        <f t="shared" si="284"/>
        <v>33288.819390000004</v>
      </c>
      <c r="K1830">
        <f t="shared" si="285"/>
        <v>0</v>
      </c>
      <c r="L1830">
        <f t="shared" si="286"/>
        <v>332888.19390000007</v>
      </c>
      <c r="M1830">
        <f t="shared" si="287"/>
        <v>0</v>
      </c>
      <c r="N1830">
        <f t="shared" si="288"/>
        <v>332888.19390000007</v>
      </c>
      <c r="O1830">
        <f t="shared" si="289"/>
        <v>0</v>
      </c>
      <c r="P1830">
        <f t="shared" si="290"/>
        <v>332888.19390000001</v>
      </c>
      <c r="Q1830">
        <f t="shared" si="291"/>
        <v>0</v>
      </c>
      <c r="R1830">
        <f t="shared" si="292"/>
        <v>332888.19390000001</v>
      </c>
    </row>
    <row r="1831" spans="1:18" x14ac:dyDescent="0.3">
      <c r="A1831" t="s">
        <v>33</v>
      </c>
      <c r="B1831" t="s">
        <v>34</v>
      </c>
      <c r="C1831">
        <v>2</v>
      </c>
      <c r="D1831">
        <v>16</v>
      </c>
      <c r="E1831">
        <v>0</v>
      </c>
      <c r="F1831">
        <v>20260330</v>
      </c>
      <c r="G1831">
        <v>20260416</v>
      </c>
      <c r="H1831">
        <v>84.265799999999999</v>
      </c>
      <c r="I1831">
        <f t="shared" si="283"/>
        <v>18</v>
      </c>
      <c r="J1831">
        <f t="shared" si="284"/>
        <v>4.6814333333333336</v>
      </c>
      <c r="K1831">
        <f t="shared" si="285"/>
        <v>15.086373408042652</v>
      </c>
      <c r="L1831">
        <f t="shared" si="286"/>
        <v>74.902933333333337</v>
      </c>
      <c r="M1831">
        <f t="shared" si="287"/>
        <v>0</v>
      </c>
      <c r="N1831">
        <f t="shared" si="288"/>
        <v>89.989306741375984</v>
      </c>
      <c r="O1831">
        <f t="shared" si="289"/>
        <v>14.126848737494809</v>
      </c>
      <c r="P1831">
        <f t="shared" si="290"/>
        <v>70.138951262505188</v>
      </c>
      <c r="Q1831">
        <f t="shared" si="291"/>
        <v>0</v>
      </c>
      <c r="R1831">
        <f t="shared" si="292"/>
        <v>84.265799999999999</v>
      </c>
    </row>
    <row r="1832" spans="1:18" x14ac:dyDescent="0.3">
      <c r="A1832" t="s">
        <v>37</v>
      </c>
      <c r="B1832" t="s">
        <v>39</v>
      </c>
      <c r="C1832">
        <v>0</v>
      </c>
      <c r="D1832">
        <v>10</v>
      </c>
      <c r="E1832">
        <v>0</v>
      </c>
      <c r="F1832">
        <v>20260411</v>
      </c>
      <c r="G1832">
        <v>20260420</v>
      </c>
      <c r="H1832">
        <v>22082.6522</v>
      </c>
      <c r="I1832">
        <f t="shared" si="283"/>
        <v>10</v>
      </c>
      <c r="J1832">
        <f t="shared" si="284"/>
        <v>2208.2652200000002</v>
      </c>
      <c r="K1832">
        <f t="shared" si="285"/>
        <v>0</v>
      </c>
      <c r="L1832">
        <f t="shared" si="286"/>
        <v>22082.652200000004</v>
      </c>
      <c r="M1832">
        <f t="shared" si="287"/>
        <v>0</v>
      </c>
      <c r="N1832">
        <f t="shared" si="288"/>
        <v>22082.652200000004</v>
      </c>
      <c r="O1832">
        <f t="shared" si="289"/>
        <v>0</v>
      </c>
      <c r="P1832">
        <f t="shared" si="290"/>
        <v>22082.6522</v>
      </c>
      <c r="Q1832">
        <f t="shared" si="291"/>
        <v>0</v>
      </c>
      <c r="R1832">
        <f t="shared" si="292"/>
        <v>22082.6522</v>
      </c>
    </row>
    <row r="1833" spans="1:18" x14ac:dyDescent="0.3">
      <c r="A1833" t="s">
        <v>0</v>
      </c>
      <c r="B1833" t="s">
        <v>0</v>
      </c>
      <c r="C1833">
        <v>27</v>
      </c>
      <c r="D1833">
        <v>20</v>
      </c>
      <c r="E1833">
        <v>0</v>
      </c>
      <c r="F1833">
        <v>20260305</v>
      </c>
      <c r="G1833">
        <v>20260420</v>
      </c>
      <c r="H1833">
        <v>42.167499999999997</v>
      </c>
      <c r="I1833">
        <f t="shared" si="283"/>
        <v>47</v>
      </c>
      <c r="J1833">
        <f t="shared" si="284"/>
        <v>0.89718085106382972</v>
      </c>
      <c r="K1833">
        <f t="shared" si="285"/>
        <v>39.031907322872954</v>
      </c>
      <c r="L1833">
        <f t="shared" si="286"/>
        <v>17.943617021276594</v>
      </c>
      <c r="M1833">
        <f t="shared" si="287"/>
        <v>0</v>
      </c>
      <c r="N1833">
        <f t="shared" si="288"/>
        <v>56.975524344149548</v>
      </c>
      <c r="O1833">
        <f t="shared" si="289"/>
        <v>28.88745599067488</v>
      </c>
      <c r="P1833">
        <f t="shared" si="290"/>
        <v>13.28004400932512</v>
      </c>
      <c r="Q1833">
        <f t="shared" si="291"/>
        <v>0</v>
      </c>
      <c r="R1833">
        <f t="shared" si="292"/>
        <v>42.167500000000004</v>
      </c>
    </row>
    <row r="1834" spans="1:18" x14ac:dyDescent="0.3">
      <c r="A1834" t="s">
        <v>44</v>
      </c>
      <c r="B1834" t="s">
        <v>47</v>
      </c>
      <c r="C1834">
        <v>16</v>
      </c>
      <c r="D1834">
        <v>16</v>
      </c>
      <c r="E1834">
        <v>0</v>
      </c>
      <c r="F1834">
        <v>20260316</v>
      </c>
      <c r="G1834">
        <v>20260416</v>
      </c>
      <c r="H1834">
        <v>41042.097000000002</v>
      </c>
      <c r="I1834">
        <f t="shared" si="283"/>
        <v>32</v>
      </c>
      <c r="J1834">
        <f t="shared" si="284"/>
        <v>1282.56553125</v>
      </c>
      <c r="K1834">
        <f t="shared" si="285"/>
        <v>33065.535526393651</v>
      </c>
      <c r="L1834">
        <f t="shared" si="286"/>
        <v>20521.048500000001</v>
      </c>
      <c r="M1834">
        <f t="shared" si="287"/>
        <v>0</v>
      </c>
      <c r="N1834">
        <f t="shared" si="288"/>
        <v>53586.584026393655</v>
      </c>
      <c r="O1834">
        <f t="shared" si="289"/>
        <v>25324.975291628511</v>
      </c>
      <c r="P1834">
        <f t="shared" si="290"/>
        <v>15717.121708371487</v>
      </c>
      <c r="Q1834">
        <f t="shared" si="291"/>
        <v>0</v>
      </c>
      <c r="R1834">
        <f t="shared" si="292"/>
        <v>41042.096999999994</v>
      </c>
    </row>
    <row r="1835" spans="1:18" x14ac:dyDescent="0.3">
      <c r="A1835" t="s">
        <v>44</v>
      </c>
      <c r="B1835" t="s">
        <v>47</v>
      </c>
      <c r="C1835">
        <v>13</v>
      </c>
      <c r="D1835">
        <v>16</v>
      </c>
      <c r="E1835">
        <v>0</v>
      </c>
      <c r="F1835">
        <v>20260319</v>
      </c>
      <c r="G1835">
        <v>20260416</v>
      </c>
      <c r="H1835">
        <v>134079.37400000001</v>
      </c>
      <c r="I1835">
        <f t="shared" si="283"/>
        <v>29</v>
      </c>
      <c r="J1835">
        <f t="shared" si="284"/>
        <v>4623.4266896551726</v>
      </c>
      <c r="K1835">
        <f t="shared" si="285"/>
        <v>96846.368887345394</v>
      </c>
      <c r="L1835">
        <f t="shared" si="286"/>
        <v>73974.827034482762</v>
      </c>
      <c r="M1835">
        <f t="shared" si="287"/>
        <v>0</v>
      </c>
      <c r="N1835">
        <f t="shared" si="288"/>
        <v>170821.19592182816</v>
      </c>
      <c r="O1835">
        <f t="shared" si="289"/>
        <v>76015.745262260301</v>
      </c>
      <c r="P1835">
        <f t="shared" si="290"/>
        <v>58063.628737739709</v>
      </c>
      <c r="Q1835">
        <f t="shared" si="291"/>
        <v>0</v>
      </c>
      <c r="R1835">
        <f t="shared" si="292"/>
        <v>134079.37400000001</v>
      </c>
    </row>
    <row r="1836" spans="1:18" x14ac:dyDescent="0.3">
      <c r="A1836" t="s">
        <v>50</v>
      </c>
      <c r="B1836" t="s">
        <v>51</v>
      </c>
      <c r="C1836">
        <v>0</v>
      </c>
      <c r="D1836">
        <v>17</v>
      </c>
      <c r="E1836">
        <v>0</v>
      </c>
      <c r="F1836">
        <v>20260401</v>
      </c>
      <c r="G1836">
        <v>20260417</v>
      </c>
      <c r="H1836">
        <v>6781.9642000000003</v>
      </c>
      <c r="I1836">
        <f t="shared" si="283"/>
        <v>17</v>
      </c>
      <c r="J1836">
        <f t="shared" si="284"/>
        <v>398.93907058823532</v>
      </c>
      <c r="K1836">
        <f t="shared" si="285"/>
        <v>0</v>
      </c>
      <c r="L1836">
        <f t="shared" si="286"/>
        <v>6781.9642000000003</v>
      </c>
      <c r="M1836">
        <f t="shared" si="287"/>
        <v>0</v>
      </c>
      <c r="N1836">
        <f t="shared" si="288"/>
        <v>6781.9642000000003</v>
      </c>
      <c r="O1836">
        <f t="shared" si="289"/>
        <v>0</v>
      </c>
      <c r="P1836">
        <f t="shared" si="290"/>
        <v>6781.9642000000003</v>
      </c>
      <c r="Q1836">
        <f t="shared" si="291"/>
        <v>0</v>
      </c>
      <c r="R1836">
        <f t="shared" si="292"/>
        <v>6781.9642000000003</v>
      </c>
    </row>
    <row r="1837" spans="1:18" x14ac:dyDescent="0.3">
      <c r="A1837" t="s">
        <v>56</v>
      </c>
      <c r="B1837" t="s">
        <v>54</v>
      </c>
      <c r="C1837">
        <v>14</v>
      </c>
      <c r="D1837">
        <v>16</v>
      </c>
      <c r="E1837">
        <v>0</v>
      </c>
      <c r="F1837">
        <v>20260318</v>
      </c>
      <c r="G1837">
        <v>20260416</v>
      </c>
      <c r="H1837">
        <v>3118.5655000000002</v>
      </c>
      <c r="I1837">
        <f t="shared" si="283"/>
        <v>30</v>
      </c>
      <c r="J1837">
        <f t="shared" si="284"/>
        <v>103.95218333333334</v>
      </c>
      <c r="K1837">
        <f t="shared" si="285"/>
        <v>2344.9720200584911</v>
      </c>
      <c r="L1837">
        <f t="shared" si="286"/>
        <v>1663.2349333333334</v>
      </c>
      <c r="M1837">
        <f t="shared" si="287"/>
        <v>0</v>
      </c>
      <c r="N1837">
        <f t="shared" si="288"/>
        <v>4008.2069533918248</v>
      </c>
      <c r="O1837">
        <f t="shared" si="289"/>
        <v>1824.493826106298</v>
      </c>
      <c r="P1837">
        <f t="shared" si="290"/>
        <v>1294.0716738937019</v>
      </c>
      <c r="Q1837">
        <f t="shared" si="291"/>
        <v>0</v>
      </c>
      <c r="R1837">
        <f t="shared" si="292"/>
        <v>3118.5654999999997</v>
      </c>
    </row>
    <row r="1838" spans="1:18" x14ac:dyDescent="0.3">
      <c r="A1838" t="s">
        <v>65</v>
      </c>
      <c r="B1838" t="s">
        <v>65</v>
      </c>
      <c r="C1838">
        <v>0</v>
      </c>
      <c r="D1838">
        <v>15</v>
      </c>
      <c r="E1838">
        <v>0</v>
      </c>
      <c r="F1838">
        <v>20260401</v>
      </c>
      <c r="G1838">
        <v>20260415</v>
      </c>
      <c r="H1838">
        <v>9766276.5199999996</v>
      </c>
      <c r="I1838">
        <f t="shared" si="283"/>
        <v>15</v>
      </c>
      <c r="J1838">
        <f t="shared" si="284"/>
        <v>651085.1013333333</v>
      </c>
      <c r="K1838">
        <f t="shared" si="285"/>
        <v>0</v>
      </c>
      <c r="L1838">
        <f t="shared" si="286"/>
        <v>9766276.5199999996</v>
      </c>
      <c r="M1838">
        <f t="shared" si="287"/>
        <v>0</v>
      </c>
      <c r="N1838">
        <f t="shared" si="288"/>
        <v>9766276.5199999996</v>
      </c>
      <c r="O1838">
        <f t="shared" si="289"/>
        <v>0</v>
      </c>
      <c r="P1838">
        <f t="shared" si="290"/>
        <v>9766276.5199999996</v>
      </c>
      <c r="Q1838">
        <f t="shared" si="291"/>
        <v>0</v>
      </c>
      <c r="R1838">
        <f t="shared" si="292"/>
        <v>9766276.5199999996</v>
      </c>
    </row>
    <row r="1839" spans="1:18" x14ac:dyDescent="0.3">
      <c r="A1839" t="s">
        <v>35</v>
      </c>
      <c r="B1839" t="s">
        <v>34</v>
      </c>
      <c r="C1839">
        <v>0</v>
      </c>
      <c r="D1839">
        <v>19</v>
      </c>
      <c r="E1839">
        <v>0</v>
      </c>
      <c r="F1839">
        <v>20260403</v>
      </c>
      <c r="G1839">
        <v>20260421</v>
      </c>
      <c r="H1839">
        <v>7517.6063999999997</v>
      </c>
      <c r="I1839">
        <f t="shared" si="283"/>
        <v>19</v>
      </c>
      <c r="J1839">
        <f t="shared" si="284"/>
        <v>395.6634947368421</v>
      </c>
      <c r="K1839">
        <f t="shared" si="285"/>
        <v>0</v>
      </c>
      <c r="L1839">
        <f t="shared" si="286"/>
        <v>7517.6063999999997</v>
      </c>
      <c r="M1839">
        <f t="shared" si="287"/>
        <v>0</v>
      </c>
      <c r="N1839">
        <f t="shared" si="288"/>
        <v>7517.6063999999997</v>
      </c>
      <c r="O1839">
        <f t="shared" si="289"/>
        <v>0</v>
      </c>
      <c r="P1839">
        <f t="shared" si="290"/>
        <v>7517.6063999999997</v>
      </c>
      <c r="Q1839">
        <f t="shared" si="291"/>
        <v>0</v>
      </c>
      <c r="R1839">
        <f t="shared" si="292"/>
        <v>7517.6063999999997</v>
      </c>
    </row>
    <row r="1840" spans="1:18" x14ac:dyDescent="0.3">
      <c r="A1840" t="s">
        <v>33</v>
      </c>
      <c r="B1840" t="s">
        <v>34</v>
      </c>
      <c r="C1840">
        <v>23</v>
      </c>
      <c r="D1840">
        <v>14</v>
      </c>
      <c r="E1840">
        <v>0</v>
      </c>
      <c r="F1840">
        <v>20260309</v>
      </c>
      <c r="G1840">
        <v>20260414</v>
      </c>
      <c r="H1840">
        <v>9097.2901000000002</v>
      </c>
      <c r="I1840">
        <f t="shared" si="283"/>
        <v>37</v>
      </c>
      <c r="J1840">
        <f t="shared" si="284"/>
        <v>245.87270540540541</v>
      </c>
      <c r="K1840">
        <f t="shared" si="285"/>
        <v>9112.0096294162504</v>
      </c>
      <c r="L1840">
        <f t="shared" si="286"/>
        <v>3442.2178756756757</v>
      </c>
      <c r="M1840">
        <f t="shared" si="287"/>
        <v>0</v>
      </c>
      <c r="N1840">
        <f t="shared" si="288"/>
        <v>12554.227505091927</v>
      </c>
      <c r="O1840">
        <f t="shared" si="289"/>
        <v>6602.9227970555357</v>
      </c>
      <c r="P1840">
        <f t="shared" si="290"/>
        <v>2494.367302944464</v>
      </c>
      <c r="Q1840">
        <f t="shared" si="291"/>
        <v>0</v>
      </c>
      <c r="R1840">
        <f t="shared" si="292"/>
        <v>9097.2901000000002</v>
      </c>
    </row>
    <row r="1841" spans="1:18" x14ac:dyDescent="0.3">
      <c r="A1841" t="s">
        <v>33</v>
      </c>
      <c r="B1841" t="s">
        <v>34</v>
      </c>
      <c r="C1841">
        <v>0</v>
      </c>
      <c r="D1841">
        <v>9</v>
      </c>
      <c r="E1841">
        <v>0</v>
      </c>
      <c r="F1841">
        <v>20260413</v>
      </c>
      <c r="G1841">
        <v>20260421</v>
      </c>
      <c r="H1841">
        <v>253.58</v>
      </c>
      <c r="I1841">
        <f t="shared" si="283"/>
        <v>9</v>
      </c>
      <c r="J1841">
        <f t="shared" si="284"/>
        <v>28.175555555555558</v>
      </c>
      <c r="K1841">
        <f t="shared" si="285"/>
        <v>0</v>
      </c>
      <c r="L1841">
        <f t="shared" si="286"/>
        <v>253.58</v>
      </c>
      <c r="M1841">
        <f t="shared" si="287"/>
        <v>0</v>
      </c>
      <c r="N1841">
        <f t="shared" si="288"/>
        <v>253.58</v>
      </c>
      <c r="O1841">
        <f t="shared" si="289"/>
        <v>0</v>
      </c>
      <c r="P1841">
        <f t="shared" si="290"/>
        <v>253.58</v>
      </c>
      <c r="Q1841">
        <f t="shared" si="291"/>
        <v>0</v>
      </c>
      <c r="R1841">
        <f t="shared" si="292"/>
        <v>253.58</v>
      </c>
    </row>
    <row r="1842" spans="1:18" x14ac:dyDescent="0.3">
      <c r="A1842" t="s">
        <v>42</v>
      </c>
      <c r="B1842" t="s">
        <v>43</v>
      </c>
      <c r="C1842">
        <v>15</v>
      </c>
      <c r="D1842">
        <v>20</v>
      </c>
      <c r="E1842">
        <v>0</v>
      </c>
      <c r="F1842">
        <v>20260317</v>
      </c>
      <c r="G1842">
        <v>20260420</v>
      </c>
      <c r="H1842">
        <v>10982.748600000001</v>
      </c>
      <c r="I1842">
        <f t="shared" si="283"/>
        <v>35</v>
      </c>
      <c r="J1842">
        <f t="shared" si="284"/>
        <v>313.79281714285719</v>
      </c>
      <c r="K1842">
        <f t="shared" si="285"/>
        <v>7584.2086308340604</v>
      </c>
      <c r="L1842">
        <f t="shared" si="286"/>
        <v>6275.8563428571433</v>
      </c>
      <c r="M1842">
        <f t="shared" si="287"/>
        <v>0</v>
      </c>
      <c r="N1842">
        <f t="shared" si="288"/>
        <v>13860.064973691204</v>
      </c>
      <c r="O1842">
        <f t="shared" si="289"/>
        <v>6009.7450394720272</v>
      </c>
      <c r="P1842">
        <f t="shared" si="290"/>
        <v>4973.0035605279745</v>
      </c>
      <c r="Q1842">
        <f t="shared" si="291"/>
        <v>0</v>
      </c>
      <c r="R1842">
        <f t="shared" si="292"/>
        <v>10982.748600000003</v>
      </c>
    </row>
    <row r="1843" spans="1:18" x14ac:dyDescent="0.3">
      <c r="A1843" t="s">
        <v>0</v>
      </c>
      <c r="B1843" t="s">
        <v>0</v>
      </c>
      <c r="C1843">
        <v>28</v>
      </c>
      <c r="D1843">
        <v>22</v>
      </c>
      <c r="E1843">
        <v>0</v>
      </c>
      <c r="F1843">
        <v>20260304</v>
      </c>
      <c r="G1843">
        <v>20260422</v>
      </c>
      <c r="H1843">
        <v>295.24849999999998</v>
      </c>
      <c r="I1843">
        <f t="shared" si="283"/>
        <v>50</v>
      </c>
      <c r="J1843">
        <f t="shared" si="284"/>
        <v>5.9049699999999996</v>
      </c>
      <c r="K1843">
        <f t="shared" si="285"/>
        <v>266.41074742765136</v>
      </c>
      <c r="L1843">
        <f t="shared" si="286"/>
        <v>129.90933999999999</v>
      </c>
      <c r="M1843">
        <f t="shared" si="287"/>
        <v>0</v>
      </c>
      <c r="N1843">
        <f t="shared" si="288"/>
        <v>396.32008742765134</v>
      </c>
      <c r="O1843">
        <f t="shared" si="289"/>
        <v>198.46930816054564</v>
      </c>
      <c r="P1843">
        <f t="shared" si="290"/>
        <v>96.77919183945437</v>
      </c>
      <c r="Q1843">
        <f t="shared" si="291"/>
        <v>0</v>
      </c>
      <c r="R1843">
        <f t="shared" si="292"/>
        <v>295.24850000000004</v>
      </c>
    </row>
    <row r="1844" spans="1:18" x14ac:dyDescent="0.3">
      <c r="A1844" t="s">
        <v>35</v>
      </c>
      <c r="B1844" t="s">
        <v>36</v>
      </c>
      <c r="C1844">
        <v>0</v>
      </c>
      <c r="D1844">
        <v>18</v>
      </c>
      <c r="E1844">
        <v>0</v>
      </c>
      <c r="F1844">
        <v>20260405</v>
      </c>
      <c r="G1844">
        <v>20260422</v>
      </c>
      <c r="H1844">
        <v>2382.0234999999998</v>
      </c>
      <c r="I1844">
        <f t="shared" si="283"/>
        <v>18</v>
      </c>
      <c r="J1844">
        <f t="shared" si="284"/>
        <v>132.33463888888889</v>
      </c>
      <c r="K1844">
        <f t="shared" si="285"/>
        <v>0</v>
      </c>
      <c r="L1844">
        <f t="shared" si="286"/>
        <v>2382.0235000000002</v>
      </c>
      <c r="M1844">
        <f t="shared" si="287"/>
        <v>0</v>
      </c>
      <c r="N1844">
        <f t="shared" si="288"/>
        <v>2382.0235000000002</v>
      </c>
      <c r="O1844">
        <f t="shared" si="289"/>
        <v>0</v>
      </c>
      <c r="P1844">
        <f t="shared" si="290"/>
        <v>2382.0234999999998</v>
      </c>
      <c r="Q1844">
        <f t="shared" si="291"/>
        <v>0</v>
      </c>
      <c r="R1844">
        <f t="shared" si="292"/>
        <v>2382.0234999999998</v>
      </c>
    </row>
    <row r="1845" spans="1:18" x14ac:dyDescent="0.3">
      <c r="A1845" t="s">
        <v>48</v>
      </c>
      <c r="B1845" t="s">
        <v>49</v>
      </c>
      <c r="C1845">
        <v>16</v>
      </c>
      <c r="D1845">
        <v>15</v>
      </c>
      <c r="E1845">
        <v>0</v>
      </c>
      <c r="F1845">
        <v>20260316</v>
      </c>
      <c r="G1845">
        <v>20260415</v>
      </c>
      <c r="H1845">
        <v>734448.58400000003</v>
      </c>
      <c r="I1845">
        <f t="shared" si="283"/>
        <v>31</v>
      </c>
      <c r="J1845">
        <f t="shared" si="284"/>
        <v>23691.889806451614</v>
      </c>
      <c r="K1845">
        <f t="shared" si="285"/>
        <v>610795.32000141568</v>
      </c>
      <c r="L1845">
        <f t="shared" si="286"/>
        <v>355378.3470967742</v>
      </c>
      <c r="M1845">
        <f t="shared" si="287"/>
        <v>0</v>
      </c>
      <c r="N1845">
        <f t="shared" si="288"/>
        <v>966173.66709818994</v>
      </c>
      <c r="O1845">
        <f t="shared" si="289"/>
        <v>464303.44063939049</v>
      </c>
      <c r="P1845">
        <f t="shared" si="290"/>
        <v>270145.14336060954</v>
      </c>
      <c r="Q1845">
        <f t="shared" si="291"/>
        <v>0</v>
      </c>
      <c r="R1845">
        <f t="shared" si="292"/>
        <v>734448.58400000003</v>
      </c>
    </row>
    <row r="1846" spans="1:18" x14ac:dyDescent="0.3">
      <c r="A1846" t="s">
        <v>37</v>
      </c>
      <c r="B1846" t="s">
        <v>39</v>
      </c>
      <c r="C1846">
        <v>0</v>
      </c>
      <c r="D1846">
        <v>19</v>
      </c>
      <c r="E1846">
        <v>0</v>
      </c>
      <c r="F1846">
        <v>20260404</v>
      </c>
      <c r="G1846">
        <v>20260422</v>
      </c>
      <c r="H1846">
        <v>1602.7399</v>
      </c>
      <c r="I1846">
        <f t="shared" si="283"/>
        <v>19</v>
      </c>
      <c r="J1846">
        <f t="shared" si="284"/>
        <v>84.354731578947366</v>
      </c>
      <c r="K1846">
        <f t="shared" si="285"/>
        <v>0</v>
      </c>
      <c r="L1846">
        <f t="shared" si="286"/>
        <v>1602.7399</v>
      </c>
      <c r="M1846">
        <f t="shared" si="287"/>
        <v>0</v>
      </c>
      <c r="N1846">
        <f t="shared" si="288"/>
        <v>1602.7399</v>
      </c>
      <c r="O1846">
        <f t="shared" si="289"/>
        <v>0</v>
      </c>
      <c r="P1846">
        <f t="shared" si="290"/>
        <v>1602.7399</v>
      </c>
      <c r="Q1846">
        <f t="shared" si="291"/>
        <v>0</v>
      </c>
      <c r="R1846">
        <f t="shared" si="292"/>
        <v>1602.7399</v>
      </c>
    </row>
    <row r="1847" spans="1:18" x14ac:dyDescent="0.3">
      <c r="A1847" t="s">
        <v>44</v>
      </c>
      <c r="B1847" t="s">
        <v>45</v>
      </c>
      <c r="C1847">
        <v>23</v>
      </c>
      <c r="D1847">
        <v>8</v>
      </c>
      <c r="E1847">
        <v>0</v>
      </c>
      <c r="F1847">
        <v>20260309</v>
      </c>
      <c r="G1847">
        <v>20260408</v>
      </c>
      <c r="H1847">
        <v>11434.411099999999</v>
      </c>
      <c r="I1847">
        <f t="shared" si="283"/>
        <v>31</v>
      </c>
      <c r="J1847">
        <f t="shared" si="284"/>
        <v>368.85197096774192</v>
      </c>
      <c r="K1847">
        <f t="shared" si="285"/>
        <v>13669.604788971985</v>
      </c>
      <c r="L1847">
        <f t="shared" si="286"/>
        <v>2950.8157677419354</v>
      </c>
      <c r="M1847">
        <f t="shared" si="287"/>
        <v>0</v>
      </c>
      <c r="N1847">
        <f t="shared" si="288"/>
        <v>16620.420556713922</v>
      </c>
      <c r="O1847">
        <f t="shared" si="289"/>
        <v>9404.3276581526989</v>
      </c>
      <c r="P1847">
        <f t="shared" si="290"/>
        <v>2030.0834418472996</v>
      </c>
      <c r="Q1847">
        <f t="shared" si="291"/>
        <v>0</v>
      </c>
      <c r="R1847">
        <f t="shared" si="292"/>
        <v>11434.411099999998</v>
      </c>
    </row>
    <row r="1848" spans="1:18" x14ac:dyDescent="0.3">
      <c r="A1848" t="s">
        <v>44</v>
      </c>
      <c r="B1848" t="s">
        <v>45</v>
      </c>
      <c r="C1848">
        <v>24</v>
      </c>
      <c r="D1848">
        <v>3</v>
      </c>
      <c r="E1848">
        <v>0</v>
      </c>
      <c r="F1848">
        <v>20260308</v>
      </c>
      <c r="G1848">
        <v>20260403</v>
      </c>
      <c r="H1848">
        <v>4381.6156000000001</v>
      </c>
      <c r="I1848">
        <f t="shared" si="283"/>
        <v>27</v>
      </c>
      <c r="J1848">
        <f t="shared" si="284"/>
        <v>162.28205925925926</v>
      </c>
      <c r="K1848">
        <f t="shared" si="285"/>
        <v>6275.6362910794032</v>
      </c>
      <c r="L1848">
        <f t="shared" si="286"/>
        <v>486.84617777777777</v>
      </c>
      <c r="M1848">
        <f t="shared" si="287"/>
        <v>0</v>
      </c>
      <c r="N1848">
        <f t="shared" si="288"/>
        <v>6762.4824688571807</v>
      </c>
      <c r="O1848">
        <f t="shared" si="289"/>
        <v>4066.1733319903979</v>
      </c>
      <c r="P1848">
        <f t="shared" si="290"/>
        <v>315.44226800960234</v>
      </c>
      <c r="Q1848">
        <f t="shared" si="291"/>
        <v>0</v>
      </c>
      <c r="R1848">
        <f t="shared" si="292"/>
        <v>4381.6156000000001</v>
      </c>
    </row>
    <row r="1849" spans="1:18" x14ac:dyDescent="0.3">
      <c r="A1849" t="s">
        <v>0</v>
      </c>
      <c r="B1849" t="s">
        <v>0</v>
      </c>
      <c r="C1849">
        <v>29</v>
      </c>
      <c r="D1849">
        <v>11</v>
      </c>
      <c r="E1849">
        <v>0</v>
      </c>
      <c r="F1849">
        <v>20260303</v>
      </c>
      <c r="G1849">
        <v>20260411</v>
      </c>
      <c r="H1849">
        <v>463.89670000000001</v>
      </c>
      <c r="I1849">
        <f t="shared" si="283"/>
        <v>40</v>
      </c>
      <c r="J1849">
        <f t="shared" si="284"/>
        <v>11.597417500000001</v>
      </c>
      <c r="K1849">
        <f t="shared" si="285"/>
        <v>541.92015532049516</v>
      </c>
      <c r="L1849">
        <f t="shared" si="286"/>
        <v>127.57159250000001</v>
      </c>
      <c r="M1849">
        <f t="shared" si="287"/>
        <v>0</v>
      </c>
      <c r="N1849">
        <f t="shared" si="288"/>
        <v>669.49174782049522</v>
      </c>
      <c r="O1849">
        <f t="shared" si="289"/>
        <v>375.50122542222795</v>
      </c>
      <c r="P1849">
        <f t="shared" si="290"/>
        <v>88.395474577772049</v>
      </c>
      <c r="Q1849">
        <f t="shared" si="291"/>
        <v>0</v>
      </c>
      <c r="R1849">
        <f t="shared" si="292"/>
        <v>463.89670000000001</v>
      </c>
    </row>
    <row r="1850" spans="1:18" x14ac:dyDescent="0.3">
      <c r="A1850" t="s">
        <v>33</v>
      </c>
      <c r="B1850" t="s">
        <v>34</v>
      </c>
      <c r="C1850">
        <v>0</v>
      </c>
      <c r="D1850">
        <v>3</v>
      </c>
      <c r="E1850">
        <v>0</v>
      </c>
      <c r="F1850">
        <v>20260409</v>
      </c>
      <c r="G1850">
        <v>20260411</v>
      </c>
      <c r="H1850">
        <v>11845.1749</v>
      </c>
      <c r="I1850">
        <f t="shared" si="283"/>
        <v>3</v>
      </c>
      <c r="J1850">
        <f t="shared" si="284"/>
        <v>3948.3916333333332</v>
      </c>
      <c r="K1850">
        <f t="shared" si="285"/>
        <v>0</v>
      </c>
      <c r="L1850">
        <f t="shared" si="286"/>
        <v>11845.1749</v>
      </c>
      <c r="M1850">
        <f t="shared" si="287"/>
        <v>0</v>
      </c>
      <c r="N1850">
        <f t="shared" si="288"/>
        <v>11845.1749</v>
      </c>
      <c r="O1850">
        <f t="shared" si="289"/>
        <v>0</v>
      </c>
      <c r="P1850">
        <f t="shared" si="290"/>
        <v>11845.1749</v>
      </c>
      <c r="Q1850">
        <f t="shared" si="291"/>
        <v>0</v>
      </c>
      <c r="R1850">
        <f t="shared" si="292"/>
        <v>11845.1749</v>
      </c>
    </row>
    <row r="1851" spans="1:18" x14ac:dyDescent="0.3">
      <c r="A1851" t="s">
        <v>33</v>
      </c>
      <c r="B1851" t="s">
        <v>34</v>
      </c>
      <c r="C1851">
        <v>0</v>
      </c>
      <c r="D1851">
        <v>3</v>
      </c>
      <c r="E1851">
        <v>0</v>
      </c>
      <c r="F1851">
        <v>20260404</v>
      </c>
      <c r="G1851">
        <v>20260406</v>
      </c>
      <c r="H1851">
        <v>5622.6346999999996</v>
      </c>
      <c r="I1851">
        <f t="shared" si="283"/>
        <v>3</v>
      </c>
      <c r="J1851">
        <f t="shared" si="284"/>
        <v>1874.2115666666666</v>
      </c>
      <c r="K1851">
        <f t="shared" si="285"/>
        <v>0</v>
      </c>
      <c r="L1851">
        <f t="shared" si="286"/>
        <v>5622.6346999999996</v>
      </c>
      <c r="M1851">
        <f t="shared" si="287"/>
        <v>0</v>
      </c>
      <c r="N1851">
        <f t="shared" si="288"/>
        <v>5622.6346999999996</v>
      </c>
      <c r="O1851">
        <f t="shared" si="289"/>
        <v>0</v>
      </c>
      <c r="P1851">
        <f t="shared" si="290"/>
        <v>5622.6346999999996</v>
      </c>
      <c r="Q1851">
        <f t="shared" si="291"/>
        <v>0</v>
      </c>
      <c r="R1851">
        <f t="shared" si="292"/>
        <v>5622.6346999999996</v>
      </c>
    </row>
    <row r="1852" spans="1:18" x14ac:dyDescent="0.3">
      <c r="A1852" t="s">
        <v>33</v>
      </c>
      <c r="B1852" t="s">
        <v>34</v>
      </c>
      <c r="C1852">
        <v>27</v>
      </c>
      <c r="D1852">
        <v>11</v>
      </c>
      <c r="E1852">
        <v>0</v>
      </c>
      <c r="F1852">
        <v>20260305</v>
      </c>
      <c r="G1852">
        <v>20260411</v>
      </c>
      <c r="H1852">
        <v>72885.364799999996</v>
      </c>
      <c r="I1852">
        <f t="shared" si="283"/>
        <v>38</v>
      </c>
      <c r="J1852">
        <f t="shared" si="284"/>
        <v>1918.0359157894736</v>
      </c>
      <c r="K1852">
        <f t="shared" si="285"/>
        <v>83444.268809645233</v>
      </c>
      <c r="L1852">
        <f t="shared" si="286"/>
        <v>21098.395073684209</v>
      </c>
      <c r="M1852">
        <f t="shared" si="287"/>
        <v>0</v>
      </c>
      <c r="N1852">
        <f t="shared" si="288"/>
        <v>104542.66388332944</v>
      </c>
      <c r="O1852">
        <f t="shared" si="289"/>
        <v>58175.923080051522</v>
      </c>
      <c r="P1852">
        <f t="shared" si="290"/>
        <v>14709.441719948472</v>
      </c>
      <c r="Q1852">
        <f t="shared" si="291"/>
        <v>0</v>
      </c>
      <c r="R1852">
        <f t="shared" si="292"/>
        <v>72885.364799999996</v>
      </c>
    </row>
    <row r="1853" spans="1:18" x14ac:dyDescent="0.3">
      <c r="A1853" t="s">
        <v>33</v>
      </c>
      <c r="B1853" t="s">
        <v>34</v>
      </c>
      <c r="C1853">
        <v>26</v>
      </c>
      <c r="D1853">
        <v>13</v>
      </c>
      <c r="E1853">
        <v>0</v>
      </c>
      <c r="F1853">
        <v>20260306</v>
      </c>
      <c r="G1853">
        <v>20260413</v>
      </c>
      <c r="H1853">
        <v>62207.1149</v>
      </c>
      <c r="I1853">
        <f t="shared" si="283"/>
        <v>39</v>
      </c>
      <c r="J1853">
        <f t="shared" si="284"/>
        <v>1595.0542282051283</v>
      </c>
      <c r="K1853">
        <f t="shared" si="285"/>
        <v>66822.822356287885</v>
      </c>
      <c r="L1853">
        <f t="shared" si="286"/>
        <v>20735.704966666668</v>
      </c>
      <c r="M1853">
        <f t="shared" si="287"/>
        <v>0</v>
      </c>
      <c r="N1853">
        <f t="shared" si="288"/>
        <v>87558.527322954556</v>
      </c>
      <c r="O1853">
        <f t="shared" si="289"/>
        <v>47475.158792102229</v>
      </c>
      <c r="P1853">
        <f t="shared" si="290"/>
        <v>14731.956107897768</v>
      </c>
      <c r="Q1853">
        <f t="shared" si="291"/>
        <v>0</v>
      </c>
      <c r="R1853">
        <f t="shared" si="292"/>
        <v>62207.1149</v>
      </c>
    </row>
    <row r="1854" spans="1:18" x14ac:dyDescent="0.3">
      <c r="A1854" t="s">
        <v>33</v>
      </c>
      <c r="B1854" t="s">
        <v>34</v>
      </c>
      <c r="C1854">
        <v>28</v>
      </c>
      <c r="D1854">
        <v>13</v>
      </c>
      <c r="E1854">
        <v>0</v>
      </c>
      <c r="F1854">
        <v>20260304</v>
      </c>
      <c r="G1854">
        <v>20260413</v>
      </c>
      <c r="H1854">
        <v>132990.005</v>
      </c>
      <c r="I1854">
        <f t="shared" si="283"/>
        <v>41</v>
      </c>
      <c r="J1854">
        <f t="shared" si="284"/>
        <v>3243.6586585365853</v>
      </c>
      <c r="K1854">
        <f t="shared" si="285"/>
        <v>146342.06907417052</v>
      </c>
      <c r="L1854">
        <f t="shared" si="286"/>
        <v>42167.56256097561</v>
      </c>
      <c r="M1854">
        <f t="shared" si="287"/>
        <v>0</v>
      </c>
      <c r="N1854">
        <f t="shared" si="288"/>
        <v>188509.63163514613</v>
      </c>
      <c r="O1854">
        <f t="shared" si="289"/>
        <v>103241.58149941312</v>
      </c>
      <c r="P1854">
        <f t="shared" si="290"/>
        <v>29748.423500586894</v>
      </c>
      <c r="Q1854">
        <f t="shared" si="291"/>
        <v>0</v>
      </c>
      <c r="R1854">
        <f t="shared" si="292"/>
        <v>132990.005</v>
      </c>
    </row>
    <row r="1855" spans="1:18" x14ac:dyDescent="0.3">
      <c r="A1855" t="s">
        <v>33</v>
      </c>
      <c r="B1855" t="s">
        <v>34</v>
      </c>
      <c r="C1855">
        <v>29</v>
      </c>
      <c r="D1855">
        <v>13</v>
      </c>
      <c r="E1855">
        <v>0</v>
      </c>
      <c r="F1855">
        <v>20260303</v>
      </c>
      <c r="G1855">
        <v>20260413</v>
      </c>
      <c r="H1855">
        <v>56766.742200000001</v>
      </c>
      <c r="I1855">
        <f t="shared" si="283"/>
        <v>42</v>
      </c>
      <c r="J1855">
        <f t="shared" si="284"/>
        <v>1351.5890999999999</v>
      </c>
      <c r="K1855">
        <f t="shared" si="285"/>
        <v>63156.592836421398</v>
      </c>
      <c r="L1855">
        <f t="shared" si="286"/>
        <v>17570.658299999999</v>
      </c>
      <c r="M1855">
        <f t="shared" si="287"/>
        <v>0</v>
      </c>
      <c r="N1855">
        <f t="shared" si="288"/>
        <v>80727.251136421401</v>
      </c>
      <c r="O1855">
        <f t="shared" si="289"/>
        <v>44411.199109416746</v>
      </c>
      <c r="P1855">
        <f t="shared" si="290"/>
        <v>12355.543090583251</v>
      </c>
      <c r="Q1855">
        <f t="shared" si="291"/>
        <v>0</v>
      </c>
      <c r="R1855">
        <f t="shared" si="292"/>
        <v>56766.742199999993</v>
      </c>
    </row>
    <row r="1856" spans="1:18" x14ac:dyDescent="0.3">
      <c r="A1856" t="s">
        <v>35</v>
      </c>
      <c r="B1856" t="s">
        <v>34</v>
      </c>
      <c r="C1856">
        <v>17</v>
      </c>
      <c r="D1856">
        <v>1</v>
      </c>
      <c r="E1856">
        <v>0</v>
      </c>
      <c r="F1856">
        <v>20260315</v>
      </c>
      <c r="G1856">
        <v>20260401</v>
      </c>
      <c r="H1856">
        <v>3212.7937999999999</v>
      </c>
      <c r="I1856">
        <f t="shared" si="283"/>
        <v>18</v>
      </c>
      <c r="J1856">
        <f t="shared" si="284"/>
        <v>178.48854444444444</v>
      </c>
      <c r="K1856">
        <f t="shared" si="285"/>
        <v>4889.1716339686627</v>
      </c>
      <c r="L1856">
        <f t="shared" si="286"/>
        <v>178.48854444444444</v>
      </c>
      <c r="M1856">
        <f t="shared" si="287"/>
        <v>0</v>
      </c>
      <c r="N1856">
        <f t="shared" si="288"/>
        <v>5067.6601784131071</v>
      </c>
      <c r="O1856">
        <f t="shared" si="289"/>
        <v>3099.6356818994873</v>
      </c>
      <c r="P1856">
        <f t="shared" si="290"/>
        <v>113.15811810051268</v>
      </c>
      <c r="Q1856">
        <f t="shared" si="291"/>
        <v>0</v>
      </c>
      <c r="R1856">
        <f t="shared" si="292"/>
        <v>3212.7937999999999</v>
      </c>
    </row>
    <row r="1857" spans="1:18" x14ac:dyDescent="0.3">
      <c r="A1857" t="s">
        <v>35</v>
      </c>
      <c r="B1857" t="s">
        <v>36</v>
      </c>
      <c r="C1857">
        <v>30</v>
      </c>
      <c r="D1857">
        <v>14</v>
      </c>
      <c r="E1857">
        <v>0</v>
      </c>
      <c r="F1857">
        <v>20260302</v>
      </c>
      <c r="G1857">
        <v>20260414</v>
      </c>
      <c r="H1857">
        <v>9583.2760999999991</v>
      </c>
      <c r="I1857">
        <f t="shared" si="283"/>
        <v>44</v>
      </c>
      <c r="J1857">
        <f t="shared" si="284"/>
        <v>217.80172954545452</v>
      </c>
      <c r="K1857">
        <f t="shared" si="285"/>
        <v>10528.308277223565</v>
      </c>
      <c r="L1857">
        <f t="shared" si="286"/>
        <v>3049.2242136363634</v>
      </c>
      <c r="M1857">
        <f t="shared" si="287"/>
        <v>0</v>
      </c>
      <c r="N1857">
        <f t="shared" si="288"/>
        <v>13577.532490859929</v>
      </c>
      <c r="O1857">
        <f t="shared" si="289"/>
        <v>7431.0766816039159</v>
      </c>
      <c r="P1857">
        <f t="shared" si="290"/>
        <v>2152.1994183960824</v>
      </c>
      <c r="Q1857">
        <f t="shared" si="291"/>
        <v>0</v>
      </c>
      <c r="R1857">
        <f t="shared" si="292"/>
        <v>9583.2760999999991</v>
      </c>
    </row>
    <row r="1858" spans="1:18" x14ac:dyDescent="0.3">
      <c r="A1858" t="s">
        <v>35</v>
      </c>
      <c r="B1858" t="s">
        <v>34</v>
      </c>
      <c r="C1858">
        <v>30</v>
      </c>
      <c r="D1858">
        <v>14</v>
      </c>
      <c r="E1858">
        <v>0</v>
      </c>
      <c r="F1858">
        <v>20260302</v>
      </c>
      <c r="G1858">
        <v>20260414</v>
      </c>
      <c r="H1858">
        <v>89081.135800000004</v>
      </c>
      <c r="I1858">
        <f t="shared" si="283"/>
        <v>44</v>
      </c>
      <c r="J1858">
        <f t="shared" si="284"/>
        <v>2024.5712681818184</v>
      </c>
      <c r="K1858">
        <f t="shared" si="285"/>
        <v>97865.661972069938</v>
      </c>
      <c r="L1858">
        <f t="shared" si="286"/>
        <v>28343.997754545457</v>
      </c>
      <c r="M1858">
        <f t="shared" si="287"/>
        <v>0</v>
      </c>
      <c r="N1858">
        <f t="shared" si="288"/>
        <v>126209.6597266154</v>
      </c>
      <c r="O1858">
        <f t="shared" si="289"/>
        <v>69075.412636204012</v>
      </c>
      <c r="P1858">
        <f t="shared" si="290"/>
        <v>20005.723163795985</v>
      </c>
      <c r="Q1858">
        <f t="shared" si="291"/>
        <v>0</v>
      </c>
      <c r="R1858">
        <f t="shared" si="292"/>
        <v>89081.135799999989</v>
      </c>
    </row>
    <row r="1859" spans="1:18" x14ac:dyDescent="0.3">
      <c r="A1859" t="s">
        <v>0</v>
      </c>
      <c r="B1859" t="s">
        <v>0</v>
      </c>
      <c r="C1859">
        <v>29</v>
      </c>
      <c r="D1859">
        <v>13</v>
      </c>
      <c r="E1859">
        <v>0</v>
      </c>
      <c r="F1859">
        <v>20260303</v>
      </c>
      <c r="G1859">
        <v>20260413</v>
      </c>
      <c r="H1859">
        <v>674.79039999999998</v>
      </c>
      <c r="I1859">
        <f t="shared" si="283"/>
        <v>42</v>
      </c>
      <c r="J1859">
        <f t="shared" si="284"/>
        <v>16.066438095238095</v>
      </c>
      <c r="K1859">
        <f t="shared" si="285"/>
        <v>750.74702001704668</v>
      </c>
      <c r="L1859">
        <f t="shared" si="286"/>
        <v>208.86369523809523</v>
      </c>
      <c r="M1859">
        <f t="shared" si="287"/>
        <v>0</v>
      </c>
      <c r="N1859">
        <f t="shared" si="288"/>
        <v>959.61071525514194</v>
      </c>
      <c r="O1859">
        <f t="shared" si="289"/>
        <v>527.91915917843471</v>
      </c>
      <c r="P1859">
        <f t="shared" si="290"/>
        <v>146.87124082156518</v>
      </c>
      <c r="Q1859">
        <f t="shared" si="291"/>
        <v>0</v>
      </c>
      <c r="R1859">
        <f t="shared" si="292"/>
        <v>674.79039999999986</v>
      </c>
    </row>
    <row r="1860" spans="1:18" x14ac:dyDescent="0.3">
      <c r="A1860" t="s">
        <v>35</v>
      </c>
      <c r="B1860" t="s">
        <v>36</v>
      </c>
      <c r="C1860">
        <v>26</v>
      </c>
      <c r="D1860">
        <v>14</v>
      </c>
      <c r="E1860">
        <v>0</v>
      </c>
      <c r="F1860">
        <v>20260306</v>
      </c>
      <c r="G1860">
        <v>20260414</v>
      </c>
      <c r="H1860">
        <v>1074.1467</v>
      </c>
      <c r="I1860">
        <f t="shared" si="283"/>
        <v>40</v>
      </c>
      <c r="J1860">
        <f t="shared" si="284"/>
        <v>26.8536675</v>
      </c>
      <c r="K1860">
        <f t="shared" si="285"/>
        <v>1125.0011574757268</v>
      </c>
      <c r="L1860">
        <f t="shared" si="286"/>
        <v>375.951345</v>
      </c>
      <c r="M1860">
        <f t="shared" si="287"/>
        <v>0</v>
      </c>
      <c r="N1860">
        <f t="shared" si="288"/>
        <v>1500.9525024757268</v>
      </c>
      <c r="O1860">
        <f t="shared" si="289"/>
        <v>805.09961428194799</v>
      </c>
      <c r="P1860">
        <f t="shared" si="290"/>
        <v>269.04708571805196</v>
      </c>
      <c r="Q1860">
        <f t="shared" si="291"/>
        <v>0</v>
      </c>
      <c r="R1860">
        <f t="shared" si="292"/>
        <v>1074.1467</v>
      </c>
    </row>
    <row r="1861" spans="1:18" x14ac:dyDescent="0.3">
      <c r="A1861" t="s">
        <v>33</v>
      </c>
      <c r="B1861" t="s">
        <v>34</v>
      </c>
      <c r="C1861">
        <v>24</v>
      </c>
      <c r="D1861">
        <v>11</v>
      </c>
      <c r="E1861">
        <v>0</v>
      </c>
      <c r="F1861">
        <v>20260308</v>
      </c>
      <c r="G1861">
        <v>20260411</v>
      </c>
      <c r="H1861">
        <v>14110.8784</v>
      </c>
      <c r="I1861">
        <f t="shared" si="283"/>
        <v>35</v>
      </c>
      <c r="J1861">
        <f t="shared" si="284"/>
        <v>403.1679542857143</v>
      </c>
      <c r="K1861">
        <f t="shared" si="285"/>
        <v>15590.974485192883</v>
      </c>
      <c r="L1861">
        <f t="shared" si="286"/>
        <v>4434.8474971428577</v>
      </c>
      <c r="M1861">
        <f t="shared" si="287"/>
        <v>0</v>
      </c>
      <c r="N1861">
        <f t="shared" si="288"/>
        <v>20025.821982335739</v>
      </c>
      <c r="O1861">
        <f t="shared" si="289"/>
        <v>10985.933326088576</v>
      </c>
      <c r="P1861">
        <f t="shared" si="290"/>
        <v>3124.9450739114254</v>
      </c>
      <c r="Q1861">
        <f t="shared" si="291"/>
        <v>0</v>
      </c>
      <c r="R1861">
        <f t="shared" si="292"/>
        <v>14110.878400000001</v>
      </c>
    </row>
    <row r="1862" spans="1:18" x14ac:dyDescent="0.3">
      <c r="A1862" t="s">
        <v>44</v>
      </c>
      <c r="B1862" t="s">
        <v>47</v>
      </c>
      <c r="C1862">
        <v>26</v>
      </c>
      <c r="D1862">
        <v>7</v>
      </c>
      <c r="E1862">
        <v>0</v>
      </c>
      <c r="F1862">
        <v>20260306</v>
      </c>
      <c r="G1862">
        <v>20260407</v>
      </c>
      <c r="H1862">
        <v>6853.9677000000001</v>
      </c>
      <c r="I1862">
        <f t="shared" si="283"/>
        <v>33</v>
      </c>
      <c r="J1862">
        <f t="shared" si="284"/>
        <v>207.69599090909091</v>
      </c>
      <c r="K1862">
        <f t="shared" si="285"/>
        <v>8701.1664300898683</v>
      </c>
      <c r="L1862">
        <f t="shared" si="286"/>
        <v>1453.8719363636365</v>
      </c>
      <c r="M1862">
        <f t="shared" si="287"/>
        <v>0</v>
      </c>
      <c r="N1862">
        <f t="shared" si="288"/>
        <v>10155.038366453504</v>
      </c>
      <c r="O1862">
        <f t="shared" si="289"/>
        <v>5872.7019546443908</v>
      </c>
      <c r="P1862">
        <f t="shared" si="290"/>
        <v>981.26574535561065</v>
      </c>
      <c r="Q1862">
        <f t="shared" si="291"/>
        <v>0</v>
      </c>
      <c r="R1862">
        <f t="shared" si="292"/>
        <v>6853.9677000000011</v>
      </c>
    </row>
    <row r="1863" spans="1:18" x14ac:dyDescent="0.3">
      <c r="A1863" t="s">
        <v>37</v>
      </c>
      <c r="B1863" t="s">
        <v>38</v>
      </c>
      <c r="C1863">
        <v>23</v>
      </c>
      <c r="D1863">
        <v>6</v>
      </c>
      <c r="E1863">
        <v>0</v>
      </c>
      <c r="F1863">
        <v>20260309</v>
      </c>
      <c r="G1863">
        <v>20260406</v>
      </c>
      <c r="H1863">
        <v>9451.1106999999993</v>
      </c>
      <c r="I1863">
        <f t="shared" si="283"/>
        <v>29</v>
      </c>
      <c r="J1863">
        <f t="shared" si="284"/>
        <v>325.9003689655172</v>
      </c>
      <c r="K1863">
        <f t="shared" si="285"/>
        <v>12077.824154363481</v>
      </c>
      <c r="L1863">
        <f t="shared" si="286"/>
        <v>1955.4022137931033</v>
      </c>
      <c r="M1863">
        <f t="shared" si="287"/>
        <v>0</v>
      </c>
      <c r="N1863">
        <f t="shared" si="288"/>
        <v>14033.226368156586</v>
      </c>
      <c r="O1863">
        <f t="shared" si="289"/>
        <v>8134.1845491100576</v>
      </c>
      <c r="P1863">
        <f t="shared" si="290"/>
        <v>1316.9261508899415</v>
      </c>
      <c r="Q1863">
        <f t="shared" si="291"/>
        <v>0</v>
      </c>
      <c r="R1863">
        <f t="shared" si="292"/>
        <v>9451.1106999999993</v>
      </c>
    </row>
    <row r="1864" spans="1:18" x14ac:dyDescent="0.3">
      <c r="A1864" t="s">
        <v>33</v>
      </c>
      <c r="B1864" t="s">
        <v>34</v>
      </c>
      <c r="C1864">
        <v>0</v>
      </c>
      <c r="D1864">
        <v>2</v>
      </c>
      <c r="E1864">
        <v>0</v>
      </c>
      <c r="F1864">
        <v>20260402</v>
      </c>
      <c r="G1864">
        <v>20260403</v>
      </c>
      <c r="H1864">
        <v>50767.612800000003</v>
      </c>
      <c r="I1864">
        <f t="shared" si="283"/>
        <v>2</v>
      </c>
      <c r="J1864">
        <f t="shared" si="284"/>
        <v>25383.806400000001</v>
      </c>
      <c r="K1864">
        <f t="shared" si="285"/>
        <v>0</v>
      </c>
      <c r="L1864">
        <f t="shared" si="286"/>
        <v>50767.612800000003</v>
      </c>
      <c r="M1864">
        <f t="shared" si="287"/>
        <v>0</v>
      </c>
      <c r="N1864">
        <f t="shared" si="288"/>
        <v>50767.612800000003</v>
      </c>
      <c r="O1864">
        <f t="shared" si="289"/>
        <v>0</v>
      </c>
      <c r="P1864">
        <f t="shared" si="290"/>
        <v>50767.612800000003</v>
      </c>
      <c r="Q1864">
        <f t="shared" si="291"/>
        <v>0</v>
      </c>
      <c r="R1864">
        <f t="shared" si="292"/>
        <v>50767.612800000003</v>
      </c>
    </row>
    <row r="1865" spans="1:18" x14ac:dyDescent="0.3">
      <c r="A1865" t="s">
        <v>0</v>
      </c>
      <c r="B1865" t="s">
        <v>0</v>
      </c>
      <c r="C1865">
        <v>24</v>
      </c>
      <c r="D1865">
        <v>3</v>
      </c>
      <c r="E1865">
        <v>0</v>
      </c>
      <c r="F1865">
        <v>20260308</v>
      </c>
      <c r="G1865">
        <v>20260403</v>
      </c>
      <c r="H1865">
        <v>337.04739999999998</v>
      </c>
      <c r="I1865">
        <f t="shared" si="283"/>
        <v>27</v>
      </c>
      <c r="J1865">
        <f t="shared" si="284"/>
        <v>12.483237037037036</v>
      </c>
      <c r="K1865">
        <f t="shared" si="285"/>
        <v>482.74131926450963</v>
      </c>
      <c r="L1865">
        <f t="shared" si="286"/>
        <v>37.449711111111107</v>
      </c>
      <c r="M1865">
        <f t="shared" si="287"/>
        <v>0</v>
      </c>
      <c r="N1865">
        <f t="shared" si="288"/>
        <v>520.1910303756207</v>
      </c>
      <c r="O1865">
        <f t="shared" si="289"/>
        <v>312.78260683038934</v>
      </c>
      <c r="P1865">
        <f t="shared" si="290"/>
        <v>24.264793169610691</v>
      </c>
      <c r="Q1865">
        <f t="shared" si="291"/>
        <v>0</v>
      </c>
      <c r="R1865">
        <f t="shared" si="292"/>
        <v>337.04740000000004</v>
      </c>
    </row>
    <row r="1866" spans="1:18" x14ac:dyDescent="0.3">
      <c r="A1866" t="s">
        <v>0</v>
      </c>
      <c r="B1866" t="s">
        <v>0</v>
      </c>
      <c r="C1866">
        <v>31</v>
      </c>
      <c r="D1866">
        <v>14</v>
      </c>
      <c r="E1866">
        <v>0</v>
      </c>
      <c r="F1866">
        <v>20260206</v>
      </c>
      <c r="G1866">
        <v>20260414</v>
      </c>
      <c r="H1866">
        <v>717.21680000000003</v>
      </c>
      <c r="I1866">
        <f t="shared" si="283"/>
        <v>45</v>
      </c>
      <c r="J1866">
        <f t="shared" si="284"/>
        <v>15.938151111111113</v>
      </c>
      <c r="K1866">
        <f t="shared" si="285"/>
        <v>796.11470902540498</v>
      </c>
      <c r="L1866">
        <f t="shared" si="286"/>
        <v>223.13411555555558</v>
      </c>
      <c r="M1866">
        <f t="shared" si="287"/>
        <v>0</v>
      </c>
      <c r="N1866">
        <f t="shared" si="288"/>
        <v>1019.2488245809606</v>
      </c>
      <c r="O1866">
        <f t="shared" si="289"/>
        <v>560.20358353111612</v>
      </c>
      <c r="P1866">
        <f t="shared" si="290"/>
        <v>157.01321646888388</v>
      </c>
      <c r="Q1866">
        <f t="shared" si="291"/>
        <v>0</v>
      </c>
      <c r="R1866">
        <f t="shared" si="292"/>
        <v>717.21680000000003</v>
      </c>
    </row>
    <row r="1867" spans="1:18" x14ac:dyDescent="0.3">
      <c r="A1867" t="s">
        <v>35</v>
      </c>
      <c r="B1867" t="s">
        <v>36</v>
      </c>
      <c r="C1867">
        <v>27</v>
      </c>
      <c r="D1867">
        <v>13</v>
      </c>
      <c r="E1867">
        <v>0</v>
      </c>
      <c r="F1867">
        <v>20260305</v>
      </c>
      <c r="G1867">
        <v>20260413</v>
      </c>
      <c r="H1867">
        <v>2569.8793000000001</v>
      </c>
      <c r="I1867">
        <f t="shared" ref="I1867:I1930" si="293">IF(C1867&lt;0,0,C1867)+D1867+E1867</f>
        <v>40</v>
      </c>
      <c r="J1867">
        <f t="shared" ref="J1867:J1930" si="294">H1867/I1867</f>
        <v>64.246982500000001</v>
      </c>
      <c r="K1867">
        <f t="shared" ref="K1867:K1930" si="295">IF(C1867&lt;0,0,C1867)*$J1867*$B$6</f>
        <v>2795.06886904771</v>
      </c>
      <c r="L1867">
        <f t="shared" ref="L1867:L1930" si="296">IF(D1867&lt;0,0,D1867)*$J1867*$C$6</f>
        <v>835.21077250000008</v>
      </c>
      <c r="M1867">
        <f t="shared" ref="M1867:M1930" si="297">IF(E1867&lt;0,0,E1867)*$J1867*$D$6</f>
        <v>0</v>
      </c>
      <c r="N1867">
        <f t="shared" ref="N1867:N1930" si="298">K1867+L1867+M1867</f>
        <v>3630.2796415477101</v>
      </c>
      <c r="O1867">
        <f t="shared" ref="O1867:O1930" si="299">K1867/$N1867*$H1867</f>
        <v>1978.6325952503678</v>
      </c>
      <c r="P1867">
        <f t="shared" ref="P1867:P1930" si="300">L1867/$N1867*$H1867</f>
        <v>591.24670474963216</v>
      </c>
      <c r="Q1867">
        <f t="shared" ref="Q1867:Q1930" si="301">M1867/$N1867*$H1867</f>
        <v>0</v>
      </c>
      <c r="R1867">
        <f t="shared" ref="R1867:R1930" si="302">O1867+P1867+Q1867</f>
        <v>2569.8793000000001</v>
      </c>
    </row>
    <row r="1868" spans="1:18" x14ac:dyDescent="0.3">
      <c r="A1868" t="s">
        <v>35</v>
      </c>
      <c r="B1868" t="s">
        <v>34</v>
      </c>
      <c r="C1868">
        <v>27</v>
      </c>
      <c r="D1868">
        <v>11</v>
      </c>
      <c r="E1868">
        <v>0</v>
      </c>
      <c r="F1868">
        <v>20260305</v>
      </c>
      <c r="G1868">
        <v>20260411</v>
      </c>
      <c r="H1868">
        <v>21449.719499999999</v>
      </c>
      <c r="I1868">
        <f t="shared" si="293"/>
        <v>38</v>
      </c>
      <c r="J1868">
        <f t="shared" si="294"/>
        <v>564.46630263157897</v>
      </c>
      <c r="K1868">
        <f t="shared" si="295"/>
        <v>24557.140720375312</v>
      </c>
      <c r="L1868">
        <f t="shared" si="296"/>
        <v>6209.1293289473688</v>
      </c>
      <c r="M1868">
        <f t="shared" si="297"/>
        <v>0</v>
      </c>
      <c r="N1868">
        <f t="shared" si="298"/>
        <v>30766.27004932268</v>
      </c>
      <c r="O1868">
        <f t="shared" si="299"/>
        <v>17120.820279144453</v>
      </c>
      <c r="P1868">
        <f t="shared" si="300"/>
        <v>4328.8992208555464</v>
      </c>
      <c r="Q1868">
        <f t="shared" si="301"/>
        <v>0</v>
      </c>
      <c r="R1868">
        <f t="shared" si="302"/>
        <v>21449.719499999999</v>
      </c>
    </row>
    <row r="1869" spans="1:18" x14ac:dyDescent="0.3">
      <c r="A1869" t="s">
        <v>35</v>
      </c>
      <c r="B1869" t="s">
        <v>36</v>
      </c>
      <c r="C1869">
        <v>28</v>
      </c>
      <c r="D1869">
        <v>11</v>
      </c>
      <c r="E1869">
        <v>0</v>
      </c>
      <c r="F1869">
        <v>20260304</v>
      </c>
      <c r="G1869">
        <v>20260411</v>
      </c>
      <c r="H1869">
        <v>3949.3081999999999</v>
      </c>
      <c r="I1869">
        <f t="shared" si="293"/>
        <v>39</v>
      </c>
      <c r="J1869">
        <f t="shared" si="294"/>
        <v>101.26431282051281</v>
      </c>
      <c r="K1869">
        <f t="shared" si="295"/>
        <v>4568.6771086492081</v>
      </c>
      <c r="L1869">
        <f t="shared" si="296"/>
        <v>1113.907441025641</v>
      </c>
      <c r="M1869">
        <f t="shared" si="297"/>
        <v>0</v>
      </c>
      <c r="N1869">
        <f t="shared" si="298"/>
        <v>5682.5845496748489</v>
      </c>
      <c r="O1869">
        <f t="shared" si="299"/>
        <v>3175.1597905169779</v>
      </c>
      <c r="P1869">
        <f t="shared" si="300"/>
        <v>774.14840948302231</v>
      </c>
      <c r="Q1869">
        <f t="shared" si="301"/>
        <v>0</v>
      </c>
      <c r="R1869">
        <f t="shared" si="302"/>
        <v>3949.3082000000004</v>
      </c>
    </row>
    <row r="1870" spans="1:18" x14ac:dyDescent="0.3">
      <c r="A1870" t="s">
        <v>35</v>
      </c>
      <c r="B1870" t="s">
        <v>34</v>
      </c>
      <c r="C1870">
        <v>28</v>
      </c>
      <c r="D1870">
        <v>11</v>
      </c>
      <c r="E1870">
        <v>0</v>
      </c>
      <c r="F1870">
        <v>20260304</v>
      </c>
      <c r="G1870">
        <v>20260411</v>
      </c>
      <c r="H1870">
        <v>28643.099900000001</v>
      </c>
      <c r="I1870">
        <f t="shared" si="293"/>
        <v>39</v>
      </c>
      <c r="J1870">
        <f t="shared" si="294"/>
        <v>734.43845897435904</v>
      </c>
      <c r="K1870">
        <f t="shared" si="295"/>
        <v>33135.189305783344</v>
      </c>
      <c r="L1870">
        <f t="shared" si="296"/>
        <v>8078.8230487179499</v>
      </c>
      <c r="M1870">
        <f t="shared" si="297"/>
        <v>0</v>
      </c>
      <c r="N1870">
        <f t="shared" si="298"/>
        <v>41214.01235450129</v>
      </c>
      <c r="O1870">
        <f t="shared" si="299"/>
        <v>23028.443077256135</v>
      </c>
      <c r="P1870">
        <f t="shared" si="300"/>
        <v>5614.6568227438702</v>
      </c>
      <c r="Q1870">
        <f t="shared" si="301"/>
        <v>0</v>
      </c>
      <c r="R1870">
        <f t="shared" si="302"/>
        <v>28643.099900000005</v>
      </c>
    </row>
    <row r="1871" spans="1:18" x14ac:dyDescent="0.3">
      <c r="A1871" t="s">
        <v>33</v>
      </c>
      <c r="B1871" t="s">
        <v>34</v>
      </c>
      <c r="C1871">
        <v>22</v>
      </c>
      <c r="D1871">
        <v>13</v>
      </c>
      <c r="E1871">
        <v>0</v>
      </c>
      <c r="F1871">
        <v>20260310</v>
      </c>
      <c r="G1871">
        <v>20260413</v>
      </c>
      <c r="H1871">
        <v>9474.1206000000002</v>
      </c>
      <c r="I1871">
        <f t="shared" si="293"/>
        <v>35</v>
      </c>
      <c r="J1871">
        <f t="shared" si="294"/>
        <v>270.68916000000002</v>
      </c>
      <c r="K1871">
        <f t="shared" si="295"/>
        <v>9595.5430739795011</v>
      </c>
      <c r="L1871">
        <f t="shared" si="296"/>
        <v>3518.9590800000001</v>
      </c>
      <c r="M1871">
        <f t="shared" si="297"/>
        <v>0</v>
      </c>
      <c r="N1871">
        <f t="shared" si="298"/>
        <v>13114.502153979502</v>
      </c>
      <c r="O1871">
        <f t="shared" si="299"/>
        <v>6931.9697566857876</v>
      </c>
      <c r="P1871">
        <f t="shared" si="300"/>
        <v>2542.1508433142126</v>
      </c>
      <c r="Q1871">
        <f t="shared" si="301"/>
        <v>0</v>
      </c>
      <c r="R1871">
        <f t="shared" si="302"/>
        <v>9474.1206000000002</v>
      </c>
    </row>
    <row r="1872" spans="1:18" x14ac:dyDescent="0.3">
      <c r="A1872" t="s">
        <v>37</v>
      </c>
      <c r="B1872" t="s">
        <v>39</v>
      </c>
      <c r="C1872">
        <v>0</v>
      </c>
      <c r="D1872">
        <v>2</v>
      </c>
      <c r="E1872">
        <v>0</v>
      </c>
      <c r="F1872">
        <v>20260402</v>
      </c>
      <c r="G1872">
        <v>20260403</v>
      </c>
      <c r="H1872">
        <v>7144.4488000000001</v>
      </c>
      <c r="I1872">
        <f t="shared" si="293"/>
        <v>2</v>
      </c>
      <c r="J1872">
        <f t="shared" si="294"/>
        <v>3572.2244000000001</v>
      </c>
      <c r="K1872">
        <f t="shared" si="295"/>
        <v>0</v>
      </c>
      <c r="L1872">
        <f t="shared" si="296"/>
        <v>7144.4488000000001</v>
      </c>
      <c r="M1872">
        <f t="shared" si="297"/>
        <v>0</v>
      </c>
      <c r="N1872">
        <f t="shared" si="298"/>
        <v>7144.4488000000001</v>
      </c>
      <c r="O1872">
        <f t="shared" si="299"/>
        <v>0</v>
      </c>
      <c r="P1872">
        <f t="shared" si="300"/>
        <v>7144.4488000000001</v>
      </c>
      <c r="Q1872">
        <f t="shared" si="301"/>
        <v>0</v>
      </c>
      <c r="R1872">
        <f t="shared" si="302"/>
        <v>7144.4488000000001</v>
      </c>
    </row>
    <row r="1873" spans="1:18" x14ac:dyDescent="0.3">
      <c r="A1873" t="s">
        <v>33</v>
      </c>
      <c r="B1873" t="s">
        <v>34</v>
      </c>
      <c r="C1873">
        <v>5</v>
      </c>
      <c r="D1873">
        <v>7</v>
      </c>
      <c r="E1873">
        <v>0</v>
      </c>
      <c r="F1873">
        <v>20260327</v>
      </c>
      <c r="G1873">
        <v>20260407</v>
      </c>
      <c r="H1873">
        <v>126.4105</v>
      </c>
      <c r="I1873">
        <f t="shared" si="293"/>
        <v>12</v>
      </c>
      <c r="J1873">
        <f t="shared" si="294"/>
        <v>10.534208333333334</v>
      </c>
      <c r="K1873">
        <f t="shared" si="295"/>
        <v>84.868772638070951</v>
      </c>
      <c r="L1873">
        <f t="shared" si="296"/>
        <v>73.739458333333332</v>
      </c>
      <c r="M1873">
        <f t="shared" si="297"/>
        <v>0</v>
      </c>
      <c r="N1873">
        <f t="shared" si="298"/>
        <v>158.60823097140428</v>
      </c>
      <c r="O1873">
        <f t="shared" si="299"/>
        <v>67.640272625568144</v>
      </c>
      <c r="P1873">
        <f t="shared" si="300"/>
        <v>58.770227374431848</v>
      </c>
      <c r="Q1873">
        <f t="shared" si="301"/>
        <v>0</v>
      </c>
      <c r="R1873">
        <f t="shared" si="302"/>
        <v>126.41049999999998</v>
      </c>
    </row>
    <row r="1874" spans="1:18" x14ac:dyDescent="0.3">
      <c r="A1874" t="s">
        <v>42</v>
      </c>
      <c r="B1874" t="s">
        <v>43</v>
      </c>
      <c r="C1874">
        <v>14</v>
      </c>
      <c r="D1874">
        <v>3</v>
      </c>
      <c r="E1874">
        <v>0</v>
      </c>
      <c r="F1874">
        <v>20260318</v>
      </c>
      <c r="G1874">
        <v>20260403</v>
      </c>
      <c r="H1874">
        <v>6179.3735999999999</v>
      </c>
      <c r="I1874">
        <f t="shared" si="293"/>
        <v>17</v>
      </c>
      <c r="J1874">
        <f t="shared" si="294"/>
        <v>363.49256470588233</v>
      </c>
      <c r="K1874">
        <f t="shared" si="295"/>
        <v>8199.7305530500616</v>
      </c>
      <c r="L1874">
        <f t="shared" si="296"/>
        <v>1090.4776941176469</v>
      </c>
      <c r="M1874">
        <f t="shared" si="297"/>
        <v>0</v>
      </c>
      <c r="N1874">
        <f t="shared" si="298"/>
        <v>9290.2082471677095</v>
      </c>
      <c r="O1874">
        <f t="shared" si="299"/>
        <v>5454.0433495749012</v>
      </c>
      <c r="P1874">
        <f t="shared" si="300"/>
        <v>725.33025042509769</v>
      </c>
      <c r="Q1874">
        <f t="shared" si="301"/>
        <v>0</v>
      </c>
      <c r="R1874">
        <f t="shared" si="302"/>
        <v>6179.373599999999</v>
      </c>
    </row>
    <row r="1875" spans="1:18" x14ac:dyDescent="0.3">
      <c r="A1875" t="s">
        <v>40</v>
      </c>
      <c r="B1875" t="s">
        <v>41</v>
      </c>
      <c r="C1875">
        <v>28</v>
      </c>
      <c r="D1875">
        <v>13</v>
      </c>
      <c r="E1875">
        <v>0</v>
      </c>
      <c r="F1875">
        <v>20260304</v>
      </c>
      <c r="G1875">
        <v>20260413</v>
      </c>
      <c r="H1875">
        <v>168.66200000000001</v>
      </c>
      <c r="I1875">
        <f t="shared" si="293"/>
        <v>41</v>
      </c>
      <c r="J1875">
        <f t="shared" si="294"/>
        <v>4.1137073170731711</v>
      </c>
      <c r="K1875">
        <f t="shared" si="295"/>
        <v>185.59549685096823</v>
      </c>
      <c r="L1875">
        <f t="shared" si="296"/>
        <v>53.478195121951224</v>
      </c>
      <c r="M1875">
        <f t="shared" si="297"/>
        <v>0</v>
      </c>
      <c r="N1875">
        <f t="shared" si="298"/>
        <v>239.07369197291945</v>
      </c>
      <c r="O1875">
        <f t="shared" si="299"/>
        <v>130.9341376357871</v>
      </c>
      <c r="P1875">
        <f t="shared" si="300"/>
        <v>37.727862364212911</v>
      </c>
      <c r="Q1875">
        <f t="shared" si="301"/>
        <v>0</v>
      </c>
      <c r="R1875">
        <f t="shared" si="302"/>
        <v>168.66200000000001</v>
      </c>
    </row>
    <row r="1876" spans="1:18" x14ac:dyDescent="0.3">
      <c r="A1876" t="s">
        <v>33</v>
      </c>
      <c r="B1876" t="s">
        <v>34</v>
      </c>
      <c r="C1876">
        <v>22</v>
      </c>
      <c r="D1876">
        <v>14</v>
      </c>
      <c r="E1876">
        <v>0</v>
      </c>
      <c r="F1876">
        <v>20260310</v>
      </c>
      <c r="G1876">
        <v>20260414</v>
      </c>
      <c r="H1876">
        <v>6695.3594000000003</v>
      </c>
      <c r="I1876">
        <f t="shared" si="293"/>
        <v>36</v>
      </c>
      <c r="J1876">
        <f t="shared" si="294"/>
        <v>185.98220555555557</v>
      </c>
      <c r="K1876">
        <f t="shared" si="295"/>
        <v>6592.8028458991221</v>
      </c>
      <c r="L1876">
        <f t="shared" si="296"/>
        <v>2603.750877777778</v>
      </c>
      <c r="M1876">
        <f t="shared" si="297"/>
        <v>0</v>
      </c>
      <c r="N1876">
        <f t="shared" si="298"/>
        <v>9196.5537236768996</v>
      </c>
      <c r="O1876">
        <f t="shared" si="299"/>
        <v>4799.7528022909464</v>
      </c>
      <c r="P1876">
        <f t="shared" si="300"/>
        <v>1895.6065977090539</v>
      </c>
      <c r="Q1876">
        <f t="shared" si="301"/>
        <v>0</v>
      </c>
      <c r="R1876">
        <f t="shared" si="302"/>
        <v>6695.3594000000003</v>
      </c>
    </row>
    <row r="1877" spans="1:18" x14ac:dyDescent="0.3">
      <c r="A1877" t="s">
        <v>35</v>
      </c>
      <c r="B1877" t="s">
        <v>34</v>
      </c>
      <c r="C1877">
        <v>22</v>
      </c>
      <c r="D1877">
        <v>14</v>
      </c>
      <c r="E1877">
        <v>0</v>
      </c>
      <c r="F1877">
        <v>20260310</v>
      </c>
      <c r="G1877">
        <v>20260414</v>
      </c>
      <c r="H1877">
        <v>4916.0839999999998</v>
      </c>
      <c r="I1877">
        <f t="shared" si="293"/>
        <v>36</v>
      </c>
      <c r="J1877">
        <f t="shared" si="294"/>
        <v>136.5578888888889</v>
      </c>
      <c r="K1877">
        <f t="shared" si="295"/>
        <v>4840.7815995477613</v>
      </c>
      <c r="L1877">
        <f t="shared" si="296"/>
        <v>1911.8104444444446</v>
      </c>
      <c r="M1877">
        <f t="shared" si="297"/>
        <v>0</v>
      </c>
      <c r="N1877">
        <f t="shared" si="298"/>
        <v>6752.5920439922056</v>
      </c>
      <c r="O1877">
        <f t="shared" si="299"/>
        <v>3524.2302235930283</v>
      </c>
      <c r="P1877">
        <f t="shared" si="300"/>
        <v>1391.8537764069715</v>
      </c>
      <c r="Q1877">
        <f t="shared" si="301"/>
        <v>0</v>
      </c>
      <c r="R1877">
        <f t="shared" si="302"/>
        <v>4916.0839999999998</v>
      </c>
    </row>
    <row r="1878" spans="1:18" x14ac:dyDescent="0.3">
      <c r="A1878" t="s">
        <v>37</v>
      </c>
      <c r="B1878" t="s">
        <v>38</v>
      </c>
      <c r="C1878">
        <v>22</v>
      </c>
      <c r="D1878">
        <v>14</v>
      </c>
      <c r="E1878">
        <v>0</v>
      </c>
      <c r="F1878">
        <v>20260310</v>
      </c>
      <c r="G1878">
        <v>20260414</v>
      </c>
      <c r="H1878">
        <v>1080.8023000000001</v>
      </c>
      <c r="I1878">
        <f t="shared" si="293"/>
        <v>36</v>
      </c>
      <c r="J1878">
        <f t="shared" si="294"/>
        <v>30.022286111111114</v>
      </c>
      <c r="K1878">
        <f t="shared" si="295"/>
        <v>1064.2470483801537</v>
      </c>
      <c r="L1878">
        <f t="shared" si="296"/>
        <v>420.31200555555563</v>
      </c>
      <c r="M1878">
        <f t="shared" si="297"/>
        <v>0</v>
      </c>
      <c r="N1878">
        <f t="shared" si="298"/>
        <v>1484.5590539357095</v>
      </c>
      <c r="O1878">
        <f t="shared" si="299"/>
        <v>774.80289828018783</v>
      </c>
      <c r="P1878">
        <f t="shared" si="300"/>
        <v>305.99940171981211</v>
      </c>
      <c r="Q1878">
        <f t="shared" si="301"/>
        <v>0</v>
      </c>
      <c r="R1878">
        <f t="shared" si="302"/>
        <v>1080.8022999999998</v>
      </c>
    </row>
    <row r="1879" spans="1:18" x14ac:dyDescent="0.3">
      <c r="A1879" t="s">
        <v>37</v>
      </c>
      <c r="B1879" t="s">
        <v>38</v>
      </c>
      <c r="C1879">
        <v>29</v>
      </c>
      <c r="D1879">
        <v>9</v>
      </c>
      <c r="E1879">
        <v>0</v>
      </c>
      <c r="F1879">
        <v>20260303</v>
      </c>
      <c r="G1879">
        <v>20260409</v>
      </c>
      <c r="H1879">
        <v>18699.030500000001</v>
      </c>
      <c r="I1879">
        <f t="shared" si="293"/>
        <v>38</v>
      </c>
      <c r="J1879">
        <f t="shared" si="294"/>
        <v>492.07975000000005</v>
      </c>
      <c r="K1879">
        <f t="shared" si="295"/>
        <v>22993.73412659072</v>
      </c>
      <c r="L1879">
        <f t="shared" si="296"/>
        <v>4428.7177500000007</v>
      </c>
      <c r="M1879">
        <f t="shared" si="297"/>
        <v>0</v>
      </c>
      <c r="N1879">
        <f t="shared" si="298"/>
        <v>27422.45187659072</v>
      </c>
      <c r="O1879">
        <f t="shared" si="299"/>
        <v>15679.142684868679</v>
      </c>
      <c r="P1879">
        <f t="shared" si="300"/>
        <v>3019.8878151313229</v>
      </c>
      <c r="Q1879">
        <f t="shared" si="301"/>
        <v>0</v>
      </c>
      <c r="R1879">
        <f t="shared" si="302"/>
        <v>18699.030500000001</v>
      </c>
    </row>
    <row r="1880" spans="1:18" x14ac:dyDescent="0.3">
      <c r="A1880" t="s">
        <v>33</v>
      </c>
      <c r="B1880" t="s">
        <v>34</v>
      </c>
      <c r="C1880">
        <v>0</v>
      </c>
      <c r="D1880">
        <v>5</v>
      </c>
      <c r="E1880">
        <v>0</v>
      </c>
      <c r="F1880">
        <v>20260410</v>
      </c>
      <c r="G1880">
        <v>20260414</v>
      </c>
      <c r="H1880">
        <v>46623.4588</v>
      </c>
      <c r="I1880">
        <f t="shared" si="293"/>
        <v>5</v>
      </c>
      <c r="J1880">
        <f t="shared" si="294"/>
        <v>9324.6917599999997</v>
      </c>
      <c r="K1880">
        <f t="shared" si="295"/>
        <v>0</v>
      </c>
      <c r="L1880">
        <f t="shared" si="296"/>
        <v>46623.4588</v>
      </c>
      <c r="M1880">
        <f t="shared" si="297"/>
        <v>0</v>
      </c>
      <c r="N1880">
        <f t="shared" si="298"/>
        <v>46623.4588</v>
      </c>
      <c r="O1880">
        <f t="shared" si="299"/>
        <v>0</v>
      </c>
      <c r="P1880">
        <f t="shared" si="300"/>
        <v>46623.4588</v>
      </c>
      <c r="Q1880">
        <f t="shared" si="301"/>
        <v>0</v>
      </c>
      <c r="R1880">
        <f t="shared" si="302"/>
        <v>46623.4588</v>
      </c>
    </row>
    <row r="1881" spans="1:18" x14ac:dyDescent="0.3">
      <c r="A1881" t="s">
        <v>35</v>
      </c>
      <c r="B1881" t="s">
        <v>36</v>
      </c>
      <c r="C1881">
        <v>29</v>
      </c>
      <c r="D1881">
        <v>13</v>
      </c>
      <c r="E1881">
        <v>0</v>
      </c>
      <c r="F1881">
        <v>20260303</v>
      </c>
      <c r="G1881">
        <v>20260413</v>
      </c>
      <c r="H1881">
        <v>1032</v>
      </c>
      <c r="I1881">
        <f t="shared" si="293"/>
        <v>42</v>
      </c>
      <c r="J1881">
        <f t="shared" si="294"/>
        <v>24.571428571428573</v>
      </c>
      <c r="K1881">
        <f t="shared" si="295"/>
        <v>1148.165303859676</v>
      </c>
      <c r="L1881">
        <f t="shared" si="296"/>
        <v>319.42857142857144</v>
      </c>
      <c r="M1881">
        <f t="shared" si="297"/>
        <v>0</v>
      </c>
      <c r="N1881">
        <f t="shared" si="298"/>
        <v>1467.5938752882475</v>
      </c>
      <c r="O1881">
        <f t="shared" si="299"/>
        <v>807.38044327860132</v>
      </c>
      <c r="P1881">
        <f t="shared" si="300"/>
        <v>224.61955672139862</v>
      </c>
      <c r="Q1881">
        <f t="shared" si="301"/>
        <v>0</v>
      </c>
      <c r="R1881">
        <f t="shared" si="302"/>
        <v>1032</v>
      </c>
    </row>
    <row r="1882" spans="1:18" x14ac:dyDescent="0.3">
      <c r="A1882" t="s">
        <v>0</v>
      </c>
      <c r="B1882" t="s">
        <v>0</v>
      </c>
      <c r="C1882">
        <v>31</v>
      </c>
      <c r="D1882">
        <v>10</v>
      </c>
      <c r="E1882">
        <v>0</v>
      </c>
      <c r="F1882">
        <v>20260208</v>
      </c>
      <c r="G1882">
        <v>20260410</v>
      </c>
      <c r="H1882">
        <v>126.5855</v>
      </c>
      <c r="I1882">
        <f t="shared" si="293"/>
        <v>41</v>
      </c>
      <c r="J1882">
        <f t="shared" si="294"/>
        <v>3.0874512195121948</v>
      </c>
      <c r="K1882">
        <f t="shared" si="295"/>
        <v>154.21897509420265</v>
      </c>
      <c r="L1882">
        <f t="shared" si="296"/>
        <v>30.874512195121948</v>
      </c>
      <c r="M1882">
        <f t="shared" si="297"/>
        <v>0</v>
      </c>
      <c r="N1882">
        <f t="shared" si="298"/>
        <v>185.0934872893246</v>
      </c>
      <c r="O1882">
        <f t="shared" si="299"/>
        <v>105.47041042709409</v>
      </c>
      <c r="P1882">
        <f t="shared" si="300"/>
        <v>21.115089572905905</v>
      </c>
      <c r="Q1882">
        <f t="shared" si="301"/>
        <v>0</v>
      </c>
      <c r="R1882">
        <f t="shared" si="302"/>
        <v>126.5855</v>
      </c>
    </row>
    <row r="1883" spans="1:18" x14ac:dyDescent="0.3">
      <c r="A1883" t="s">
        <v>33</v>
      </c>
      <c r="B1883" t="s">
        <v>34</v>
      </c>
      <c r="C1883">
        <v>9</v>
      </c>
      <c r="D1883">
        <v>9</v>
      </c>
      <c r="E1883">
        <v>0</v>
      </c>
      <c r="F1883">
        <v>20260323</v>
      </c>
      <c r="G1883">
        <v>20260409</v>
      </c>
      <c r="H1883">
        <v>379.61410000000001</v>
      </c>
      <c r="I1883">
        <f t="shared" si="293"/>
        <v>18</v>
      </c>
      <c r="J1883">
        <f t="shared" si="294"/>
        <v>21.089672222222223</v>
      </c>
      <c r="K1883">
        <f t="shared" si="295"/>
        <v>305.83582290812166</v>
      </c>
      <c r="L1883">
        <f t="shared" si="296"/>
        <v>189.80705</v>
      </c>
      <c r="M1883">
        <f t="shared" si="297"/>
        <v>0</v>
      </c>
      <c r="N1883">
        <f t="shared" si="298"/>
        <v>495.64287290812166</v>
      </c>
      <c r="O1883">
        <f t="shared" si="299"/>
        <v>234.24041181067807</v>
      </c>
      <c r="P1883">
        <f t="shared" si="300"/>
        <v>145.37368818932194</v>
      </c>
      <c r="Q1883">
        <f t="shared" si="301"/>
        <v>0</v>
      </c>
      <c r="R1883">
        <f t="shared" si="302"/>
        <v>379.61410000000001</v>
      </c>
    </row>
    <row r="1884" spans="1:18" x14ac:dyDescent="0.3">
      <c r="A1884" t="s">
        <v>33</v>
      </c>
      <c r="B1884" t="s">
        <v>34</v>
      </c>
      <c r="C1884">
        <v>16</v>
      </c>
      <c r="D1884">
        <v>2</v>
      </c>
      <c r="E1884">
        <v>0</v>
      </c>
      <c r="F1884">
        <v>20260316</v>
      </c>
      <c r="G1884">
        <v>20260402</v>
      </c>
      <c r="H1884">
        <v>100833.4768</v>
      </c>
      <c r="I1884">
        <f t="shared" si="293"/>
        <v>18</v>
      </c>
      <c r="J1884">
        <f t="shared" si="294"/>
        <v>5601.8598222222226</v>
      </c>
      <c r="K1884">
        <f t="shared" si="295"/>
        <v>144420.2970159667</v>
      </c>
      <c r="L1884">
        <f t="shared" si="296"/>
        <v>11203.719644444445</v>
      </c>
      <c r="M1884">
        <f t="shared" si="297"/>
        <v>0</v>
      </c>
      <c r="N1884">
        <f t="shared" si="298"/>
        <v>155624.01666041114</v>
      </c>
      <c r="O1884">
        <f t="shared" si="299"/>
        <v>93574.250177499023</v>
      </c>
      <c r="P1884">
        <f t="shared" si="300"/>
        <v>7259.2266225009844</v>
      </c>
      <c r="Q1884">
        <f t="shared" si="301"/>
        <v>0</v>
      </c>
      <c r="R1884">
        <f t="shared" si="302"/>
        <v>100833.4768</v>
      </c>
    </row>
    <row r="1885" spans="1:18" x14ac:dyDescent="0.3">
      <c r="A1885" t="s">
        <v>33</v>
      </c>
      <c r="B1885" t="s">
        <v>34</v>
      </c>
      <c r="C1885">
        <v>12</v>
      </c>
      <c r="D1885">
        <v>6</v>
      </c>
      <c r="E1885">
        <v>0</v>
      </c>
      <c r="F1885">
        <v>20260320</v>
      </c>
      <c r="G1885">
        <v>20260406</v>
      </c>
      <c r="H1885">
        <v>24662.196</v>
      </c>
      <c r="I1885">
        <f t="shared" si="293"/>
        <v>18</v>
      </c>
      <c r="J1885">
        <f t="shared" si="294"/>
        <v>1370.1220000000001</v>
      </c>
      <c r="K1885">
        <f t="shared" si="295"/>
        <v>26492.106969969016</v>
      </c>
      <c r="L1885">
        <f t="shared" si="296"/>
        <v>8220.732</v>
      </c>
      <c r="M1885">
        <f t="shared" si="297"/>
        <v>0</v>
      </c>
      <c r="N1885">
        <f t="shared" si="298"/>
        <v>34712.838969969016</v>
      </c>
      <c r="O1885">
        <f t="shared" si="299"/>
        <v>18821.668118576392</v>
      </c>
      <c r="P1885">
        <f t="shared" si="300"/>
        <v>5840.5278814236081</v>
      </c>
      <c r="Q1885">
        <f t="shared" si="301"/>
        <v>0</v>
      </c>
      <c r="R1885">
        <f t="shared" si="302"/>
        <v>24662.196</v>
      </c>
    </row>
    <row r="1886" spans="1:18" x14ac:dyDescent="0.3">
      <c r="A1886" t="s">
        <v>35</v>
      </c>
      <c r="B1886" t="s">
        <v>34</v>
      </c>
      <c r="C1886">
        <v>25</v>
      </c>
      <c r="D1886">
        <v>14</v>
      </c>
      <c r="E1886">
        <v>0</v>
      </c>
      <c r="F1886">
        <v>20260307</v>
      </c>
      <c r="G1886">
        <v>20260414</v>
      </c>
      <c r="H1886">
        <v>4445.4049000000005</v>
      </c>
      <c r="I1886">
        <f t="shared" si="293"/>
        <v>39</v>
      </c>
      <c r="J1886">
        <f t="shared" si="294"/>
        <v>113.98474102564104</v>
      </c>
      <c r="K1886">
        <f t="shared" si="295"/>
        <v>4591.5861753483432</v>
      </c>
      <c r="L1886">
        <f t="shared" si="296"/>
        <v>1595.7863743589746</v>
      </c>
      <c r="M1886">
        <f t="shared" si="297"/>
        <v>0</v>
      </c>
      <c r="N1886">
        <f t="shared" si="298"/>
        <v>6187.3725497073174</v>
      </c>
      <c r="O1886">
        <f t="shared" si="299"/>
        <v>3298.8897175152824</v>
      </c>
      <c r="P1886">
        <f t="shared" si="300"/>
        <v>1146.5151824847183</v>
      </c>
      <c r="Q1886">
        <f t="shared" si="301"/>
        <v>0</v>
      </c>
      <c r="R1886">
        <f t="shared" si="302"/>
        <v>4445.4049000000005</v>
      </c>
    </row>
    <row r="1887" spans="1:18" x14ac:dyDescent="0.3">
      <c r="A1887" t="s">
        <v>33</v>
      </c>
      <c r="B1887" t="s">
        <v>34</v>
      </c>
      <c r="C1887">
        <v>0</v>
      </c>
      <c r="D1887">
        <v>1</v>
      </c>
      <c r="E1887">
        <v>0</v>
      </c>
      <c r="F1887">
        <v>20260407</v>
      </c>
      <c r="G1887">
        <v>20260407</v>
      </c>
      <c r="H1887">
        <v>65039.679499999998</v>
      </c>
      <c r="I1887">
        <f t="shared" si="293"/>
        <v>1</v>
      </c>
      <c r="J1887">
        <f t="shared" si="294"/>
        <v>65039.679499999998</v>
      </c>
      <c r="K1887">
        <f t="shared" si="295"/>
        <v>0</v>
      </c>
      <c r="L1887">
        <f t="shared" si="296"/>
        <v>65039.679499999998</v>
      </c>
      <c r="M1887">
        <f t="shared" si="297"/>
        <v>0</v>
      </c>
      <c r="N1887">
        <f t="shared" si="298"/>
        <v>65039.679499999998</v>
      </c>
      <c r="O1887">
        <f t="shared" si="299"/>
        <v>0</v>
      </c>
      <c r="P1887">
        <f t="shared" si="300"/>
        <v>65039.679499999998</v>
      </c>
      <c r="Q1887">
        <f t="shared" si="301"/>
        <v>0</v>
      </c>
      <c r="R1887">
        <f t="shared" si="302"/>
        <v>65039.679499999998</v>
      </c>
    </row>
    <row r="1888" spans="1:18" x14ac:dyDescent="0.3">
      <c r="A1888" t="s">
        <v>42</v>
      </c>
      <c r="B1888" t="s">
        <v>46</v>
      </c>
      <c r="C1888">
        <v>29</v>
      </c>
      <c r="D1888">
        <v>3</v>
      </c>
      <c r="E1888">
        <v>0</v>
      </c>
      <c r="F1888">
        <v>20260303</v>
      </c>
      <c r="G1888">
        <v>20260403</v>
      </c>
      <c r="H1888">
        <v>15987.0785</v>
      </c>
      <c r="I1888">
        <f t="shared" si="293"/>
        <v>32</v>
      </c>
      <c r="J1888">
        <f t="shared" si="294"/>
        <v>499.59620312499999</v>
      </c>
      <c r="K1888">
        <f t="shared" si="295"/>
        <v>23344.960375448209</v>
      </c>
      <c r="L1888">
        <f t="shared" si="296"/>
        <v>1498.7886093749999</v>
      </c>
      <c r="M1888">
        <f t="shared" si="297"/>
        <v>0</v>
      </c>
      <c r="N1888">
        <f t="shared" si="298"/>
        <v>24843.748984823207</v>
      </c>
      <c r="O1888">
        <f t="shared" si="299"/>
        <v>15022.60042675825</v>
      </c>
      <c r="P1888">
        <f t="shared" si="300"/>
        <v>964.4780732417496</v>
      </c>
      <c r="Q1888">
        <f t="shared" si="301"/>
        <v>0</v>
      </c>
      <c r="R1888">
        <f t="shared" si="302"/>
        <v>15987.0785</v>
      </c>
    </row>
    <row r="1889" spans="1:18" x14ac:dyDescent="0.3">
      <c r="A1889" t="s">
        <v>44</v>
      </c>
      <c r="B1889" t="s">
        <v>45</v>
      </c>
      <c r="C1889">
        <v>30</v>
      </c>
      <c r="D1889">
        <v>4</v>
      </c>
      <c r="E1889">
        <v>0</v>
      </c>
      <c r="F1889">
        <v>20260302</v>
      </c>
      <c r="G1889">
        <v>20260404</v>
      </c>
      <c r="H1889">
        <v>1861.5072</v>
      </c>
      <c r="I1889">
        <f t="shared" si="293"/>
        <v>34</v>
      </c>
      <c r="J1889">
        <f t="shared" si="294"/>
        <v>54.750211764705881</v>
      </c>
      <c r="K1889">
        <f t="shared" si="295"/>
        <v>2646.5680915623652</v>
      </c>
      <c r="L1889">
        <f t="shared" si="296"/>
        <v>219.00084705882352</v>
      </c>
      <c r="M1889">
        <f t="shared" si="297"/>
        <v>0</v>
      </c>
      <c r="N1889">
        <f t="shared" si="298"/>
        <v>2865.5689386211889</v>
      </c>
      <c r="O1889">
        <f t="shared" si="299"/>
        <v>1719.2416805383548</v>
      </c>
      <c r="P1889">
        <f t="shared" si="300"/>
        <v>142.26551946164523</v>
      </c>
      <c r="Q1889">
        <f t="shared" si="301"/>
        <v>0</v>
      </c>
      <c r="R1889">
        <f t="shared" si="302"/>
        <v>1861.5072</v>
      </c>
    </row>
    <row r="1890" spans="1:18" x14ac:dyDescent="0.3">
      <c r="A1890" t="s">
        <v>33</v>
      </c>
      <c r="B1890" t="s">
        <v>34</v>
      </c>
      <c r="C1890">
        <v>7</v>
      </c>
      <c r="D1890">
        <v>2</v>
      </c>
      <c r="E1890">
        <v>0</v>
      </c>
      <c r="F1890">
        <v>20260325</v>
      </c>
      <c r="G1890">
        <v>20260402</v>
      </c>
      <c r="H1890">
        <v>44037.366600000001</v>
      </c>
      <c r="I1890">
        <f t="shared" si="293"/>
        <v>9</v>
      </c>
      <c r="J1890">
        <f t="shared" si="294"/>
        <v>4893.0407333333333</v>
      </c>
      <c r="K1890">
        <f t="shared" si="295"/>
        <v>55189.045793682126</v>
      </c>
      <c r="L1890">
        <f t="shared" si="296"/>
        <v>9786.0814666666665</v>
      </c>
      <c r="M1890">
        <f t="shared" si="297"/>
        <v>0</v>
      </c>
      <c r="N1890">
        <f t="shared" si="298"/>
        <v>64975.127260348789</v>
      </c>
      <c r="O1890">
        <f t="shared" si="299"/>
        <v>37404.778480575791</v>
      </c>
      <c r="P1890">
        <f t="shared" si="300"/>
        <v>6632.588119424212</v>
      </c>
      <c r="Q1890">
        <f t="shared" si="301"/>
        <v>0</v>
      </c>
      <c r="R1890">
        <f t="shared" si="302"/>
        <v>44037.366600000001</v>
      </c>
    </row>
    <row r="1891" spans="1:18" x14ac:dyDescent="0.3">
      <c r="A1891" t="s">
        <v>33</v>
      </c>
      <c r="B1891" t="s">
        <v>34</v>
      </c>
      <c r="C1891">
        <v>16</v>
      </c>
      <c r="D1891">
        <v>6</v>
      </c>
      <c r="E1891">
        <v>0</v>
      </c>
      <c r="F1891">
        <v>20260316</v>
      </c>
      <c r="G1891">
        <v>20260406</v>
      </c>
      <c r="H1891">
        <v>14360.2407</v>
      </c>
      <c r="I1891">
        <f t="shared" si="293"/>
        <v>22</v>
      </c>
      <c r="J1891">
        <f t="shared" si="294"/>
        <v>652.73821363636364</v>
      </c>
      <c r="K1891">
        <f t="shared" si="295"/>
        <v>16828.098110037921</v>
      </c>
      <c r="L1891">
        <f t="shared" si="296"/>
        <v>3916.4292818181821</v>
      </c>
      <c r="M1891">
        <f t="shared" si="297"/>
        <v>0</v>
      </c>
      <c r="N1891">
        <f t="shared" si="298"/>
        <v>20744.527391856103</v>
      </c>
      <c r="O1891">
        <f t="shared" si="299"/>
        <v>11649.122432079552</v>
      </c>
      <c r="P1891">
        <f t="shared" si="300"/>
        <v>2711.1182679204489</v>
      </c>
      <c r="Q1891">
        <f t="shared" si="301"/>
        <v>0</v>
      </c>
      <c r="R1891">
        <f t="shared" si="302"/>
        <v>14360.2407</v>
      </c>
    </row>
    <row r="1892" spans="1:18" x14ac:dyDescent="0.3">
      <c r="A1892" t="s">
        <v>37</v>
      </c>
      <c r="B1892" t="s">
        <v>38</v>
      </c>
      <c r="C1892">
        <v>15</v>
      </c>
      <c r="D1892">
        <v>3</v>
      </c>
      <c r="E1892">
        <v>0</v>
      </c>
      <c r="F1892">
        <v>20260317</v>
      </c>
      <c r="G1892">
        <v>20260403</v>
      </c>
      <c r="H1892">
        <v>16645.225999999999</v>
      </c>
      <c r="I1892">
        <f t="shared" si="293"/>
        <v>18</v>
      </c>
      <c r="J1892">
        <f t="shared" si="294"/>
        <v>924.73477777777771</v>
      </c>
      <c r="K1892">
        <f t="shared" si="295"/>
        <v>22350.356986220402</v>
      </c>
      <c r="L1892">
        <f t="shared" si="296"/>
        <v>2774.2043333333331</v>
      </c>
      <c r="M1892">
        <f t="shared" si="297"/>
        <v>0</v>
      </c>
      <c r="N1892">
        <f t="shared" si="298"/>
        <v>25124.561319553737</v>
      </c>
      <c r="O1892">
        <f t="shared" si="299"/>
        <v>14807.293090000323</v>
      </c>
      <c r="P1892">
        <f t="shared" si="300"/>
        <v>1837.9329099996744</v>
      </c>
      <c r="Q1892">
        <f t="shared" si="301"/>
        <v>0</v>
      </c>
      <c r="R1892">
        <f t="shared" si="302"/>
        <v>16645.225999999999</v>
      </c>
    </row>
    <row r="1893" spans="1:18" x14ac:dyDescent="0.3">
      <c r="A1893" t="s">
        <v>37</v>
      </c>
      <c r="B1893" t="s">
        <v>39</v>
      </c>
      <c r="C1893">
        <v>15</v>
      </c>
      <c r="D1893">
        <v>3</v>
      </c>
      <c r="E1893">
        <v>0</v>
      </c>
      <c r="F1893">
        <v>20260317</v>
      </c>
      <c r="G1893">
        <v>20260403</v>
      </c>
      <c r="H1893">
        <v>3329.0450999999998</v>
      </c>
      <c r="I1893">
        <f t="shared" si="293"/>
        <v>18</v>
      </c>
      <c r="J1893">
        <f t="shared" si="294"/>
        <v>184.94694999999999</v>
      </c>
      <c r="K1893">
        <f t="shared" si="295"/>
        <v>4470.0712629692016</v>
      </c>
      <c r="L1893">
        <f t="shared" si="296"/>
        <v>554.84084999999993</v>
      </c>
      <c r="M1893">
        <f t="shared" si="297"/>
        <v>0</v>
      </c>
      <c r="N1893">
        <f t="shared" si="298"/>
        <v>5024.9121129692012</v>
      </c>
      <c r="O1893">
        <f t="shared" si="299"/>
        <v>2961.4585290418672</v>
      </c>
      <c r="P1893">
        <f t="shared" si="300"/>
        <v>367.58657095813288</v>
      </c>
      <c r="Q1893">
        <f t="shared" si="301"/>
        <v>0</v>
      </c>
      <c r="R1893">
        <f t="shared" si="302"/>
        <v>3329.0451000000003</v>
      </c>
    </row>
    <row r="1894" spans="1:18" x14ac:dyDescent="0.3">
      <c r="A1894" t="s">
        <v>42</v>
      </c>
      <c r="B1894" t="s">
        <v>43</v>
      </c>
      <c r="C1894">
        <v>22</v>
      </c>
      <c r="D1894">
        <v>1</v>
      </c>
      <c r="E1894">
        <v>0</v>
      </c>
      <c r="F1894">
        <v>20260310</v>
      </c>
      <c r="G1894">
        <v>20260401</v>
      </c>
      <c r="H1894">
        <v>2497.4917</v>
      </c>
      <c r="I1894">
        <f t="shared" si="293"/>
        <v>23</v>
      </c>
      <c r="J1894">
        <f t="shared" si="294"/>
        <v>108.58659565217391</v>
      </c>
      <c r="K1894">
        <f t="shared" si="295"/>
        <v>3849.2393113829526</v>
      </c>
      <c r="L1894">
        <f t="shared" si="296"/>
        <v>108.58659565217391</v>
      </c>
      <c r="M1894">
        <f t="shared" si="297"/>
        <v>0</v>
      </c>
      <c r="N1894">
        <f t="shared" si="298"/>
        <v>3957.8259070351264</v>
      </c>
      <c r="O1894">
        <f t="shared" si="299"/>
        <v>2428.9707170809415</v>
      </c>
      <c r="P1894">
        <f t="shared" si="300"/>
        <v>68.520982919058326</v>
      </c>
      <c r="Q1894">
        <f t="shared" si="301"/>
        <v>0</v>
      </c>
      <c r="R1894">
        <f t="shared" si="302"/>
        <v>2497.4917</v>
      </c>
    </row>
    <row r="1895" spans="1:18" x14ac:dyDescent="0.3">
      <c r="A1895" t="s">
        <v>0</v>
      </c>
      <c r="B1895" t="s">
        <v>0</v>
      </c>
      <c r="C1895">
        <v>14</v>
      </c>
      <c r="D1895">
        <v>4</v>
      </c>
      <c r="E1895">
        <v>0</v>
      </c>
      <c r="F1895">
        <v>20260318</v>
      </c>
      <c r="G1895">
        <v>20260404</v>
      </c>
      <c r="H1895">
        <v>210.7337</v>
      </c>
      <c r="I1895">
        <f t="shared" si="293"/>
        <v>18</v>
      </c>
      <c r="J1895">
        <f t="shared" si="294"/>
        <v>11.707427777777777</v>
      </c>
      <c r="K1895">
        <f t="shared" si="295"/>
        <v>264.0982583089351</v>
      </c>
      <c r="L1895">
        <f t="shared" si="296"/>
        <v>46.829711111111109</v>
      </c>
      <c r="M1895">
        <f t="shared" si="297"/>
        <v>0</v>
      </c>
      <c r="N1895">
        <f t="shared" si="298"/>
        <v>310.92796942004622</v>
      </c>
      <c r="O1895">
        <f t="shared" si="299"/>
        <v>178.99452159548781</v>
      </c>
      <c r="P1895">
        <f t="shared" si="300"/>
        <v>31.739178404512185</v>
      </c>
      <c r="Q1895">
        <f t="shared" si="301"/>
        <v>0</v>
      </c>
      <c r="R1895">
        <f t="shared" si="302"/>
        <v>210.7337</v>
      </c>
    </row>
    <row r="1896" spans="1:18" x14ac:dyDescent="0.3">
      <c r="A1896" t="s">
        <v>37</v>
      </c>
      <c r="B1896" t="s">
        <v>38</v>
      </c>
      <c r="C1896">
        <v>13</v>
      </c>
      <c r="D1896">
        <v>3</v>
      </c>
      <c r="E1896">
        <v>0</v>
      </c>
      <c r="F1896">
        <v>20260319</v>
      </c>
      <c r="G1896">
        <v>20260403</v>
      </c>
      <c r="H1896">
        <v>445.3732</v>
      </c>
      <c r="I1896">
        <f t="shared" si="293"/>
        <v>16</v>
      </c>
      <c r="J1896">
        <f t="shared" si="294"/>
        <v>27.835825</v>
      </c>
      <c r="K1896">
        <f t="shared" si="295"/>
        <v>583.0737150575759</v>
      </c>
      <c r="L1896">
        <f t="shared" si="296"/>
        <v>83.507474999999999</v>
      </c>
      <c r="M1896">
        <f t="shared" si="297"/>
        <v>0</v>
      </c>
      <c r="N1896">
        <f t="shared" si="298"/>
        <v>666.5811900575759</v>
      </c>
      <c r="O1896">
        <f t="shared" si="299"/>
        <v>389.57805918383394</v>
      </c>
      <c r="P1896">
        <f t="shared" si="300"/>
        <v>55.795140816166068</v>
      </c>
      <c r="Q1896">
        <f t="shared" si="301"/>
        <v>0</v>
      </c>
      <c r="R1896">
        <f t="shared" si="302"/>
        <v>445.3732</v>
      </c>
    </row>
    <row r="1897" spans="1:18" x14ac:dyDescent="0.3">
      <c r="A1897" t="s">
        <v>33</v>
      </c>
      <c r="B1897" t="s">
        <v>34</v>
      </c>
      <c r="C1897">
        <v>7</v>
      </c>
      <c r="D1897">
        <v>4</v>
      </c>
      <c r="E1897">
        <v>0</v>
      </c>
      <c r="F1897">
        <v>20260325</v>
      </c>
      <c r="G1897">
        <v>20260404</v>
      </c>
      <c r="H1897">
        <v>7387.4371000000001</v>
      </c>
      <c r="I1897">
        <f t="shared" si="293"/>
        <v>11</v>
      </c>
      <c r="J1897">
        <f t="shared" si="294"/>
        <v>671.5851909090909</v>
      </c>
      <c r="K1897">
        <f t="shared" si="295"/>
        <v>7574.86967213351</v>
      </c>
      <c r="L1897">
        <f t="shared" si="296"/>
        <v>2686.3407636363636</v>
      </c>
      <c r="M1897">
        <f t="shared" si="297"/>
        <v>0</v>
      </c>
      <c r="N1897">
        <f t="shared" si="298"/>
        <v>10261.210435769874</v>
      </c>
      <c r="O1897">
        <f t="shared" si="299"/>
        <v>5453.4378369743927</v>
      </c>
      <c r="P1897">
        <f t="shared" si="300"/>
        <v>1933.999263025607</v>
      </c>
      <c r="Q1897">
        <f t="shared" si="301"/>
        <v>0</v>
      </c>
      <c r="R1897">
        <f t="shared" si="302"/>
        <v>7387.4370999999992</v>
      </c>
    </row>
    <row r="1898" spans="1:18" x14ac:dyDescent="0.3">
      <c r="A1898" t="s">
        <v>0</v>
      </c>
      <c r="B1898" t="s">
        <v>0</v>
      </c>
      <c r="C1898">
        <v>9</v>
      </c>
      <c r="D1898">
        <v>2</v>
      </c>
      <c r="E1898">
        <v>0</v>
      </c>
      <c r="F1898">
        <v>20260323</v>
      </c>
      <c r="G1898">
        <v>20260402</v>
      </c>
      <c r="H1898">
        <v>42.264299999999999</v>
      </c>
      <c r="I1898">
        <f t="shared" si="293"/>
        <v>11</v>
      </c>
      <c r="J1898">
        <f t="shared" si="294"/>
        <v>3.8422090909090909</v>
      </c>
      <c r="K1898">
        <f t="shared" si="295"/>
        <v>55.718513152853021</v>
      </c>
      <c r="L1898">
        <f t="shared" si="296"/>
        <v>7.6844181818181818</v>
      </c>
      <c r="M1898">
        <f t="shared" si="297"/>
        <v>0</v>
      </c>
      <c r="N1898">
        <f t="shared" si="298"/>
        <v>63.402931334671202</v>
      </c>
      <c r="O1898">
        <f t="shared" si="299"/>
        <v>37.141878236130893</v>
      </c>
      <c r="P1898">
        <f t="shared" si="300"/>
        <v>5.1224217638691041</v>
      </c>
      <c r="Q1898">
        <f t="shared" si="301"/>
        <v>0</v>
      </c>
      <c r="R1898">
        <f t="shared" si="302"/>
        <v>42.264299999999999</v>
      </c>
    </row>
    <row r="1899" spans="1:18" x14ac:dyDescent="0.3">
      <c r="A1899" t="s">
        <v>33</v>
      </c>
      <c r="B1899" t="s">
        <v>34</v>
      </c>
      <c r="C1899">
        <v>13</v>
      </c>
      <c r="D1899">
        <v>6</v>
      </c>
      <c r="E1899">
        <v>0</v>
      </c>
      <c r="F1899">
        <v>20260319</v>
      </c>
      <c r="G1899">
        <v>20260406</v>
      </c>
      <c r="H1899">
        <v>14622.514999999999</v>
      </c>
      <c r="I1899">
        <f t="shared" si="293"/>
        <v>19</v>
      </c>
      <c r="J1899">
        <f t="shared" si="294"/>
        <v>769.6060526315789</v>
      </c>
      <c r="K1899">
        <f t="shared" si="295"/>
        <v>16120.846435795991</v>
      </c>
      <c r="L1899">
        <f t="shared" si="296"/>
        <v>4617.6363157894739</v>
      </c>
      <c r="M1899">
        <f t="shared" si="297"/>
        <v>0</v>
      </c>
      <c r="N1899">
        <f t="shared" si="298"/>
        <v>20738.482751585463</v>
      </c>
      <c r="O1899">
        <f t="shared" si="299"/>
        <v>11366.661758421164</v>
      </c>
      <c r="P1899">
        <f t="shared" si="300"/>
        <v>3255.8532415788363</v>
      </c>
      <c r="Q1899">
        <f t="shared" si="301"/>
        <v>0</v>
      </c>
      <c r="R1899">
        <f t="shared" si="302"/>
        <v>14622.514999999999</v>
      </c>
    </row>
    <row r="1900" spans="1:18" x14ac:dyDescent="0.3">
      <c r="A1900" t="s">
        <v>0</v>
      </c>
      <c r="B1900" t="s">
        <v>0</v>
      </c>
      <c r="C1900">
        <v>12</v>
      </c>
      <c r="D1900">
        <v>3</v>
      </c>
      <c r="E1900">
        <v>0</v>
      </c>
      <c r="F1900">
        <v>20260320</v>
      </c>
      <c r="G1900">
        <v>20260403</v>
      </c>
      <c r="H1900">
        <v>84.378399999999999</v>
      </c>
      <c r="I1900">
        <f t="shared" si="293"/>
        <v>15</v>
      </c>
      <c r="J1900">
        <f t="shared" si="294"/>
        <v>5.6252266666666664</v>
      </c>
      <c r="K1900">
        <f t="shared" si="295"/>
        <v>108.76703431056181</v>
      </c>
      <c r="L1900">
        <f t="shared" si="296"/>
        <v>16.875679999999999</v>
      </c>
      <c r="M1900">
        <f t="shared" si="297"/>
        <v>0</v>
      </c>
      <c r="N1900">
        <f t="shared" si="298"/>
        <v>125.64271431056181</v>
      </c>
      <c r="O1900">
        <f t="shared" si="299"/>
        <v>73.04512942298652</v>
      </c>
      <c r="P1900">
        <f t="shared" si="300"/>
        <v>11.333270577013474</v>
      </c>
      <c r="Q1900">
        <f t="shared" si="301"/>
        <v>0</v>
      </c>
      <c r="R1900">
        <f t="shared" si="302"/>
        <v>84.378399999999999</v>
      </c>
    </row>
    <row r="1901" spans="1:18" x14ac:dyDescent="0.3">
      <c r="A1901" t="s">
        <v>0</v>
      </c>
      <c r="B1901" t="s">
        <v>0</v>
      </c>
      <c r="C1901">
        <v>15</v>
      </c>
      <c r="D1901">
        <v>1</v>
      </c>
      <c r="E1901">
        <v>0</v>
      </c>
      <c r="F1901">
        <v>20260317</v>
      </c>
      <c r="G1901">
        <v>20260401</v>
      </c>
      <c r="H1901">
        <v>1222.4272000000001</v>
      </c>
      <c r="I1901">
        <f t="shared" si="293"/>
        <v>16</v>
      </c>
      <c r="J1901">
        <f t="shared" si="294"/>
        <v>76.401700000000005</v>
      </c>
      <c r="K1901">
        <f t="shared" si="295"/>
        <v>1846.589217134936</v>
      </c>
      <c r="L1901">
        <f t="shared" si="296"/>
        <v>76.401700000000005</v>
      </c>
      <c r="M1901">
        <f t="shared" si="297"/>
        <v>0</v>
      </c>
      <c r="N1901">
        <f t="shared" si="298"/>
        <v>1922.9909171349359</v>
      </c>
      <c r="O1901">
        <f t="shared" si="299"/>
        <v>1173.8593594688602</v>
      </c>
      <c r="P1901">
        <f t="shared" si="300"/>
        <v>48.567840531139886</v>
      </c>
      <c r="Q1901">
        <f t="shared" si="301"/>
        <v>0</v>
      </c>
      <c r="R1901">
        <f t="shared" si="302"/>
        <v>1222.4272000000001</v>
      </c>
    </row>
    <row r="1902" spans="1:18" x14ac:dyDescent="0.3">
      <c r="A1902" t="s">
        <v>37</v>
      </c>
      <c r="B1902" t="s">
        <v>39</v>
      </c>
      <c r="C1902">
        <v>15</v>
      </c>
      <c r="D1902">
        <v>2</v>
      </c>
      <c r="E1902">
        <v>0</v>
      </c>
      <c r="F1902">
        <v>20260317</v>
      </c>
      <c r="G1902">
        <v>20260402</v>
      </c>
      <c r="H1902">
        <v>9059.4925000000003</v>
      </c>
      <c r="I1902">
        <f t="shared" si="293"/>
        <v>17</v>
      </c>
      <c r="J1902">
        <f t="shared" si="294"/>
        <v>532.91132352941179</v>
      </c>
      <c r="K1902">
        <f t="shared" si="295"/>
        <v>12880.188578507008</v>
      </c>
      <c r="L1902">
        <f t="shared" si="296"/>
        <v>1065.8226470588236</v>
      </c>
      <c r="M1902">
        <f t="shared" si="297"/>
        <v>0</v>
      </c>
      <c r="N1902">
        <f t="shared" si="298"/>
        <v>13946.011225565831</v>
      </c>
      <c r="O1902">
        <f t="shared" si="299"/>
        <v>8367.1216047537291</v>
      </c>
      <c r="P1902">
        <f t="shared" si="300"/>
        <v>692.37089524627106</v>
      </c>
      <c r="Q1902">
        <f t="shared" si="301"/>
        <v>0</v>
      </c>
      <c r="R1902">
        <f t="shared" si="302"/>
        <v>9059.4925000000003</v>
      </c>
    </row>
    <row r="1903" spans="1:18" x14ac:dyDescent="0.3">
      <c r="A1903" t="s">
        <v>37</v>
      </c>
      <c r="B1903" t="s">
        <v>39</v>
      </c>
      <c r="C1903">
        <v>8</v>
      </c>
      <c r="D1903">
        <v>5</v>
      </c>
      <c r="E1903">
        <v>0</v>
      </c>
      <c r="F1903">
        <v>20260324</v>
      </c>
      <c r="G1903">
        <v>20260405</v>
      </c>
      <c r="H1903">
        <v>292.23660000000001</v>
      </c>
      <c r="I1903">
        <f t="shared" si="293"/>
        <v>13</v>
      </c>
      <c r="J1903">
        <f t="shared" si="294"/>
        <v>22.479738461538464</v>
      </c>
      <c r="K1903">
        <f t="shared" si="295"/>
        <v>289.77255844370245</v>
      </c>
      <c r="L1903">
        <f t="shared" si="296"/>
        <v>112.39869230769231</v>
      </c>
      <c r="M1903">
        <f t="shared" si="297"/>
        <v>0</v>
      </c>
      <c r="N1903">
        <f t="shared" si="298"/>
        <v>402.17125075139478</v>
      </c>
      <c r="O1903">
        <f t="shared" si="299"/>
        <v>210.56240866216422</v>
      </c>
      <c r="P1903">
        <f t="shared" si="300"/>
        <v>81.674191337835794</v>
      </c>
      <c r="Q1903">
        <f t="shared" si="301"/>
        <v>0</v>
      </c>
      <c r="R1903">
        <f t="shared" si="302"/>
        <v>292.23660000000001</v>
      </c>
    </row>
    <row r="1904" spans="1:18" x14ac:dyDescent="0.3">
      <c r="A1904" t="s">
        <v>44</v>
      </c>
      <c r="B1904" t="s">
        <v>47</v>
      </c>
      <c r="C1904">
        <v>20</v>
      </c>
      <c r="D1904">
        <v>3</v>
      </c>
      <c r="E1904">
        <v>0</v>
      </c>
      <c r="F1904">
        <v>20260312</v>
      </c>
      <c r="G1904">
        <v>20260403</v>
      </c>
      <c r="H1904">
        <v>357.02100000000002</v>
      </c>
      <c r="I1904">
        <f t="shared" si="293"/>
        <v>23</v>
      </c>
      <c r="J1904">
        <f t="shared" si="294"/>
        <v>15.522652173913045</v>
      </c>
      <c r="K1904">
        <f t="shared" si="295"/>
        <v>500.23253628621694</v>
      </c>
      <c r="L1904">
        <f t="shared" si="296"/>
        <v>46.567956521739134</v>
      </c>
      <c r="M1904">
        <f t="shared" si="297"/>
        <v>0</v>
      </c>
      <c r="N1904">
        <f t="shared" si="298"/>
        <v>546.80049280795606</v>
      </c>
      <c r="O1904">
        <f t="shared" si="299"/>
        <v>326.61550727637331</v>
      </c>
      <c r="P1904">
        <f t="shared" si="300"/>
        <v>30.405492723626747</v>
      </c>
      <c r="Q1904">
        <f t="shared" si="301"/>
        <v>0</v>
      </c>
      <c r="R1904">
        <f t="shared" si="302"/>
        <v>357.02100000000007</v>
      </c>
    </row>
    <row r="1905" spans="1:18" x14ac:dyDescent="0.3">
      <c r="A1905" t="s">
        <v>0</v>
      </c>
      <c r="B1905" t="s">
        <v>0</v>
      </c>
      <c r="C1905">
        <v>11</v>
      </c>
      <c r="D1905">
        <v>7</v>
      </c>
      <c r="E1905">
        <v>0</v>
      </c>
      <c r="F1905">
        <v>20260321</v>
      </c>
      <c r="G1905">
        <v>20260407</v>
      </c>
      <c r="H1905">
        <v>126.4965</v>
      </c>
      <c r="I1905">
        <f t="shared" si="293"/>
        <v>18</v>
      </c>
      <c r="J1905">
        <f t="shared" si="294"/>
        <v>7.0275833333333333</v>
      </c>
      <c r="K1905">
        <f t="shared" si="295"/>
        <v>124.55888255920634</v>
      </c>
      <c r="L1905">
        <f t="shared" si="296"/>
        <v>49.193083333333334</v>
      </c>
      <c r="M1905">
        <f t="shared" si="297"/>
        <v>0</v>
      </c>
      <c r="N1905">
        <f t="shared" si="298"/>
        <v>173.75196589253966</v>
      </c>
      <c r="O1905">
        <f t="shared" si="299"/>
        <v>90.682500233668819</v>
      </c>
      <c r="P1905">
        <f t="shared" si="300"/>
        <v>35.813999766331186</v>
      </c>
      <c r="Q1905">
        <f t="shared" si="301"/>
        <v>0</v>
      </c>
      <c r="R1905">
        <f t="shared" si="302"/>
        <v>126.4965</v>
      </c>
    </row>
    <row r="1906" spans="1:18" x14ac:dyDescent="0.3">
      <c r="A1906" t="s">
        <v>37</v>
      </c>
      <c r="B1906" t="s">
        <v>38</v>
      </c>
      <c r="C1906">
        <v>18</v>
      </c>
      <c r="D1906">
        <v>8</v>
      </c>
      <c r="E1906">
        <v>0</v>
      </c>
      <c r="F1906">
        <v>20260314</v>
      </c>
      <c r="G1906">
        <v>20260408</v>
      </c>
      <c r="H1906">
        <v>961.85220000000004</v>
      </c>
      <c r="I1906">
        <f t="shared" si="293"/>
        <v>26</v>
      </c>
      <c r="J1906">
        <f t="shared" si="294"/>
        <v>36.994315384615383</v>
      </c>
      <c r="K1906">
        <f t="shared" si="295"/>
        <v>1072.9599558834921</v>
      </c>
      <c r="L1906">
        <f t="shared" si="296"/>
        <v>295.95452307692307</v>
      </c>
      <c r="M1906">
        <f t="shared" si="297"/>
        <v>0</v>
      </c>
      <c r="N1906">
        <f t="shared" si="298"/>
        <v>1368.9144789604152</v>
      </c>
      <c r="O1906">
        <f t="shared" si="299"/>
        <v>753.90311808388935</v>
      </c>
      <c r="P1906">
        <f t="shared" si="300"/>
        <v>207.9490819161106</v>
      </c>
      <c r="Q1906">
        <f t="shared" si="301"/>
        <v>0</v>
      </c>
      <c r="R1906">
        <f t="shared" si="302"/>
        <v>961.85219999999993</v>
      </c>
    </row>
    <row r="1907" spans="1:18" x14ac:dyDescent="0.3">
      <c r="A1907" t="s">
        <v>0</v>
      </c>
      <c r="B1907" t="s">
        <v>0</v>
      </c>
      <c r="C1907">
        <v>20</v>
      </c>
      <c r="D1907">
        <v>2</v>
      </c>
      <c r="E1907">
        <v>0</v>
      </c>
      <c r="F1907">
        <v>20260312</v>
      </c>
      <c r="G1907">
        <v>20260402</v>
      </c>
      <c r="H1907">
        <v>126.34529999999999</v>
      </c>
      <c r="I1907">
        <f t="shared" si="293"/>
        <v>22</v>
      </c>
      <c r="J1907">
        <f t="shared" si="294"/>
        <v>5.7429681818181813</v>
      </c>
      <c r="K1907">
        <f t="shared" si="295"/>
        <v>185.07272515130737</v>
      </c>
      <c r="L1907">
        <f t="shared" si="296"/>
        <v>11.485936363636363</v>
      </c>
      <c r="M1907">
        <f t="shared" si="297"/>
        <v>0</v>
      </c>
      <c r="N1907">
        <f t="shared" si="298"/>
        <v>196.55866151494374</v>
      </c>
      <c r="O1907">
        <f t="shared" si="299"/>
        <v>118.96229248224573</v>
      </c>
      <c r="P1907">
        <f t="shared" si="300"/>
        <v>7.3830075177542636</v>
      </c>
      <c r="Q1907">
        <f t="shared" si="301"/>
        <v>0</v>
      </c>
      <c r="R1907">
        <f t="shared" si="302"/>
        <v>126.34529999999999</v>
      </c>
    </row>
    <row r="1908" spans="1:18" x14ac:dyDescent="0.3">
      <c r="A1908" t="s">
        <v>37</v>
      </c>
      <c r="B1908" t="s">
        <v>38</v>
      </c>
      <c r="C1908">
        <v>11</v>
      </c>
      <c r="D1908">
        <v>4</v>
      </c>
      <c r="E1908">
        <v>0</v>
      </c>
      <c r="F1908">
        <v>20260321</v>
      </c>
      <c r="G1908">
        <v>20260404</v>
      </c>
      <c r="H1908">
        <v>2135.0246999999999</v>
      </c>
      <c r="I1908">
        <f t="shared" si="293"/>
        <v>15</v>
      </c>
      <c r="J1908">
        <f t="shared" si="294"/>
        <v>142.33498</v>
      </c>
      <c r="K1908">
        <f t="shared" si="295"/>
        <v>2522.7856030954667</v>
      </c>
      <c r="L1908">
        <f t="shared" si="296"/>
        <v>569.33992000000001</v>
      </c>
      <c r="M1908">
        <f t="shared" si="297"/>
        <v>0</v>
      </c>
      <c r="N1908">
        <f t="shared" si="298"/>
        <v>3092.1255230954666</v>
      </c>
      <c r="O1908">
        <f t="shared" si="299"/>
        <v>1741.9116834627039</v>
      </c>
      <c r="P1908">
        <f t="shared" si="300"/>
        <v>393.11301653729629</v>
      </c>
      <c r="Q1908">
        <f t="shared" si="301"/>
        <v>0</v>
      </c>
      <c r="R1908">
        <f t="shared" si="302"/>
        <v>2135.0246999999999</v>
      </c>
    </row>
    <row r="1909" spans="1:18" x14ac:dyDescent="0.3">
      <c r="A1909" t="s">
        <v>37</v>
      </c>
      <c r="B1909" t="s">
        <v>39</v>
      </c>
      <c r="C1909">
        <v>8</v>
      </c>
      <c r="D1909">
        <v>6</v>
      </c>
      <c r="E1909">
        <v>0</v>
      </c>
      <c r="F1909">
        <v>20260324</v>
      </c>
      <c r="G1909">
        <v>20260406</v>
      </c>
      <c r="H1909">
        <v>795.6241</v>
      </c>
      <c r="I1909">
        <f t="shared" si="293"/>
        <v>14</v>
      </c>
      <c r="J1909">
        <f t="shared" si="294"/>
        <v>56.830292857142858</v>
      </c>
      <c r="K1909">
        <f t="shared" si="295"/>
        <v>732.56454413358551</v>
      </c>
      <c r="L1909">
        <f t="shared" si="296"/>
        <v>340.98175714285713</v>
      </c>
      <c r="M1909">
        <f t="shared" si="297"/>
        <v>0</v>
      </c>
      <c r="N1909">
        <f t="shared" si="298"/>
        <v>1073.5463012764426</v>
      </c>
      <c r="O1909">
        <f t="shared" si="299"/>
        <v>542.91650525477337</v>
      </c>
      <c r="P1909">
        <f t="shared" si="300"/>
        <v>252.70759474522669</v>
      </c>
      <c r="Q1909">
        <f t="shared" si="301"/>
        <v>0</v>
      </c>
      <c r="R1909">
        <f t="shared" si="302"/>
        <v>795.6241</v>
      </c>
    </row>
    <row r="1910" spans="1:18" x14ac:dyDescent="0.3">
      <c r="A1910" t="s">
        <v>37</v>
      </c>
      <c r="B1910" t="s">
        <v>39</v>
      </c>
      <c r="C1910">
        <v>21</v>
      </c>
      <c r="D1910">
        <v>3</v>
      </c>
      <c r="E1910">
        <v>0</v>
      </c>
      <c r="F1910">
        <v>20260311</v>
      </c>
      <c r="G1910">
        <v>20260403</v>
      </c>
      <c r="H1910">
        <v>31.578199999999999</v>
      </c>
      <c r="I1910">
        <f t="shared" si="293"/>
        <v>24</v>
      </c>
      <c r="J1910">
        <f t="shared" si="294"/>
        <v>1.3157583333333334</v>
      </c>
      <c r="K1910">
        <f t="shared" si="295"/>
        <v>44.521669163961995</v>
      </c>
      <c r="L1910">
        <f t="shared" si="296"/>
        <v>3.9472750000000003</v>
      </c>
      <c r="M1910">
        <f t="shared" si="297"/>
        <v>0</v>
      </c>
      <c r="N1910">
        <f t="shared" si="298"/>
        <v>48.468944163961993</v>
      </c>
      <c r="O1910">
        <f t="shared" si="299"/>
        <v>29.006494724487126</v>
      </c>
      <c r="P1910">
        <f t="shared" si="300"/>
        <v>2.5717052755128744</v>
      </c>
      <c r="Q1910">
        <f t="shared" si="301"/>
        <v>0</v>
      </c>
      <c r="R1910">
        <f t="shared" si="302"/>
        <v>31.578200000000002</v>
      </c>
    </row>
    <row r="1911" spans="1:18" x14ac:dyDescent="0.3">
      <c r="A1911" t="s">
        <v>37</v>
      </c>
      <c r="B1911" t="s">
        <v>39</v>
      </c>
      <c r="C1911">
        <v>12</v>
      </c>
      <c r="D1911">
        <v>7</v>
      </c>
      <c r="E1911">
        <v>0</v>
      </c>
      <c r="F1911">
        <v>20260320</v>
      </c>
      <c r="G1911">
        <v>20260407</v>
      </c>
      <c r="H1911">
        <v>1087.0949000000001</v>
      </c>
      <c r="I1911">
        <f t="shared" si="293"/>
        <v>19</v>
      </c>
      <c r="J1911">
        <f t="shared" si="294"/>
        <v>57.21552105263158</v>
      </c>
      <c r="K1911">
        <f t="shared" si="295"/>
        <v>1106.2954277566744</v>
      </c>
      <c r="L1911">
        <f t="shared" si="296"/>
        <v>400.50864736842107</v>
      </c>
      <c r="M1911">
        <f t="shared" si="297"/>
        <v>0</v>
      </c>
      <c r="N1911">
        <f t="shared" si="298"/>
        <v>1506.8040751250956</v>
      </c>
      <c r="O1911">
        <f t="shared" si="299"/>
        <v>798.14498597487193</v>
      </c>
      <c r="P1911">
        <f t="shared" si="300"/>
        <v>288.94991402512807</v>
      </c>
      <c r="Q1911">
        <f t="shared" si="301"/>
        <v>0</v>
      </c>
      <c r="R1911">
        <f t="shared" si="302"/>
        <v>1087.0949000000001</v>
      </c>
    </row>
    <row r="1912" spans="1:18" x14ac:dyDescent="0.3">
      <c r="A1912" t="s">
        <v>42</v>
      </c>
      <c r="B1912" t="s">
        <v>43</v>
      </c>
      <c r="C1912">
        <v>8</v>
      </c>
      <c r="D1912">
        <v>6</v>
      </c>
      <c r="E1912">
        <v>0</v>
      </c>
      <c r="F1912">
        <v>20260324</v>
      </c>
      <c r="G1912">
        <v>20260406</v>
      </c>
      <c r="H1912">
        <v>2169.8838999999998</v>
      </c>
      <c r="I1912">
        <f t="shared" si="293"/>
        <v>14</v>
      </c>
      <c r="J1912">
        <f t="shared" si="294"/>
        <v>154.99170714285714</v>
      </c>
      <c r="K1912">
        <f t="shared" si="295"/>
        <v>1997.9032938121238</v>
      </c>
      <c r="L1912">
        <f t="shared" si="296"/>
        <v>929.95024285714283</v>
      </c>
      <c r="M1912">
        <f t="shared" si="297"/>
        <v>0</v>
      </c>
      <c r="N1912">
        <f t="shared" si="298"/>
        <v>2927.8535366692668</v>
      </c>
      <c r="O1912">
        <f t="shared" si="299"/>
        <v>1480.6813717641257</v>
      </c>
      <c r="P1912">
        <f t="shared" si="300"/>
        <v>689.20252823587396</v>
      </c>
      <c r="Q1912">
        <f t="shared" si="301"/>
        <v>0</v>
      </c>
      <c r="R1912">
        <f t="shared" si="302"/>
        <v>2169.8838999999998</v>
      </c>
    </row>
    <row r="1913" spans="1:18" x14ac:dyDescent="0.3">
      <c r="A1913" t="s">
        <v>0</v>
      </c>
      <c r="B1913" t="s">
        <v>0</v>
      </c>
      <c r="C1913">
        <v>8</v>
      </c>
      <c r="D1913">
        <v>7</v>
      </c>
      <c r="E1913">
        <v>0</v>
      </c>
      <c r="F1913">
        <v>20260324</v>
      </c>
      <c r="G1913">
        <v>20260407</v>
      </c>
      <c r="H1913">
        <v>126.5528</v>
      </c>
      <c r="I1913">
        <f t="shared" si="293"/>
        <v>15</v>
      </c>
      <c r="J1913">
        <f t="shared" si="294"/>
        <v>8.4368533333333335</v>
      </c>
      <c r="K1913">
        <f t="shared" si="295"/>
        <v>108.75431579407106</v>
      </c>
      <c r="L1913">
        <f t="shared" si="296"/>
        <v>59.057973333333337</v>
      </c>
      <c r="M1913">
        <f t="shared" si="297"/>
        <v>0</v>
      </c>
      <c r="N1913">
        <f t="shared" si="298"/>
        <v>167.8122891274044</v>
      </c>
      <c r="O1913">
        <f t="shared" si="299"/>
        <v>82.015228130133053</v>
      </c>
      <c r="P1913">
        <f t="shared" si="300"/>
        <v>44.537571869866966</v>
      </c>
      <c r="Q1913">
        <f t="shared" si="301"/>
        <v>0</v>
      </c>
      <c r="R1913">
        <f t="shared" si="302"/>
        <v>126.55280000000002</v>
      </c>
    </row>
    <row r="1914" spans="1:18" x14ac:dyDescent="0.3">
      <c r="A1914" t="s">
        <v>0</v>
      </c>
      <c r="B1914" t="s">
        <v>0</v>
      </c>
      <c r="C1914">
        <v>23</v>
      </c>
      <c r="D1914">
        <v>5</v>
      </c>
      <c r="E1914">
        <v>0</v>
      </c>
      <c r="F1914">
        <v>20260309</v>
      </c>
      <c r="G1914">
        <v>20260405</v>
      </c>
      <c r="H1914">
        <v>168.45249999999999</v>
      </c>
      <c r="I1914">
        <f t="shared" si="293"/>
        <v>28</v>
      </c>
      <c r="J1914">
        <f t="shared" si="294"/>
        <v>6.0161607142857134</v>
      </c>
      <c r="K1914">
        <f t="shared" si="295"/>
        <v>222.95811269615609</v>
      </c>
      <c r="L1914">
        <f t="shared" si="296"/>
        <v>30.080803571428568</v>
      </c>
      <c r="M1914">
        <f t="shared" si="297"/>
        <v>0</v>
      </c>
      <c r="N1914">
        <f t="shared" si="298"/>
        <v>253.03891626758465</v>
      </c>
      <c r="O1914">
        <f t="shared" si="299"/>
        <v>148.42717489049153</v>
      </c>
      <c r="P1914">
        <f t="shared" si="300"/>
        <v>20.025325109508454</v>
      </c>
      <c r="Q1914">
        <f t="shared" si="301"/>
        <v>0</v>
      </c>
      <c r="R1914">
        <f t="shared" si="302"/>
        <v>168.45249999999999</v>
      </c>
    </row>
    <row r="1915" spans="1:18" x14ac:dyDescent="0.3">
      <c r="A1915" t="s">
        <v>40</v>
      </c>
      <c r="B1915" t="s">
        <v>41</v>
      </c>
      <c r="C1915">
        <v>9</v>
      </c>
      <c r="D1915">
        <v>2</v>
      </c>
      <c r="E1915">
        <v>0</v>
      </c>
      <c r="F1915">
        <v>20260323</v>
      </c>
      <c r="G1915">
        <v>20260402</v>
      </c>
      <c r="H1915">
        <v>929.8152</v>
      </c>
      <c r="I1915">
        <f t="shared" si="293"/>
        <v>11</v>
      </c>
      <c r="J1915">
        <f t="shared" si="294"/>
        <v>84.528654545454543</v>
      </c>
      <c r="K1915">
        <f t="shared" si="295"/>
        <v>1225.8080803638688</v>
      </c>
      <c r="L1915">
        <f t="shared" si="296"/>
        <v>169.05730909090909</v>
      </c>
      <c r="M1915">
        <f t="shared" si="297"/>
        <v>0</v>
      </c>
      <c r="N1915">
        <f t="shared" si="298"/>
        <v>1394.8653894547779</v>
      </c>
      <c r="O1915">
        <f t="shared" si="299"/>
        <v>817.12184847504159</v>
      </c>
      <c r="P1915">
        <f t="shared" si="300"/>
        <v>112.69335152495853</v>
      </c>
      <c r="Q1915">
        <f t="shared" si="301"/>
        <v>0</v>
      </c>
      <c r="R1915">
        <f t="shared" si="302"/>
        <v>929.81520000000012</v>
      </c>
    </row>
    <row r="1916" spans="1:18" x14ac:dyDescent="0.3">
      <c r="A1916" t="s">
        <v>0</v>
      </c>
      <c r="B1916" t="s">
        <v>0</v>
      </c>
      <c r="C1916">
        <v>14</v>
      </c>
      <c r="D1916">
        <v>2</v>
      </c>
      <c r="E1916">
        <v>0</v>
      </c>
      <c r="F1916">
        <v>20260318</v>
      </c>
      <c r="G1916">
        <v>20260402</v>
      </c>
      <c r="H1916">
        <v>126.4936</v>
      </c>
      <c r="I1916">
        <f t="shared" si="293"/>
        <v>16</v>
      </c>
      <c r="J1916">
        <f t="shared" si="294"/>
        <v>7.90585</v>
      </c>
      <c r="K1916">
        <f t="shared" si="295"/>
        <v>178.3415840851772</v>
      </c>
      <c r="L1916">
        <f t="shared" si="296"/>
        <v>15.8117</v>
      </c>
      <c r="M1916">
        <f t="shared" si="297"/>
        <v>0</v>
      </c>
      <c r="N1916">
        <f t="shared" si="298"/>
        <v>194.15328408517721</v>
      </c>
      <c r="O1916">
        <f t="shared" si="299"/>
        <v>116.19205467953793</v>
      </c>
      <c r="P1916">
        <f t="shared" si="300"/>
        <v>10.301545320462068</v>
      </c>
      <c r="Q1916">
        <f t="shared" si="301"/>
        <v>0</v>
      </c>
      <c r="R1916">
        <f t="shared" si="302"/>
        <v>126.4936</v>
      </c>
    </row>
    <row r="1917" spans="1:18" x14ac:dyDescent="0.3">
      <c r="A1917" t="s">
        <v>35</v>
      </c>
      <c r="B1917" t="s">
        <v>34</v>
      </c>
      <c r="C1917">
        <v>22</v>
      </c>
      <c r="D1917">
        <v>13</v>
      </c>
      <c r="E1917">
        <v>0</v>
      </c>
      <c r="F1917">
        <v>20260310</v>
      </c>
      <c r="G1917">
        <v>20260413</v>
      </c>
      <c r="H1917">
        <v>2726.2546000000002</v>
      </c>
      <c r="I1917">
        <f t="shared" si="293"/>
        <v>35</v>
      </c>
      <c r="J1917">
        <f t="shared" si="294"/>
        <v>77.892988571428575</v>
      </c>
      <c r="K1917">
        <f t="shared" si="295"/>
        <v>2761.1948960133304</v>
      </c>
      <c r="L1917">
        <f t="shared" si="296"/>
        <v>1012.6088514285715</v>
      </c>
      <c r="M1917">
        <f t="shared" si="297"/>
        <v>0</v>
      </c>
      <c r="N1917">
        <f t="shared" si="298"/>
        <v>3773.803747441902</v>
      </c>
      <c r="O1917">
        <f t="shared" si="299"/>
        <v>1994.7301954574557</v>
      </c>
      <c r="P1917">
        <f t="shared" si="300"/>
        <v>731.5244045425444</v>
      </c>
      <c r="Q1917">
        <f t="shared" si="301"/>
        <v>0</v>
      </c>
      <c r="R1917">
        <f t="shared" si="302"/>
        <v>2726.2546000000002</v>
      </c>
    </row>
    <row r="1918" spans="1:18" x14ac:dyDescent="0.3">
      <c r="A1918" t="s">
        <v>33</v>
      </c>
      <c r="B1918" t="s">
        <v>34</v>
      </c>
      <c r="C1918">
        <v>0</v>
      </c>
      <c r="D1918">
        <v>26</v>
      </c>
      <c r="E1918">
        <v>4</v>
      </c>
      <c r="F1918">
        <v>20260405</v>
      </c>
      <c r="G1918">
        <v>20260504</v>
      </c>
      <c r="H1918">
        <v>8068649.9934</v>
      </c>
      <c r="I1918">
        <f t="shared" si="293"/>
        <v>30</v>
      </c>
      <c r="J1918">
        <f t="shared" si="294"/>
        <v>268954.99978000001</v>
      </c>
      <c r="K1918">
        <f t="shared" si="295"/>
        <v>0</v>
      </c>
      <c r="L1918">
        <f t="shared" si="296"/>
        <v>6992829.9942800002</v>
      </c>
      <c r="M1918">
        <f t="shared" si="297"/>
        <v>808473.80663475825</v>
      </c>
      <c r="N1918">
        <f t="shared" si="298"/>
        <v>7801303.8009147588</v>
      </c>
      <c r="O1918">
        <f t="shared" si="299"/>
        <v>0</v>
      </c>
      <c r="P1918">
        <f t="shared" si="300"/>
        <v>7232470.2545975307</v>
      </c>
      <c r="Q1918">
        <f t="shared" si="301"/>
        <v>836179.73880246945</v>
      </c>
      <c r="R1918">
        <f t="shared" si="302"/>
        <v>8068649.9934</v>
      </c>
    </row>
    <row r="1919" spans="1:18" x14ac:dyDescent="0.3">
      <c r="A1919" t="s">
        <v>33</v>
      </c>
      <c r="B1919" t="s">
        <v>34</v>
      </c>
      <c r="C1919">
        <v>0</v>
      </c>
      <c r="D1919">
        <v>25</v>
      </c>
      <c r="E1919">
        <v>4</v>
      </c>
      <c r="F1919">
        <v>20260406</v>
      </c>
      <c r="G1919">
        <v>20260504</v>
      </c>
      <c r="H1919">
        <v>4823972.9807000002</v>
      </c>
      <c r="I1919">
        <f t="shared" si="293"/>
        <v>29</v>
      </c>
      <c r="J1919">
        <f t="shared" si="294"/>
        <v>166343.89588620691</v>
      </c>
      <c r="K1919">
        <f t="shared" si="295"/>
        <v>0</v>
      </c>
      <c r="L1919">
        <f t="shared" si="296"/>
        <v>4158597.3971551727</v>
      </c>
      <c r="M1919">
        <f t="shared" si="297"/>
        <v>500026.70642889506</v>
      </c>
      <c r="N1919">
        <f t="shared" si="298"/>
        <v>4658624.1035840679</v>
      </c>
      <c r="O1919">
        <f t="shared" si="299"/>
        <v>0</v>
      </c>
      <c r="P1919">
        <f t="shared" si="300"/>
        <v>4306198.7907657521</v>
      </c>
      <c r="Q1919">
        <f t="shared" si="301"/>
        <v>517774.18993424758</v>
      </c>
      <c r="R1919">
        <f t="shared" si="302"/>
        <v>4823972.9806999993</v>
      </c>
    </row>
    <row r="1920" spans="1:18" x14ac:dyDescent="0.3">
      <c r="A1920" t="s">
        <v>35</v>
      </c>
      <c r="B1920" t="s">
        <v>36</v>
      </c>
      <c r="C1920">
        <v>0</v>
      </c>
      <c r="D1920">
        <v>28</v>
      </c>
      <c r="E1920">
        <v>1</v>
      </c>
      <c r="F1920">
        <v>20260403</v>
      </c>
      <c r="G1920">
        <v>20260501</v>
      </c>
      <c r="H1920">
        <v>9420927.2232000008</v>
      </c>
      <c r="I1920">
        <f t="shared" si="293"/>
        <v>29</v>
      </c>
      <c r="J1920">
        <f t="shared" si="294"/>
        <v>324859.55942068971</v>
      </c>
      <c r="K1920">
        <f t="shared" si="295"/>
        <v>0</v>
      </c>
      <c r="L1920">
        <f t="shared" si="296"/>
        <v>9096067.6637793109</v>
      </c>
      <c r="M1920">
        <f t="shared" si="297"/>
        <v>244130.47242231065</v>
      </c>
      <c r="N1920">
        <f t="shared" si="298"/>
        <v>9340198.136201622</v>
      </c>
      <c r="O1920">
        <f t="shared" si="299"/>
        <v>0</v>
      </c>
      <c r="P1920">
        <f t="shared" si="300"/>
        <v>9174686.6852459162</v>
      </c>
      <c r="Q1920">
        <f t="shared" si="301"/>
        <v>246240.53795408434</v>
      </c>
      <c r="R1920">
        <f t="shared" si="302"/>
        <v>9420927.2232000008</v>
      </c>
    </row>
    <row r="1921" spans="1:18" x14ac:dyDescent="0.3">
      <c r="A1921" t="s">
        <v>35</v>
      </c>
      <c r="B1921" t="s">
        <v>36</v>
      </c>
      <c r="C1921">
        <v>0</v>
      </c>
      <c r="D1921">
        <v>29</v>
      </c>
      <c r="E1921">
        <v>1</v>
      </c>
      <c r="F1921">
        <v>20260402</v>
      </c>
      <c r="G1921">
        <v>20260501</v>
      </c>
      <c r="H1921">
        <v>76952541.057899997</v>
      </c>
      <c r="I1921">
        <f t="shared" si="293"/>
        <v>30</v>
      </c>
      <c r="J1921">
        <f t="shared" si="294"/>
        <v>2565084.70193</v>
      </c>
      <c r="K1921">
        <f t="shared" si="295"/>
        <v>0</v>
      </c>
      <c r="L1921">
        <f t="shared" si="296"/>
        <v>74387456.355969995</v>
      </c>
      <c r="M1921">
        <f t="shared" si="297"/>
        <v>1927649.4162650467</v>
      </c>
      <c r="N1921">
        <f t="shared" si="298"/>
        <v>76315105.772235036</v>
      </c>
      <c r="O1921">
        <f t="shared" si="299"/>
        <v>0</v>
      </c>
      <c r="P1921">
        <f t="shared" si="300"/>
        <v>75008790.612305507</v>
      </c>
      <c r="Q1921">
        <f t="shared" si="301"/>
        <v>1943750.4455944961</v>
      </c>
      <c r="R1921">
        <f t="shared" si="302"/>
        <v>76952541.057899997</v>
      </c>
    </row>
    <row r="1922" spans="1:18" x14ac:dyDescent="0.3">
      <c r="A1922" t="s">
        <v>35</v>
      </c>
      <c r="B1922" t="s">
        <v>34</v>
      </c>
      <c r="C1922">
        <v>0</v>
      </c>
      <c r="D1922">
        <v>29</v>
      </c>
      <c r="E1922">
        <v>1</v>
      </c>
      <c r="F1922">
        <v>20260402</v>
      </c>
      <c r="G1922">
        <v>20260501</v>
      </c>
      <c r="H1922">
        <v>173881661.9874</v>
      </c>
      <c r="I1922">
        <f t="shared" si="293"/>
        <v>30</v>
      </c>
      <c r="J1922">
        <f t="shared" si="294"/>
        <v>5796055.39958</v>
      </c>
      <c r="K1922">
        <f t="shared" si="295"/>
        <v>0</v>
      </c>
      <c r="L1922">
        <f t="shared" si="296"/>
        <v>168085606.58781999</v>
      </c>
      <c r="M1922">
        <f t="shared" si="297"/>
        <v>4355709.1113731023</v>
      </c>
      <c r="N1922">
        <f t="shared" si="298"/>
        <v>172441315.69919309</v>
      </c>
      <c r="O1922">
        <f t="shared" si="299"/>
        <v>0</v>
      </c>
      <c r="P1922">
        <f t="shared" si="300"/>
        <v>169489571.05287948</v>
      </c>
      <c r="Q1922">
        <f t="shared" si="301"/>
        <v>4392090.9345205156</v>
      </c>
      <c r="R1922">
        <f t="shared" si="302"/>
        <v>173881661.9874</v>
      </c>
    </row>
    <row r="1923" spans="1:18" x14ac:dyDescent="0.3">
      <c r="A1923" t="s">
        <v>35</v>
      </c>
      <c r="B1923" t="s">
        <v>36</v>
      </c>
      <c r="C1923">
        <v>0</v>
      </c>
      <c r="D1923">
        <v>29</v>
      </c>
      <c r="E1923">
        <v>2</v>
      </c>
      <c r="F1923">
        <v>20260402</v>
      </c>
      <c r="G1923">
        <v>20260502</v>
      </c>
      <c r="H1923">
        <v>10198226.948899999</v>
      </c>
      <c r="I1923">
        <f t="shared" si="293"/>
        <v>31</v>
      </c>
      <c r="J1923">
        <f t="shared" si="294"/>
        <v>328975.06286774192</v>
      </c>
      <c r="K1923">
        <f t="shared" si="295"/>
        <v>0</v>
      </c>
      <c r="L1923">
        <f t="shared" si="296"/>
        <v>9540276.8231645152</v>
      </c>
      <c r="M1923">
        <f t="shared" si="297"/>
        <v>494446.50886235369</v>
      </c>
      <c r="N1923">
        <f t="shared" si="298"/>
        <v>10034723.332026869</v>
      </c>
      <c r="O1923">
        <f t="shared" si="299"/>
        <v>0</v>
      </c>
      <c r="P1923">
        <f t="shared" si="300"/>
        <v>9695724.0353043657</v>
      </c>
      <c r="Q1923">
        <f t="shared" si="301"/>
        <v>502502.91359563271</v>
      </c>
      <c r="R1923">
        <f t="shared" si="302"/>
        <v>10198226.948899999</v>
      </c>
    </row>
    <row r="1924" spans="1:18" x14ac:dyDescent="0.3">
      <c r="A1924" t="s">
        <v>0</v>
      </c>
      <c r="B1924" t="s">
        <v>0</v>
      </c>
      <c r="C1924">
        <v>29</v>
      </c>
      <c r="D1924">
        <v>30</v>
      </c>
      <c r="E1924">
        <v>6</v>
      </c>
      <c r="F1924">
        <v>20260303</v>
      </c>
      <c r="G1924">
        <v>20260506</v>
      </c>
      <c r="H1924">
        <v>331441.90179999999</v>
      </c>
      <c r="I1924">
        <f t="shared" si="293"/>
        <v>65</v>
      </c>
      <c r="J1924">
        <f t="shared" si="294"/>
        <v>5099.106181538461</v>
      </c>
      <c r="K1924">
        <f t="shared" si="295"/>
        <v>238269.28830448844</v>
      </c>
      <c r="L1924">
        <f t="shared" si="296"/>
        <v>152973.18544615383</v>
      </c>
      <c r="M1924">
        <f t="shared" si="297"/>
        <v>22991.729778561545</v>
      </c>
      <c r="N1924">
        <f t="shared" si="298"/>
        <v>414234.20352920383</v>
      </c>
      <c r="O1924">
        <f t="shared" si="299"/>
        <v>190646.80169657822</v>
      </c>
      <c r="P1924">
        <f t="shared" si="300"/>
        <v>122398.6891393984</v>
      </c>
      <c r="Q1924">
        <f t="shared" si="301"/>
        <v>18396.410964023366</v>
      </c>
      <c r="R1924">
        <f t="shared" si="302"/>
        <v>331441.90179999999</v>
      </c>
    </row>
    <row r="1925" spans="1:18" x14ac:dyDescent="0.3">
      <c r="A1925" t="s">
        <v>35</v>
      </c>
      <c r="B1925" t="s">
        <v>36</v>
      </c>
      <c r="C1925">
        <v>0</v>
      </c>
      <c r="D1925">
        <v>29</v>
      </c>
      <c r="E1925">
        <v>3</v>
      </c>
      <c r="F1925">
        <v>20260402</v>
      </c>
      <c r="G1925">
        <v>20260503</v>
      </c>
      <c r="H1925">
        <v>3902467.9654000001</v>
      </c>
      <c r="I1925">
        <f t="shared" si="293"/>
        <v>32</v>
      </c>
      <c r="J1925">
        <f t="shared" si="294"/>
        <v>121952.12391875</v>
      </c>
      <c r="K1925">
        <f t="shared" si="295"/>
        <v>0</v>
      </c>
      <c r="L1925">
        <f t="shared" si="296"/>
        <v>3536611.5936437501</v>
      </c>
      <c r="M1925">
        <f t="shared" si="297"/>
        <v>274939.38930053666</v>
      </c>
      <c r="N1925">
        <f t="shared" si="298"/>
        <v>3811550.9829442869</v>
      </c>
      <c r="O1925">
        <f t="shared" si="299"/>
        <v>0</v>
      </c>
      <c r="P1925">
        <f t="shared" si="300"/>
        <v>3620970.4427450164</v>
      </c>
      <c r="Q1925">
        <f t="shared" si="301"/>
        <v>281497.52265498345</v>
      </c>
      <c r="R1925">
        <f t="shared" si="302"/>
        <v>3902467.9654000001</v>
      </c>
    </row>
    <row r="1926" spans="1:18" x14ac:dyDescent="0.3">
      <c r="A1926" t="s">
        <v>0</v>
      </c>
      <c r="B1926" t="s">
        <v>0</v>
      </c>
      <c r="C1926">
        <v>28</v>
      </c>
      <c r="D1926">
        <v>30</v>
      </c>
      <c r="E1926">
        <v>5</v>
      </c>
      <c r="F1926">
        <v>20260304</v>
      </c>
      <c r="G1926">
        <v>20260505</v>
      </c>
      <c r="H1926">
        <v>183686.73050000001</v>
      </c>
      <c r="I1926">
        <f t="shared" si="293"/>
        <v>63</v>
      </c>
      <c r="J1926">
        <f t="shared" si="294"/>
        <v>2915.6623888888889</v>
      </c>
      <c r="K1926">
        <f t="shared" si="295"/>
        <v>131544.07156523748</v>
      </c>
      <c r="L1926">
        <f t="shared" si="296"/>
        <v>87469.871666666673</v>
      </c>
      <c r="M1926">
        <f t="shared" si="297"/>
        <v>10955.534719260504</v>
      </c>
      <c r="N1926">
        <f t="shared" si="298"/>
        <v>229969.47795116465</v>
      </c>
      <c r="O1926">
        <f t="shared" si="299"/>
        <v>105070.03206576667</v>
      </c>
      <c r="P1926">
        <f t="shared" si="300"/>
        <v>69866.03129619018</v>
      </c>
      <c r="Q1926">
        <f t="shared" si="301"/>
        <v>8750.6671380431599</v>
      </c>
      <c r="R1926">
        <f t="shared" si="302"/>
        <v>183686.73050000001</v>
      </c>
    </row>
    <row r="1927" spans="1:18" x14ac:dyDescent="0.3">
      <c r="A1927" t="s">
        <v>35</v>
      </c>
      <c r="B1927" t="s">
        <v>34</v>
      </c>
      <c r="C1927">
        <v>0</v>
      </c>
      <c r="D1927">
        <v>25</v>
      </c>
      <c r="E1927">
        <v>12</v>
      </c>
      <c r="F1927">
        <v>20260406</v>
      </c>
      <c r="G1927">
        <v>20260512</v>
      </c>
      <c r="H1927">
        <v>2492.9697000000001</v>
      </c>
      <c r="I1927">
        <f t="shared" si="293"/>
        <v>37</v>
      </c>
      <c r="J1927">
        <f t="shared" si="294"/>
        <v>67.377559459459462</v>
      </c>
      <c r="K1927">
        <f t="shared" si="295"/>
        <v>0</v>
      </c>
      <c r="L1927">
        <f t="shared" si="296"/>
        <v>1684.4389864864866</v>
      </c>
      <c r="M1927">
        <f t="shared" si="297"/>
        <v>607.6071315555406</v>
      </c>
      <c r="N1927">
        <f t="shared" si="298"/>
        <v>2292.046118042027</v>
      </c>
      <c r="O1927">
        <f t="shared" si="299"/>
        <v>0</v>
      </c>
      <c r="P1927">
        <f t="shared" si="300"/>
        <v>1832.0989799265997</v>
      </c>
      <c r="Q1927">
        <f t="shared" si="301"/>
        <v>660.87072007340043</v>
      </c>
      <c r="R1927">
        <f t="shared" si="302"/>
        <v>2492.9697000000001</v>
      </c>
    </row>
    <row r="1928" spans="1:18" x14ac:dyDescent="0.3">
      <c r="A1928" t="s">
        <v>0</v>
      </c>
      <c r="B1928" t="s">
        <v>0</v>
      </c>
      <c r="C1928">
        <v>29</v>
      </c>
      <c r="D1928">
        <v>30</v>
      </c>
      <c r="E1928">
        <v>1</v>
      </c>
      <c r="F1928">
        <v>20260303</v>
      </c>
      <c r="G1928">
        <v>20260501</v>
      </c>
      <c r="H1928">
        <v>1087704.9842999999</v>
      </c>
      <c r="I1928">
        <f t="shared" si="293"/>
        <v>60</v>
      </c>
      <c r="J1928">
        <f t="shared" si="294"/>
        <v>18128.416405</v>
      </c>
      <c r="K1928">
        <f t="shared" si="295"/>
        <v>847098.4366918077</v>
      </c>
      <c r="L1928">
        <f t="shared" si="296"/>
        <v>543852.49214999995</v>
      </c>
      <c r="M1928">
        <f t="shared" si="297"/>
        <v>13623.421976909669</v>
      </c>
      <c r="N1928">
        <f t="shared" si="298"/>
        <v>1404574.3508187174</v>
      </c>
      <c r="O1928">
        <f t="shared" si="299"/>
        <v>655994.60167084995</v>
      </c>
      <c r="P1928">
        <f t="shared" si="300"/>
        <v>421160.37936384091</v>
      </c>
      <c r="Q1928">
        <f t="shared" si="301"/>
        <v>10550.003265309047</v>
      </c>
      <c r="R1928">
        <f t="shared" si="302"/>
        <v>1087704.9843000001</v>
      </c>
    </row>
    <row r="1929" spans="1:18" x14ac:dyDescent="0.3">
      <c r="A1929" t="s">
        <v>37</v>
      </c>
      <c r="B1929" t="s">
        <v>39</v>
      </c>
      <c r="C1929">
        <v>0</v>
      </c>
      <c r="D1929">
        <v>27</v>
      </c>
      <c r="E1929">
        <v>6</v>
      </c>
      <c r="F1929">
        <v>20260404</v>
      </c>
      <c r="G1929">
        <v>20260506</v>
      </c>
      <c r="H1929">
        <v>4779275.3381000003</v>
      </c>
      <c r="I1929">
        <f t="shared" si="293"/>
        <v>33</v>
      </c>
      <c r="J1929">
        <f t="shared" si="294"/>
        <v>144826.52539696969</v>
      </c>
      <c r="K1929">
        <f t="shared" si="295"/>
        <v>0</v>
      </c>
      <c r="L1929">
        <f t="shared" si="296"/>
        <v>3910316.1857181815</v>
      </c>
      <c r="M1929">
        <f t="shared" si="297"/>
        <v>653018.82685848745</v>
      </c>
      <c r="N1929">
        <f t="shared" si="298"/>
        <v>4563335.0125766695</v>
      </c>
      <c r="O1929">
        <f t="shared" si="299"/>
        <v>0</v>
      </c>
      <c r="P1929">
        <f t="shared" si="300"/>
        <v>4095355.1862991075</v>
      </c>
      <c r="Q1929">
        <f t="shared" si="301"/>
        <v>683920.15180089255</v>
      </c>
      <c r="R1929">
        <f t="shared" si="302"/>
        <v>4779275.3381000003</v>
      </c>
    </row>
    <row r="1930" spans="1:18" x14ac:dyDescent="0.3">
      <c r="A1930" t="s">
        <v>35</v>
      </c>
      <c r="B1930" t="s">
        <v>36</v>
      </c>
      <c r="C1930">
        <v>0</v>
      </c>
      <c r="D1930">
        <v>27</v>
      </c>
      <c r="E1930">
        <v>7</v>
      </c>
      <c r="F1930">
        <v>20260404</v>
      </c>
      <c r="G1930">
        <v>20260507</v>
      </c>
      <c r="H1930">
        <v>895989.67260000005</v>
      </c>
      <c r="I1930">
        <f t="shared" si="293"/>
        <v>34</v>
      </c>
      <c r="J1930">
        <f t="shared" si="294"/>
        <v>26352.637429411767</v>
      </c>
      <c r="K1930">
        <f t="shared" si="295"/>
        <v>0</v>
      </c>
      <c r="L1930">
        <f t="shared" si="296"/>
        <v>711521.21059411776</v>
      </c>
      <c r="M1930">
        <f t="shared" si="297"/>
        <v>138627.20511233006</v>
      </c>
      <c r="N1930">
        <f t="shared" si="298"/>
        <v>850148.41570644779</v>
      </c>
      <c r="O1930">
        <f t="shared" si="299"/>
        <v>0</v>
      </c>
      <c r="P1930">
        <f t="shared" si="300"/>
        <v>749887.48405585496</v>
      </c>
      <c r="Q1930">
        <f t="shared" si="301"/>
        <v>146102.18854414509</v>
      </c>
      <c r="R1930">
        <f t="shared" si="302"/>
        <v>895989.67260000005</v>
      </c>
    </row>
    <row r="1931" spans="1:18" x14ac:dyDescent="0.3">
      <c r="A1931" t="s">
        <v>35</v>
      </c>
      <c r="B1931" t="s">
        <v>34</v>
      </c>
      <c r="C1931">
        <v>0</v>
      </c>
      <c r="D1931">
        <v>24</v>
      </c>
      <c r="E1931">
        <v>5</v>
      </c>
      <c r="F1931">
        <v>20260407</v>
      </c>
      <c r="G1931">
        <v>20260505</v>
      </c>
      <c r="H1931">
        <v>2887520.7492999998</v>
      </c>
      <c r="I1931">
        <f t="shared" ref="I1931:I1994" si="303">IF(C1931&lt;0,0,C1931)+D1931+E1931</f>
        <v>29</v>
      </c>
      <c r="J1931">
        <f t="shared" ref="J1931:J1994" si="304">H1931/I1931</f>
        <v>99569.681010344822</v>
      </c>
      <c r="K1931">
        <f t="shared" ref="K1931:K1994" si="305">IF(C1931&lt;0,0,C1931)*$J1931*$B$6</f>
        <v>0</v>
      </c>
      <c r="L1931">
        <f t="shared" ref="L1931:L1994" si="306">IF(D1931&lt;0,0,D1931)*$J1931*$C$6</f>
        <v>2389672.3442482757</v>
      </c>
      <c r="M1931">
        <f t="shared" ref="M1931:M1994" si="307">IF(E1931&lt;0,0,E1931)*$J1931*$D$6</f>
        <v>374130.79835701647</v>
      </c>
      <c r="N1931">
        <f t="shared" ref="N1931:N1994" si="308">K1931+L1931+M1931</f>
        <v>2763803.1426052921</v>
      </c>
      <c r="O1931">
        <f t="shared" ref="O1931:O1994" si="309">K1931/$N1931*$H1931</f>
        <v>0</v>
      </c>
      <c r="P1931">
        <f t="shared" ref="P1931:P1994" si="310">L1931/$N1931*$H1931</f>
        <v>2496642.532774887</v>
      </c>
      <c r="Q1931">
        <f t="shared" ref="Q1931:Q1994" si="311">M1931/$N1931*$H1931</f>
        <v>390878.21652511309</v>
      </c>
      <c r="R1931">
        <f t="shared" ref="R1931:R1994" si="312">O1931+P1931+Q1931</f>
        <v>2887520.7493000003</v>
      </c>
    </row>
    <row r="1932" spans="1:18" x14ac:dyDescent="0.3">
      <c r="A1932" t="s">
        <v>35</v>
      </c>
      <c r="B1932" t="s">
        <v>36</v>
      </c>
      <c r="C1932">
        <v>0</v>
      </c>
      <c r="D1932">
        <v>29</v>
      </c>
      <c r="E1932">
        <v>10</v>
      </c>
      <c r="F1932">
        <v>20260402</v>
      </c>
      <c r="G1932">
        <v>20260510</v>
      </c>
      <c r="H1932">
        <v>31721.684799999999</v>
      </c>
      <c r="I1932">
        <f t="shared" si="303"/>
        <v>39</v>
      </c>
      <c r="J1932">
        <f t="shared" si="304"/>
        <v>813.37653333333333</v>
      </c>
      <c r="K1932">
        <f t="shared" si="305"/>
        <v>0</v>
      </c>
      <c r="L1932">
        <f t="shared" si="306"/>
        <v>23587.919466666666</v>
      </c>
      <c r="M1932">
        <f t="shared" si="307"/>
        <v>6112.4874297678252</v>
      </c>
      <c r="N1932">
        <f t="shared" si="308"/>
        <v>29700.406896434492</v>
      </c>
      <c r="O1932">
        <f t="shared" si="309"/>
        <v>0</v>
      </c>
      <c r="P1932">
        <f t="shared" si="310"/>
        <v>25193.208598741814</v>
      </c>
      <c r="Q1932">
        <f t="shared" si="311"/>
        <v>6528.4762012581859</v>
      </c>
      <c r="R1932">
        <f t="shared" si="312"/>
        <v>31721.684799999999</v>
      </c>
    </row>
    <row r="1933" spans="1:18" x14ac:dyDescent="0.3">
      <c r="A1933" t="s">
        <v>35</v>
      </c>
      <c r="B1933" t="s">
        <v>36</v>
      </c>
      <c r="C1933">
        <v>0</v>
      </c>
      <c r="D1933">
        <v>24</v>
      </c>
      <c r="E1933">
        <v>8</v>
      </c>
      <c r="F1933">
        <v>20260407</v>
      </c>
      <c r="G1933">
        <v>20260508</v>
      </c>
      <c r="H1933">
        <v>221267.4676</v>
      </c>
      <c r="I1933">
        <f t="shared" si="303"/>
        <v>32</v>
      </c>
      <c r="J1933">
        <f t="shared" si="304"/>
        <v>6914.6083625000001</v>
      </c>
      <c r="K1933">
        <f t="shared" si="305"/>
        <v>0</v>
      </c>
      <c r="L1933">
        <f t="shared" si="306"/>
        <v>165950.60070000001</v>
      </c>
      <c r="M1933">
        <f t="shared" si="307"/>
        <v>41570.37235813908</v>
      </c>
      <c r="N1933">
        <f t="shared" si="308"/>
        <v>207520.97305813909</v>
      </c>
      <c r="O1933">
        <f t="shared" si="309"/>
        <v>0</v>
      </c>
      <c r="P1933">
        <f t="shared" si="310"/>
        <v>176943.41262220498</v>
      </c>
      <c r="Q1933">
        <f t="shared" si="311"/>
        <v>44324.054977795015</v>
      </c>
      <c r="R1933">
        <f t="shared" si="312"/>
        <v>221267.4676</v>
      </c>
    </row>
    <row r="1934" spans="1:18" x14ac:dyDescent="0.3">
      <c r="A1934" t="s">
        <v>35</v>
      </c>
      <c r="B1934" t="s">
        <v>36</v>
      </c>
      <c r="C1934">
        <v>0</v>
      </c>
      <c r="D1934">
        <v>23</v>
      </c>
      <c r="E1934">
        <v>5</v>
      </c>
      <c r="F1934">
        <v>20260408</v>
      </c>
      <c r="G1934">
        <v>20260505</v>
      </c>
      <c r="H1934">
        <v>525554.27249999996</v>
      </c>
      <c r="I1934">
        <f t="shared" si="303"/>
        <v>28</v>
      </c>
      <c r="J1934">
        <f t="shared" si="304"/>
        <v>18769.795446428569</v>
      </c>
      <c r="K1934">
        <f t="shared" si="305"/>
        <v>0</v>
      </c>
      <c r="L1934">
        <f t="shared" si="306"/>
        <v>431705.29526785709</v>
      </c>
      <c r="M1934">
        <f t="shared" si="307"/>
        <v>70527.076958704158</v>
      </c>
      <c r="N1934">
        <f t="shared" si="308"/>
        <v>502232.37222656125</v>
      </c>
      <c r="O1934">
        <f t="shared" si="309"/>
        <v>0</v>
      </c>
      <c r="P1934">
        <f t="shared" si="310"/>
        <v>451752.1667969001</v>
      </c>
      <c r="Q1934">
        <f t="shared" si="311"/>
        <v>73802.105703099878</v>
      </c>
      <c r="R1934">
        <f t="shared" si="312"/>
        <v>525554.27249999996</v>
      </c>
    </row>
    <row r="1935" spans="1:18" x14ac:dyDescent="0.3">
      <c r="A1935" t="s">
        <v>35</v>
      </c>
      <c r="B1935" t="s">
        <v>34</v>
      </c>
      <c r="C1935">
        <v>0</v>
      </c>
      <c r="D1935">
        <v>23</v>
      </c>
      <c r="E1935">
        <v>5</v>
      </c>
      <c r="F1935">
        <v>20260408</v>
      </c>
      <c r="G1935">
        <v>20260505</v>
      </c>
      <c r="H1935">
        <v>1071474.5807</v>
      </c>
      <c r="I1935">
        <f t="shared" si="303"/>
        <v>28</v>
      </c>
      <c r="J1935">
        <f t="shared" si="304"/>
        <v>38266.949310714284</v>
      </c>
      <c r="K1935">
        <f t="shared" si="305"/>
        <v>0</v>
      </c>
      <c r="L1935">
        <f t="shared" si="306"/>
        <v>880139.8341464285</v>
      </c>
      <c r="M1935">
        <f t="shared" si="307"/>
        <v>143787.18653138564</v>
      </c>
      <c r="N1935">
        <f t="shared" si="308"/>
        <v>1023927.0206778141</v>
      </c>
      <c r="O1935">
        <f t="shared" si="309"/>
        <v>0</v>
      </c>
      <c r="P1935">
        <f t="shared" si="310"/>
        <v>921010.42428310774</v>
      </c>
      <c r="Q1935">
        <f t="shared" si="311"/>
        <v>150464.15641689228</v>
      </c>
      <c r="R1935">
        <f t="shared" si="312"/>
        <v>1071474.5807</v>
      </c>
    </row>
    <row r="1936" spans="1:18" x14ac:dyDescent="0.3">
      <c r="A1936" t="s">
        <v>33</v>
      </c>
      <c r="B1936" t="s">
        <v>34</v>
      </c>
      <c r="C1936">
        <v>0</v>
      </c>
      <c r="D1936">
        <v>27</v>
      </c>
      <c r="E1936">
        <v>14</v>
      </c>
      <c r="F1936">
        <v>20260404</v>
      </c>
      <c r="G1936">
        <v>20260514</v>
      </c>
      <c r="H1936">
        <v>35849.0798</v>
      </c>
      <c r="I1936">
        <f t="shared" si="303"/>
        <v>41</v>
      </c>
      <c r="J1936">
        <f t="shared" si="304"/>
        <v>874.36779999999999</v>
      </c>
      <c r="K1936">
        <f t="shared" si="305"/>
        <v>0</v>
      </c>
      <c r="L1936">
        <f t="shared" si="306"/>
        <v>23607.9306</v>
      </c>
      <c r="M1936">
        <f t="shared" si="307"/>
        <v>9199.1676111275974</v>
      </c>
      <c r="N1936">
        <f t="shared" si="308"/>
        <v>32807.098211127595</v>
      </c>
      <c r="O1936">
        <f t="shared" si="309"/>
        <v>0</v>
      </c>
      <c r="P1936">
        <f t="shared" si="310"/>
        <v>25796.935240837727</v>
      </c>
      <c r="Q1936">
        <f t="shared" si="311"/>
        <v>10052.144559162274</v>
      </c>
      <c r="R1936">
        <f t="shared" si="312"/>
        <v>35849.0798</v>
      </c>
    </row>
    <row r="1937" spans="1:18" x14ac:dyDescent="0.3">
      <c r="A1937" t="s">
        <v>0</v>
      </c>
      <c r="B1937" t="s">
        <v>0</v>
      </c>
      <c r="C1937">
        <v>0</v>
      </c>
      <c r="D1937">
        <v>28</v>
      </c>
      <c r="E1937">
        <v>2</v>
      </c>
      <c r="F1937">
        <v>20260403</v>
      </c>
      <c r="G1937">
        <v>20260502</v>
      </c>
      <c r="H1937">
        <v>13198.7318</v>
      </c>
      <c r="I1937">
        <f t="shared" si="303"/>
        <v>30</v>
      </c>
      <c r="J1937">
        <f t="shared" si="304"/>
        <v>439.95772666666664</v>
      </c>
      <c r="K1937">
        <f t="shared" si="305"/>
        <v>0</v>
      </c>
      <c r="L1937">
        <f t="shared" si="306"/>
        <v>12318.816346666667</v>
      </c>
      <c r="M1937">
        <f t="shared" si="307"/>
        <v>661.25243689004765</v>
      </c>
      <c r="N1937">
        <f t="shared" si="308"/>
        <v>12980.068783556715</v>
      </c>
      <c r="O1937">
        <f t="shared" si="309"/>
        <v>0</v>
      </c>
      <c r="P1937">
        <f t="shared" si="310"/>
        <v>12526.339864938414</v>
      </c>
      <c r="Q1937">
        <f t="shared" si="311"/>
        <v>672.39193506158438</v>
      </c>
      <c r="R1937">
        <f t="shared" si="312"/>
        <v>13198.7318</v>
      </c>
    </row>
    <row r="1938" spans="1:18" x14ac:dyDescent="0.3">
      <c r="A1938" t="s">
        <v>35</v>
      </c>
      <c r="B1938" t="s">
        <v>34</v>
      </c>
      <c r="C1938">
        <v>0</v>
      </c>
      <c r="D1938">
        <v>24</v>
      </c>
      <c r="E1938">
        <v>11</v>
      </c>
      <c r="F1938">
        <v>20260407</v>
      </c>
      <c r="G1938">
        <v>20260511</v>
      </c>
      <c r="H1938">
        <v>89339.365699999995</v>
      </c>
      <c r="I1938">
        <f t="shared" si="303"/>
        <v>35</v>
      </c>
      <c r="J1938">
        <f t="shared" si="304"/>
        <v>2552.5533057142857</v>
      </c>
      <c r="K1938">
        <f t="shared" si="305"/>
        <v>0</v>
      </c>
      <c r="L1938">
        <f t="shared" si="306"/>
        <v>61261.279337142856</v>
      </c>
      <c r="M1938">
        <f t="shared" si="307"/>
        <v>21100.553422846846</v>
      </c>
      <c r="N1938">
        <f t="shared" si="308"/>
        <v>82361.832759989702</v>
      </c>
      <c r="O1938">
        <f t="shared" si="309"/>
        <v>0</v>
      </c>
      <c r="P1938">
        <f t="shared" si="310"/>
        <v>66451.214774443331</v>
      </c>
      <c r="Q1938">
        <f t="shared" si="311"/>
        <v>22888.150925556656</v>
      </c>
      <c r="R1938">
        <f t="shared" si="312"/>
        <v>89339.365699999995</v>
      </c>
    </row>
    <row r="1939" spans="1:18" x14ac:dyDescent="0.3">
      <c r="A1939" t="s">
        <v>40</v>
      </c>
      <c r="B1939" t="s">
        <v>41</v>
      </c>
      <c r="C1939">
        <v>0</v>
      </c>
      <c r="D1939">
        <v>29</v>
      </c>
      <c r="E1939">
        <v>6</v>
      </c>
      <c r="F1939">
        <v>20260402</v>
      </c>
      <c r="G1939">
        <v>20260506</v>
      </c>
      <c r="H1939">
        <v>309368.31660000002</v>
      </c>
      <c r="I1939">
        <f t="shared" si="303"/>
        <v>35</v>
      </c>
      <c r="J1939">
        <f t="shared" si="304"/>
        <v>8839.09476</v>
      </c>
      <c r="K1939">
        <f t="shared" si="305"/>
        <v>0</v>
      </c>
      <c r="L1939">
        <f t="shared" si="306"/>
        <v>256333.74804000001</v>
      </c>
      <c r="M1939">
        <f t="shared" si="307"/>
        <v>39855.235598899329</v>
      </c>
      <c r="N1939">
        <f t="shared" si="308"/>
        <v>296188.98363889934</v>
      </c>
      <c r="O1939">
        <f t="shared" si="309"/>
        <v>0</v>
      </c>
      <c r="P1939">
        <f t="shared" si="310"/>
        <v>267739.66791278205</v>
      </c>
      <c r="Q1939">
        <f t="shared" si="311"/>
        <v>41628.648687217923</v>
      </c>
      <c r="R1939">
        <f t="shared" si="312"/>
        <v>309368.31659999996</v>
      </c>
    </row>
    <row r="1940" spans="1:18" x14ac:dyDescent="0.3">
      <c r="A1940" t="s">
        <v>0</v>
      </c>
      <c r="B1940" t="s">
        <v>0</v>
      </c>
      <c r="C1940">
        <v>24</v>
      </c>
      <c r="D1940">
        <v>30</v>
      </c>
      <c r="E1940">
        <v>5</v>
      </c>
      <c r="F1940">
        <v>20260308</v>
      </c>
      <c r="G1940">
        <v>20260505</v>
      </c>
      <c r="H1940">
        <v>39453.038500000002</v>
      </c>
      <c r="I1940">
        <f t="shared" si="303"/>
        <v>59</v>
      </c>
      <c r="J1940">
        <f t="shared" si="304"/>
        <v>668.69556779661025</v>
      </c>
      <c r="K1940">
        <f t="shared" si="305"/>
        <v>25859.236640842155</v>
      </c>
      <c r="L1940">
        <f t="shared" si="306"/>
        <v>20060.867033898307</v>
      </c>
      <c r="M1940">
        <f t="shared" si="307"/>
        <v>2512.6082970131415</v>
      </c>
      <c r="N1940">
        <f t="shared" si="308"/>
        <v>48432.711971753597</v>
      </c>
      <c r="O1940">
        <f t="shared" si="309"/>
        <v>21064.801396352967</v>
      </c>
      <c r="P1940">
        <f t="shared" si="310"/>
        <v>16341.479285598518</v>
      </c>
      <c r="Q1940">
        <f t="shared" si="311"/>
        <v>2046.7578180485218</v>
      </c>
      <c r="R1940">
        <f t="shared" si="312"/>
        <v>39453.038500000002</v>
      </c>
    </row>
    <row r="1941" spans="1:18" x14ac:dyDescent="0.3">
      <c r="A1941" t="s">
        <v>37</v>
      </c>
      <c r="B1941" t="s">
        <v>39</v>
      </c>
      <c r="C1941">
        <v>0</v>
      </c>
      <c r="D1941">
        <v>29</v>
      </c>
      <c r="E1941">
        <v>3</v>
      </c>
      <c r="F1941">
        <v>20260402</v>
      </c>
      <c r="G1941">
        <v>20260503</v>
      </c>
      <c r="H1941">
        <v>1092280.8609</v>
      </c>
      <c r="I1941">
        <f t="shared" si="303"/>
        <v>32</v>
      </c>
      <c r="J1941">
        <f t="shared" si="304"/>
        <v>34133.776903124999</v>
      </c>
      <c r="K1941">
        <f t="shared" si="305"/>
        <v>0</v>
      </c>
      <c r="L1941">
        <f t="shared" si="306"/>
        <v>989879.530190625</v>
      </c>
      <c r="M1941">
        <f t="shared" si="307"/>
        <v>76954.131463249258</v>
      </c>
      <c r="N1941">
        <f t="shared" si="308"/>
        <v>1066833.6616538742</v>
      </c>
      <c r="O1941">
        <f t="shared" si="309"/>
        <v>0</v>
      </c>
      <c r="P1941">
        <f t="shared" si="310"/>
        <v>1013491.1413909799</v>
      </c>
      <c r="Q1941">
        <f t="shared" si="311"/>
        <v>78789.719509020171</v>
      </c>
      <c r="R1941">
        <f t="shared" si="312"/>
        <v>1092280.8609</v>
      </c>
    </row>
    <row r="1942" spans="1:18" x14ac:dyDescent="0.3">
      <c r="A1942" t="s">
        <v>33</v>
      </c>
      <c r="B1942" t="s">
        <v>34</v>
      </c>
      <c r="C1942">
        <v>0</v>
      </c>
      <c r="D1942">
        <v>27</v>
      </c>
      <c r="E1942">
        <v>11</v>
      </c>
      <c r="F1942">
        <v>20260404</v>
      </c>
      <c r="G1942">
        <v>20260511</v>
      </c>
      <c r="H1942">
        <v>121068.889</v>
      </c>
      <c r="I1942">
        <f t="shared" si="303"/>
        <v>38</v>
      </c>
      <c r="J1942">
        <f t="shared" si="304"/>
        <v>3186.023394736842</v>
      </c>
      <c r="K1942">
        <f t="shared" si="305"/>
        <v>0</v>
      </c>
      <c r="L1942">
        <f t="shared" si="306"/>
        <v>86022.63165789473</v>
      </c>
      <c r="M1942">
        <f t="shared" si="307"/>
        <v>26337.102029010272</v>
      </c>
      <c r="N1942">
        <f t="shared" si="308"/>
        <v>112359.73368690501</v>
      </c>
      <c r="O1942">
        <f t="shared" si="309"/>
        <v>0</v>
      </c>
      <c r="P1942">
        <f t="shared" si="310"/>
        <v>92690.362480730255</v>
      </c>
      <c r="Q1942">
        <f t="shared" si="311"/>
        <v>28378.526519269741</v>
      </c>
      <c r="R1942">
        <f t="shared" si="312"/>
        <v>121068.889</v>
      </c>
    </row>
    <row r="1943" spans="1:18" x14ac:dyDescent="0.3">
      <c r="A1943" t="s">
        <v>35</v>
      </c>
      <c r="B1943" t="s">
        <v>36</v>
      </c>
      <c r="C1943">
        <v>0</v>
      </c>
      <c r="D1943">
        <v>23</v>
      </c>
      <c r="E1943">
        <v>4</v>
      </c>
      <c r="F1943">
        <v>20260408</v>
      </c>
      <c r="G1943">
        <v>20260504</v>
      </c>
      <c r="H1943">
        <v>436388.95010000002</v>
      </c>
      <c r="I1943">
        <f t="shared" si="303"/>
        <v>27</v>
      </c>
      <c r="J1943">
        <f t="shared" si="304"/>
        <v>16162.553707407407</v>
      </c>
      <c r="K1943">
        <f t="shared" si="305"/>
        <v>0</v>
      </c>
      <c r="L1943">
        <f t="shared" si="306"/>
        <v>371738.73527037038</v>
      </c>
      <c r="M1943">
        <f t="shared" si="307"/>
        <v>48584.340620010582</v>
      </c>
      <c r="N1943">
        <f t="shared" si="308"/>
        <v>420323.07589038095</v>
      </c>
      <c r="O1943">
        <f t="shared" si="309"/>
        <v>0</v>
      </c>
      <c r="P1943">
        <f t="shared" si="310"/>
        <v>385947.58580051403</v>
      </c>
      <c r="Q1943">
        <f t="shared" si="311"/>
        <v>50441.364299485991</v>
      </c>
      <c r="R1943">
        <f t="shared" si="312"/>
        <v>436388.95010000002</v>
      </c>
    </row>
    <row r="1944" spans="1:18" x14ac:dyDescent="0.3">
      <c r="A1944" t="s">
        <v>33</v>
      </c>
      <c r="B1944" t="s">
        <v>34</v>
      </c>
      <c r="C1944">
        <v>0</v>
      </c>
      <c r="D1944">
        <v>28</v>
      </c>
      <c r="E1944">
        <v>11</v>
      </c>
      <c r="F1944">
        <v>20260403</v>
      </c>
      <c r="G1944">
        <v>20260511</v>
      </c>
      <c r="H1944">
        <v>242567.7047</v>
      </c>
      <c r="I1944">
        <f t="shared" si="303"/>
        <v>39</v>
      </c>
      <c r="J1944">
        <f t="shared" si="304"/>
        <v>6219.6847358974355</v>
      </c>
      <c r="K1944">
        <f t="shared" si="305"/>
        <v>0</v>
      </c>
      <c r="L1944">
        <f t="shared" si="306"/>
        <v>174151.1726051282</v>
      </c>
      <c r="M1944">
        <f t="shared" si="307"/>
        <v>51414.710811041849</v>
      </c>
      <c r="N1944">
        <f t="shared" si="308"/>
        <v>225565.88341617005</v>
      </c>
      <c r="O1944">
        <f t="shared" si="309"/>
        <v>0</v>
      </c>
      <c r="P1944">
        <f t="shared" si="310"/>
        <v>187277.6572851672</v>
      </c>
      <c r="Q1944">
        <f t="shared" si="311"/>
        <v>55290.047414832836</v>
      </c>
      <c r="R1944">
        <f t="shared" si="312"/>
        <v>242567.70470000003</v>
      </c>
    </row>
    <row r="1945" spans="1:18" x14ac:dyDescent="0.3">
      <c r="A1945" t="s">
        <v>35</v>
      </c>
      <c r="B1945" t="s">
        <v>36</v>
      </c>
      <c r="C1945">
        <v>0</v>
      </c>
      <c r="D1945">
        <v>29</v>
      </c>
      <c r="E1945">
        <v>9</v>
      </c>
      <c r="F1945">
        <v>20260402</v>
      </c>
      <c r="G1945">
        <v>20260509</v>
      </c>
      <c r="H1945">
        <v>76294.025599999994</v>
      </c>
      <c r="I1945">
        <f t="shared" si="303"/>
        <v>38</v>
      </c>
      <c r="J1945">
        <f t="shared" si="304"/>
        <v>2007.7375157894735</v>
      </c>
      <c r="K1945">
        <f t="shared" si="305"/>
        <v>0</v>
      </c>
      <c r="L1945">
        <f t="shared" si="306"/>
        <v>58224.387957894731</v>
      </c>
      <c r="M1945">
        <f t="shared" si="307"/>
        <v>13579.250005552321</v>
      </c>
      <c r="N1945">
        <f t="shared" si="308"/>
        <v>71803.63796344705</v>
      </c>
      <c r="O1945">
        <f t="shared" si="309"/>
        <v>0</v>
      </c>
      <c r="P1945">
        <f t="shared" si="310"/>
        <v>61865.569369414414</v>
      </c>
      <c r="Q1945">
        <f t="shared" si="311"/>
        <v>14428.456230585582</v>
      </c>
      <c r="R1945">
        <f t="shared" si="312"/>
        <v>76294.025599999994</v>
      </c>
    </row>
    <row r="1946" spans="1:18" x14ac:dyDescent="0.3">
      <c r="A1946" t="s">
        <v>35</v>
      </c>
      <c r="B1946" t="s">
        <v>34</v>
      </c>
      <c r="C1946">
        <v>0</v>
      </c>
      <c r="D1946">
        <v>26</v>
      </c>
      <c r="E1946">
        <v>9</v>
      </c>
      <c r="F1946">
        <v>20260405</v>
      </c>
      <c r="G1946">
        <v>20260509</v>
      </c>
      <c r="H1946">
        <v>124081.2709</v>
      </c>
      <c r="I1946">
        <f t="shared" si="303"/>
        <v>35</v>
      </c>
      <c r="J1946">
        <f t="shared" si="304"/>
        <v>3545.1791685714288</v>
      </c>
      <c r="K1946">
        <f t="shared" si="305"/>
        <v>0</v>
      </c>
      <c r="L1946">
        <f t="shared" si="306"/>
        <v>92174.658382857146</v>
      </c>
      <c r="M1946">
        <f t="shared" si="307"/>
        <v>23977.67330934084</v>
      </c>
      <c r="N1946">
        <f t="shared" si="308"/>
        <v>116152.33169219799</v>
      </c>
      <c r="O1946">
        <f t="shared" si="309"/>
        <v>0</v>
      </c>
      <c r="P1946">
        <f t="shared" si="310"/>
        <v>98466.80294999617</v>
      </c>
      <c r="Q1946">
        <f t="shared" si="311"/>
        <v>25614.467950003836</v>
      </c>
      <c r="R1946">
        <f t="shared" si="312"/>
        <v>124081.2709</v>
      </c>
    </row>
    <row r="1947" spans="1:18" x14ac:dyDescent="0.3">
      <c r="A1947" t="s">
        <v>0</v>
      </c>
      <c r="B1947" t="s">
        <v>0</v>
      </c>
      <c r="C1947">
        <v>0</v>
      </c>
      <c r="D1947">
        <v>29</v>
      </c>
      <c r="E1947">
        <v>8</v>
      </c>
      <c r="F1947">
        <v>20260402</v>
      </c>
      <c r="G1947">
        <v>20260508</v>
      </c>
      <c r="H1947">
        <v>2150.7936</v>
      </c>
      <c r="I1947">
        <f t="shared" si="303"/>
        <v>37</v>
      </c>
      <c r="J1947">
        <f t="shared" si="304"/>
        <v>58.129556756756756</v>
      </c>
      <c r="K1947">
        <f t="shared" si="305"/>
        <v>0</v>
      </c>
      <c r="L1947">
        <f t="shared" si="306"/>
        <v>1685.7571459459459</v>
      </c>
      <c r="M1947">
        <f t="shared" si="307"/>
        <v>349.47276732217932</v>
      </c>
      <c r="N1947">
        <f t="shared" si="308"/>
        <v>2035.2299132681253</v>
      </c>
      <c r="O1947">
        <f t="shared" si="309"/>
        <v>0</v>
      </c>
      <c r="P1947">
        <f t="shared" si="310"/>
        <v>1781.4771967618713</v>
      </c>
      <c r="Q1947">
        <f t="shared" si="311"/>
        <v>369.31640323812854</v>
      </c>
      <c r="R1947">
        <f t="shared" si="312"/>
        <v>2150.7936</v>
      </c>
    </row>
    <row r="1948" spans="1:18" x14ac:dyDescent="0.3">
      <c r="A1948" t="s">
        <v>0</v>
      </c>
      <c r="B1948" t="s">
        <v>0</v>
      </c>
      <c r="C1948">
        <v>0</v>
      </c>
      <c r="D1948">
        <v>27</v>
      </c>
      <c r="E1948">
        <v>5</v>
      </c>
      <c r="F1948">
        <v>20260404</v>
      </c>
      <c r="G1948">
        <v>20260505</v>
      </c>
      <c r="H1948">
        <v>3542.8986</v>
      </c>
      <c r="I1948">
        <f t="shared" si="303"/>
        <v>32</v>
      </c>
      <c r="J1948">
        <f t="shared" si="304"/>
        <v>110.71558125</v>
      </c>
      <c r="K1948">
        <f t="shared" si="305"/>
        <v>0</v>
      </c>
      <c r="L1948">
        <f t="shared" si="306"/>
        <v>2989.3206937499999</v>
      </c>
      <c r="M1948">
        <f t="shared" si="307"/>
        <v>416.01126350219056</v>
      </c>
      <c r="N1948">
        <f t="shared" si="308"/>
        <v>3405.3319572521905</v>
      </c>
      <c r="O1948">
        <f t="shared" si="309"/>
        <v>0</v>
      </c>
      <c r="P1948">
        <f t="shared" si="310"/>
        <v>3110.0815526318952</v>
      </c>
      <c r="Q1948">
        <f t="shared" si="311"/>
        <v>432.81704736810474</v>
      </c>
      <c r="R1948">
        <f t="shared" si="312"/>
        <v>3542.8986</v>
      </c>
    </row>
    <row r="1949" spans="1:18" x14ac:dyDescent="0.3">
      <c r="A1949" t="s">
        <v>0</v>
      </c>
      <c r="B1949" t="s">
        <v>0</v>
      </c>
      <c r="C1949">
        <v>25</v>
      </c>
      <c r="D1949">
        <v>30</v>
      </c>
      <c r="E1949">
        <v>8</v>
      </c>
      <c r="F1949">
        <v>20260307</v>
      </c>
      <c r="G1949">
        <v>20260508</v>
      </c>
      <c r="H1949">
        <v>34359.249600000003</v>
      </c>
      <c r="I1949">
        <f t="shared" si="303"/>
        <v>63</v>
      </c>
      <c r="J1949">
        <f t="shared" si="304"/>
        <v>545.38491428571433</v>
      </c>
      <c r="K1949">
        <f t="shared" si="305"/>
        <v>21969.447929126822</v>
      </c>
      <c r="L1949">
        <f t="shared" si="306"/>
        <v>16361.54742857143</v>
      </c>
      <c r="M1949">
        <f t="shared" si="307"/>
        <v>3278.8341402421561</v>
      </c>
      <c r="N1949">
        <f t="shared" si="308"/>
        <v>41609.829497940409</v>
      </c>
      <c r="O1949">
        <f t="shared" si="309"/>
        <v>18141.236195366655</v>
      </c>
      <c r="P1949">
        <f t="shared" si="310"/>
        <v>13510.521401399881</v>
      </c>
      <c r="Q1949">
        <f t="shared" si="311"/>
        <v>2707.4920032334662</v>
      </c>
      <c r="R1949">
        <f t="shared" si="312"/>
        <v>34359.249600000003</v>
      </c>
    </row>
    <row r="1950" spans="1:18" x14ac:dyDescent="0.3">
      <c r="A1950" t="s">
        <v>35</v>
      </c>
      <c r="B1950" t="s">
        <v>36</v>
      </c>
      <c r="C1950">
        <v>0</v>
      </c>
      <c r="D1950">
        <v>28</v>
      </c>
      <c r="E1950">
        <v>11</v>
      </c>
      <c r="F1950">
        <v>20260403</v>
      </c>
      <c r="G1950">
        <v>20260511</v>
      </c>
      <c r="H1950">
        <v>33230.510799999996</v>
      </c>
      <c r="I1950">
        <f t="shared" si="303"/>
        <v>39</v>
      </c>
      <c r="J1950">
        <f t="shared" si="304"/>
        <v>852.06437948717939</v>
      </c>
      <c r="K1950">
        <f t="shared" si="305"/>
        <v>0</v>
      </c>
      <c r="L1950">
        <f t="shared" si="306"/>
        <v>23857.802625641023</v>
      </c>
      <c r="M1950">
        <f t="shared" si="307"/>
        <v>7043.5473056822102</v>
      </c>
      <c r="N1950">
        <f t="shared" si="308"/>
        <v>30901.349931323231</v>
      </c>
      <c r="O1950">
        <f t="shared" si="309"/>
        <v>0</v>
      </c>
      <c r="P1950">
        <f t="shared" si="310"/>
        <v>25656.062585537777</v>
      </c>
      <c r="Q1950">
        <f t="shared" si="311"/>
        <v>7574.4482144622216</v>
      </c>
      <c r="R1950">
        <f t="shared" si="312"/>
        <v>33230.510799999996</v>
      </c>
    </row>
    <row r="1951" spans="1:18" x14ac:dyDescent="0.3">
      <c r="A1951" t="s">
        <v>33</v>
      </c>
      <c r="B1951" t="s">
        <v>34</v>
      </c>
      <c r="C1951">
        <v>0</v>
      </c>
      <c r="D1951">
        <v>25</v>
      </c>
      <c r="E1951">
        <v>10</v>
      </c>
      <c r="F1951">
        <v>20260406</v>
      </c>
      <c r="G1951">
        <v>20260510</v>
      </c>
      <c r="H1951">
        <v>119837.03720000001</v>
      </c>
      <c r="I1951">
        <f t="shared" si="303"/>
        <v>35</v>
      </c>
      <c r="J1951">
        <f t="shared" si="304"/>
        <v>3423.9153485714287</v>
      </c>
      <c r="K1951">
        <f t="shared" si="305"/>
        <v>0</v>
      </c>
      <c r="L1951">
        <f t="shared" si="306"/>
        <v>85597.883714285723</v>
      </c>
      <c r="M1951">
        <f t="shared" si="307"/>
        <v>25730.567174053351</v>
      </c>
      <c r="N1951">
        <f t="shared" si="308"/>
        <v>111328.45088833908</v>
      </c>
      <c r="O1951">
        <f t="shared" si="309"/>
        <v>0</v>
      </c>
      <c r="P1951">
        <f t="shared" si="310"/>
        <v>92139.939908070432</v>
      </c>
      <c r="Q1951">
        <f t="shared" si="311"/>
        <v>27697.097291929571</v>
      </c>
      <c r="R1951">
        <f t="shared" si="312"/>
        <v>119837.03720000001</v>
      </c>
    </row>
    <row r="1952" spans="1:18" x14ac:dyDescent="0.3">
      <c r="A1952" t="s">
        <v>0</v>
      </c>
      <c r="B1952" t="s">
        <v>0</v>
      </c>
      <c r="C1952">
        <v>30</v>
      </c>
      <c r="D1952">
        <v>30</v>
      </c>
      <c r="E1952">
        <v>11</v>
      </c>
      <c r="F1952">
        <v>20260302</v>
      </c>
      <c r="G1952">
        <v>20260511</v>
      </c>
      <c r="H1952">
        <v>10928.0327</v>
      </c>
      <c r="I1952">
        <f t="shared" si="303"/>
        <v>71</v>
      </c>
      <c r="J1952">
        <f t="shared" si="304"/>
        <v>153.91595352112677</v>
      </c>
      <c r="K1952">
        <f t="shared" si="305"/>
        <v>7440.1365445311985</v>
      </c>
      <c r="L1952">
        <f t="shared" si="306"/>
        <v>4617.4786056338035</v>
      </c>
      <c r="M1952">
        <f t="shared" si="307"/>
        <v>1272.3384826598692</v>
      </c>
      <c r="N1952">
        <f t="shared" si="308"/>
        <v>13329.953632824871</v>
      </c>
      <c r="O1952">
        <f t="shared" si="309"/>
        <v>6099.5002451386363</v>
      </c>
      <c r="P1952">
        <f t="shared" si="310"/>
        <v>3785.4563176918705</v>
      </c>
      <c r="Q1952">
        <f t="shared" si="311"/>
        <v>1043.0761371694941</v>
      </c>
      <c r="R1952">
        <f t="shared" si="312"/>
        <v>10928.0327</v>
      </c>
    </row>
    <row r="1953" spans="1:18" x14ac:dyDescent="0.3">
      <c r="A1953" t="s">
        <v>33</v>
      </c>
      <c r="B1953" t="s">
        <v>34</v>
      </c>
      <c r="C1953">
        <v>0</v>
      </c>
      <c r="D1953">
        <v>27</v>
      </c>
      <c r="E1953">
        <v>13</v>
      </c>
      <c r="F1953">
        <v>20260404</v>
      </c>
      <c r="G1953">
        <v>20260513</v>
      </c>
      <c r="H1953">
        <v>28597.593199999999</v>
      </c>
      <c r="I1953">
        <f t="shared" si="303"/>
        <v>40</v>
      </c>
      <c r="J1953">
        <f t="shared" si="304"/>
        <v>714.93983000000003</v>
      </c>
      <c r="K1953">
        <f t="shared" si="305"/>
        <v>0</v>
      </c>
      <c r="L1953">
        <f t="shared" si="306"/>
        <v>19303.375410000001</v>
      </c>
      <c r="M1953">
        <f t="shared" si="307"/>
        <v>6984.5621409903188</v>
      </c>
      <c r="N1953">
        <f t="shared" si="308"/>
        <v>26287.937550990318</v>
      </c>
      <c r="O1953">
        <f t="shared" si="309"/>
        <v>0</v>
      </c>
      <c r="P1953">
        <f t="shared" si="310"/>
        <v>20999.368105287787</v>
      </c>
      <c r="Q1953">
        <f t="shared" si="311"/>
        <v>7598.2250947122147</v>
      </c>
      <c r="R1953">
        <f t="shared" si="312"/>
        <v>28597.593200000003</v>
      </c>
    </row>
    <row r="1954" spans="1:18" x14ac:dyDescent="0.3">
      <c r="A1954" t="s">
        <v>33</v>
      </c>
      <c r="B1954" t="s">
        <v>34</v>
      </c>
      <c r="C1954">
        <v>0</v>
      </c>
      <c r="D1954">
        <v>25</v>
      </c>
      <c r="E1954">
        <v>8</v>
      </c>
      <c r="F1954">
        <v>20260406</v>
      </c>
      <c r="G1954">
        <v>20260508</v>
      </c>
      <c r="H1954">
        <v>688641.00439999998</v>
      </c>
      <c r="I1954">
        <f t="shared" si="303"/>
        <v>33</v>
      </c>
      <c r="J1954">
        <f t="shared" si="304"/>
        <v>20867.909224242423</v>
      </c>
      <c r="K1954">
        <f t="shared" si="305"/>
        <v>0</v>
      </c>
      <c r="L1954">
        <f t="shared" si="306"/>
        <v>521697.73060606059</v>
      </c>
      <c r="M1954">
        <f t="shared" si="307"/>
        <v>125457.1063622698</v>
      </c>
      <c r="N1954">
        <f t="shared" si="308"/>
        <v>647154.83696833043</v>
      </c>
      <c r="O1954">
        <f t="shared" si="309"/>
        <v>0</v>
      </c>
      <c r="P1954">
        <f t="shared" si="310"/>
        <v>555141.41079554241</v>
      </c>
      <c r="Q1954">
        <f t="shared" si="311"/>
        <v>133499.59360445756</v>
      </c>
      <c r="R1954">
        <f t="shared" si="312"/>
        <v>688641.00439999998</v>
      </c>
    </row>
    <row r="1955" spans="1:18" x14ac:dyDescent="0.3">
      <c r="A1955" t="s">
        <v>37</v>
      </c>
      <c r="B1955" t="s">
        <v>39</v>
      </c>
      <c r="C1955">
        <v>0</v>
      </c>
      <c r="D1955">
        <v>29</v>
      </c>
      <c r="E1955">
        <v>5</v>
      </c>
      <c r="F1955">
        <v>20260402</v>
      </c>
      <c r="G1955">
        <v>20260505</v>
      </c>
      <c r="H1955">
        <v>1139507.3341999999</v>
      </c>
      <c r="I1955">
        <f t="shared" si="303"/>
        <v>34</v>
      </c>
      <c r="J1955">
        <f t="shared" si="304"/>
        <v>33514.921594117644</v>
      </c>
      <c r="K1955">
        <f t="shared" si="305"/>
        <v>0</v>
      </c>
      <c r="L1955">
        <f t="shared" si="306"/>
        <v>971932.72622941167</v>
      </c>
      <c r="M1955">
        <f t="shared" si="307"/>
        <v>125931.55110718198</v>
      </c>
      <c r="N1955">
        <f t="shared" si="308"/>
        <v>1097864.2773365937</v>
      </c>
      <c r="O1955">
        <f t="shared" si="309"/>
        <v>0</v>
      </c>
      <c r="P1955">
        <f t="shared" si="310"/>
        <v>1008799.077217684</v>
      </c>
      <c r="Q1955">
        <f t="shared" si="311"/>
        <v>130708.25698231586</v>
      </c>
      <c r="R1955">
        <f t="shared" si="312"/>
        <v>1139507.3341999999</v>
      </c>
    </row>
    <row r="1956" spans="1:18" x14ac:dyDescent="0.3">
      <c r="A1956" t="s">
        <v>0</v>
      </c>
      <c r="B1956" t="s">
        <v>0</v>
      </c>
      <c r="C1956">
        <v>23</v>
      </c>
      <c r="D1956">
        <v>30</v>
      </c>
      <c r="E1956">
        <v>7</v>
      </c>
      <c r="F1956">
        <v>20260309</v>
      </c>
      <c r="G1956">
        <v>20260507</v>
      </c>
      <c r="H1956">
        <v>24487.250700000001</v>
      </c>
      <c r="I1956">
        <f t="shared" si="303"/>
        <v>60</v>
      </c>
      <c r="J1956">
        <f t="shared" si="304"/>
        <v>408.12084500000003</v>
      </c>
      <c r="K1956">
        <f t="shared" si="305"/>
        <v>15124.904016791044</v>
      </c>
      <c r="L1956">
        <f t="shared" si="306"/>
        <v>12243.62535</v>
      </c>
      <c r="M1956">
        <f t="shared" si="307"/>
        <v>2146.9066328552053</v>
      </c>
      <c r="N1956">
        <f t="shared" si="308"/>
        <v>29515.435999646252</v>
      </c>
      <c r="O1956">
        <f t="shared" si="309"/>
        <v>12548.258358000819</v>
      </c>
      <c r="P1956">
        <f t="shared" si="310"/>
        <v>10157.828040416498</v>
      </c>
      <c r="Q1956">
        <f t="shared" si="311"/>
        <v>1781.1643015826821</v>
      </c>
      <c r="R1956">
        <f t="shared" si="312"/>
        <v>24487.250700000001</v>
      </c>
    </row>
    <row r="1957" spans="1:18" x14ac:dyDescent="0.3">
      <c r="A1957" t="s">
        <v>0</v>
      </c>
      <c r="B1957" t="s">
        <v>0</v>
      </c>
      <c r="C1957">
        <v>25</v>
      </c>
      <c r="D1957">
        <v>30</v>
      </c>
      <c r="E1957">
        <v>6</v>
      </c>
      <c r="F1957">
        <v>20260307</v>
      </c>
      <c r="G1957">
        <v>20260506</v>
      </c>
      <c r="H1957">
        <v>63950.080399999999</v>
      </c>
      <c r="I1957">
        <f t="shared" si="303"/>
        <v>61</v>
      </c>
      <c r="J1957">
        <f t="shared" si="304"/>
        <v>1048.3619737704919</v>
      </c>
      <c r="K1957">
        <f t="shared" si="305"/>
        <v>42230.602993102868</v>
      </c>
      <c r="L1957">
        <f t="shared" si="306"/>
        <v>31450.859213114756</v>
      </c>
      <c r="M1957">
        <f t="shared" si="307"/>
        <v>4727.0353573571219</v>
      </c>
      <c r="N1957">
        <f t="shared" si="308"/>
        <v>78408.49756357474</v>
      </c>
      <c r="O1957">
        <f t="shared" si="309"/>
        <v>34443.338932233499</v>
      </c>
      <c r="P1957">
        <f t="shared" si="310"/>
        <v>25651.364811537049</v>
      </c>
      <c r="Q1957">
        <f t="shared" si="311"/>
        <v>3855.3766562294618</v>
      </c>
      <c r="R1957">
        <f t="shared" si="312"/>
        <v>63950.080400000006</v>
      </c>
    </row>
    <row r="1958" spans="1:18" x14ac:dyDescent="0.3">
      <c r="A1958" t="s">
        <v>33</v>
      </c>
      <c r="B1958" t="s">
        <v>34</v>
      </c>
      <c r="C1958">
        <v>0</v>
      </c>
      <c r="D1958">
        <v>21</v>
      </c>
      <c r="E1958">
        <v>7</v>
      </c>
      <c r="F1958">
        <v>20260410</v>
      </c>
      <c r="G1958">
        <v>20260507</v>
      </c>
      <c r="H1958">
        <v>14944.0803</v>
      </c>
      <c r="I1958">
        <f t="shared" si="303"/>
        <v>28</v>
      </c>
      <c r="J1958">
        <f t="shared" si="304"/>
        <v>533.71715357142853</v>
      </c>
      <c r="K1958">
        <f t="shared" si="305"/>
        <v>0</v>
      </c>
      <c r="L1958">
        <f t="shared" si="306"/>
        <v>11208.060224999999</v>
      </c>
      <c r="M1958">
        <f t="shared" si="307"/>
        <v>2807.6019911972394</v>
      </c>
      <c r="N1958">
        <f t="shared" si="308"/>
        <v>14015.662216197239</v>
      </c>
      <c r="O1958">
        <f t="shared" si="309"/>
        <v>0</v>
      </c>
      <c r="P1958">
        <f t="shared" si="310"/>
        <v>11950.498622610281</v>
      </c>
      <c r="Q1958">
        <f t="shared" si="311"/>
        <v>2993.5816773897191</v>
      </c>
      <c r="R1958">
        <f t="shared" si="312"/>
        <v>14944.0803</v>
      </c>
    </row>
    <row r="1959" spans="1:18" x14ac:dyDescent="0.3">
      <c r="A1959" t="s">
        <v>37</v>
      </c>
      <c r="B1959" t="s">
        <v>39</v>
      </c>
      <c r="C1959">
        <v>0</v>
      </c>
      <c r="D1959">
        <v>23</v>
      </c>
      <c r="E1959">
        <v>5</v>
      </c>
      <c r="F1959">
        <v>20260408</v>
      </c>
      <c r="G1959">
        <v>20260505</v>
      </c>
      <c r="H1959">
        <v>434732.20520000003</v>
      </c>
      <c r="I1959">
        <f t="shared" si="303"/>
        <v>28</v>
      </c>
      <c r="J1959">
        <f t="shared" si="304"/>
        <v>15526.150185714287</v>
      </c>
      <c r="K1959">
        <f t="shared" si="305"/>
        <v>0</v>
      </c>
      <c r="L1959">
        <f t="shared" si="306"/>
        <v>357101.45427142858</v>
      </c>
      <c r="M1959">
        <f t="shared" si="307"/>
        <v>58339.154102429209</v>
      </c>
      <c r="N1959">
        <f t="shared" si="308"/>
        <v>415440.6083738578</v>
      </c>
      <c r="O1959">
        <f t="shared" si="309"/>
        <v>0</v>
      </c>
      <c r="P1959">
        <f t="shared" si="310"/>
        <v>373683.98651063122</v>
      </c>
      <c r="Q1959">
        <f t="shared" si="311"/>
        <v>61048.218689368769</v>
      </c>
      <c r="R1959">
        <f t="shared" si="312"/>
        <v>434732.20519999997</v>
      </c>
    </row>
    <row r="1960" spans="1:18" x14ac:dyDescent="0.3">
      <c r="A1960" t="s">
        <v>37</v>
      </c>
      <c r="B1960" t="s">
        <v>39</v>
      </c>
      <c r="C1960">
        <v>0</v>
      </c>
      <c r="D1960">
        <v>26</v>
      </c>
      <c r="E1960">
        <v>3</v>
      </c>
      <c r="F1960">
        <v>20260405</v>
      </c>
      <c r="G1960">
        <v>20260503</v>
      </c>
      <c r="H1960">
        <v>410926.71260000003</v>
      </c>
      <c r="I1960">
        <f t="shared" si="303"/>
        <v>29</v>
      </c>
      <c r="J1960">
        <f t="shared" si="304"/>
        <v>14169.886641379311</v>
      </c>
      <c r="K1960">
        <f t="shared" si="305"/>
        <v>0</v>
      </c>
      <c r="L1960">
        <f t="shared" si="306"/>
        <v>368417.0526758621</v>
      </c>
      <c r="M1960">
        <f t="shared" si="307"/>
        <v>31945.81491860082</v>
      </c>
      <c r="N1960">
        <f t="shared" si="308"/>
        <v>400362.86759446294</v>
      </c>
      <c r="O1960">
        <f t="shared" si="309"/>
        <v>0</v>
      </c>
      <c r="P1960">
        <f t="shared" si="310"/>
        <v>378137.98575152084</v>
      </c>
      <c r="Q1960">
        <f t="shared" si="311"/>
        <v>32788.726848479157</v>
      </c>
      <c r="R1960">
        <f t="shared" si="312"/>
        <v>410926.71259999997</v>
      </c>
    </row>
    <row r="1961" spans="1:18" x14ac:dyDescent="0.3">
      <c r="A1961" t="s">
        <v>33</v>
      </c>
      <c r="B1961" t="s">
        <v>34</v>
      </c>
      <c r="C1961">
        <v>0</v>
      </c>
      <c r="D1961">
        <v>21</v>
      </c>
      <c r="E1961">
        <v>1</v>
      </c>
      <c r="F1961">
        <v>20260410</v>
      </c>
      <c r="G1961">
        <v>20260501</v>
      </c>
      <c r="H1961">
        <v>267625.40850000002</v>
      </c>
      <c r="I1961">
        <f t="shared" si="303"/>
        <v>22</v>
      </c>
      <c r="J1961">
        <f t="shared" si="304"/>
        <v>12164.791295454546</v>
      </c>
      <c r="K1961">
        <f t="shared" si="305"/>
        <v>0</v>
      </c>
      <c r="L1961">
        <f t="shared" si="306"/>
        <v>255460.61720454547</v>
      </c>
      <c r="M1961">
        <f t="shared" si="307"/>
        <v>9141.7849952578308</v>
      </c>
      <c r="N1961">
        <f t="shared" si="308"/>
        <v>264602.40219980333</v>
      </c>
      <c r="O1961">
        <f t="shared" si="309"/>
        <v>0</v>
      </c>
      <c r="P1961">
        <f t="shared" si="310"/>
        <v>258379.18124191326</v>
      </c>
      <c r="Q1961">
        <f t="shared" si="311"/>
        <v>9246.2272580867229</v>
      </c>
      <c r="R1961">
        <f t="shared" si="312"/>
        <v>267625.40849999996</v>
      </c>
    </row>
    <row r="1962" spans="1:18" x14ac:dyDescent="0.3">
      <c r="A1962" t="s">
        <v>0</v>
      </c>
      <c r="B1962" t="s">
        <v>0</v>
      </c>
      <c r="C1962">
        <v>0</v>
      </c>
      <c r="D1962">
        <v>23</v>
      </c>
      <c r="E1962">
        <v>8</v>
      </c>
      <c r="F1962">
        <v>20260408</v>
      </c>
      <c r="G1962">
        <v>20260508</v>
      </c>
      <c r="H1962">
        <v>886.4511</v>
      </c>
      <c r="I1962">
        <f t="shared" si="303"/>
        <v>31</v>
      </c>
      <c r="J1962">
        <f t="shared" si="304"/>
        <v>28.59519677419355</v>
      </c>
      <c r="K1962">
        <f t="shared" si="305"/>
        <v>0</v>
      </c>
      <c r="L1962">
        <f t="shared" si="306"/>
        <v>657.68952580645168</v>
      </c>
      <c r="M1962">
        <f t="shared" si="307"/>
        <v>171.91327624630645</v>
      </c>
      <c r="N1962">
        <f t="shared" si="308"/>
        <v>829.60280205275808</v>
      </c>
      <c r="O1962">
        <f t="shared" si="309"/>
        <v>0</v>
      </c>
      <c r="P1962">
        <f t="shared" si="310"/>
        <v>702.75751500237982</v>
      </c>
      <c r="Q1962">
        <f t="shared" si="311"/>
        <v>183.69358499762023</v>
      </c>
      <c r="R1962">
        <f t="shared" si="312"/>
        <v>886.4511</v>
      </c>
    </row>
    <row r="1963" spans="1:18" x14ac:dyDescent="0.3">
      <c r="A1963" t="s">
        <v>33</v>
      </c>
      <c r="B1963" t="s">
        <v>34</v>
      </c>
      <c r="C1963">
        <v>0</v>
      </c>
      <c r="D1963">
        <v>25</v>
      </c>
      <c r="E1963">
        <v>12</v>
      </c>
      <c r="F1963">
        <v>20260406</v>
      </c>
      <c r="G1963">
        <v>20260512</v>
      </c>
      <c r="H1963">
        <v>12869.219800000001</v>
      </c>
      <c r="I1963">
        <f t="shared" si="303"/>
        <v>37</v>
      </c>
      <c r="J1963">
        <f t="shared" si="304"/>
        <v>347.8167513513514</v>
      </c>
      <c r="K1963">
        <f t="shared" si="305"/>
        <v>0</v>
      </c>
      <c r="L1963">
        <f t="shared" si="306"/>
        <v>8695.4187837837853</v>
      </c>
      <c r="M1963">
        <f t="shared" si="307"/>
        <v>3136.5923653367186</v>
      </c>
      <c r="N1963">
        <f t="shared" si="308"/>
        <v>11832.011149120504</v>
      </c>
      <c r="O1963">
        <f t="shared" si="309"/>
        <v>0</v>
      </c>
      <c r="P1963">
        <f t="shared" si="310"/>
        <v>9457.6698898631603</v>
      </c>
      <c r="Q1963">
        <f t="shared" si="311"/>
        <v>3411.5499101368391</v>
      </c>
      <c r="R1963">
        <f t="shared" si="312"/>
        <v>12869.219799999999</v>
      </c>
    </row>
    <row r="1964" spans="1:18" x14ac:dyDescent="0.3">
      <c r="A1964" t="s">
        <v>35</v>
      </c>
      <c r="B1964" t="s">
        <v>36</v>
      </c>
      <c r="C1964">
        <v>0</v>
      </c>
      <c r="D1964">
        <v>24</v>
      </c>
      <c r="E1964">
        <v>14</v>
      </c>
      <c r="F1964">
        <v>20260407</v>
      </c>
      <c r="G1964">
        <v>20260514</v>
      </c>
      <c r="H1964">
        <v>1548</v>
      </c>
      <c r="I1964">
        <f t="shared" si="303"/>
        <v>38</v>
      </c>
      <c r="J1964">
        <f t="shared" si="304"/>
        <v>40.736842105263158</v>
      </c>
      <c r="K1964">
        <f t="shared" si="305"/>
        <v>0</v>
      </c>
      <c r="L1964">
        <f t="shared" si="306"/>
        <v>977.68421052631584</v>
      </c>
      <c r="M1964">
        <f t="shared" si="307"/>
        <v>428.58970615610019</v>
      </c>
      <c r="N1964">
        <f t="shared" si="308"/>
        <v>1406.273916682416</v>
      </c>
      <c r="O1964">
        <f t="shared" si="309"/>
        <v>0</v>
      </c>
      <c r="P1964">
        <f t="shared" si="310"/>
        <v>1076.2164752832616</v>
      </c>
      <c r="Q1964">
        <f t="shared" si="311"/>
        <v>471.78352471673838</v>
      </c>
      <c r="R1964">
        <f t="shared" si="312"/>
        <v>1548</v>
      </c>
    </row>
    <row r="1965" spans="1:18" x14ac:dyDescent="0.3">
      <c r="A1965" t="s">
        <v>0</v>
      </c>
      <c r="B1965" t="s">
        <v>0</v>
      </c>
      <c r="C1965">
        <v>0</v>
      </c>
      <c r="D1965">
        <v>27</v>
      </c>
      <c r="E1965">
        <v>12</v>
      </c>
      <c r="F1965">
        <v>20260404</v>
      </c>
      <c r="G1965">
        <v>20260512</v>
      </c>
      <c r="H1965">
        <v>590.56619999999998</v>
      </c>
      <c r="I1965">
        <f t="shared" si="303"/>
        <v>39</v>
      </c>
      <c r="J1965">
        <f t="shared" si="304"/>
        <v>15.142723076923076</v>
      </c>
      <c r="K1965">
        <f t="shared" si="305"/>
        <v>0</v>
      </c>
      <c r="L1965">
        <f t="shared" si="306"/>
        <v>408.85352307692307</v>
      </c>
      <c r="M1965">
        <f t="shared" si="307"/>
        <v>136.55624523243802</v>
      </c>
      <c r="N1965">
        <f t="shared" si="308"/>
        <v>545.40976830936108</v>
      </c>
      <c r="O1965">
        <f t="shared" si="309"/>
        <v>0</v>
      </c>
      <c r="P1965">
        <f t="shared" si="310"/>
        <v>442.70397325043029</v>
      </c>
      <c r="Q1965">
        <f t="shared" si="311"/>
        <v>147.86222674956971</v>
      </c>
      <c r="R1965">
        <f t="shared" si="312"/>
        <v>590.56619999999998</v>
      </c>
    </row>
    <row r="1966" spans="1:18" x14ac:dyDescent="0.3">
      <c r="A1966" t="s">
        <v>33</v>
      </c>
      <c r="B1966" t="s">
        <v>34</v>
      </c>
      <c r="C1966">
        <v>0</v>
      </c>
      <c r="D1966">
        <v>22</v>
      </c>
      <c r="E1966">
        <v>13</v>
      </c>
      <c r="F1966">
        <v>20260409</v>
      </c>
      <c r="G1966">
        <v>20260513</v>
      </c>
      <c r="H1966">
        <v>633.09029999999996</v>
      </c>
      <c r="I1966">
        <f t="shared" si="303"/>
        <v>35</v>
      </c>
      <c r="J1966">
        <f t="shared" si="304"/>
        <v>18.088294285714284</v>
      </c>
      <c r="K1966">
        <f t="shared" si="305"/>
        <v>0</v>
      </c>
      <c r="L1966">
        <f t="shared" si="306"/>
        <v>397.94247428571424</v>
      </c>
      <c r="M1966">
        <f t="shared" si="307"/>
        <v>176.71251504212808</v>
      </c>
      <c r="N1966">
        <f t="shared" si="308"/>
        <v>574.65498932784226</v>
      </c>
      <c r="O1966">
        <f t="shared" si="309"/>
        <v>0</v>
      </c>
      <c r="P1966">
        <f t="shared" si="310"/>
        <v>438.40830603935871</v>
      </c>
      <c r="Q1966">
        <f t="shared" si="311"/>
        <v>194.68199396064128</v>
      </c>
      <c r="R1966">
        <f t="shared" si="312"/>
        <v>633.09029999999996</v>
      </c>
    </row>
    <row r="1967" spans="1:18" x14ac:dyDescent="0.3">
      <c r="A1967" t="s">
        <v>35</v>
      </c>
      <c r="B1967" t="s">
        <v>34</v>
      </c>
      <c r="C1967">
        <v>0</v>
      </c>
      <c r="D1967">
        <v>24</v>
      </c>
      <c r="E1967">
        <v>12</v>
      </c>
      <c r="F1967">
        <v>20260407</v>
      </c>
      <c r="G1967">
        <v>20260512</v>
      </c>
      <c r="H1967">
        <v>5597.8298999999997</v>
      </c>
      <c r="I1967">
        <f t="shared" si="303"/>
        <v>36</v>
      </c>
      <c r="J1967">
        <f t="shared" si="304"/>
        <v>155.49527499999999</v>
      </c>
      <c r="K1967">
        <f t="shared" si="305"/>
        <v>0</v>
      </c>
      <c r="L1967">
        <f t="shared" si="306"/>
        <v>3731.8865999999998</v>
      </c>
      <c r="M1967">
        <f t="shared" si="307"/>
        <v>1402.2478518242835</v>
      </c>
      <c r="N1967">
        <f t="shared" si="308"/>
        <v>5134.1344518242831</v>
      </c>
      <c r="O1967">
        <f t="shared" si="309"/>
        <v>0</v>
      </c>
      <c r="P1967">
        <f t="shared" si="310"/>
        <v>4068.9363687128307</v>
      </c>
      <c r="Q1967">
        <f t="shared" si="311"/>
        <v>1528.8935312871693</v>
      </c>
      <c r="R1967">
        <f t="shared" si="312"/>
        <v>5597.8298999999997</v>
      </c>
    </row>
    <row r="1968" spans="1:18" x14ac:dyDescent="0.3">
      <c r="A1968" t="s">
        <v>44</v>
      </c>
      <c r="B1968" t="s">
        <v>47</v>
      </c>
      <c r="C1968">
        <v>0</v>
      </c>
      <c r="D1968">
        <v>29</v>
      </c>
      <c r="E1968">
        <v>4</v>
      </c>
      <c r="F1968">
        <v>20260402</v>
      </c>
      <c r="G1968">
        <v>20260504</v>
      </c>
      <c r="H1968">
        <v>71797.676200000002</v>
      </c>
      <c r="I1968">
        <f t="shared" si="303"/>
        <v>33</v>
      </c>
      <c r="J1968">
        <f t="shared" si="304"/>
        <v>2175.6871575757577</v>
      </c>
      <c r="K1968">
        <f t="shared" si="305"/>
        <v>0</v>
      </c>
      <c r="L1968">
        <f t="shared" si="306"/>
        <v>63094.927569696971</v>
      </c>
      <c r="M1968">
        <f t="shared" si="307"/>
        <v>6540.0757739043574</v>
      </c>
      <c r="N1968">
        <f t="shared" si="308"/>
        <v>69635.003343601333</v>
      </c>
      <c r="O1968">
        <f t="shared" si="309"/>
        <v>0</v>
      </c>
      <c r="P1968">
        <f t="shared" si="310"/>
        <v>65054.483549871446</v>
      </c>
      <c r="Q1968">
        <f t="shared" si="311"/>
        <v>6743.1926501285498</v>
      </c>
      <c r="R1968">
        <f t="shared" si="312"/>
        <v>71797.676200000002</v>
      </c>
    </row>
    <row r="1969" spans="1:18" x14ac:dyDescent="0.3">
      <c r="A1969" t="s">
        <v>0</v>
      </c>
      <c r="B1969" t="s">
        <v>0</v>
      </c>
      <c r="C1969">
        <v>0</v>
      </c>
      <c r="D1969">
        <v>22</v>
      </c>
      <c r="E1969">
        <v>11</v>
      </c>
      <c r="F1969">
        <v>20260409</v>
      </c>
      <c r="G1969">
        <v>20260511</v>
      </c>
      <c r="H1969">
        <v>211.06469999999999</v>
      </c>
      <c r="I1969">
        <f t="shared" si="303"/>
        <v>33</v>
      </c>
      <c r="J1969">
        <f t="shared" si="304"/>
        <v>6.3958999999999993</v>
      </c>
      <c r="K1969">
        <f t="shared" si="305"/>
        <v>0</v>
      </c>
      <c r="L1969">
        <f t="shared" si="306"/>
        <v>140.70979999999997</v>
      </c>
      <c r="M1969">
        <f t="shared" si="307"/>
        <v>52.871385422221707</v>
      </c>
      <c r="N1969">
        <f t="shared" si="308"/>
        <v>193.58118542222167</v>
      </c>
      <c r="O1969">
        <f t="shared" si="309"/>
        <v>0</v>
      </c>
      <c r="P1969">
        <f t="shared" si="310"/>
        <v>153.41817263533909</v>
      </c>
      <c r="Q1969">
        <f t="shared" si="311"/>
        <v>57.646527364660905</v>
      </c>
      <c r="R1969">
        <f t="shared" si="312"/>
        <v>211.06469999999999</v>
      </c>
    </row>
    <row r="1970" spans="1:18" x14ac:dyDescent="0.3">
      <c r="A1970" t="s">
        <v>0</v>
      </c>
      <c r="B1970" t="s">
        <v>0</v>
      </c>
      <c r="C1970">
        <v>26</v>
      </c>
      <c r="D1970">
        <v>30</v>
      </c>
      <c r="E1970">
        <v>10</v>
      </c>
      <c r="F1970">
        <v>20260306</v>
      </c>
      <c r="G1970">
        <v>20260510</v>
      </c>
      <c r="H1970">
        <v>12524.0358</v>
      </c>
      <c r="I1970">
        <f t="shared" si="303"/>
        <v>66</v>
      </c>
      <c r="J1970">
        <f t="shared" si="304"/>
        <v>189.75811818181819</v>
      </c>
      <c r="K1970">
        <f t="shared" si="305"/>
        <v>7949.681457661648</v>
      </c>
      <c r="L1970">
        <f t="shared" si="306"/>
        <v>5692.7435454545457</v>
      </c>
      <c r="M1970">
        <f t="shared" si="307"/>
        <v>1426.0235752430049</v>
      </c>
      <c r="N1970">
        <f t="shared" si="308"/>
        <v>15068.448578359199</v>
      </c>
      <c r="O1970">
        <f t="shared" si="309"/>
        <v>6607.3222240900377</v>
      </c>
      <c r="P1970">
        <f t="shared" si="310"/>
        <v>4731.4840404927127</v>
      </c>
      <c r="Q1970">
        <f t="shared" si="311"/>
        <v>1185.2295354172495</v>
      </c>
      <c r="R1970">
        <f t="shared" si="312"/>
        <v>12524.0358</v>
      </c>
    </row>
    <row r="1971" spans="1:18" x14ac:dyDescent="0.3">
      <c r="A1971" t="s">
        <v>0</v>
      </c>
      <c r="B1971" t="s">
        <v>0</v>
      </c>
      <c r="C1971">
        <v>25</v>
      </c>
      <c r="D1971">
        <v>30</v>
      </c>
      <c r="E1971">
        <v>3</v>
      </c>
      <c r="F1971">
        <v>20260307</v>
      </c>
      <c r="G1971">
        <v>20260503</v>
      </c>
      <c r="H1971">
        <v>14670.1567</v>
      </c>
      <c r="I1971">
        <f t="shared" si="303"/>
        <v>58</v>
      </c>
      <c r="J1971">
        <f t="shared" si="304"/>
        <v>252.93373620689655</v>
      </c>
      <c r="K1971">
        <f t="shared" si="305"/>
        <v>10188.794008713319</v>
      </c>
      <c r="L1971">
        <f t="shared" si="306"/>
        <v>7588.012086206897</v>
      </c>
      <c r="M1971">
        <f t="shared" si="307"/>
        <v>570.23563617931586</v>
      </c>
      <c r="N1971">
        <f t="shared" si="308"/>
        <v>18347.041731099533</v>
      </c>
      <c r="O1971">
        <f t="shared" si="309"/>
        <v>8146.8831260399484</v>
      </c>
      <c r="P1971">
        <f t="shared" si="310"/>
        <v>6067.3174442863092</v>
      </c>
      <c r="Q1971">
        <f t="shared" si="311"/>
        <v>455.95612967374086</v>
      </c>
      <c r="R1971">
        <f t="shared" si="312"/>
        <v>14670.1567</v>
      </c>
    </row>
    <row r="1972" spans="1:18" x14ac:dyDescent="0.3">
      <c r="A1972" t="s">
        <v>35</v>
      </c>
      <c r="B1972" t="s">
        <v>34</v>
      </c>
      <c r="C1972">
        <v>0</v>
      </c>
      <c r="D1972">
        <v>22</v>
      </c>
      <c r="E1972">
        <v>3</v>
      </c>
      <c r="F1972">
        <v>20260409</v>
      </c>
      <c r="G1972">
        <v>20260503</v>
      </c>
      <c r="H1972">
        <v>56783.541400000002</v>
      </c>
      <c r="I1972">
        <f t="shared" si="303"/>
        <v>25</v>
      </c>
      <c r="J1972">
        <f t="shared" si="304"/>
        <v>2271.3416560000001</v>
      </c>
      <c r="K1972">
        <f t="shared" si="305"/>
        <v>0</v>
      </c>
      <c r="L1972">
        <f t="shared" si="306"/>
        <v>49969.516432000004</v>
      </c>
      <c r="M1972">
        <f t="shared" si="307"/>
        <v>5120.7085840470245</v>
      </c>
      <c r="N1972">
        <f t="shared" si="308"/>
        <v>55090.225016047028</v>
      </c>
      <c r="O1972">
        <f t="shared" si="309"/>
        <v>0</v>
      </c>
      <c r="P1972">
        <f t="shared" si="310"/>
        <v>51505.436839801318</v>
      </c>
      <c r="Q1972">
        <f t="shared" si="311"/>
        <v>5278.1045601986871</v>
      </c>
      <c r="R1972">
        <f t="shared" si="312"/>
        <v>56783.541400000002</v>
      </c>
    </row>
    <row r="1973" spans="1:18" x14ac:dyDescent="0.3">
      <c r="A1973" t="s">
        <v>35</v>
      </c>
      <c r="B1973" t="s">
        <v>34</v>
      </c>
      <c r="C1973">
        <v>0</v>
      </c>
      <c r="D1973">
        <v>22</v>
      </c>
      <c r="E1973">
        <v>7</v>
      </c>
      <c r="F1973">
        <v>20260409</v>
      </c>
      <c r="G1973">
        <v>20260507</v>
      </c>
      <c r="H1973">
        <v>311115.20169999998</v>
      </c>
      <c r="I1973">
        <f t="shared" si="303"/>
        <v>29</v>
      </c>
      <c r="J1973">
        <f t="shared" si="304"/>
        <v>10728.110403448274</v>
      </c>
      <c r="K1973">
        <f t="shared" si="305"/>
        <v>0</v>
      </c>
      <c r="L1973">
        <f t="shared" si="306"/>
        <v>236018.42887586204</v>
      </c>
      <c r="M1973">
        <f t="shared" si="307"/>
        <v>56434.881151846166</v>
      </c>
      <c r="N1973">
        <f t="shared" si="308"/>
        <v>292453.31002770818</v>
      </c>
      <c r="O1973">
        <f t="shared" si="309"/>
        <v>0</v>
      </c>
      <c r="P1973">
        <f t="shared" si="310"/>
        <v>251079.12472481155</v>
      </c>
      <c r="Q1973">
        <f t="shared" si="311"/>
        <v>60036.076975188473</v>
      </c>
      <c r="R1973">
        <f t="shared" si="312"/>
        <v>311115.20170000003</v>
      </c>
    </row>
    <row r="1974" spans="1:18" x14ac:dyDescent="0.3">
      <c r="A1974" t="s">
        <v>37</v>
      </c>
      <c r="B1974" t="s">
        <v>39</v>
      </c>
      <c r="C1974">
        <v>0</v>
      </c>
      <c r="D1974">
        <v>22</v>
      </c>
      <c r="E1974">
        <v>6</v>
      </c>
      <c r="F1974">
        <v>20260409</v>
      </c>
      <c r="G1974">
        <v>20260506</v>
      </c>
      <c r="H1974">
        <v>106361.6655</v>
      </c>
      <c r="I1974">
        <f t="shared" si="303"/>
        <v>28</v>
      </c>
      <c r="J1974">
        <f t="shared" si="304"/>
        <v>3798.6309107142856</v>
      </c>
      <c r="K1974">
        <f t="shared" si="305"/>
        <v>0</v>
      </c>
      <c r="L1974">
        <f t="shared" si="306"/>
        <v>83569.88003571429</v>
      </c>
      <c r="M1974">
        <f t="shared" si="307"/>
        <v>17127.922486462783</v>
      </c>
      <c r="N1974">
        <f t="shared" si="308"/>
        <v>100697.80252217708</v>
      </c>
      <c r="O1974">
        <f t="shared" si="309"/>
        <v>0</v>
      </c>
      <c r="P1974">
        <f t="shared" si="310"/>
        <v>88270.363439919078</v>
      </c>
      <c r="Q1974">
        <f t="shared" si="311"/>
        <v>18091.30206008091</v>
      </c>
      <c r="R1974">
        <f t="shared" si="312"/>
        <v>106361.66549999999</v>
      </c>
    </row>
    <row r="1975" spans="1:18" x14ac:dyDescent="0.3">
      <c r="A1975" t="s">
        <v>0</v>
      </c>
      <c r="B1975" t="s">
        <v>0</v>
      </c>
      <c r="C1975">
        <v>23</v>
      </c>
      <c r="D1975">
        <v>30</v>
      </c>
      <c r="E1975">
        <v>4</v>
      </c>
      <c r="F1975">
        <v>20260309</v>
      </c>
      <c r="G1975">
        <v>20260504</v>
      </c>
      <c r="H1975">
        <v>25876.879499999999</v>
      </c>
      <c r="I1975">
        <f t="shared" si="303"/>
        <v>57</v>
      </c>
      <c r="J1975">
        <f t="shared" si="304"/>
        <v>453.98034210526316</v>
      </c>
      <c r="K1975">
        <f t="shared" si="305"/>
        <v>16824.450855608873</v>
      </c>
      <c r="L1975">
        <f t="shared" si="306"/>
        <v>13619.410263157895</v>
      </c>
      <c r="M1975">
        <f t="shared" si="307"/>
        <v>1364.656599131514</v>
      </c>
      <c r="N1975">
        <f t="shared" si="308"/>
        <v>31808.517717898285</v>
      </c>
      <c r="O1975">
        <f t="shared" si="309"/>
        <v>13687.034752936263</v>
      </c>
      <c r="P1975">
        <f t="shared" si="310"/>
        <v>11079.668702779352</v>
      </c>
      <c r="Q1975">
        <f t="shared" si="311"/>
        <v>1110.1760442843818</v>
      </c>
      <c r="R1975">
        <f t="shared" si="312"/>
        <v>25876.879499999995</v>
      </c>
    </row>
    <row r="1976" spans="1:18" x14ac:dyDescent="0.3">
      <c r="A1976" t="s">
        <v>0</v>
      </c>
      <c r="B1976" t="s">
        <v>0</v>
      </c>
      <c r="C1976">
        <v>0</v>
      </c>
      <c r="D1976">
        <v>24</v>
      </c>
      <c r="E1976">
        <v>7</v>
      </c>
      <c r="F1976">
        <v>20260407</v>
      </c>
      <c r="G1976">
        <v>20260507</v>
      </c>
      <c r="H1976">
        <v>15446.319799999999</v>
      </c>
      <c r="I1976">
        <f t="shared" si="303"/>
        <v>31</v>
      </c>
      <c r="J1976">
        <f t="shared" si="304"/>
        <v>498.26838064516124</v>
      </c>
      <c r="K1976">
        <f t="shared" si="305"/>
        <v>0</v>
      </c>
      <c r="L1976">
        <f t="shared" si="306"/>
        <v>11958.44113548387</v>
      </c>
      <c r="M1976">
        <f t="shared" si="307"/>
        <v>2621.1248566564118</v>
      </c>
      <c r="N1976">
        <f t="shared" si="308"/>
        <v>14579.565992140282</v>
      </c>
      <c r="O1976">
        <f t="shared" si="309"/>
        <v>0</v>
      </c>
      <c r="P1976">
        <f t="shared" si="310"/>
        <v>12669.369320577625</v>
      </c>
      <c r="Q1976">
        <f t="shared" si="311"/>
        <v>2776.950479422374</v>
      </c>
      <c r="R1976">
        <f t="shared" si="312"/>
        <v>15446.319799999999</v>
      </c>
    </row>
    <row r="1977" spans="1:18" x14ac:dyDescent="0.3">
      <c r="A1977" t="s">
        <v>0</v>
      </c>
      <c r="B1977" t="s">
        <v>0</v>
      </c>
      <c r="C1977">
        <v>0</v>
      </c>
      <c r="D1977">
        <v>28</v>
      </c>
      <c r="E1977">
        <v>1</v>
      </c>
      <c r="F1977">
        <v>20260403</v>
      </c>
      <c r="G1977">
        <v>20260501</v>
      </c>
      <c r="H1977">
        <v>14084.2695</v>
      </c>
      <c r="I1977">
        <f t="shared" si="303"/>
        <v>29</v>
      </c>
      <c r="J1977">
        <f t="shared" si="304"/>
        <v>485.66446551724141</v>
      </c>
      <c r="K1977">
        <f t="shared" si="305"/>
        <v>0</v>
      </c>
      <c r="L1977">
        <f t="shared" si="306"/>
        <v>13598.60503448276</v>
      </c>
      <c r="M1977">
        <f t="shared" si="307"/>
        <v>364.97462354774694</v>
      </c>
      <c r="N1977">
        <f t="shared" si="308"/>
        <v>13963.579658030507</v>
      </c>
      <c r="O1977">
        <f t="shared" si="309"/>
        <v>0</v>
      </c>
      <c r="P1977">
        <f t="shared" si="310"/>
        <v>13716.140332222363</v>
      </c>
      <c r="Q1977">
        <f t="shared" si="311"/>
        <v>368.12916777763718</v>
      </c>
      <c r="R1977">
        <f t="shared" si="312"/>
        <v>14084.2695</v>
      </c>
    </row>
    <row r="1978" spans="1:18" x14ac:dyDescent="0.3">
      <c r="A1978" t="s">
        <v>44</v>
      </c>
      <c r="B1978" t="s">
        <v>47</v>
      </c>
      <c r="C1978">
        <v>0</v>
      </c>
      <c r="D1978">
        <v>29</v>
      </c>
      <c r="E1978">
        <v>1</v>
      </c>
      <c r="F1978">
        <v>20260402</v>
      </c>
      <c r="G1978">
        <v>20260501</v>
      </c>
      <c r="H1978">
        <v>259407.4339</v>
      </c>
      <c r="I1978">
        <f t="shared" si="303"/>
        <v>30</v>
      </c>
      <c r="J1978">
        <f t="shared" si="304"/>
        <v>8646.9144633333326</v>
      </c>
      <c r="K1978">
        <f t="shared" si="305"/>
        <v>0</v>
      </c>
      <c r="L1978">
        <f t="shared" si="306"/>
        <v>250760.51943666665</v>
      </c>
      <c r="M1978">
        <f t="shared" si="307"/>
        <v>6498.1166529108859</v>
      </c>
      <c r="N1978">
        <f t="shared" si="308"/>
        <v>257258.63608957754</v>
      </c>
      <c r="O1978">
        <f t="shared" si="309"/>
        <v>0</v>
      </c>
      <c r="P1978">
        <f t="shared" si="310"/>
        <v>252855.04058976134</v>
      </c>
      <c r="Q1978">
        <f t="shared" si="311"/>
        <v>6552.39331023866</v>
      </c>
      <c r="R1978">
        <f t="shared" si="312"/>
        <v>259407.4339</v>
      </c>
    </row>
    <row r="1979" spans="1:18" x14ac:dyDescent="0.3">
      <c r="A1979" t="s">
        <v>35</v>
      </c>
      <c r="B1979" t="s">
        <v>36</v>
      </c>
      <c r="C1979">
        <v>0</v>
      </c>
      <c r="D1979">
        <v>24</v>
      </c>
      <c r="E1979">
        <v>10</v>
      </c>
      <c r="F1979">
        <v>20260407</v>
      </c>
      <c r="G1979">
        <v>20260510</v>
      </c>
      <c r="H1979">
        <v>43919.923900000002</v>
      </c>
      <c r="I1979">
        <f t="shared" si="303"/>
        <v>34</v>
      </c>
      <c r="J1979">
        <f t="shared" si="304"/>
        <v>1291.7624676470589</v>
      </c>
      <c r="K1979">
        <f t="shared" si="305"/>
        <v>0</v>
      </c>
      <c r="L1979">
        <f t="shared" si="306"/>
        <v>31002.299223529415</v>
      </c>
      <c r="M1979">
        <f t="shared" si="307"/>
        <v>9707.5358362996558</v>
      </c>
      <c r="N1979">
        <f t="shared" si="308"/>
        <v>40709.835059829071</v>
      </c>
      <c r="O1979">
        <f t="shared" si="309"/>
        <v>0</v>
      </c>
      <c r="P1979">
        <f t="shared" si="310"/>
        <v>33446.920642673766</v>
      </c>
      <c r="Q1979">
        <f t="shared" si="311"/>
        <v>10473.003257326238</v>
      </c>
      <c r="R1979">
        <f t="shared" si="312"/>
        <v>43919.923900000002</v>
      </c>
    </row>
    <row r="1980" spans="1:18" x14ac:dyDescent="0.3">
      <c r="A1980" t="s">
        <v>37</v>
      </c>
      <c r="B1980" t="s">
        <v>39</v>
      </c>
      <c r="C1980">
        <v>0</v>
      </c>
      <c r="D1980">
        <v>27</v>
      </c>
      <c r="E1980">
        <v>11</v>
      </c>
      <c r="F1980">
        <v>20260404</v>
      </c>
      <c r="G1980">
        <v>20260511</v>
      </c>
      <c r="H1980">
        <v>15776.9213</v>
      </c>
      <c r="I1980">
        <f t="shared" si="303"/>
        <v>38</v>
      </c>
      <c r="J1980">
        <f t="shared" si="304"/>
        <v>415.18213947368423</v>
      </c>
      <c r="K1980">
        <f t="shared" si="305"/>
        <v>0</v>
      </c>
      <c r="L1980">
        <f t="shared" si="306"/>
        <v>11209.917765789474</v>
      </c>
      <c r="M1980">
        <f t="shared" si="307"/>
        <v>3432.0822584055054</v>
      </c>
      <c r="N1980">
        <f t="shared" si="308"/>
        <v>14642.00002419498</v>
      </c>
      <c r="O1980">
        <f t="shared" si="309"/>
        <v>0</v>
      </c>
      <c r="P1980">
        <f t="shared" si="310"/>
        <v>12078.813691987823</v>
      </c>
      <c r="Q1980">
        <f t="shared" si="311"/>
        <v>3698.1076080121757</v>
      </c>
      <c r="R1980">
        <f t="shared" si="312"/>
        <v>15776.921299999998</v>
      </c>
    </row>
    <row r="1981" spans="1:18" x14ac:dyDescent="0.3">
      <c r="A1981" t="s">
        <v>37</v>
      </c>
      <c r="B1981" t="s">
        <v>39</v>
      </c>
      <c r="C1981">
        <v>0</v>
      </c>
      <c r="D1981">
        <v>27</v>
      </c>
      <c r="E1981">
        <v>13</v>
      </c>
      <c r="F1981">
        <v>20260404</v>
      </c>
      <c r="G1981">
        <v>20260513</v>
      </c>
      <c r="H1981">
        <v>3922.6786999999999</v>
      </c>
      <c r="I1981">
        <f t="shared" si="303"/>
        <v>40</v>
      </c>
      <c r="J1981">
        <f t="shared" si="304"/>
        <v>98.066967500000004</v>
      </c>
      <c r="K1981">
        <f t="shared" si="305"/>
        <v>0</v>
      </c>
      <c r="L1981">
        <f t="shared" si="306"/>
        <v>2647.8081225000001</v>
      </c>
      <c r="M1981">
        <f t="shared" si="307"/>
        <v>958.05940547784007</v>
      </c>
      <c r="N1981">
        <f t="shared" si="308"/>
        <v>3605.8675279778399</v>
      </c>
      <c r="O1981">
        <f t="shared" si="309"/>
        <v>0</v>
      </c>
      <c r="P1981">
        <f t="shared" si="310"/>
        <v>2880.4442878805535</v>
      </c>
      <c r="Q1981">
        <f t="shared" si="311"/>
        <v>1042.2344121194467</v>
      </c>
      <c r="R1981">
        <f t="shared" si="312"/>
        <v>3922.6787000000004</v>
      </c>
    </row>
    <row r="1982" spans="1:18" x14ac:dyDescent="0.3">
      <c r="A1982" t="s">
        <v>33</v>
      </c>
      <c r="B1982" t="s">
        <v>34</v>
      </c>
      <c r="C1982">
        <v>0</v>
      </c>
      <c r="D1982">
        <v>23</v>
      </c>
      <c r="E1982">
        <v>12</v>
      </c>
      <c r="F1982">
        <v>20260408</v>
      </c>
      <c r="G1982">
        <v>20260512</v>
      </c>
      <c r="H1982">
        <v>9961.0877999999993</v>
      </c>
      <c r="I1982">
        <f t="shared" si="303"/>
        <v>35</v>
      </c>
      <c r="J1982">
        <f t="shared" si="304"/>
        <v>284.60250857142853</v>
      </c>
      <c r="K1982">
        <f t="shared" si="305"/>
        <v>0</v>
      </c>
      <c r="L1982">
        <f t="shared" si="306"/>
        <v>6545.8576971428565</v>
      </c>
      <c r="M1982">
        <f t="shared" si="307"/>
        <v>2566.5297949927281</v>
      </c>
      <c r="N1982">
        <f t="shared" si="308"/>
        <v>9112.3874921355855</v>
      </c>
      <c r="O1982">
        <f t="shared" si="309"/>
        <v>0</v>
      </c>
      <c r="P1982">
        <f t="shared" si="310"/>
        <v>7155.5191549766478</v>
      </c>
      <c r="Q1982">
        <f t="shared" si="311"/>
        <v>2805.5686450233511</v>
      </c>
      <c r="R1982">
        <f t="shared" si="312"/>
        <v>9961.0877999999993</v>
      </c>
    </row>
    <row r="1983" spans="1:18" x14ac:dyDescent="0.3">
      <c r="A1983" t="s">
        <v>35</v>
      </c>
      <c r="B1983" t="s">
        <v>36</v>
      </c>
      <c r="C1983">
        <v>0</v>
      </c>
      <c r="D1983">
        <v>21</v>
      </c>
      <c r="E1983">
        <v>9</v>
      </c>
      <c r="F1983">
        <v>20260410</v>
      </c>
      <c r="G1983">
        <v>20260509</v>
      </c>
      <c r="H1983">
        <v>1548</v>
      </c>
      <c r="I1983">
        <f t="shared" si="303"/>
        <v>30</v>
      </c>
      <c r="J1983">
        <f t="shared" si="304"/>
        <v>51.6</v>
      </c>
      <c r="K1983">
        <f t="shared" si="305"/>
        <v>0</v>
      </c>
      <c r="L1983">
        <f t="shared" si="306"/>
        <v>1083.6000000000001</v>
      </c>
      <c r="M1983">
        <f t="shared" si="307"/>
        <v>348.99447501282452</v>
      </c>
      <c r="N1983">
        <f t="shared" si="308"/>
        <v>1432.5944750128247</v>
      </c>
      <c r="O1983">
        <f t="shared" si="309"/>
        <v>0</v>
      </c>
      <c r="P1983">
        <f t="shared" si="310"/>
        <v>1170.8915741734827</v>
      </c>
      <c r="Q1983">
        <f t="shared" si="311"/>
        <v>377.10842582651736</v>
      </c>
      <c r="R1983">
        <f t="shared" si="312"/>
        <v>1548</v>
      </c>
    </row>
    <row r="1984" spans="1:18" x14ac:dyDescent="0.3">
      <c r="A1984" t="s">
        <v>42</v>
      </c>
      <c r="B1984" t="s">
        <v>46</v>
      </c>
      <c r="C1984">
        <v>0</v>
      </c>
      <c r="D1984">
        <v>28</v>
      </c>
      <c r="E1984">
        <v>2</v>
      </c>
      <c r="F1984">
        <v>20260403</v>
      </c>
      <c r="G1984">
        <v>20260502</v>
      </c>
      <c r="H1984">
        <v>213163.39309999999</v>
      </c>
      <c r="I1984">
        <f t="shared" si="303"/>
        <v>30</v>
      </c>
      <c r="J1984">
        <f t="shared" si="304"/>
        <v>7105.4464366666662</v>
      </c>
      <c r="K1984">
        <f t="shared" si="305"/>
        <v>0</v>
      </c>
      <c r="L1984">
        <f t="shared" si="306"/>
        <v>198952.50022666666</v>
      </c>
      <c r="M1984">
        <f t="shared" si="307"/>
        <v>10679.420968545339</v>
      </c>
      <c r="N1984">
        <f t="shared" si="308"/>
        <v>209631.92119521199</v>
      </c>
      <c r="O1984">
        <f t="shared" si="309"/>
        <v>0</v>
      </c>
      <c r="P1984">
        <f t="shared" si="310"/>
        <v>202304.06596594895</v>
      </c>
      <c r="Q1984">
        <f t="shared" si="311"/>
        <v>10859.327134051029</v>
      </c>
      <c r="R1984">
        <f t="shared" si="312"/>
        <v>213163.39309999999</v>
      </c>
    </row>
    <row r="1985" spans="1:18" x14ac:dyDescent="0.3">
      <c r="A1985" t="s">
        <v>35</v>
      </c>
      <c r="B1985" t="s">
        <v>34</v>
      </c>
      <c r="C1985">
        <v>0</v>
      </c>
      <c r="D1985">
        <v>21</v>
      </c>
      <c r="E1985">
        <v>4</v>
      </c>
      <c r="F1985">
        <v>20260410</v>
      </c>
      <c r="G1985">
        <v>20260504</v>
      </c>
      <c r="H1985">
        <v>3475.6925999999999</v>
      </c>
      <c r="I1985">
        <f t="shared" si="303"/>
        <v>25</v>
      </c>
      <c r="J1985">
        <f t="shared" si="304"/>
        <v>139.027704</v>
      </c>
      <c r="K1985">
        <f t="shared" si="305"/>
        <v>0</v>
      </c>
      <c r="L1985">
        <f t="shared" si="306"/>
        <v>2919.581784</v>
      </c>
      <c r="M1985">
        <f t="shared" si="307"/>
        <v>417.9147335893054</v>
      </c>
      <c r="N1985">
        <f t="shared" si="308"/>
        <v>3337.4965175893053</v>
      </c>
      <c r="O1985">
        <f t="shared" si="309"/>
        <v>0</v>
      </c>
      <c r="P1985">
        <f t="shared" si="310"/>
        <v>3040.473225444217</v>
      </c>
      <c r="Q1985">
        <f t="shared" si="311"/>
        <v>435.21937455578268</v>
      </c>
      <c r="R1985">
        <f t="shared" si="312"/>
        <v>3475.6925999999994</v>
      </c>
    </row>
    <row r="1986" spans="1:18" x14ac:dyDescent="0.3">
      <c r="A1986" t="s">
        <v>40</v>
      </c>
      <c r="B1986" t="s">
        <v>41</v>
      </c>
      <c r="C1986">
        <v>0</v>
      </c>
      <c r="D1986">
        <v>22</v>
      </c>
      <c r="E1986">
        <v>3</v>
      </c>
      <c r="F1986">
        <v>20260409</v>
      </c>
      <c r="G1986">
        <v>20260503</v>
      </c>
      <c r="H1986">
        <v>9075.7821000000004</v>
      </c>
      <c r="I1986">
        <f t="shared" si="303"/>
        <v>25</v>
      </c>
      <c r="J1986">
        <f t="shared" si="304"/>
        <v>363.03128400000003</v>
      </c>
      <c r="K1986">
        <f t="shared" si="305"/>
        <v>0</v>
      </c>
      <c r="L1986">
        <f t="shared" si="306"/>
        <v>7986.6882480000004</v>
      </c>
      <c r="M1986">
        <f t="shared" si="307"/>
        <v>818.44904633599219</v>
      </c>
      <c r="N1986">
        <f t="shared" si="308"/>
        <v>8805.1372943359929</v>
      </c>
      <c r="O1986">
        <f t="shared" si="309"/>
        <v>0</v>
      </c>
      <c r="P1986">
        <f t="shared" si="310"/>
        <v>8232.1762644298433</v>
      </c>
      <c r="Q1986">
        <f t="shared" si="311"/>
        <v>843.6058355701573</v>
      </c>
      <c r="R1986">
        <f t="shared" si="312"/>
        <v>9075.7821000000004</v>
      </c>
    </row>
    <row r="1987" spans="1:18" x14ac:dyDescent="0.3">
      <c r="A1987" t="s">
        <v>37</v>
      </c>
      <c r="B1987" t="s">
        <v>39</v>
      </c>
      <c r="C1987">
        <v>0</v>
      </c>
      <c r="D1987">
        <v>22</v>
      </c>
      <c r="E1987">
        <v>3</v>
      </c>
      <c r="F1987">
        <v>20260409</v>
      </c>
      <c r="G1987">
        <v>20260503</v>
      </c>
      <c r="H1987">
        <v>17771.647499999999</v>
      </c>
      <c r="I1987">
        <f t="shared" si="303"/>
        <v>25</v>
      </c>
      <c r="J1987">
        <f t="shared" si="304"/>
        <v>710.86590000000001</v>
      </c>
      <c r="K1987">
        <f t="shared" si="305"/>
        <v>0</v>
      </c>
      <c r="L1987">
        <f t="shared" si="306"/>
        <v>15639.049800000001</v>
      </c>
      <c r="M1987">
        <f t="shared" si="307"/>
        <v>1602.6374132753167</v>
      </c>
      <c r="N1987">
        <f t="shared" si="308"/>
        <v>17241.687213275316</v>
      </c>
      <c r="O1987">
        <f t="shared" si="309"/>
        <v>0</v>
      </c>
      <c r="P1987">
        <f t="shared" si="310"/>
        <v>16119.749583819776</v>
      </c>
      <c r="Q1987">
        <f t="shared" si="311"/>
        <v>1651.8979161802265</v>
      </c>
      <c r="R1987">
        <f t="shared" si="312"/>
        <v>17771.647500000003</v>
      </c>
    </row>
    <row r="1988" spans="1:18" x14ac:dyDescent="0.3">
      <c r="A1988" t="s">
        <v>40</v>
      </c>
      <c r="B1988" t="s">
        <v>41</v>
      </c>
      <c r="C1988">
        <v>0</v>
      </c>
      <c r="D1988">
        <v>24</v>
      </c>
      <c r="E1988">
        <v>7</v>
      </c>
      <c r="F1988">
        <v>20260407</v>
      </c>
      <c r="G1988">
        <v>20260507</v>
      </c>
      <c r="H1988">
        <v>72969.086299999995</v>
      </c>
      <c r="I1988">
        <f t="shared" si="303"/>
        <v>31</v>
      </c>
      <c r="J1988">
        <f t="shared" si="304"/>
        <v>2353.841493548387</v>
      </c>
      <c r="K1988">
        <f t="shared" si="305"/>
        <v>0</v>
      </c>
      <c r="L1988">
        <f t="shared" si="306"/>
        <v>56492.195845161288</v>
      </c>
      <c r="M1988">
        <f t="shared" si="307"/>
        <v>12382.307782364887</v>
      </c>
      <c r="N1988">
        <f t="shared" si="308"/>
        <v>68874.503627526181</v>
      </c>
      <c r="O1988">
        <f t="shared" si="309"/>
        <v>0</v>
      </c>
      <c r="P1988">
        <f t="shared" si="310"/>
        <v>59850.651500806103</v>
      </c>
      <c r="Q1988">
        <f t="shared" si="311"/>
        <v>13118.434799193887</v>
      </c>
      <c r="R1988">
        <f t="shared" si="312"/>
        <v>72969.086299999995</v>
      </c>
    </row>
    <row r="1989" spans="1:18" x14ac:dyDescent="0.3">
      <c r="A1989" t="s">
        <v>44</v>
      </c>
      <c r="B1989" t="s">
        <v>57</v>
      </c>
      <c r="C1989">
        <v>0</v>
      </c>
      <c r="D1989">
        <v>29</v>
      </c>
      <c r="E1989">
        <v>2</v>
      </c>
      <c r="F1989">
        <v>20260402</v>
      </c>
      <c r="G1989">
        <v>20260502</v>
      </c>
      <c r="H1989">
        <v>4703.6417000000001</v>
      </c>
      <c r="I1989">
        <f t="shared" si="303"/>
        <v>31</v>
      </c>
      <c r="J1989">
        <f t="shared" si="304"/>
        <v>151.73037741935485</v>
      </c>
      <c r="K1989">
        <f t="shared" si="305"/>
        <v>0</v>
      </c>
      <c r="L1989">
        <f t="shared" si="306"/>
        <v>4400.1809451612908</v>
      </c>
      <c r="M1989">
        <f t="shared" si="307"/>
        <v>228.04936869494171</v>
      </c>
      <c r="N1989">
        <f t="shared" si="308"/>
        <v>4628.2303138562329</v>
      </c>
      <c r="O1989">
        <f t="shared" si="309"/>
        <v>0</v>
      </c>
      <c r="P1989">
        <f t="shared" si="310"/>
        <v>4471.876544095634</v>
      </c>
      <c r="Q1989">
        <f t="shared" si="311"/>
        <v>231.76515590436597</v>
      </c>
      <c r="R1989">
        <f t="shared" si="312"/>
        <v>4703.6417000000001</v>
      </c>
    </row>
    <row r="1990" spans="1:18" x14ac:dyDescent="0.3">
      <c r="A1990" t="s">
        <v>40</v>
      </c>
      <c r="B1990" t="s">
        <v>41</v>
      </c>
      <c r="C1990">
        <v>0</v>
      </c>
      <c r="D1990">
        <v>26</v>
      </c>
      <c r="E1990">
        <v>2</v>
      </c>
      <c r="F1990">
        <v>20260405</v>
      </c>
      <c r="G1990">
        <v>20260502</v>
      </c>
      <c r="H1990">
        <v>148446.4871</v>
      </c>
      <c r="I1990">
        <f t="shared" si="303"/>
        <v>28</v>
      </c>
      <c r="J1990">
        <f t="shared" si="304"/>
        <v>5301.6602535714283</v>
      </c>
      <c r="K1990">
        <f t="shared" si="305"/>
        <v>0</v>
      </c>
      <c r="L1990">
        <f t="shared" si="306"/>
        <v>137843.16659285713</v>
      </c>
      <c r="M1990">
        <f t="shared" si="307"/>
        <v>7968.3468427713979</v>
      </c>
      <c r="N1990">
        <f t="shared" si="308"/>
        <v>145811.51343562853</v>
      </c>
      <c r="O1990">
        <f t="shared" si="309"/>
        <v>0</v>
      </c>
      <c r="P1990">
        <f t="shared" si="310"/>
        <v>140334.14350700934</v>
      </c>
      <c r="Q1990">
        <f t="shared" si="311"/>
        <v>8112.3435929906418</v>
      </c>
      <c r="R1990">
        <f t="shared" si="312"/>
        <v>148446.4871</v>
      </c>
    </row>
    <row r="1991" spans="1:18" x14ac:dyDescent="0.3">
      <c r="A1991" t="s">
        <v>35</v>
      </c>
      <c r="B1991" t="s">
        <v>34</v>
      </c>
      <c r="C1991">
        <v>0</v>
      </c>
      <c r="D1991">
        <v>22</v>
      </c>
      <c r="E1991">
        <v>9</v>
      </c>
      <c r="F1991">
        <v>20260409</v>
      </c>
      <c r="G1991">
        <v>20260509</v>
      </c>
      <c r="H1991">
        <v>59740.821000000004</v>
      </c>
      <c r="I1991">
        <f t="shared" si="303"/>
        <v>31</v>
      </c>
      <c r="J1991">
        <f t="shared" si="304"/>
        <v>1927.1232580645162</v>
      </c>
      <c r="K1991">
        <f t="shared" si="305"/>
        <v>0</v>
      </c>
      <c r="L1991">
        <f t="shared" si="306"/>
        <v>42396.711677419356</v>
      </c>
      <c r="M1991">
        <f t="shared" si="307"/>
        <v>13034.018793279647</v>
      </c>
      <c r="N1991">
        <f t="shared" si="308"/>
        <v>55430.730470699003</v>
      </c>
      <c r="O1991">
        <f t="shared" si="309"/>
        <v>0</v>
      </c>
      <c r="P1991">
        <f t="shared" si="310"/>
        <v>45693.32465586358</v>
      </c>
      <c r="Q1991">
        <f t="shared" si="311"/>
        <v>14047.49634413642</v>
      </c>
      <c r="R1991">
        <f t="shared" si="312"/>
        <v>59740.820999999996</v>
      </c>
    </row>
    <row r="1992" spans="1:18" x14ac:dyDescent="0.3">
      <c r="A1992" t="s">
        <v>40</v>
      </c>
      <c r="B1992" t="s">
        <v>41</v>
      </c>
      <c r="C1992">
        <v>0</v>
      </c>
      <c r="D1992">
        <v>23</v>
      </c>
      <c r="E1992">
        <v>1</v>
      </c>
      <c r="F1992">
        <v>20260408</v>
      </c>
      <c r="G1992">
        <v>20260501</v>
      </c>
      <c r="H1992">
        <v>55380.783600000002</v>
      </c>
      <c r="I1992">
        <f t="shared" si="303"/>
        <v>24</v>
      </c>
      <c r="J1992">
        <f t="shared" si="304"/>
        <v>2307.5326500000001</v>
      </c>
      <c r="K1992">
        <f t="shared" si="305"/>
        <v>0</v>
      </c>
      <c r="L1992">
        <f t="shared" si="306"/>
        <v>53073.250950000001</v>
      </c>
      <c r="M1992">
        <f t="shared" si="307"/>
        <v>1734.1002277383757</v>
      </c>
      <c r="N1992">
        <f t="shared" si="308"/>
        <v>54807.351177738376</v>
      </c>
      <c r="O1992">
        <f t="shared" si="309"/>
        <v>0</v>
      </c>
      <c r="P1992">
        <f t="shared" si="310"/>
        <v>53628.540016075487</v>
      </c>
      <c r="Q1992">
        <f t="shared" si="311"/>
        <v>1752.2435839245136</v>
      </c>
      <c r="R1992">
        <f t="shared" si="312"/>
        <v>55380.783600000002</v>
      </c>
    </row>
    <row r="1993" spans="1:18" x14ac:dyDescent="0.3">
      <c r="A1993" t="s">
        <v>33</v>
      </c>
      <c r="B1993" t="s">
        <v>34</v>
      </c>
      <c r="C1993">
        <v>0</v>
      </c>
      <c r="D1993">
        <v>30</v>
      </c>
      <c r="E1993">
        <v>1</v>
      </c>
      <c r="F1993">
        <v>20260401</v>
      </c>
      <c r="G1993">
        <v>20260501</v>
      </c>
      <c r="H1993">
        <v>361864.37109999999</v>
      </c>
      <c r="I1993">
        <f t="shared" si="303"/>
        <v>31</v>
      </c>
      <c r="J1993">
        <f t="shared" si="304"/>
        <v>11673.044229032257</v>
      </c>
      <c r="K1993">
        <f t="shared" si="305"/>
        <v>0</v>
      </c>
      <c r="L1993">
        <f t="shared" si="306"/>
        <v>350191.32687096769</v>
      </c>
      <c r="M1993">
        <f t="shared" si="307"/>
        <v>8772.2393249625184</v>
      </c>
      <c r="N1993">
        <f t="shared" si="308"/>
        <v>358963.56619593024</v>
      </c>
      <c r="O1993">
        <f t="shared" si="309"/>
        <v>0</v>
      </c>
      <c r="P1993">
        <f t="shared" si="310"/>
        <v>353021.24281234079</v>
      </c>
      <c r="Q1993">
        <f t="shared" si="311"/>
        <v>8843.1282876591831</v>
      </c>
      <c r="R1993">
        <f t="shared" si="312"/>
        <v>361864.37109999999</v>
      </c>
    </row>
    <row r="1994" spans="1:18" x14ac:dyDescent="0.3">
      <c r="A1994" t="s">
        <v>35</v>
      </c>
      <c r="B1994" t="s">
        <v>36</v>
      </c>
      <c r="C1994">
        <v>0</v>
      </c>
      <c r="D1994">
        <v>10</v>
      </c>
      <c r="E1994">
        <v>0</v>
      </c>
      <c r="F1994">
        <v>20260402</v>
      </c>
      <c r="G1994">
        <v>20260411</v>
      </c>
      <c r="H1994">
        <v>294.48759999999999</v>
      </c>
      <c r="I1994">
        <f t="shared" si="303"/>
        <v>10</v>
      </c>
      <c r="J1994">
        <f t="shared" si="304"/>
        <v>29.44876</v>
      </c>
      <c r="K1994">
        <f t="shared" si="305"/>
        <v>0</v>
      </c>
      <c r="L1994">
        <f t="shared" si="306"/>
        <v>294.48759999999999</v>
      </c>
      <c r="M1994">
        <f t="shared" si="307"/>
        <v>0</v>
      </c>
      <c r="N1994">
        <f t="shared" si="308"/>
        <v>294.48759999999999</v>
      </c>
      <c r="O1994">
        <f t="shared" si="309"/>
        <v>0</v>
      </c>
      <c r="P1994">
        <f t="shared" si="310"/>
        <v>294.48759999999999</v>
      </c>
      <c r="Q1994">
        <f t="shared" si="311"/>
        <v>0</v>
      </c>
      <c r="R1994">
        <f t="shared" si="312"/>
        <v>294.48759999999999</v>
      </c>
    </row>
    <row r="1995" spans="1:18" x14ac:dyDescent="0.3">
      <c r="A1995" t="s">
        <v>40</v>
      </c>
      <c r="B1995" t="s">
        <v>41</v>
      </c>
      <c r="C1995">
        <v>0</v>
      </c>
      <c r="D1995">
        <v>29</v>
      </c>
      <c r="E1995">
        <v>12</v>
      </c>
      <c r="F1995">
        <v>20260402</v>
      </c>
      <c r="G1995">
        <v>20260512</v>
      </c>
      <c r="H1995">
        <v>18893.688300000002</v>
      </c>
      <c r="I1995">
        <f t="shared" ref="I1995:I2058" si="313">IF(C1995&lt;0,0,C1995)+D1995+E1995</f>
        <v>41</v>
      </c>
      <c r="J1995">
        <f t="shared" ref="J1995:J2058" si="314">H1995/I1995</f>
        <v>460.8216658536586</v>
      </c>
      <c r="K1995">
        <f t="shared" ref="K1995:K2058" si="315">IF(C1995&lt;0,0,C1995)*$J1995*$B$6</f>
        <v>0</v>
      </c>
      <c r="L1995">
        <f t="shared" ref="L1995:L2058" si="316">IF(D1995&lt;0,0,D1995)*$J1995*$C$6</f>
        <v>13363.8283097561</v>
      </c>
      <c r="M1995">
        <f t="shared" ref="M1995:M2058" si="317">IF(E1995&lt;0,0,E1995)*$J1995*$D$6</f>
        <v>4155.6644793057576</v>
      </c>
      <c r="N1995">
        <f t="shared" ref="N1995:N2058" si="318">K1995+L1995+M1995</f>
        <v>17519.492789061856</v>
      </c>
      <c r="O1995">
        <f t="shared" ref="O1995:O2058" si="319">K1995/$N1995*$H1995</f>
        <v>0</v>
      </c>
      <c r="P1995">
        <f t="shared" ref="P1995:P2058" si="320">L1995/$N1995*$H1995</f>
        <v>14412.061446030493</v>
      </c>
      <c r="Q1995">
        <f t="shared" ref="Q1995:Q2058" si="321">M1995/$N1995*$H1995</f>
        <v>4481.6268539695093</v>
      </c>
      <c r="R1995">
        <f t="shared" ref="R1995:R2058" si="322">O1995+P1995+Q1995</f>
        <v>18893.688300000002</v>
      </c>
    </row>
    <row r="1996" spans="1:18" x14ac:dyDescent="0.3">
      <c r="A1996" t="s">
        <v>33</v>
      </c>
      <c r="B1996" t="s">
        <v>34</v>
      </c>
      <c r="C1996">
        <v>0</v>
      </c>
      <c r="D1996">
        <v>7</v>
      </c>
      <c r="E1996">
        <v>8</v>
      </c>
      <c r="F1996">
        <v>20260424</v>
      </c>
      <c r="G1996">
        <v>20260508</v>
      </c>
      <c r="H1996">
        <v>3543.6455999999998</v>
      </c>
      <c r="I1996">
        <f t="shared" si="313"/>
        <v>15</v>
      </c>
      <c r="J1996">
        <f t="shared" si="314"/>
        <v>236.24303999999998</v>
      </c>
      <c r="K1996">
        <f t="shared" si="315"/>
        <v>0</v>
      </c>
      <c r="L1996">
        <f t="shared" si="316"/>
        <v>1653.7012799999998</v>
      </c>
      <c r="M1996">
        <f t="shared" si="317"/>
        <v>1420.2845085311574</v>
      </c>
      <c r="N1996">
        <f t="shared" si="318"/>
        <v>3073.9857885311571</v>
      </c>
      <c r="O1996">
        <f t="shared" si="319"/>
        <v>0</v>
      </c>
      <c r="P1996">
        <f t="shared" si="320"/>
        <v>1906.3625103441072</v>
      </c>
      <c r="Q1996">
        <f t="shared" si="321"/>
        <v>1637.2830896558926</v>
      </c>
      <c r="R1996">
        <f t="shared" si="322"/>
        <v>3543.6455999999998</v>
      </c>
    </row>
    <row r="1997" spans="1:18" x14ac:dyDescent="0.3">
      <c r="A1997" t="s">
        <v>40</v>
      </c>
      <c r="B1997" t="s">
        <v>41</v>
      </c>
      <c r="C1997">
        <v>0</v>
      </c>
      <c r="D1997">
        <v>24</v>
      </c>
      <c r="E1997">
        <v>8</v>
      </c>
      <c r="F1997">
        <v>20260407</v>
      </c>
      <c r="G1997">
        <v>20260508</v>
      </c>
      <c r="H1997">
        <v>26463.1757</v>
      </c>
      <c r="I1997">
        <f t="shared" si="313"/>
        <v>32</v>
      </c>
      <c r="J1997">
        <f t="shared" si="314"/>
        <v>826.97424062499999</v>
      </c>
      <c r="K1997">
        <f t="shared" si="315"/>
        <v>0</v>
      </c>
      <c r="L1997">
        <f t="shared" si="316"/>
        <v>19847.381775000002</v>
      </c>
      <c r="M1997">
        <f t="shared" si="317"/>
        <v>4971.738862292008</v>
      </c>
      <c r="N1997">
        <f t="shared" si="318"/>
        <v>24819.12063729201</v>
      </c>
      <c r="O1997">
        <f t="shared" si="319"/>
        <v>0</v>
      </c>
      <c r="P1997">
        <f t="shared" si="320"/>
        <v>21162.101541487558</v>
      </c>
      <c r="Q1997">
        <f t="shared" si="321"/>
        <v>5301.0741585124415</v>
      </c>
      <c r="R1997">
        <f t="shared" si="322"/>
        <v>26463.1757</v>
      </c>
    </row>
    <row r="1998" spans="1:18" x14ac:dyDescent="0.3">
      <c r="A1998" t="s">
        <v>33</v>
      </c>
      <c r="B1998" t="s">
        <v>34</v>
      </c>
      <c r="C1998">
        <v>7</v>
      </c>
      <c r="D1998">
        <v>30</v>
      </c>
      <c r="E1998">
        <v>6</v>
      </c>
      <c r="F1998">
        <v>20260325</v>
      </c>
      <c r="G1998">
        <v>20260506</v>
      </c>
      <c r="H1998">
        <v>1265.7655999999999</v>
      </c>
      <c r="I1998">
        <f t="shared" si="313"/>
        <v>43</v>
      </c>
      <c r="J1998">
        <f t="shared" si="314"/>
        <v>29.436409302325579</v>
      </c>
      <c r="K1998">
        <f t="shared" si="315"/>
        <v>332.01590371410975</v>
      </c>
      <c r="L1998">
        <f t="shared" si="316"/>
        <v>883.09227906976741</v>
      </c>
      <c r="M1998">
        <f t="shared" si="317"/>
        <v>132.72796137891135</v>
      </c>
      <c r="N1998">
        <f t="shared" si="318"/>
        <v>1347.8361441627885</v>
      </c>
      <c r="O1998">
        <f t="shared" si="319"/>
        <v>311.79925793967652</v>
      </c>
      <c r="P1998">
        <f t="shared" si="320"/>
        <v>829.32026516207429</v>
      </c>
      <c r="Q1998">
        <f t="shared" si="321"/>
        <v>124.64607689824913</v>
      </c>
      <c r="R1998">
        <f t="shared" si="322"/>
        <v>1265.7656000000002</v>
      </c>
    </row>
    <row r="1999" spans="1:18" x14ac:dyDescent="0.3">
      <c r="A1999" t="s">
        <v>35</v>
      </c>
      <c r="B1999" t="s">
        <v>34</v>
      </c>
      <c r="C1999">
        <v>0</v>
      </c>
      <c r="D1999">
        <v>21</v>
      </c>
      <c r="E1999">
        <v>5</v>
      </c>
      <c r="F1999">
        <v>20260410</v>
      </c>
      <c r="G1999">
        <v>20260505</v>
      </c>
      <c r="H1999">
        <v>2251.2534000000001</v>
      </c>
      <c r="I1999">
        <f t="shared" si="313"/>
        <v>26</v>
      </c>
      <c r="J1999">
        <f t="shared" si="314"/>
        <v>86.586669230769232</v>
      </c>
      <c r="K1999">
        <f t="shared" si="315"/>
        <v>0</v>
      </c>
      <c r="L1999">
        <f t="shared" si="316"/>
        <v>1818.3200538461538</v>
      </c>
      <c r="M1999">
        <f t="shared" si="317"/>
        <v>325.3474286315826</v>
      </c>
      <c r="N1999">
        <f t="shared" si="318"/>
        <v>2143.6674824777365</v>
      </c>
      <c r="O1999">
        <f t="shared" si="319"/>
        <v>0</v>
      </c>
      <c r="P1999">
        <f t="shared" si="320"/>
        <v>1909.5775053591367</v>
      </c>
      <c r="Q1999">
        <f t="shared" si="321"/>
        <v>341.67589464086325</v>
      </c>
      <c r="R1999">
        <f t="shared" si="322"/>
        <v>2251.2534000000001</v>
      </c>
    </row>
    <row r="2000" spans="1:18" x14ac:dyDescent="0.3">
      <c r="A2000" t="s">
        <v>35</v>
      </c>
      <c r="B2000" t="s">
        <v>34</v>
      </c>
      <c r="C2000">
        <v>0</v>
      </c>
      <c r="D2000">
        <v>27</v>
      </c>
      <c r="E2000">
        <v>13</v>
      </c>
      <c r="F2000">
        <v>20260404</v>
      </c>
      <c r="G2000">
        <v>20260513</v>
      </c>
      <c r="H2000">
        <v>6637.5798999999997</v>
      </c>
      <c r="I2000">
        <f t="shared" si="313"/>
        <v>40</v>
      </c>
      <c r="J2000">
        <f t="shared" si="314"/>
        <v>165.93949749999999</v>
      </c>
      <c r="K2000">
        <f t="shared" si="315"/>
        <v>0</v>
      </c>
      <c r="L2000">
        <f t="shared" si="316"/>
        <v>4480.3664325</v>
      </c>
      <c r="M2000">
        <f t="shared" si="317"/>
        <v>1621.1360499154978</v>
      </c>
      <c r="N2000">
        <f t="shared" si="318"/>
        <v>6101.502482415498</v>
      </c>
      <c r="O2000">
        <f t="shared" si="319"/>
        <v>0</v>
      </c>
      <c r="P2000">
        <f t="shared" si="320"/>
        <v>4874.01099363702</v>
      </c>
      <c r="Q2000">
        <f t="shared" si="321"/>
        <v>1763.5689063629795</v>
      </c>
      <c r="R2000">
        <f t="shared" si="322"/>
        <v>6637.5798999999997</v>
      </c>
    </row>
    <row r="2001" spans="1:18" x14ac:dyDescent="0.3">
      <c r="A2001" t="s">
        <v>37</v>
      </c>
      <c r="B2001" t="s">
        <v>39</v>
      </c>
      <c r="C2001">
        <v>0</v>
      </c>
      <c r="D2001">
        <v>28</v>
      </c>
      <c r="E2001">
        <v>13</v>
      </c>
      <c r="F2001">
        <v>20260403</v>
      </c>
      <c r="G2001">
        <v>20260513</v>
      </c>
      <c r="H2001">
        <v>10037.2718</v>
      </c>
      <c r="I2001">
        <f t="shared" si="313"/>
        <v>41</v>
      </c>
      <c r="J2001">
        <f t="shared" si="314"/>
        <v>244.81150731707319</v>
      </c>
      <c r="K2001">
        <f t="shared" si="315"/>
        <v>0</v>
      </c>
      <c r="L2001">
        <f t="shared" si="316"/>
        <v>6854.7222048780495</v>
      </c>
      <c r="M2001">
        <f t="shared" si="317"/>
        <v>2391.6714581220126</v>
      </c>
      <c r="N2001">
        <f t="shared" si="318"/>
        <v>9246.3936630000626</v>
      </c>
      <c r="O2001">
        <f t="shared" si="319"/>
        <v>0</v>
      </c>
      <c r="P2001">
        <f t="shared" si="320"/>
        <v>7441.0318651231537</v>
      </c>
      <c r="Q2001">
        <f t="shared" si="321"/>
        <v>2596.2399348768454</v>
      </c>
      <c r="R2001">
        <f t="shared" si="322"/>
        <v>10037.271799999999</v>
      </c>
    </row>
    <row r="2002" spans="1:18" x14ac:dyDescent="0.3">
      <c r="A2002" t="s">
        <v>0</v>
      </c>
      <c r="B2002" t="s">
        <v>0</v>
      </c>
      <c r="C2002">
        <v>0</v>
      </c>
      <c r="D2002">
        <v>23</v>
      </c>
      <c r="E2002">
        <v>6</v>
      </c>
      <c r="F2002">
        <v>20260408</v>
      </c>
      <c r="G2002">
        <v>20260506</v>
      </c>
      <c r="H2002">
        <v>4262.7084000000004</v>
      </c>
      <c r="I2002">
        <f t="shared" si="313"/>
        <v>29</v>
      </c>
      <c r="J2002">
        <f t="shared" si="314"/>
        <v>146.98994482758621</v>
      </c>
      <c r="K2002">
        <f t="shared" si="315"/>
        <v>0</v>
      </c>
      <c r="L2002">
        <f t="shared" si="316"/>
        <v>3380.7687310344827</v>
      </c>
      <c r="M2002">
        <f t="shared" si="317"/>
        <v>662.77362567529053</v>
      </c>
      <c r="N2002">
        <f t="shared" si="318"/>
        <v>4043.5423567097732</v>
      </c>
      <c r="O2002">
        <f t="shared" si="319"/>
        <v>0</v>
      </c>
      <c r="P2002">
        <f t="shared" si="320"/>
        <v>3564.0114525632021</v>
      </c>
      <c r="Q2002">
        <f t="shared" si="321"/>
        <v>698.6969474367985</v>
      </c>
      <c r="R2002">
        <f t="shared" si="322"/>
        <v>4262.7084000000004</v>
      </c>
    </row>
    <row r="2003" spans="1:18" x14ac:dyDescent="0.3">
      <c r="A2003" t="s">
        <v>35</v>
      </c>
      <c r="B2003" t="s">
        <v>36</v>
      </c>
      <c r="C2003">
        <v>0</v>
      </c>
      <c r="D2003">
        <v>26</v>
      </c>
      <c r="E2003">
        <v>13</v>
      </c>
      <c r="F2003">
        <v>20260405</v>
      </c>
      <c r="G2003">
        <v>20260513</v>
      </c>
      <c r="H2003">
        <v>1032</v>
      </c>
      <c r="I2003">
        <f t="shared" si="313"/>
        <v>39</v>
      </c>
      <c r="J2003">
        <f t="shared" si="314"/>
        <v>26.46153846153846</v>
      </c>
      <c r="K2003">
        <f t="shared" si="315"/>
        <v>0</v>
      </c>
      <c r="L2003">
        <f t="shared" si="316"/>
        <v>688</v>
      </c>
      <c r="M2003">
        <f t="shared" si="317"/>
        <v>258.51442593542555</v>
      </c>
      <c r="N2003">
        <f t="shared" si="318"/>
        <v>946.51442593542561</v>
      </c>
      <c r="O2003">
        <f t="shared" si="319"/>
        <v>0</v>
      </c>
      <c r="P2003">
        <f t="shared" si="320"/>
        <v>750.13753678218075</v>
      </c>
      <c r="Q2003">
        <f t="shared" si="321"/>
        <v>281.8624632178192</v>
      </c>
      <c r="R2003">
        <f t="shared" si="322"/>
        <v>1032</v>
      </c>
    </row>
    <row r="2004" spans="1:18" x14ac:dyDescent="0.3">
      <c r="A2004" t="s">
        <v>35</v>
      </c>
      <c r="B2004" t="s">
        <v>34</v>
      </c>
      <c r="C2004">
        <v>0</v>
      </c>
      <c r="D2004">
        <v>26</v>
      </c>
      <c r="E2004">
        <v>11</v>
      </c>
      <c r="F2004">
        <v>20260405</v>
      </c>
      <c r="G2004">
        <v>20260511</v>
      </c>
      <c r="H2004">
        <v>42620.249199999998</v>
      </c>
      <c r="I2004">
        <f t="shared" si="313"/>
        <v>37</v>
      </c>
      <c r="J2004">
        <f t="shared" si="314"/>
        <v>1151.898627027027</v>
      </c>
      <c r="K2004">
        <f t="shared" si="315"/>
        <v>0</v>
      </c>
      <c r="L2004">
        <f t="shared" si="316"/>
        <v>29949.364302702703</v>
      </c>
      <c r="M2004">
        <f t="shared" si="317"/>
        <v>9522.1120212751866</v>
      </c>
      <c r="N2004">
        <f t="shared" si="318"/>
        <v>39471.476323977891</v>
      </c>
      <c r="O2004">
        <f t="shared" si="319"/>
        <v>0</v>
      </c>
      <c r="P2004">
        <f t="shared" si="320"/>
        <v>32338.526167245578</v>
      </c>
      <c r="Q2004">
        <f t="shared" si="321"/>
        <v>10281.723032754417</v>
      </c>
      <c r="R2004">
        <f t="shared" si="322"/>
        <v>42620.249199999991</v>
      </c>
    </row>
    <row r="2005" spans="1:18" x14ac:dyDescent="0.3">
      <c r="A2005" t="s">
        <v>35</v>
      </c>
      <c r="B2005" t="s">
        <v>34</v>
      </c>
      <c r="C2005">
        <v>0</v>
      </c>
      <c r="D2005">
        <v>25</v>
      </c>
      <c r="E2005">
        <v>11</v>
      </c>
      <c r="F2005">
        <v>20260406</v>
      </c>
      <c r="G2005">
        <v>20260511</v>
      </c>
      <c r="H2005">
        <v>52987.467299999997</v>
      </c>
      <c r="I2005">
        <f t="shared" si="313"/>
        <v>36</v>
      </c>
      <c r="J2005">
        <f t="shared" si="314"/>
        <v>1471.8740916666666</v>
      </c>
      <c r="K2005">
        <f t="shared" si="315"/>
        <v>0</v>
      </c>
      <c r="L2005">
        <f t="shared" si="316"/>
        <v>36796.852291666662</v>
      </c>
      <c r="M2005">
        <f t="shared" si="317"/>
        <v>12167.173094246444</v>
      </c>
      <c r="N2005">
        <f t="shared" si="318"/>
        <v>48964.025385913104</v>
      </c>
      <c r="O2005">
        <f t="shared" si="319"/>
        <v>0</v>
      </c>
      <c r="P2005">
        <f t="shared" si="320"/>
        <v>39820.500708027255</v>
      </c>
      <c r="Q2005">
        <f t="shared" si="321"/>
        <v>13166.966591972745</v>
      </c>
      <c r="R2005">
        <f t="shared" si="322"/>
        <v>52987.467300000004</v>
      </c>
    </row>
    <row r="2006" spans="1:18" x14ac:dyDescent="0.3">
      <c r="A2006" t="s">
        <v>33</v>
      </c>
      <c r="B2006" t="s">
        <v>34</v>
      </c>
      <c r="C2006">
        <v>0</v>
      </c>
      <c r="D2006">
        <v>9</v>
      </c>
      <c r="E2006">
        <v>7</v>
      </c>
      <c r="F2006">
        <v>20260422</v>
      </c>
      <c r="G2006">
        <v>20260507</v>
      </c>
      <c r="H2006">
        <v>8776.5917000000009</v>
      </c>
      <c r="I2006">
        <f t="shared" si="313"/>
        <v>16</v>
      </c>
      <c r="J2006">
        <f t="shared" si="314"/>
        <v>548.53698125000005</v>
      </c>
      <c r="K2006">
        <f t="shared" si="315"/>
        <v>0</v>
      </c>
      <c r="L2006">
        <f t="shared" si="316"/>
        <v>4936.8328312500007</v>
      </c>
      <c r="M2006">
        <f t="shared" si="317"/>
        <v>2885.561220015597</v>
      </c>
      <c r="N2006">
        <f t="shared" si="318"/>
        <v>7822.3940512655972</v>
      </c>
      <c r="O2006">
        <f t="shared" si="319"/>
        <v>0</v>
      </c>
      <c r="P2006">
        <f t="shared" si="320"/>
        <v>5539.0415986556018</v>
      </c>
      <c r="Q2006">
        <f t="shared" si="321"/>
        <v>3237.5501013444</v>
      </c>
      <c r="R2006">
        <f t="shared" si="322"/>
        <v>8776.5917000000009</v>
      </c>
    </row>
    <row r="2007" spans="1:18" x14ac:dyDescent="0.3">
      <c r="A2007" t="s">
        <v>0</v>
      </c>
      <c r="B2007" t="s">
        <v>0</v>
      </c>
      <c r="C2007">
        <v>0</v>
      </c>
      <c r="D2007">
        <v>27</v>
      </c>
      <c r="E2007">
        <v>1</v>
      </c>
      <c r="F2007">
        <v>20260404</v>
      </c>
      <c r="G2007">
        <v>20260501</v>
      </c>
      <c r="H2007">
        <v>3542.8989999999999</v>
      </c>
      <c r="I2007">
        <f t="shared" si="313"/>
        <v>28</v>
      </c>
      <c r="J2007">
        <f t="shared" si="314"/>
        <v>126.53210714285714</v>
      </c>
      <c r="K2007">
        <f t="shared" si="315"/>
        <v>0</v>
      </c>
      <c r="L2007">
        <f t="shared" si="316"/>
        <v>3416.3668928571428</v>
      </c>
      <c r="M2007">
        <f t="shared" si="317"/>
        <v>95.088299536149634</v>
      </c>
      <c r="N2007">
        <f t="shared" si="318"/>
        <v>3511.4551923932922</v>
      </c>
      <c r="O2007">
        <f t="shared" si="319"/>
        <v>0</v>
      </c>
      <c r="P2007">
        <f t="shared" si="320"/>
        <v>3446.9592192310156</v>
      </c>
      <c r="Q2007">
        <f t="shared" si="321"/>
        <v>95.939780768984562</v>
      </c>
      <c r="R2007">
        <f t="shared" si="322"/>
        <v>3542.8990000000003</v>
      </c>
    </row>
    <row r="2008" spans="1:18" x14ac:dyDescent="0.3">
      <c r="A2008" t="s">
        <v>0</v>
      </c>
      <c r="B2008" t="s">
        <v>0</v>
      </c>
      <c r="C2008">
        <v>26</v>
      </c>
      <c r="D2008">
        <v>30</v>
      </c>
      <c r="E2008">
        <v>14</v>
      </c>
      <c r="F2008">
        <v>20260306</v>
      </c>
      <c r="G2008">
        <v>20260514</v>
      </c>
      <c r="H2008">
        <v>42.165500000000002</v>
      </c>
      <c r="I2008">
        <f t="shared" si="313"/>
        <v>70</v>
      </c>
      <c r="J2008">
        <f t="shared" si="314"/>
        <v>0.60236428571428569</v>
      </c>
      <c r="K2008">
        <f t="shared" si="315"/>
        <v>25.235306076930115</v>
      </c>
      <c r="L2008">
        <f t="shared" si="316"/>
        <v>18.070928571428571</v>
      </c>
      <c r="M2008">
        <f t="shared" si="317"/>
        <v>6.3374360620815029</v>
      </c>
      <c r="N2008">
        <f t="shared" si="318"/>
        <v>49.643670710440183</v>
      </c>
      <c r="O2008">
        <f t="shared" si="319"/>
        <v>21.433936756876896</v>
      </c>
      <c r="P2008">
        <f t="shared" si="320"/>
        <v>15.34877916508151</v>
      </c>
      <c r="Q2008">
        <f t="shared" si="321"/>
        <v>5.3827840780416016</v>
      </c>
      <c r="R2008">
        <f t="shared" si="322"/>
        <v>42.165500000000009</v>
      </c>
    </row>
    <row r="2009" spans="1:18" x14ac:dyDescent="0.3">
      <c r="A2009" t="s">
        <v>33</v>
      </c>
      <c r="B2009" t="s">
        <v>34</v>
      </c>
      <c r="C2009">
        <v>0</v>
      </c>
      <c r="D2009">
        <v>10</v>
      </c>
      <c r="E2009">
        <v>14</v>
      </c>
      <c r="F2009">
        <v>20260421</v>
      </c>
      <c r="G2009">
        <v>20260514</v>
      </c>
      <c r="H2009">
        <v>42.188200000000002</v>
      </c>
      <c r="I2009">
        <f t="shared" si="313"/>
        <v>24</v>
      </c>
      <c r="J2009">
        <f t="shared" si="314"/>
        <v>1.7578416666666667</v>
      </c>
      <c r="K2009">
        <f t="shared" si="315"/>
        <v>0</v>
      </c>
      <c r="L2009">
        <f t="shared" si="316"/>
        <v>17.578416666666669</v>
      </c>
      <c r="M2009">
        <f t="shared" si="317"/>
        <v>18.494139566313574</v>
      </c>
      <c r="N2009">
        <f t="shared" si="318"/>
        <v>36.072556232980247</v>
      </c>
      <c r="O2009">
        <f t="shared" si="319"/>
        <v>0</v>
      </c>
      <c r="P2009">
        <f t="shared" si="320"/>
        <v>20.558613956463631</v>
      </c>
      <c r="Q2009">
        <f t="shared" si="321"/>
        <v>21.629586043536371</v>
      </c>
      <c r="R2009">
        <f t="shared" si="322"/>
        <v>42.188200000000002</v>
      </c>
    </row>
    <row r="2010" spans="1:18" x14ac:dyDescent="0.3">
      <c r="A2010" t="s">
        <v>33</v>
      </c>
      <c r="B2010" t="s">
        <v>34</v>
      </c>
      <c r="C2010">
        <v>0</v>
      </c>
      <c r="D2010">
        <v>21</v>
      </c>
      <c r="E2010">
        <v>2</v>
      </c>
      <c r="F2010">
        <v>20260410</v>
      </c>
      <c r="G2010">
        <v>20260502</v>
      </c>
      <c r="H2010">
        <v>47030.7183</v>
      </c>
      <c r="I2010">
        <f t="shared" si="313"/>
        <v>23</v>
      </c>
      <c r="J2010">
        <f t="shared" si="314"/>
        <v>2044.8138391304349</v>
      </c>
      <c r="K2010">
        <f t="shared" si="315"/>
        <v>0</v>
      </c>
      <c r="L2010">
        <f t="shared" si="316"/>
        <v>42941.090621739131</v>
      </c>
      <c r="M2010">
        <f t="shared" si="317"/>
        <v>3073.3364870210348</v>
      </c>
      <c r="N2010">
        <f t="shared" si="318"/>
        <v>46014.427108760166</v>
      </c>
      <c r="O2010">
        <f t="shared" si="319"/>
        <v>0</v>
      </c>
      <c r="P2010">
        <f t="shared" si="320"/>
        <v>43889.50299766539</v>
      </c>
      <c r="Q2010">
        <f t="shared" si="321"/>
        <v>3141.2153023346086</v>
      </c>
      <c r="R2010">
        <f t="shared" si="322"/>
        <v>47030.7183</v>
      </c>
    </row>
    <row r="2011" spans="1:18" x14ac:dyDescent="0.3">
      <c r="A2011" t="s">
        <v>0</v>
      </c>
      <c r="B2011" t="s">
        <v>0</v>
      </c>
      <c r="C2011">
        <v>0</v>
      </c>
      <c r="D2011">
        <v>24</v>
      </c>
      <c r="E2011">
        <v>6</v>
      </c>
      <c r="F2011">
        <v>20260407</v>
      </c>
      <c r="G2011">
        <v>20260506</v>
      </c>
      <c r="H2011">
        <v>4430.9058000000005</v>
      </c>
      <c r="I2011">
        <f t="shared" si="313"/>
        <v>30</v>
      </c>
      <c r="J2011">
        <f t="shared" si="314"/>
        <v>147.69686000000002</v>
      </c>
      <c r="K2011">
        <f t="shared" si="315"/>
        <v>0</v>
      </c>
      <c r="L2011">
        <f t="shared" si="316"/>
        <v>3544.7246400000004</v>
      </c>
      <c r="M2011">
        <f t="shared" si="317"/>
        <v>665.9610867796207</v>
      </c>
      <c r="N2011">
        <f t="shared" si="318"/>
        <v>4210.6857267796213</v>
      </c>
      <c r="O2011">
        <f t="shared" si="319"/>
        <v>0</v>
      </c>
      <c r="P2011">
        <f t="shared" si="320"/>
        <v>3730.1147570543808</v>
      </c>
      <c r="Q2011">
        <f t="shared" si="321"/>
        <v>700.79104294561955</v>
      </c>
      <c r="R2011">
        <f t="shared" si="322"/>
        <v>4430.9058000000005</v>
      </c>
    </row>
    <row r="2012" spans="1:18" x14ac:dyDescent="0.3">
      <c r="A2012" t="s">
        <v>37</v>
      </c>
      <c r="B2012" t="s">
        <v>39</v>
      </c>
      <c r="C2012">
        <v>0</v>
      </c>
      <c r="D2012">
        <v>4</v>
      </c>
      <c r="E2012">
        <v>8</v>
      </c>
      <c r="F2012">
        <v>20260427</v>
      </c>
      <c r="G2012">
        <v>20260508</v>
      </c>
      <c r="H2012">
        <v>168.81219999999999</v>
      </c>
      <c r="I2012">
        <f t="shared" si="313"/>
        <v>12</v>
      </c>
      <c r="J2012">
        <f t="shared" si="314"/>
        <v>14.067683333333333</v>
      </c>
      <c r="K2012">
        <f t="shared" si="315"/>
        <v>0</v>
      </c>
      <c r="L2012">
        <f t="shared" si="316"/>
        <v>56.270733333333332</v>
      </c>
      <c r="M2012">
        <f t="shared" si="317"/>
        <v>84.574397236233025</v>
      </c>
      <c r="N2012">
        <f t="shared" si="318"/>
        <v>140.84513056956635</v>
      </c>
      <c r="O2012">
        <f t="shared" si="319"/>
        <v>0</v>
      </c>
      <c r="P2012">
        <f t="shared" si="320"/>
        <v>67.444193854621659</v>
      </c>
      <c r="Q2012">
        <f t="shared" si="321"/>
        <v>101.36800614537833</v>
      </c>
      <c r="R2012">
        <f t="shared" si="322"/>
        <v>168.81219999999999</v>
      </c>
    </row>
    <row r="2013" spans="1:18" x14ac:dyDescent="0.3">
      <c r="A2013" t="s">
        <v>33</v>
      </c>
      <c r="B2013" t="s">
        <v>34</v>
      </c>
      <c r="C2013">
        <v>0</v>
      </c>
      <c r="D2013">
        <v>3</v>
      </c>
      <c r="E2013">
        <v>4</v>
      </c>
      <c r="F2013">
        <v>20260428</v>
      </c>
      <c r="G2013">
        <v>20260504</v>
      </c>
      <c r="H2013">
        <v>84.382400000000004</v>
      </c>
      <c r="I2013">
        <f t="shared" si="313"/>
        <v>7</v>
      </c>
      <c r="J2013">
        <f t="shared" si="314"/>
        <v>12.054628571428571</v>
      </c>
      <c r="K2013">
        <f t="shared" si="315"/>
        <v>0</v>
      </c>
      <c r="L2013">
        <f t="shared" si="316"/>
        <v>36.163885714285712</v>
      </c>
      <c r="M2013">
        <f t="shared" si="317"/>
        <v>36.235992848926003</v>
      </c>
      <c r="N2013">
        <f t="shared" si="318"/>
        <v>72.399878563211715</v>
      </c>
      <c r="O2013">
        <f t="shared" si="319"/>
        <v>0</v>
      </c>
      <c r="P2013">
        <f t="shared" si="320"/>
        <v>42.149179397211569</v>
      </c>
      <c r="Q2013">
        <f t="shared" si="321"/>
        <v>42.233220602788435</v>
      </c>
      <c r="R2013">
        <f t="shared" si="322"/>
        <v>84.382400000000004</v>
      </c>
    </row>
    <row r="2014" spans="1:18" x14ac:dyDescent="0.3">
      <c r="A2014" t="s">
        <v>0</v>
      </c>
      <c r="B2014" t="s">
        <v>0</v>
      </c>
      <c r="C2014">
        <v>0</v>
      </c>
      <c r="D2014">
        <v>28</v>
      </c>
      <c r="E2014">
        <v>11</v>
      </c>
      <c r="F2014">
        <v>20260403</v>
      </c>
      <c r="G2014">
        <v>20260511</v>
      </c>
      <c r="H2014">
        <v>168.71350000000001</v>
      </c>
      <c r="I2014">
        <f t="shared" si="313"/>
        <v>39</v>
      </c>
      <c r="J2014">
        <f t="shared" si="314"/>
        <v>4.3259871794871794</v>
      </c>
      <c r="K2014">
        <f t="shared" si="315"/>
        <v>0</v>
      </c>
      <c r="L2014">
        <f t="shared" si="316"/>
        <v>121.12764102564103</v>
      </c>
      <c r="M2014">
        <f t="shared" si="317"/>
        <v>35.760555277327114</v>
      </c>
      <c r="N2014">
        <f t="shared" si="318"/>
        <v>156.88819630296814</v>
      </c>
      <c r="O2014">
        <f t="shared" si="319"/>
        <v>0</v>
      </c>
      <c r="P2014">
        <f t="shared" si="320"/>
        <v>130.25752571414364</v>
      </c>
      <c r="Q2014">
        <f t="shared" si="321"/>
        <v>38.455974285856364</v>
      </c>
      <c r="R2014">
        <f t="shared" si="322"/>
        <v>168.71350000000001</v>
      </c>
    </row>
    <row r="2015" spans="1:18" x14ac:dyDescent="0.3">
      <c r="A2015" t="s">
        <v>33</v>
      </c>
      <c r="B2015" t="s">
        <v>34</v>
      </c>
      <c r="C2015">
        <v>0</v>
      </c>
      <c r="D2015">
        <v>2</v>
      </c>
      <c r="E2015">
        <v>11</v>
      </c>
      <c r="F2015">
        <v>20260429</v>
      </c>
      <c r="G2015">
        <v>20260511</v>
      </c>
      <c r="H2015">
        <v>2616.8346000000001</v>
      </c>
      <c r="I2015">
        <f t="shared" si="313"/>
        <v>13</v>
      </c>
      <c r="J2015">
        <f t="shared" si="314"/>
        <v>201.29496923076925</v>
      </c>
      <c r="K2015">
        <f t="shared" si="315"/>
        <v>0</v>
      </c>
      <c r="L2015">
        <f t="shared" si="316"/>
        <v>402.58993846153851</v>
      </c>
      <c r="M2015">
        <f t="shared" si="317"/>
        <v>1663.9947312738259</v>
      </c>
      <c r="N2015">
        <f t="shared" si="318"/>
        <v>2066.5846697353645</v>
      </c>
      <c r="O2015">
        <f t="shared" si="319"/>
        <v>0</v>
      </c>
      <c r="P2015">
        <f t="shared" si="320"/>
        <v>509.78374900696986</v>
      </c>
      <c r="Q2015">
        <f t="shared" si="321"/>
        <v>2107.0508509930301</v>
      </c>
      <c r="R2015">
        <f t="shared" si="322"/>
        <v>2616.8346000000001</v>
      </c>
    </row>
    <row r="2016" spans="1:18" x14ac:dyDescent="0.3">
      <c r="A2016" t="s">
        <v>0</v>
      </c>
      <c r="B2016" t="s">
        <v>0</v>
      </c>
      <c r="C2016">
        <v>29</v>
      </c>
      <c r="D2016">
        <v>30</v>
      </c>
      <c r="E2016">
        <v>14</v>
      </c>
      <c r="F2016">
        <v>20260303</v>
      </c>
      <c r="G2016">
        <v>20260514</v>
      </c>
      <c r="H2016">
        <v>42.183300000000003</v>
      </c>
      <c r="I2016">
        <f t="shared" si="313"/>
        <v>73</v>
      </c>
      <c r="J2016">
        <f t="shared" si="314"/>
        <v>0.57785342465753431</v>
      </c>
      <c r="K2016">
        <f t="shared" si="315"/>
        <v>27.001737036964567</v>
      </c>
      <c r="L2016">
        <f t="shared" si="316"/>
        <v>17.335602739726028</v>
      </c>
      <c r="M2016">
        <f t="shared" si="317"/>
        <v>6.0795588630879953</v>
      </c>
      <c r="N2016">
        <f t="shared" si="318"/>
        <v>50.416898639778594</v>
      </c>
      <c r="O2016">
        <f t="shared" si="319"/>
        <v>22.592075369203819</v>
      </c>
      <c r="P2016">
        <f t="shared" si="320"/>
        <v>14.504520325129945</v>
      </c>
      <c r="Q2016">
        <f t="shared" si="321"/>
        <v>5.0867043056662338</v>
      </c>
      <c r="R2016">
        <f t="shared" si="322"/>
        <v>42.183299999999996</v>
      </c>
    </row>
    <row r="2017" spans="1:18" x14ac:dyDescent="0.3">
      <c r="A2017" t="s">
        <v>33</v>
      </c>
      <c r="B2017" t="s">
        <v>34</v>
      </c>
      <c r="C2017">
        <v>31</v>
      </c>
      <c r="D2017">
        <v>30</v>
      </c>
      <c r="E2017">
        <v>12</v>
      </c>
      <c r="F2017">
        <v>20260225</v>
      </c>
      <c r="G2017">
        <v>20260512</v>
      </c>
      <c r="H2017">
        <v>42.209000000000003</v>
      </c>
      <c r="I2017">
        <f t="shared" si="313"/>
        <v>73</v>
      </c>
      <c r="J2017">
        <f t="shared" si="314"/>
        <v>0.5782054794520548</v>
      </c>
      <c r="K2017">
        <f t="shared" si="315"/>
        <v>28.881511024824054</v>
      </c>
      <c r="L2017">
        <f t="shared" si="316"/>
        <v>17.346164383561643</v>
      </c>
      <c r="M2017">
        <f t="shared" si="317"/>
        <v>5.2142252648813523</v>
      </c>
      <c r="N2017">
        <f t="shared" si="318"/>
        <v>51.441900673267043</v>
      </c>
      <c r="O2017">
        <f t="shared" si="319"/>
        <v>23.697796599500663</v>
      </c>
      <c r="P2017">
        <f t="shared" si="320"/>
        <v>14.232838267701087</v>
      </c>
      <c r="Q2017">
        <f t="shared" si="321"/>
        <v>4.2783651327982595</v>
      </c>
      <c r="R2017">
        <f t="shared" si="322"/>
        <v>42.209000000000003</v>
      </c>
    </row>
    <row r="2018" spans="1:18" x14ac:dyDescent="0.3">
      <c r="A2018" t="s">
        <v>33</v>
      </c>
      <c r="B2018" t="s">
        <v>34</v>
      </c>
      <c r="C2018">
        <v>0</v>
      </c>
      <c r="D2018">
        <v>21</v>
      </c>
      <c r="E2018">
        <v>8</v>
      </c>
      <c r="F2018">
        <v>20260410</v>
      </c>
      <c r="G2018">
        <v>20260508</v>
      </c>
      <c r="H2018">
        <v>11061.084699999999</v>
      </c>
      <c r="I2018">
        <f t="shared" si="313"/>
        <v>29</v>
      </c>
      <c r="J2018">
        <f t="shared" si="314"/>
        <v>381.41671379310344</v>
      </c>
      <c r="K2018">
        <f t="shared" si="315"/>
        <v>0</v>
      </c>
      <c r="L2018">
        <f t="shared" si="316"/>
        <v>8009.7509896551719</v>
      </c>
      <c r="M2018">
        <f t="shared" si="317"/>
        <v>2293.0633211255963</v>
      </c>
      <c r="N2018">
        <f t="shared" si="318"/>
        <v>10302.814310780768</v>
      </c>
      <c r="O2018">
        <f t="shared" si="319"/>
        <v>0</v>
      </c>
      <c r="P2018">
        <f t="shared" si="320"/>
        <v>8599.2556451083565</v>
      </c>
      <c r="Q2018">
        <f t="shared" si="321"/>
        <v>2461.8290548916434</v>
      </c>
      <c r="R2018">
        <f t="shared" si="322"/>
        <v>11061.084699999999</v>
      </c>
    </row>
    <row r="2019" spans="1:18" x14ac:dyDescent="0.3">
      <c r="A2019" t="s">
        <v>33</v>
      </c>
      <c r="B2019" t="s">
        <v>34</v>
      </c>
      <c r="C2019">
        <v>0</v>
      </c>
      <c r="D2019">
        <v>3</v>
      </c>
      <c r="E2019">
        <v>14</v>
      </c>
      <c r="F2019">
        <v>20260428</v>
      </c>
      <c r="G2019">
        <v>20260514</v>
      </c>
      <c r="H2019">
        <v>1265.2913000000001</v>
      </c>
      <c r="I2019">
        <f t="shared" si="313"/>
        <v>17</v>
      </c>
      <c r="J2019">
        <f t="shared" si="314"/>
        <v>74.428899999999999</v>
      </c>
      <c r="K2019">
        <f t="shared" si="315"/>
        <v>0</v>
      </c>
      <c r="L2019">
        <f t="shared" si="316"/>
        <v>223.2867</v>
      </c>
      <c r="M2019">
        <f t="shared" si="317"/>
        <v>783.06168892753692</v>
      </c>
      <c r="N2019">
        <f t="shared" si="318"/>
        <v>1006.3483889275369</v>
      </c>
      <c r="O2019">
        <f t="shared" si="319"/>
        <v>0</v>
      </c>
      <c r="P2019">
        <f t="shared" si="320"/>
        <v>280.74046922934298</v>
      </c>
      <c r="Q2019">
        <f t="shared" si="321"/>
        <v>984.55083077065717</v>
      </c>
      <c r="R2019">
        <f t="shared" si="322"/>
        <v>1265.2913000000001</v>
      </c>
    </row>
    <row r="2020" spans="1:18" x14ac:dyDescent="0.3">
      <c r="A2020" t="s">
        <v>0</v>
      </c>
      <c r="B2020" t="s">
        <v>0</v>
      </c>
      <c r="C2020">
        <v>22</v>
      </c>
      <c r="D2020">
        <v>30</v>
      </c>
      <c r="E2020">
        <v>10</v>
      </c>
      <c r="F2020">
        <v>20260310</v>
      </c>
      <c r="G2020">
        <v>20260510</v>
      </c>
      <c r="H2020">
        <v>11463.373100000001</v>
      </c>
      <c r="I2020">
        <f t="shared" si="313"/>
        <v>62</v>
      </c>
      <c r="J2020">
        <f t="shared" si="314"/>
        <v>184.89311451612903</v>
      </c>
      <c r="K2020">
        <f t="shared" si="315"/>
        <v>6554.1961282148886</v>
      </c>
      <c r="L2020">
        <f t="shared" si="316"/>
        <v>5546.7934354838708</v>
      </c>
      <c r="M2020">
        <f t="shared" si="317"/>
        <v>1389.4632953066857</v>
      </c>
      <c r="N2020">
        <f t="shared" si="318"/>
        <v>13490.452859005447</v>
      </c>
      <c r="O2020">
        <f t="shared" si="319"/>
        <v>5569.3605228491733</v>
      </c>
      <c r="P2020">
        <f t="shared" si="320"/>
        <v>4713.3304807582308</v>
      </c>
      <c r="Q2020">
        <f t="shared" si="321"/>
        <v>1180.6820963925943</v>
      </c>
      <c r="R2020">
        <f t="shared" si="322"/>
        <v>11463.373099999999</v>
      </c>
    </row>
    <row r="2021" spans="1:18" x14ac:dyDescent="0.3">
      <c r="A2021" t="s">
        <v>44</v>
      </c>
      <c r="B2021" t="s">
        <v>47</v>
      </c>
      <c r="C2021">
        <v>0</v>
      </c>
      <c r="D2021">
        <v>24</v>
      </c>
      <c r="E2021">
        <v>8</v>
      </c>
      <c r="F2021">
        <v>20260407</v>
      </c>
      <c r="G2021">
        <v>20260508</v>
      </c>
      <c r="H2021">
        <v>7375.5023000000001</v>
      </c>
      <c r="I2021">
        <f t="shared" si="313"/>
        <v>32</v>
      </c>
      <c r="J2021">
        <f t="shared" si="314"/>
        <v>230.484446875</v>
      </c>
      <c r="K2021">
        <f t="shared" si="315"/>
        <v>0</v>
      </c>
      <c r="L2021">
        <f t="shared" si="316"/>
        <v>5531.6267250000001</v>
      </c>
      <c r="M2021">
        <f t="shared" si="317"/>
        <v>1385.6640574635981</v>
      </c>
      <c r="N2021">
        <f t="shared" si="318"/>
        <v>6917.2907824635986</v>
      </c>
      <c r="O2021">
        <f t="shared" si="319"/>
        <v>0</v>
      </c>
      <c r="P2021">
        <f t="shared" si="320"/>
        <v>5898.0498169036837</v>
      </c>
      <c r="Q2021">
        <f t="shared" si="321"/>
        <v>1477.4524830963157</v>
      </c>
      <c r="R2021">
        <f t="shared" si="322"/>
        <v>7375.5022999999992</v>
      </c>
    </row>
    <row r="2022" spans="1:18" x14ac:dyDescent="0.3">
      <c r="A2022" t="s">
        <v>44</v>
      </c>
      <c r="B2022" t="s">
        <v>57</v>
      </c>
      <c r="C2022">
        <v>0</v>
      </c>
      <c r="D2022">
        <v>24</v>
      </c>
      <c r="E2022">
        <v>8</v>
      </c>
      <c r="F2022">
        <v>20260407</v>
      </c>
      <c r="G2022">
        <v>20260508</v>
      </c>
      <c r="H2022">
        <v>2458.5007999999998</v>
      </c>
      <c r="I2022">
        <f t="shared" si="313"/>
        <v>32</v>
      </c>
      <c r="J2022">
        <f t="shared" si="314"/>
        <v>76.828149999999994</v>
      </c>
      <c r="K2022">
        <f t="shared" si="315"/>
        <v>0</v>
      </c>
      <c r="L2022">
        <f t="shared" si="316"/>
        <v>1843.8755999999998</v>
      </c>
      <c r="M2022">
        <f t="shared" si="317"/>
        <v>461.88802541699448</v>
      </c>
      <c r="N2022">
        <f t="shared" si="318"/>
        <v>2305.7636254169943</v>
      </c>
      <c r="O2022">
        <f t="shared" si="319"/>
        <v>0</v>
      </c>
      <c r="P2022">
        <f t="shared" si="320"/>
        <v>1966.0166322905982</v>
      </c>
      <c r="Q2022">
        <f t="shared" si="321"/>
        <v>492.48416770940173</v>
      </c>
      <c r="R2022">
        <f t="shared" si="322"/>
        <v>2458.5007999999998</v>
      </c>
    </row>
    <row r="2023" spans="1:18" x14ac:dyDescent="0.3">
      <c r="A2023" t="s">
        <v>44</v>
      </c>
      <c r="B2023" t="s">
        <v>47</v>
      </c>
      <c r="C2023">
        <v>0</v>
      </c>
      <c r="D2023">
        <v>28</v>
      </c>
      <c r="E2023">
        <v>7</v>
      </c>
      <c r="F2023">
        <v>20260403</v>
      </c>
      <c r="G2023">
        <v>20260507</v>
      </c>
      <c r="H2023">
        <v>8842.4671999999991</v>
      </c>
      <c r="I2023">
        <f t="shared" si="313"/>
        <v>35</v>
      </c>
      <c r="J2023">
        <f t="shared" si="314"/>
        <v>252.64191999999997</v>
      </c>
      <c r="K2023">
        <f t="shared" si="315"/>
        <v>0</v>
      </c>
      <c r="L2023">
        <f t="shared" si="316"/>
        <v>7073.9737599999989</v>
      </c>
      <c r="M2023">
        <f t="shared" si="317"/>
        <v>1329.0147279423427</v>
      </c>
      <c r="N2023">
        <f t="shared" si="318"/>
        <v>8402.9884879423407</v>
      </c>
      <c r="O2023">
        <f t="shared" si="319"/>
        <v>0</v>
      </c>
      <c r="P2023">
        <f t="shared" si="320"/>
        <v>7443.9446199667182</v>
      </c>
      <c r="Q2023">
        <f t="shared" si="321"/>
        <v>1398.5225800332817</v>
      </c>
      <c r="R2023">
        <f t="shared" si="322"/>
        <v>8842.4671999999991</v>
      </c>
    </row>
    <row r="2024" spans="1:18" x14ac:dyDescent="0.3">
      <c r="A2024" t="s">
        <v>35</v>
      </c>
      <c r="B2024" t="s">
        <v>36</v>
      </c>
      <c r="C2024">
        <v>0</v>
      </c>
      <c r="D2024">
        <v>21</v>
      </c>
      <c r="E2024">
        <v>7</v>
      </c>
      <c r="F2024">
        <v>20260410</v>
      </c>
      <c r="G2024">
        <v>20260507</v>
      </c>
      <c r="H2024">
        <v>1538.579</v>
      </c>
      <c r="I2024">
        <f t="shared" si="313"/>
        <v>28</v>
      </c>
      <c r="J2024">
        <f t="shared" si="314"/>
        <v>54.949249999999999</v>
      </c>
      <c r="K2024">
        <f t="shared" si="315"/>
        <v>0</v>
      </c>
      <c r="L2024">
        <f t="shared" si="316"/>
        <v>1153.93425</v>
      </c>
      <c r="M2024">
        <f t="shared" si="317"/>
        <v>289.05876957943394</v>
      </c>
      <c r="N2024">
        <f t="shared" si="318"/>
        <v>1442.9930195794341</v>
      </c>
      <c r="O2024">
        <f t="shared" si="319"/>
        <v>0</v>
      </c>
      <c r="P2024">
        <f t="shared" si="320"/>
        <v>1230.3725522859443</v>
      </c>
      <c r="Q2024">
        <f t="shared" si="321"/>
        <v>308.20644771405546</v>
      </c>
      <c r="R2024">
        <f t="shared" si="322"/>
        <v>1538.5789999999997</v>
      </c>
    </row>
    <row r="2025" spans="1:18" x14ac:dyDescent="0.3">
      <c r="A2025" t="s">
        <v>33</v>
      </c>
      <c r="B2025" t="s">
        <v>34</v>
      </c>
      <c r="C2025">
        <v>0</v>
      </c>
      <c r="D2025">
        <v>21</v>
      </c>
      <c r="E2025">
        <v>11</v>
      </c>
      <c r="F2025">
        <v>20260410</v>
      </c>
      <c r="G2025">
        <v>20260511</v>
      </c>
      <c r="H2025">
        <v>6205.8832000000002</v>
      </c>
      <c r="I2025">
        <f t="shared" si="313"/>
        <v>32</v>
      </c>
      <c r="J2025">
        <f t="shared" si="314"/>
        <v>193.93385000000001</v>
      </c>
      <c r="K2025">
        <f t="shared" si="315"/>
        <v>0</v>
      </c>
      <c r="L2025">
        <f t="shared" si="316"/>
        <v>4072.61085</v>
      </c>
      <c r="M2025">
        <f t="shared" si="317"/>
        <v>1603.144409663274</v>
      </c>
      <c r="N2025">
        <f t="shared" si="318"/>
        <v>5675.755259663274</v>
      </c>
      <c r="O2025">
        <f t="shared" si="319"/>
        <v>0</v>
      </c>
      <c r="P2025">
        <f t="shared" si="320"/>
        <v>4453.0016002931316</v>
      </c>
      <c r="Q2025">
        <f t="shared" si="321"/>
        <v>1752.8815997068682</v>
      </c>
      <c r="R2025">
        <f t="shared" si="322"/>
        <v>6205.8832000000002</v>
      </c>
    </row>
    <row r="2026" spans="1:18" x14ac:dyDescent="0.3">
      <c r="A2026" t="s">
        <v>0</v>
      </c>
      <c r="B2026" t="s">
        <v>0</v>
      </c>
      <c r="C2026">
        <v>0</v>
      </c>
      <c r="D2026">
        <v>25</v>
      </c>
      <c r="E2026">
        <v>1</v>
      </c>
      <c r="F2026">
        <v>20260406</v>
      </c>
      <c r="G2026">
        <v>20260501</v>
      </c>
      <c r="H2026">
        <v>2025.2251000000001</v>
      </c>
      <c r="I2026">
        <f t="shared" si="313"/>
        <v>26</v>
      </c>
      <c r="J2026">
        <f t="shared" si="314"/>
        <v>77.89327307692308</v>
      </c>
      <c r="K2026">
        <f t="shared" si="315"/>
        <v>0</v>
      </c>
      <c r="L2026">
        <f t="shared" si="316"/>
        <v>1947.331826923077</v>
      </c>
      <c r="M2026">
        <f t="shared" si="317"/>
        <v>58.536438295674735</v>
      </c>
      <c r="N2026">
        <f t="shared" si="318"/>
        <v>2005.8682652187517</v>
      </c>
      <c r="O2026">
        <f t="shared" si="319"/>
        <v>0</v>
      </c>
      <c r="P2026">
        <f t="shared" si="320"/>
        <v>1966.1237790625191</v>
      </c>
      <c r="Q2026">
        <f t="shared" si="321"/>
        <v>59.101320937480999</v>
      </c>
      <c r="R2026">
        <f t="shared" si="322"/>
        <v>2025.2251000000001</v>
      </c>
    </row>
    <row r="2027" spans="1:18" x14ac:dyDescent="0.3">
      <c r="A2027" t="s">
        <v>35</v>
      </c>
      <c r="B2027" t="s">
        <v>36</v>
      </c>
      <c r="C2027">
        <v>0</v>
      </c>
      <c r="D2027">
        <v>7</v>
      </c>
      <c r="E2027">
        <v>0</v>
      </c>
      <c r="F2027">
        <v>20260404</v>
      </c>
      <c r="G2027">
        <v>20260410</v>
      </c>
      <c r="H2027">
        <v>516</v>
      </c>
      <c r="I2027">
        <f t="shared" si="313"/>
        <v>7</v>
      </c>
      <c r="J2027">
        <f t="shared" si="314"/>
        <v>73.714285714285708</v>
      </c>
      <c r="K2027">
        <f t="shared" si="315"/>
        <v>0</v>
      </c>
      <c r="L2027">
        <f t="shared" si="316"/>
        <v>516</v>
      </c>
      <c r="M2027">
        <f t="shared" si="317"/>
        <v>0</v>
      </c>
      <c r="N2027">
        <f t="shared" si="318"/>
        <v>516</v>
      </c>
      <c r="O2027">
        <f t="shared" si="319"/>
        <v>0</v>
      </c>
      <c r="P2027">
        <f t="shared" si="320"/>
        <v>516</v>
      </c>
      <c r="Q2027">
        <f t="shared" si="321"/>
        <v>0</v>
      </c>
      <c r="R2027">
        <f t="shared" si="322"/>
        <v>516</v>
      </c>
    </row>
    <row r="2028" spans="1:18" x14ac:dyDescent="0.3">
      <c r="A2028" t="s">
        <v>42</v>
      </c>
      <c r="B2028" t="s">
        <v>46</v>
      </c>
      <c r="C2028">
        <v>0</v>
      </c>
      <c r="D2028">
        <v>22</v>
      </c>
      <c r="E2028">
        <v>11</v>
      </c>
      <c r="F2028">
        <v>20260409</v>
      </c>
      <c r="G2028">
        <v>20260511</v>
      </c>
      <c r="H2028">
        <v>73197.236900000004</v>
      </c>
      <c r="I2028">
        <f t="shared" si="313"/>
        <v>33</v>
      </c>
      <c r="J2028">
        <f t="shared" si="314"/>
        <v>2218.0980878787882</v>
      </c>
      <c r="K2028">
        <f t="shared" si="315"/>
        <v>0</v>
      </c>
      <c r="L2028">
        <f t="shared" si="316"/>
        <v>48798.157933333343</v>
      </c>
      <c r="M2028">
        <f t="shared" si="317"/>
        <v>18335.796198898111</v>
      </c>
      <c r="N2028">
        <f t="shared" si="318"/>
        <v>67133.954132231447</v>
      </c>
      <c r="O2028">
        <f t="shared" si="319"/>
        <v>0</v>
      </c>
      <c r="P2028">
        <f t="shared" si="320"/>
        <v>53205.421499445496</v>
      </c>
      <c r="Q2028">
        <f t="shared" si="321"/>
        <v>19991.815400554508</v>
      </c>
      <c r="R2028">
        <f t="shared" si="322"/>
        <v>73197.236900000004</v>
      </c>
    </row>
    <row r="2029" spans="1:18" x14ac:dyDescent="0.3">
      <c r="A2029" t="s">
        <v>42</v>
      </c>
      <c r="B2029" t="s">
        <v>46</v>
      </c>
      <c r="C2029">
        <v>0</v>
      </c>
      <c r="D2029">
        <v>26</v>
      </c>
      <c r="E2029">
        <v>2</v>
      </c>
      <c r="F2029">
        <v>20260405</v>
      </c>
      <c r="G2029">
        <v>20260502</v>
      </c>
      <c r="H2029">
        <v>23707.566299999999</v>
      </c>
      <c r="I2029">
        <f t="shared" si="313"/>
        <v>28</v>
      </c>
      <c r="J2029">
        <f t="shared" si="314"/>
        <v>846.69879642857143</v>
      </c>
      <c r="K2029">
        <f t="shared" si="315"/>
        <v>0</v>
      </c>
      <c r="L2029">
        <f t="shared" si="316"/>
        <v>22014.168707142857</v>
      </c>
      <c r="M2029">
        <f t="shared" si="317"/>
        <v>1272.5805424357436</v>
      </c>
      <c r="N2029">
        <f t="shared" si="318"/>
        <v>23286.749249578599</v>
      </c>
      <c r="O2029">
        <f t="shared" si="319"/>
        <v>0</v>
      </c>
      <c r="P2029">
        <f t="shared" si="320"/>
        <v>22411.988834097097</v>
      </c>
      <c r="Q2029">
        <f t="shared" si="321"/>
        <v>1295.5774659029023</v>
      </c>
      <c r="R2029">
        <f t="shared" si="322"/>
        <v>23707.566299999999</v>
      </c>
    </row>
    <row r="2030" spans="1:18" x14ac:dyDescent="0.3">
      <c r="A2030" t="s">
        <v>44</v>
      </c>
      <c r="B2030" t="s">
        <v>57</v>
      </c>
      <c r="C2030">
        <v>0</v>
      </c>
      <c r="D2030">
        <v>29</v>
      </c>
      <c r="E2030">
        <v>5</v>
      </c>
      <c r="F2030">
        <v>20260402</v>
      </c>
      <c r="G2030">
        <v>20260505</v>
      </c>
      <c r="H2030">
        <v>1178.1813999999999</v>
      </c>
      <c r="I2030">
        <f t="shared" si="313"/>
        <v>34</v>
      </c>
      <c r="J2030">
        <f t="shared" si="314"/>
        <v>34.652394117647056</v>
      </c>
      <c r="K2030">
        <f t="shared" si="315"/>
        <v>0</v>
      </c>
      <c r="L2030">
        <f t="shared" si="316"/>
        <v>1004.9194294117647</v>
      </c>
      <c r="M2030">
        <f t="shared" si="317"/>
        <v>130.20557809028554</v>
      </c>
      <c r="N2030">
        <f t="shared" si="318"/>
        <v>1135.1250075020503</v>
      </c>
      <c r="O2030">
        <f t="shared" si="319"/>
        <v>0</v>
      </c>
      <c r="P2030">
        <f t="shared" si="320"/>
        <v>1043.0369980457112</v>
      </c>
      <c r="Q2030">
        <f t="shared" si="321"/>
        <v>135.14440195428861</v>
      </c>
      <c r="R2030">
        <f t="shared" si="322"/>
        <v>1178.1813999999999</v>
      </c>
    </row>
    <row r="2031" spans="1:18" x14ac:dyDescent="0.3">
      <c r="A2031" t="s">
        <v>35</v>
      </c>
      <c r="B2031" t="s">
        <v>34</v>
      </c>
      <c r="C2031">
        <v>0</v>
      </c>
      <c r="D2031">
        <v>19</v>
      </c>
      <c r="E2031">
        <v>8</v>
      </c>
      <c r="F2031">
        <v>20260412</v>
      </c>
      <c r="G2031">
        <v>20260508</v>
      </c>
      <c r="H2031">
        <v>708.4905</v>
      </c>
      <c r="I2031">
        <f t="shared" si="313"/>
        <v>27</v>
      </c>
      <c r="J2031">
        <f t="shared" si="314"/>
        <v>26.240388888888887</v>
      </c>
      <c r="K2031">
        <f t="shared" si="315"/>
        <v>0</v>
      </c>
      <c r="L2031">
        <f t="shared" si="316"/>
        <v>498.56738888888884</v>
      </c>
      <c r="M2031">
        <f t="shared" si="317"/>
        <v>157.75625744031231</v>
      </c>
      <c r="N2031">
        <f t="shared" si="318"/>
        <v>656.32364632920121</v>
      </c>
      <c r="O2031">
        <f t="shared" si="319"/>
        <v>0</v>
      </c>
      <c r="P2031">
        <f t="shared" si="320"/>
        <v>538.19523433779921</v>
      </c>
      <c r="Q2031">
        <f t="shared" si="321"/>
        <v>170.29526566220073</v>
      </c>
      <c r="R2031">
        <f t="shared" si="322"/>
        <v>708.49049999999988</v>
      </c>
    </row>
    <row r="2032" spans="1:18" x14ac:dyDescent="0.3">
      <c r="A2032" t="s">
        <v>35</v>
      </c>
      <c r="B2032" t="s">
        <v>36</v>
      </c>
      <c r="C2032">
        <v>0</v>
      </c>
      <c r="D2032">
        <v>15</v>
      </c>
      <c r="E2032">
        <v>15</v>
      </c>
      <c r="F2032">
        <v>20260416</v>
      </c>
      <c r="G2032">
        <v>20260515</v>
      </c>
      <c r="H2032">
        <v>5277.0605999999998</v>
      </c>
      <c r="I2032">
        <f t="shared" si="313"/>
        <v>30</v>
      </c>
      <c r="J2032">
        <f t="shared" si="314"/>
        <v>175.90201999999999</v>
      </c>
      <c r="K2032">
        <f t="shared" si="315"/>
        <v>0</v>
      </c>
      <c r="L2032">
        <f t="shared" si="316"/>
        <v>2638.5302999999999</v>
      </c>
      <c r="M2032">
        <f t="shared" si="317"/>
        <v>1982.8434471445528</v>
      </c>
      <c r="N2032">
        <f t="shared" si="318"/>
        <v>4621.3737471445529</v>
      </c>
      <c r="O2032">
        <f t="shared" si="319"/>
        <v>0</v>
      </c>
      <c r="P2032">
        <f t="shared" si="320"/>
        <v>3012.8886019312599</v>
      </c>
      <c r="Q2032">
        <f t="shared" si="321"/>
        <v>2264.1719980687399</v>
      </c>
      <c r="R2032">
        <f t="shared" si="322"/>
        <v>5277.0605999999998</v>
      </c>
    </row>
    <row r="2033" spans="1:18" x14ac:dyDescent="0.3">
      <c r="A2033" t="s">
        <v>44</v>
      </c>
      <c r="B2033" t="s">
        <v>57</v>
      </c>
      <c r="C2033">
        <v>0</v>
      </c>
      <c r="D2033">
        <v>14</v>
      </c>
      <c r="E2033">
        <v>15</v>
      </c>
      <c r="F2033">
        <v>20260417</v>
      </c>
      <c r="G2033">
        <v>20260515</v>
      </c>
      <c r="H2033">
        <v>2604386.6559000001</v>
      </c>
      <c r="I2033">
        <f t="shared" si="313"/>
        <v>29</v>
      </c>
      <c r="J2033">
        <f t="shared" si="314"/>
        <v>89806.436410344832</v>
      </c>
      <c r="K2033">
        <f t="shared" si="315"/>
        <v>0</v>
      </c>
      <c r="L2033">
        <f t="shared" si="316"/>
        <v>1257290.1097448277</v>
      </c>
      <c r="M2033">
        <f t="shared" si="317"/>
        <v>1012336.8904328456</v>
      </c>
      <c r="N2033">
        <f t="shared" si="318"/>
        <v>2269627.0001776731</v>
      </c>
      <c r="O2033">
        <f t="shared" si="319"/>
        <v>0</v>
      </c>
      <c r="P2033">
        <f t="shared" si="320"/>
        <v>1442734.6802616203</v>
      </c>
      <c r="Q2033">
        <f t="shared" si="321"/>
        <v>1161651.9756383798</v>
      </c>
      <c r="R2033">
        <f t="shared" si="322"/>
        <v>2604386.6559000001</v>
      </c>
    </row>
    <row r="2034" spans="1:18" x14ac:dyDescent="0.3">
      <c r="A2034" t="s">
        <v>42</v>
      </c>
      <c r="B2034" t="s">
        <v>46</v>
      </c>
      <c r="C2034">
        <v>0</v>
      </c>
      <c r="D2034">
        <v>15</v>
      </c>
      <c r="E2034">
        <v>18</v>
      </c>
      <c r="F2034">
        <v>20260416</v>
      </c>
      <c r="G2034">
        <v>20260518</v>
      </c>
      <c r="H2034">
        <v>1294779.6059000001</v>
      </c>
      <c r="I2034">
        <f t="shared" si="313"/>
        <v>33</v>
      </c>
      <c r="J2034">
        <f t="shared" si="314"/>
        <v>39235.745633333339</v>
      </c>
      <c r="K2034">
        <f t="shared" si="315"/>
        <v>0</v>
      </c>
      <c r="L2034">
        <f t="shared" si="316"/>
        <v>588536.18450000009</v>
      </c>
      <c r="M2034">
        <f t="shared" si="317"/>
        <v>530738.69957526703</v>
      </c>
      <c r="N2034">
        <f t="shared" si="318"/>
        <v>1119274.8840752672</v>
      </c>
      <c r="O2034">
        <f t="shared" si="319"/>
        <v>0</v>
      </c>
      <c r="P2034">
        <f t="shared" si="320"/>
        <v>680819.9307128886</v>
      </c>
      <c r="Q2034">
        <f t="shared" si="321"/>
        <v>613959.67518711137</v>
      </c>
      <c r="R2034">
        <f t="shared" si="322"/>
        <v>1294779.6058999998</v>
      </c>
    </row>
    <row r="2035" spans="1:18" x14ac:dyDescent="0.3">
      <c r="A2035" t="s">
        <v>35</v>
      </c>
      <c r="B2035" t="s">
        <v>36</v>
      </c>
      <c r="C2035">
        <v>1</v>
      </c>
      <c r="D2035">
        <v>30</v>
      </c>
      <c r="E2035">
        <v>1</v>
      </c>
      <c r="F2035">
        <v>20260331</v>
      </c>
      <c r="G2035">
        <v>20260501</v>
      </c>
      <c r="H2035">
        <v>516</v>
      </c>
      <c r="I2035">
        <f t="shared" si="313"/>
        <v>32</v>
      </c>
      <c r="J2035">
        <f t="shared" si="314"/>
        <v>16.125</v>
      </c>
      <c r="K2035">
        <f t="shared" si="315"/>
        <v>25.982188988203873</v>
      </c>
      <c r="L2035">
        <f t="shared" si="316"/>
        <v>483.75</v>
      </c>
      <c r="M2035">
        <f t="shared" si="317"/>
        <v>12.117863715723072</v>
      </c>
      <c r="N2035">
        <f t="shared" si="318"/>
        <v>521.85005270392696</v>
      </c>
      <c r="O2035">
        <f t="shared" si="319"/>
        <v>25.690922993006936</v>
      </c>
      <c r="P2035">
        <f t="shared" si="320"/>
        <v>478.32705718172986</v>
      </c>
      <c r="Q2035">
        <f t="shared" si="321"/>
        <v>11.982019825263212</v>
      </c>
      <c r="R2035">
        <f t="shared" si="322"/>
        <v>516</v>
      </c>
    </row>
    <row r="2036" spans="1:18" x14ac:dyDescent="0.3">
      <c r="A2036" t="s">
        <v>0</v>
      </c>
      <c r="B2036" t="s">
        <v>0</v>
      </c>
      <c r="C2036">
        <v>0</v>
      </c>
      <c r="D2036">
        <v>26</v>
      </c>
      <c r="E2036">
        <v>19</v>
      </c>
      <c r="F2036">
        <v>20260405</v>
      </c>
      <c r="G2036">
        <v>20260519</v>
      </c>
      <c r="H2036">
        <v>42.180300000000003</v>
      </c>
      <c r="I2036">
        <f t="shared" si="313"/>
        <v>45</v>
      </c>
      <c r="J2036">
        <f t="shared" si="314"/>
        <v>0.93734000000000006</v>
      </c>
      <c r="K2036">
        <f t="shared" si="315"/>
        <v>0</v>
      </c>
      <c r="L2036">
        <f t="shared" si="316"/>
        <v>24.370840000000001</v>
      </c>
      <c r="M2036">
        <f t="shared" si="317"/>
        <v>13.383727698023035</v>
      </c>
      <c r="N2036">
        <f t="shared" si="318"/>
        <v>37.754567698023038</v>
      </c>
      <c r="O2036">
        <f t="shared" si="319"/>
        <v>0</v>
      </c>
      <c r="P2036">
        <f t="shared" si="320"/>
        <v>27.227681447027354</v>
      </c>
      <c r="Q2036">
        <f t="shared" si="321"/>
        <v>14.952618552972647</v>
      </c>
      <c r="R2036">
        <f t="shared" si="322"/>
        <v>42.180300000000003</v>
      </c>
    </row>
    <row r="2037" spans="1:18" x14ac:dyDescent="0.3">
      <c r="A2037" t="s">
        <v>56</v>
      </c>
      <c r="B2037" t="s">
        <v>57</v>
      </c>
      <c r="C2037">
        <v>0</v>
      </c>
      <c r="D2037">
        <v>15</v>
      </c>
      <c r="E2037">
        <v>15</v>
      </c>
      <c r="F2037">
        <v>20260416</v>
      </c>
      <c r="G2037">
        <v>20260515</v>
      </c>
      <c r="H2037">
        <v>274339.08980000002</v>
      </c>
      <c r="I2037">
        <f t="shared" si="313"/>
        <v>30</v>
      </c>
      <c r="J2037">
        <f t="shared" si="314"/>
        <v>9144.6363266666667</v>
      </c>
      <c r="K2037">
        <f t="shared" si="315"/>
        <v>0</v>
      </c>
      <c r="L2037">
        <f t="shared" si="316"/>
        <v>137169.54490000001</v>
      </c>
      <c r="M2037">
        <f t="shared" si="317"/>
        <v>103082.28533618337</v>
      </c>
      <c r="N2037">
        <f t="shared" si="318"/>
        <v>240251.83023618336</v>
      </c>
      <c r="O2037">
        <f t="shared" si="319"/>
        <v>0</v>
      </c>
      <c r="P2037">
        <f t="shared" si="320"/>
        <v>156631.34827798198</v>
      </c>
      <c r="Q2037">
        <f t="shared" si="321"/>
        <v>117707.74152201806</v>
      </c>
      <c r="R2037">
        <f t="shared" si="322"/>
        <v>274339.08980000002</v>
      </c>
    </row>
    <row r="2038" spans="1:18" x14ac:dyDescent="0.3">
      <c r="A2038" t="s">
        <v>42</v>
      </c>
      <c r="B2038" t="s">
        <v>46</v>
      </c>
      <c r="C2038">
        <v>0</v>
      </c>
      <c r="D2038">
        <v>13</v>
      </c>
      <c r="E2038">
        <v>15</v>
      </c>
      <c r="F2038">
        <v>20260418</v>
      </c>
      <c r="G2038">
        <v>20260515</v>
      </c>
      <c r="H2038">
        <v>479578.51490000001</v>
      </c>
      <c r="I2038">
        <f t="shared" si="313"/>
        <v>28</v>
      </c>
      <c r="J2038">
        <f t="shared" si="314"/>
        <v>17127.80410357143</v>
      </c>
      <c r="K2038">
        <f t="shared" si="315"/>
        <v>0</v>
      </c>
      <c r="L2038">
        <f t="shared" si="316"/>
        <v>222661.45334642861</v>
      </c>
      <c r="M2038">
        <f t="shared" si="317"/>
        <v>193071.99616435441</v>
      </c>
      <c r="N2038">
        <f t="shared" si="318"/>
        <v>415733.44951078302</v>
      </c>
      <c r="O2038">
        <f t="shared" si="319"/>
        <v>0</v>
      </c>
      <c r="P2038">
        <f t="shared" si="320"/>
        <v>256856.04381127912</v>
      </c>
      <c r="Q2038">
        <f t="shared" si="321"/>
        <v>222722.47108872092</v>
      </c>
      <c r="R2038">
        <f t="shared" si="322"/>
        <v>479578.51490000007</v>
      </c>
    </row>
    <row r="2039" spans="1:18" x14ac:dyDescent="0.3">
      <c r="A2039" t="s">
        <v>0</v>
      </c>
      <c r="B2039" t="s">
        <v>0</v>
      </c>
      <c r="C2039">
        <v>0</v>
      </c>
      <c r="D2039">
        <v>27</v>
      </c>
      <c r="E2039">
        <v>16</v>
      </c>
      <c r="F2039">
        <v>20260404</v>
      </c>
      <c r="G2039">
        <v>20260516</v>
      </c>
      <c r="H2039">
        <v>421.73399999999998</v>
      </c>
      <c r="I2039">
        <f t="shared" si="313"/>
        <v>43</v>
      </c>
      <c r="J2039">
        <f t="shared" si="314"/>
        <v>9.8077674418604648</v>
      </c>
      <c r="K2039">
        <f t="shared" si="315"/>
        <v>0</v>
      </c>
      <c r="L2039">
        <f t="shared" si="316"/>
        <v>264.80972093023257</v>
      </c>
      <c r="M2039">
        <f t="shared" si="317"/>
        <v>117.92787767166118</v>
      </c>
      <c r="N2039">
        <f t="shared" si="318"/>
        <v>382.73759860189375</v>
      </c>
      <c r="O2039">
        <f t="shared" si="319"/>
        <v>0</v>
      </c>
      <c r="P2039">
        <f t="shared" si="320"/>
        <v>291.7906765751394</v>
      </c>
      <c r="Q2039">
        <f t="shared" si="321"/>
        <v>129.94332342486061</v>
      </c>
      <c r="R2039">
        <f t="shared" si="322"/>
        <v>421.73400000000004</v>
      </c>
    </row>
    <row r="2040" spans="1:18" x14ac:dyDescent="0.3">
      <c r="A2040" t="s">
        <v>33</v>
      </c>
      <c r="B2040" t="s">
        <v>34</v>
      </c>
      <c r="C2040">
        <v>1</v>
      </c>
      <c r="D2040">
        <v>30</v>
      </c>
      <c r="E2040">
        <v>6</v>
      </c>
      <c r="F2040">
        <v>20260331</v>
      </c>
      <c r="G2040">
        <v>20260506</v>
      </c>
      <c r="H2040">
        <v>60092.886599999998</v>
      </c>
      <c r="I2040">
        <f t="shared" si="313"/>
        <v>37</v>
      </c>
      <c r="J2040">
        <f t="shared" si="314"/>
        <v>1624.1320702702701</v>
      </c>
      <c r="K2040">
        <f t="shared" si="315"/>
        <v>2616.9616366861997</v>
      </c>
      <c r="L2040">
        <f t="shared" si="316"/>
        <v>48723.962108108106</v>
      </c>
      <c r="M2040">
        <f t="shared" si="317"/>
        <v>7323.1669149284835</v>
      </c>
      <c r="N2040">
        <f t="shared" si="318"/>
        <v>58664.090659722795</v>
      </c>
      <c r="O2040">
        <f t="shared" si="319"/>
        <v>2680.6991653908863</v>
      </c>
      <c r="P2040">
        <f t="shared" si="320"/>
        <v>49910.660793307055</v>
      </c>
      <c r="Q2040">
        <f t="shared" si="321"/>
        <v>7501.5266413020481</v>
      </c>
      <c r="R2040">
        <f t="shared" si="322"/>
        <v>60092.886599999991</v>
      </c>
    </row>
    <row r="2041" spans="1:18" x14ac:dyDescent="0.3">
      <c r="A2041" t="s">
        <v>42</v>
      </c>
      <c r="B2041" t="s">
        <v>46</v>
      </c>
      <c r="C2041">
        <v>0</v>
      </c>
      <c r="D2041">
        <v>16</v>
      </c>
      <c r="E2041">
        <v>15</v>
      </c>
      <c r="F2041">
        <v>20260415</v>
      </c>
      <c r="G2041">
        <v>20260515</v>
      </c>
      <c r="H2041">
        <v>40507.220099999999</v>
      </c>
      <c r="I2041">
        <f t="shared" si="313"/>
        <v>31</v>
      </c>
      <c r="J2041">
        <f t="shared" si="314"/>
        <v>1306.6845193548386</v>
      </c>
      <c r="K2041">
        <f t="shared" si="315"/>
        <v>0</v>
      </c>
      <c r="L2041">
        <f t="shared" si="316"/>
        <v>20906.952309677417</v>
      </c>
      <c r="M2041">
        <f t="shared" si="317"/>
        <v>14729.51155812748</v>
      </c>
      <c r="N2041">
        <f t="shared" si="318"/>
        <v>35636.463867804894</v>
      </c>
      <c r="O2041">
        <f t="shared" si="319"/>
        <v>0</v>
      </c>
      <c r="P2041">
        <f t="shared" si="320"/>
        <v>23764.493636906744</v>
      </c>
      <c r="Q2041">
        <f t="shared" si="321"/>
        <v>16742.726463093259</v>
      </c>
      <c r="R2041">
        <f t="shared" si="322"/>
        <v>40507.220100000006</v>
      </c>
    </row>
    <row r="2042" spans="1:18" x14ac:dyDescent="0.3">
      <c r="A2042" t="s">
        <v>0</v>
      </c>
      <c r="B2042" t="s">
        <v>0</v>
      </c>
      <c r="C2042">
        <v>0</v>
      </c>
      <c r="D2042">
        <v>29</v>
      </c>
      <c r="E2042">
        <v>26</v>
      </c>
      <c r="F2042">
        <v>20260402</v>
      </c>
      <c r="G2042">
        <v>20260526</v>
      </c>
      <c r="H2042">
        <v>3035.2759999999998</v>
      </c>
      <c r="I2042">
        <f t="shared" si="313"/>
        <v>55</v>
      </c>
      <c r="J2042">
        <f t="shared" si="314"/>
        <v>55.18683636363636</v>
      </c>
      <c r="K2042">
        <f t="shared" si="315"/>
        <v>0</v>
      </c>
      <c r="L2042">
        <f t="shared" si="316"/>
        <v>1600.4182545454544</v>
      </c>
      <c r="M2042">
        <f t="shared" si="317"/>
        <v>1078.2890301313394</v>
      </c>
      <c r="N2042">
        <f t="shared" si="318"/>
        <v>2678.7072846767937</v>
      </c>
      <c r="O2042">
        <f t="shared" si="319"/>
        <v>0</v>
      </c>
      <c r="P2042">
        <f t="shared" si="320"/>
        <v>1813.4535063878127</v>
      </c>
      <c r="Q2042">
        <f t="shared" si="321"/>
        <v>1221.8224936121871</v>
      </c>
      <c r="R2042">
        <f t="shared" si="322"/>
        <v>3035.2759999999998</v>
      </c>
    </row>
    <row r="2043" spans="1:18" x14ac:dyDescent="0.3">
      <c r="A2043" t="s">
        <v>42</v>
      </c>
      <c r="B2043" t="s">
        <v>46</v>
      </c>
      <c r="C2043">
        <v>0</v>
      </c>
      <c r="D2043">
        <v>24</v>
      </c>
      <c r="E2043">
        <v>8</v>
      </c>
      <c r="F2043">
        <v>20260407</v>
      </c>
      <c r="G2043">
        <v>20260508</v>
      </c>
      <c r="H2043">
        <v>94710.313299999994</v>
      </c>
      <c r="I2043">
        <f t="shared" si="313"/>
        <v>32</v>
      </c>
      <c r="J2043">
        <f t="shared" si="314"/>
        <v>2959.6972906249998</v>
      </c>
      <c r="K2043">
        <f t="shared" si="315"/>
        <v>0</v>
      </c>
      <c r="L2043">
        <f t="shared" si="316"/>
        <v>71032.734974999999</v>
      </c>
      <c r="M2043">
        <f t="shared" si="317"/>
        <v>17793.591768105958</v>
      </c>
      <c r="N2043">
        <f t="shared" si="318"/>
        <v>88826.32674310595</v>
      </c>
      <c r="O2043">
        <f t="shared" si="319"/>
        <v>0</v>
      </c>
      <c r="P2043">
        <f t="shared" si="320"/>
        <v>75738.047836817233</v>
      </c>
      <c r="Q2043">
        <f t="shared" si="321"/>
        <v>18972.265463182761</v>
      </c>
      <c r="R2043">
        <f t="shared" si="322"/>
        <v>94710.313299999994</v>
      </c>
    </row>
    <row r="2044" spans="1:18" x14ac:dyDescent="0.3">
      <c r="A2044" t="s">
        <v>37</v>
      </c>
      <c r="B2044" t="s">
        <v>39</v>
      </c>
      <c r="C2044">
        <v>0</v>
      </c>
      <c r="D2044">
        <v>26</v>
      </c>
      <c r="E2044">
        <v>9</v>
      </c>
      <c r="F2044">
        <v>20260405</v>
      </c>
      <c r="G2044">
        <v>20260509</v>
      </c>
      <c r="H2044">
        <v>1814.3064999999999</v>
      </c>
      <c r="I2044">
        <f t="shared" si="313"/>
        <v>35</v>
      </c>
      <c r="J2044">
        <f t="shared" si="314"/>
        <v>51.837328571428571</v>
      </c>
      <c r="K2044">
        <f t="shared" si="315"/>
        <v>0</v>
      </c>
      <c r="L2044">
        <f t="shared" si="316"/>
        <v>1347.7705428571428</v>
      </c>
      <c r="M2044">
        <f t="shared" si="317"/>
        <v>350.59963703203488</v>
      </c>
      <c r="N2044">
        <f t="shared" si="318"/>
        <v>1698.3701798891777</v>
      </c>
      <c r="O2044">
        <f t="shared" si="319"/>
        <v>0</v>
      </c>
      <c r="P2044">
        <f t="shared" si="320"/>
        <v>1439.7737815755818</v>
      </c>
      <c r="Q2044">
        <f t="shared" si="321"/>
        <v>374.53271842441802</v>
      </c>
      <c r="R2044">
        <f t="shared" si="322"/>
        <v>1814.3064999999997</v>
      </c>
    </row>
    <row r="2045" spans="1:18" x14ac:dyDescent="0.3">
      <c r="A2045" t="s">
        <v>35</v>
      </c>
      <c r="B2045" t="s">
        <v>34</v>
      </c>
      <c r="C2045">
        <v>0</v>
      </c>
      <c r="D2045">
        <v>13</v>
      </c>
      <c r="E2045">
        <v>0</v>
      </c>
      <c r="F2045">
        <v>20260402</v>
      </c>
      <c r="G2045">
        <v>20260414</v>
      </c>
      <c r="H2045">
        <v>199.65440000000001</v>
      </c>
      <c r="I2045">
        <f t="shared" si="313"/>
        <v>13</v>
      </c>
      <c r="J2045">
        <f t="shared" si="314"/>
        <v>15.358030769230769</v>
      </c>
      <c r="K2045">
        <f t="shared" si="315"/>
        <v>0</v>
      </c>
      <c r="L2045">
        <f t="shared" si="316"/>
        <v>199.65440000000001</v>
      </c>
      <c r="M2045">
        <f t="shared" si="317"/>
        <v>0</v>
      </c>
      <c r="N2045">
        <f t="shared" si="318"/>
        <v>199.65440000000001</v>
      </c>
      <c r="O2045">
        <f t="shared" si="319"/>
        <v>0</v>
      </c>
      <c r="P2045">
        <f t="shared" si="320"/>
        <v>199.65440000000001</v>
      </c>
      <c r="Q2045">
        <f t="shared" si="321"/>
        <v>0</v>
      </c>
      <c r="R2045">
        <f t="shared" si="322"/>
        <v>199.65440000000001</v>
      </c>
    </row>
    <row r="2046" spans="1:18" x14ac:dyDescent="0.3">
      <c r="A2046" t="s">
        <v>35</v>
      </c>
      <c r="B2046" t="s">
        <v>36</v>
      </c>
      <c r="C2046">
        <v>0</v>
      </c>
      <c r="D2046">
        <v>17</v>
      </c>
      <c r="E2046">
        <v>3</v>
      </c>
      <c r="F2046">
        <v>20260414</v>
      </c>
      <c r="G2046">
        <v>20260503</v>
      </c>
      <c r="H2046">
        <v>600.44960000000003</v>
      </c>
      <c r="I2046">
        <f t="shared" si="313"/>
        <v>20</v>
      </c>
      <c r="J2046">
        <f t="shared" si="314"/>
        <v>30.022480000000002</v>
      </c>
      <c r="K2046">
        <f t="shared" si="315"/>
        <v>0</v>
      </c>
      <c r="L2046">
        <f t="shared" si="316"/>
        <v>510.38216</v>
      </c>
      <c r="M2046">
        <f t="shared" si="317"/>
        <v>67.685269032190078</v>
      </c>
      <c r="N2046">
        <f t="shared" si="318"/>
        <v>578.06742903219003</v>
      </c>
      <c r="O2046">
        <f t="shared" si="319"/>
        <v>0</v>
      </c>
      <c r="P2046">
        <f t="shared" si="320"/>
        <v>530.14362759066762</v>
      </c>
      <c r="Q2046">
        <f t="shared" si="321"/>
        <v>70.305972409332483</v>
      </c>
      <c r="R2046">
        <f t="shared" si="322"/>
        <v>600.44960000000015</v>
      </c>
    </row>
    <row r="2047" spans="1:18" x14ac:dyDescent="0.3">
      <c r="A2047" t="s">
        <v>40</v>
      </c>
      <c r="B2047" t="s">
        <v>41</v>
      </c>
      <c r="C2047">
        <v>0</v>
      </c>
      <c r="D2047">
        <v>22</v>
      </c>
      <c r="E2047">
        <v>1</v>
      </c>
      <c r="F2047">
        <v>20260409</v>
      </c>
      <c r="G2047">
        <v>20260501</v>
      </c>
      <c r="H2047">
        <v>2997.1187</v>
      </c>
      <c r="I2047">
        <f t="shared" si="313"/>
        <v>23</v>
      </c>
      <c r="J2047">
        <f t="shared" si="314"/>
        <v>130.30950869565217</v>
      </c>
      <c r="K2047">
        <f t="shared" si="315"/>
        <v>0</v>
      </c>
      <c r="L2047">
        <f t="shared" si="316"/>
        <v>2866.8091913043477</v>
      </c>
      <c r="M2047">
        <f t="shared" si="317"/>
        <v>97.92699951855775</v>
      </c>
      <c r="N2047">
        <f t="shared" si="318"/>
        <v>2964.7361908229054</v>
      </c>
      <c r="O2047">
        <f t="shared" si="319"/>
        <v>0</v>
      </c>
      <c r="P2047">
        <f t="shared" si="320"/>
        <v>2898.1220869453673</v>
      </c>
      <c r="Q2047">
        <f t="shared" si="321"/>
        <v>98.996613054632547</v>
      </c>
      <c r="R2047">
        <f t="shared" si="322"/>
        <v>2997.1187</v>
      </c>
    </row>
    <row r="2048" spans="1:18" x14ac:dyDescent="0.3">
      <c r="A2048" t="s">
        <v>35</v>
      </c>
      <c r="B2048" t="s">
        <v>34</v>
      </c>
      <c r="C2048">
        <v>0</v>
      </c>
      <c r="D2048">
        <v>21</v>
      </c>
      <c r="E2048">
        <v>3</v>
      </c>
      <c r="F2048">
        <v>20260410</v>
      </c>
      <c r="G2048">
        <v>20260503</v>
      </c>
      <c r="H2048">
        <v>1458.855</v>
      </c>
      <c r="I2048">
        <f t="shared" si="313"/>
        <v>24</v>
      </c>
      <c r="J2048">
        <f t="shared" si="314"/>
        <v>60.785625000000003</v>
      </c>
      <c r="K2048">
        <f t="shared" si="315"/>
        <v>0</v>
      </c>
      <c r="L2048">
        <f t="shared" si="316"/>
        <v>1276.4981250000001</v>
      </c>
      <c r="M2048">
        <f t="shared" si="317"/>
        <v>137.04035713954406</v>
      </c>
      <c r="N2048">
        <f t="shared" si="318"/>
        <v>1413.5384821395442</v>
      </c>
      <c r="O2048">
        <f t="shared" si="319"/>
        <v>0</v>
      </c>
      <c r="P2048">
        <f t="shared" si="320"/>
        <v>1317.421276941958</v>
      </c>
      <c r="Q2048">
        <f t="shared" si="321"/>
        <v>141.43372305804215</v>
      </c>
      <c r="R2048">
        <f t="shared" si="322"/>
        <v>1458.8550000000002</v>
      </c>
    </row>
    <row r="2049" spans="1:18" x14ac:dyDescent="0.3">
      <c r="A2049" t="s">
        <v>44</v>
      </c>
      <c r="B2049" t="s">
        <v>57</v>
      </c>
      <c r="C2049">
        <v>0</v>
      </c>
      <c r="D2049">
        <v>27</v>
      </c>
      <c r="E2049">
        <v>3</v>
      </c>
      <c r="F2049">
        <v>20260404</v>
      </c>
      <c r="G2049">
        <v>20260503</v>
      </c>
      <c r="H2049">
        <v>1467.0137</v>
      </c>
      <c r="I2049">
        <f t="shared" si="313"/>
        <v>30</v>
      </c>
      <c r="J2049">
        <f t="shared" si="314"/>
        <v>48.900456666666663</v>
      </c>
      <c r="K2049">
        <f t="shared" si="315"/>
        <v>0</v>
      </c>
      <c r="L2049">
        <f t="shared" si="316"/>
        <v>1320.31233</v>
      </c>
      <c r="M2049">
        <f t="shared" si="317"/>
        <v>110.2454082834025</v>
      </c>
      <c r="N2049">
        <f t="shared" si="318"/>
        <v>1430.5577382834024</v>
      </c>
      <c r="O2049">
        <f t="shared" si="319"/>
        <v>0</v>
      </c>
      <c r="P2049">
        <f t="shared" si="320"/>
        <v>1353.9588263757346</v>
      </c>
      <c r="Q2049">
        <f t="shared" si="321"/>
        <v>113.05487362426535</v>
      </c>
      <c r="R2049">
        <f t="shared" si="322"/>
        <v>1467.0137</v>
      </c>
    </row>
    <row r="2050" spans="1:18" x14ac:dyDescent="0.3">
      <c r="A2050" t="s">
        <v>40</v>
      </c>
      <c r="B2050" t="s">
        <v>41</v>
      </c>
      <c r="C2050">
        <v>0</v>
      </c>
      <c r="D2050">
        <v>22</v>
      </c>
      <c r="E2050">
        <v>2</v>
      </c>
      <c r="F2050">
        <v>20260409</v>
      </c>
      <c r="G2050">
        <v>20260502</v>
      </c>
      <c r="H2050">
        <v>211.0598</v>
      </c>
      <c r="I2050">
        <f t="shared" si="313"/>
        <v>24</v>
      </c>
      <c r="J2050">
        <f t="shared" si="314"/>
        <v>8.7941583333333337</v>
      </c>
      <c r="K2050">
        <f t="shared" si="315"/>
        <v>0</v>
      </c>
      <c r="L2050">
        <f t="shared" si="316"/>
        <v>193.47148333333334</v>
      </c>
      <c r="M2050">
        <f t="shared" si="317"/>
        <v>13.217539494923869</v>
      </c>
      <c r="N2050">
        <f t="shared" si="318"/>
        <v>206.68902282825721</v>
      </c>
      <c r="O2050">
        <f t="shared" si="319"/>
        <v>0</v>
      </c>
      <c r="P2050">
        <f t="shared" si="320"/>
        <v>197.56275403153194</v>
      </c>
      <c r="Q2050">
        <f t="shared" si="321"/>
        <v>13.497045968468067</v>
      </c>
      <c r="R2050">
        <f t="shared" si="322"/>
        <v>211.0598</v>
      </c>
    </row>
    <row r="2051" spans="1:18" x14ac:dyDescent="0.3">
      <c r="A2051" t="s">
        <v>33</v>
      </c>
      <c r="B2051" t="s">
        <v>34</v>
      </c>
      <c r="C2051">
        <v>0</v>
      </c>
      <c r="D2051">
        <v>13</v>
      </c>
      <c r="E2051">
        <v>6</v>
      </c>
      <c r="F2051">
        <v>20260418</v>
      </c>
      <c r="G2051">
        <v>20260506</v>
      </c>
      <c r="H2051">
        <v>11313.8619</v>
      </c>
      <c r="I2051">
        <f t="shared" si="313"/>
        <v>19</v>
      </c>
      <c r="J2051">
        <f t="shared" si="314"/>
        <v>595.46641578947367</v>
      </c>
      <c r="K2051">
        <f t="shared" si="315"/>
        <v>0</v>
      </c>
      <c r="L2051">
        <f t="shared" si="316"/>
        <v>7741.0634052631576</v>
      </c>
      <c r="M2051">
        <f t="shared" si="317"/>
        <v>2684.9417204937422</v>
      </c>
      <c r="N2051">
        <f t="shared" si="318"/>
        <v>10426.005125756899</v>
      </c>
      <c r="O2051">
        <f t="shared" si="319"/>
        <v>0</v>
      </c>
      <c r="P2051">
        <f t="shared" si="320"/>
        <v>8400.2761623362367</v>
      </c>
      <c r="Q2051">
        <f t="shared" si="321"/>
        <v>2913.5857376637637</v>
      </c>
      <c r="R2051">
        <f t="shared" si="322"/>
        <v>11313.8619</v>
      </c>
    </row>
    <row r="2052" spans="1:18" x14ac:dyDescent="0.3">
      <c r="A2052" t="s">
        <v>33</v>
      </c>
      <c r="B2052" t="s">
        <v>34</v>
      </c>
      <c r="C2052">
        <v>0</v>
      </c>
      <c r="D2052">
        <v>13</v>
      </c>
      <c r="E2052">
        <v>8</v>
      </c>
      <c r="F2052">
        <v>20260418</v>
      </c>
      <c r="G2052">
        <v>20260508</v>
      </c>
      <c r="H2052">
        <v>1857.8912</v>
      </c>
      <c r="I2052">
        <f t="shared" si="313"/>
        <v>21</v>
      </c>
      <c r="J2052">
        <f t="shared" si="314"/>
        <v>88.471009523809528</v>
      </c>
      <c r="K2052">
        <f t="shared" si="315"/>
        <v>0</v>
      </c>
      <c r="L2052">
        <f t="shared" si="316"/>
        <v>1150.1231238095238</v>
      </c>
      <c r="M2052">
        <f t="shared" si="317"/>
        <v>531.88447067384152</v>
      </c>
      <c r="N2052">
        <f t="shared" si="318"/>
        <v>1682.0075944833652</v>
      </c>
      <c r="O2052">
        <f t="shared" si="319"/>
        <v>0</v>
      </c>
      <c r="P2052">
        <f t="shared" si="320"/>
        <v>1270.3888125419267</v>
      </c>
      <c r="Q2052">
        <f t="shared" si="321"/>
        <v>587.50238745807349</v>
      </c>
      <c r="R2052">
        <f t="shared" si="322"/>
        <v>1857.8912</v>
      </c>
    </row>
    <row r="2053" spans="1:18" x14ac:dyDescent="0.3">
      <c r="A2053" t="s">
        <v>33</v>
      </c>
      <c r="B2053" t="s">
        <v>34</v>
      </c>
      <c r="C2053">
        <v>0</v>
      </c>
      <c r="D2053">
        <v>16</v>
      </c>
      <c r="E2053">
        <v>5</v>
      </c>
      <c r="F2053">
        <v>20260415</v>
      </c>
      <c r="G2053">
        <v>20260505</v>
      </c>
      <c r="H2053">
        <v>18027.878799999999</v>
      </c>
      <c r="I2053">
        <f t="shared" si="313"/>
        <v>21</v>
      </c>
      <c r="J2053">
        <f t="shared" si="314"/>
        <v>858.47041904761898</v>
      </c>
      <c r="K2053">
        <f t="shared" si="315"/>
        <v>0</v>
      </c>
      <c r="L2053">
        <f t="shared" si="316"/>
        <v>13735.526704761904</v>
      </c>
      <c r="M2053">
        <f t="shared" si="317"/>
        <v>3225.6829587592943</v>
      </c>
      <c r="N2053">
        <f t="shared" si="318"/>
        <v>16961.209663521196</v>
      </c>
      <c r="O2053">
        <f t="shared" si="319"/>
        <v>0</v>
      </c>
      <c r="P2053">
        <f t="shared" si="320"/>
        <v>14599.33669826494</v>
      </c>
      <c r="Q2053">
        <f t="shared" si="321"/>
        <v>3428.5421017350586</v>
      </c>
      <c r="R2053">
        <f t="shared" si="322"/>
        <v>18027.878799999999</v>
      </c>
    </row>
    <row r="2054" spans="1:18" x14ac:dyDescent="0.3">
      <c r="A2054" t="s">
        <v>33</v>
      </c>
      <c r="B2054" t="s">
        <v>34</v>
      </c>
      <c r="C2054">
        <v>0</v>
      </c>
      <c r="D2054">
        <v>15</v>
      </c>
      <c r="E2054">
        <v>5</v>
      </c>
      <c r="F2054">
        <v>20260416</v>
      </c>
      <c r="G2054">
        <v>20260505</v>
      </c>
      <c r="H2054">
        <v>19505.573899999999</v>
      </c>
      <c r="I2054">
        <f t="shared" si="313"/>
        <v>20</v>
      </c>
      <c r="J2054">
        <f t="shared" si="314"/>
        <v>975.27869499999997</v>
      </c>
      <c r="K2054">
        <f t="shared" si="315"/>
        <v>0</v>
      </c>
      <c r="L2054">
        <f t="shared" si="316"/>
        <v>14629.180424999999</v>
      </c>
      <c r="M2054">
        <f t="shared" si="317"/>
        <v>3664.58738321186</v>
      </c>
      <c r="N2054">
        <f t="shared" si="318"/>
        <v>18293.767808211858</v>
      </c>
      <c r="O2054">
        <f t="shared" si="319"/>
        <v>0</v>
      </c>
      <c r="P2054">
        <f t="shared" si="320"/>
        <v>15598.238857507547</v>
      </c>
      <c r="Q2054">
        <f t="shared" si="321"/>
        <v>3907.3350424924533</v>
      </c>
      <c r="R2054">
        <f t="shared" si="322"/>
        <v>19505.573899999999</v>
      </c>
    </row>
    <row r="2055" spans="1:18" x14ac:dyDescent="0.3">
      <c r="A2055" t="s">
        <v>33</v>
      </c>
      <c r="B2055" t="s">
        <v>34</v>
      </c>
      <c r="C2055">
        <v>0</v>
      </c>
      <c r="D2055">
        <v>14</v>
      </c>
      <c r="E2055">
        <v>3</v>
      </c>
      <c r="F2055">
        <v>20260417</v>
      </c>
      <c r="G2055">
        <v>20260503</v>
      </c>
      <c r="H2055">
        <v>13302.0571</v>
      </c>
      <c r="I2055">
        <f t="shared" si="313"/>
        <v>17</v>
      </c>
      <c r="J2055">
        <f t="shared" si="314"/>
        <v>782.47394705882357</v>
      </c>
      <c r="K2055">
        <f t="shared" si="315"/>
        <v>0</v>
      </c>
      <c r="L2055">
        <f t="shared" si="316"/>
        <v>10954.63525882353</v>
      </c>
      <c r="M2055">
        <f t="shared" si="317"/>
        <v>1764.0767723837644</v>
      </c>
      <c r="N2055">
        <f t="shared" si="318"/>
        <v>12718.712031207295</v>
      </c>
      <c r="O2055">
        <f t="shared" si="319"/>
        <v>0</v>
      </c>
      <c r="P2055">
        <f t="shared" si="320"/>
        <v>11457.070760388291</v>
      </c>
      <c r="Q2055">
        <f t="shared" si="321"/>
        <v>1844.986339611708</v>
      </c>
      <c r="R2055">
        <f t="shared" si="322"/>
        <v>13302.057099999998</v>
      </c>
    </row>
    <row r="2056" spans="1:18" x14ac:dyDescent="0.3">
      <c r="A2056" t="s">
        <v>33</v>
      </c>
      <c r="B2056" t="s">
        <v>34</v>
      </c>
      <c r="C2056">
        <v>0</v>
      </c>
      <c r="D2056">
        <v>11</v>
      </c>
      <c r="E2056">
        <v>5</v>
      </c>
      <c r="F2056">
        <v>20260420</v>
      </c>
      <c r="G2056">
        <v>20260505</v>
      </c>
      <c r="H2056">
        <v>5656.1364000000003</v>
      </c>
      <c r="I2056">
        <f t="shared" si="313"/>
        <v>16</v>
      </c>
      <c r="J2056">
        <f t="shared" si="314"/>
        <v>353.50852500000002</v>
      </c>
      <c r="K2056">
        <f t="shared" si="315"/>
        <v>0</v>
      </c>
      <c r="L2056">
        <f t="shared" si="316"/>
        <v>3888.5937750000003</v>
      </c>
      <c r="M2056">
        <f t="shared" si="317"/>
        <v>1328.3001948205529</v>
      </c>
      <c r="N2056">
        <f t="shared" si="318"/>
        <v>5216.8939698205531</v>
      </c>
      <c r="O2056">
        <f t="shared" si="319"/>
        <v>0</v>
      </c>
      <c r="P2056">
        <f t="shared" si="320"/>
        <v>4215.9984317924445</v>
      </c>
      <c r="Q2056">
        <f t="shared" si="321"/>
        <v>1440.1379682075556</v>
      </c>
      <c r="R2056">
        <f t="shared" si="322"/>
        <v>5656.1364000000003</v>
      </c>
    </row>
    <row r="2057" spans="1:18" x14ac:dyDescent="0.3">
      <c r="A2057" t="s">
        <v>33</v>
      </c>
      <c r="B2057" t="s">
        <v>34</v>
      </c>
      <c r="C2057">
        <v>0</v>
      </c>
      <c r="D2057">
        <v>11</v>
      </c>
      <c r="E2057">
        <v>2</v>
      </c>
      <c r="F2057">
        <v>20260420</v>
      </c>
      <c r="G2057">
        <v>20260502</v>
      </c>
      <c r="H2057">
        <v>19757.042300000001</v>
      </c>
      <c r="I2057">
        <f t="shared" si="313"/>
        <v>13</v>
      </c>
      <c r="J2057">
        <f t="shared" si="314"/>
        <v>1519.7724846153847</v>
      </c>
      <c r="K2057">
        <f t="shared" si="315"/>
        <v>0</v>
      </c>
      <c r="L2057">
        <f t="shared" si="316"/>
        <v>16717.497330769231</v>
      </c>
      <c r="M2057">
        <f t="shared" si="317"/>
        <v>2284.204136120939</v>
      </c>
      <c r="N2057">
        <f t="shared" si="318"/>
        <v>19001.701466890168</v>
      </c>
      <c r="O2057">
        <f t="shared" si="319"/>
        <v>0</v>
      </c>
      <c r="P2057">
        <f t="shared" si="320"/>
        <v>17382.03826060846</v>
      </c>
      <c r="Q2057">
        <f t="shared" si="321"/>
        <v>2375.0040393915428</v>
      </c>
      <c r="R2057">
        <f t="shared" si="322"/>
        <v>19757.042300000005</v>
      </c>
    </row>
    <row r="2058" spans="1:18" x14ac:dyDescent="0.3">
      <c r="A2058" t="s">
        <v>33</v>
      </c>
      <c r="B2058" t="s">
        <v>34</v>
      </c>
      <c r="C2058">
        <v>0</v>
      </c>
      <c r="D2058">
        <v>14</v>
      </c>
      <c r="E2058">
        <v>7</v>
      </c>
      <c r="F2058">
        <v>20260417</v>
      </c>
      <c r="G2058">
        <v>20260507</v>
      </c>
      <c r="H2058">
        <v>11949.0584</v>
      </c>
      <c r="I2058">
        <f t="shared" si="313"/>
        <v>21</v>
      </c>
      <c r="J2058">
        <f t="shared" si="314"/>
        <v>569.00278095238093</v>
      </c>
      <c r="K2058">
        <f t="shared" si="315"/>
        <v>0</v>
      </c>
      <c r="L2058">
        <f t="shared" si="316"/>
        <v>7966.0389333333333</v>
      </c>
      <c r="M2058">
        <f t="shared" si="317"/>
        <v>2993.2209038225528</v>
      </c>
      <c r="N2058">
        <f t="shared" si="318"/>
        <v>10959.259837155885</v>
      </c>
      <c r="O2058">
        <f t="shared" si="319"/>
        <v>0</v>
      </c>
      <c r="P2058">
        <f t="shared" si="320"/>
        <v>8685.501196746538</v>
      </c>
      <c r="Q2058">
        <f t="shared" si="321"/>
        <v>3263.5572032534633</v>
      </c>
      <c r="R2058">
        <f t="shared" si="322"/>
        <v>11949.058400000002</v>
      </c>
    </row>
    <row r="2059" spans="1:18" x14ac:dyDescent="0.3">
      <c r="A2059" t="s">
        <v>33</v>
      </c>
      <c r="B2059" t="s">
        <v>34</v>
      </c>
      <c r="C2059">
        <v>0</v>
      </c>
      <c r="D2059">
        <v>10</v>
      </c>
      <c r="E2059">
        <v>2</v>
      </c>
      <c r="F2059">
        <v>20260421</v>
      </c>
      <c r="G2059">
        <v>20260502</v>
      </c>
      <c r="H2059">
        <v>28445.526399999999</v>
      </c>
      <c r="I2059">
        <f t="shared" ref="I2059:I2122" si="323">IF(C2059&lt;0,0,C2059)+D2059+E2059</f>
        <v>12</v>
      </c>
      <c r="J2059">
        <f t="shared" ref="J2059:J2122" si="324">H2059/I2059</f>
        <v>2370.4605333333334</v>
      </c>
      <c r="K2059">
        <f t="shared" ref="K2059:K2122" si="325">IF(C2059&lt;0,0,C2059)*$J2059*$B$6</f>
        <v>0</v>
      </c>
      <c r="L2059">
        <f t="shared" ref="L2059:L2122" si="326">IF(D2059&lt;0,0,D2059)*$J2059*$C$6</f>
        <v>23704.605333333333</v>
      </c>
      <c r="M2059">
        <f t="shared" ref="M2059:M2122" si="327">IF(E2059&lt;0,0,E2059)*$J2059*$D$6</f>
        <v>3562.7804882398218</v>
      </c>
      <c r="N2059">
        <f t="shared" ref="N2059:N2122" si="328">K2059+L2059+M2059</f>
        <v>27267.385821573156</v>
      </c>
      <c r="O2059">
        <f t="shared" ref="O2059:O2122" si="329">K2059/$N2059*$H2059</f>
        <v>0</v>
      </c>
      <c r="P2059">
        <f t="shared" ref="P2059:P2122" si="330">L2059/$N2059*$H2059</f>
        <v>24728.809033003658</v>
      </c>
      <c r="Q2059">
        <f t="shared" ref="Q2059:Q2122" si="331">M2059/$N2059*$H2059</f>
        <v>3716.7173669963408</v>
      </c>
      <c r="R2059">
        <f t="shared" ref="R2059:R2122" si="332">O2059+P2059+Q2059</f>
        <v>28445.526399999999</v>
      </c>
    </row>
    <row r="2060" spans="1:18" x14ac:dyDescent="0.3">
      <c r="A2060" t="s">
        <v>33</v>
      </c>
      <c r="B2060" t="s">
        <v>34</v>
      </c>
      <c r="C2060">
        <v>0</v>
      </c>
      <c r="D2060">
        <v>14</v>
      </c>
      <c r="E2060">
        <v>9</v>
      </c>
      <c r="F2060">
        <v>20260417</v>
      </c>
      <c r="G2060">
        <v>20260509</v>
      </c>
      <c r="H2060">
        <v>3167.2305000000001</v>
      </c>
      <c r="I2060">
        <f t="shared" si="323"/>
        <v>23</v>
      </c>
      <c r="J2060">
        <f t="shared" si="324"/>
        <v>137.70567391304348</v>
      </c>
      <c r="K2060">
        <f t="shared" si="325"/>
        <v>0</v>
      </c>
      <c r="L2060">
        <f t="shared" si="326"/>
        <v>1927.8794347826088</v>
      </c>
      <c r="M2060">
        <f t="shared" si="327"/>
        <v>931.36665452654677</v>
      </c>
      <c r="N2060">
        <f t="shared" si="328"/>
        <v>2859.2460893091556</v>
      </c>
      <c r="O2060">
        <f t="shared" si="329"/>
        <v>0</v>
      </c>
      <c r="P2060">
        <f t="shared" si="330"/>
        <v>2135.5414523419236</v>
      </c>
      <c r="Q2060">
        <f t="shared" si="331"/>
        <v>1031.6890476580763</v>
      </c>
      <c r="R2060">
        <f t="shared" si="332"/>
        <v>3167.2304999999997</v>
      </c>
    </row>
    <row r="2061" spans="1:18" x14ac:dyDescent="0.3">
      <c r="A2061" t="s">
        <v>0</v>
      </c>
      <c r="B2061" t="s">
        <v>0</v>
      </c>
      <c r="C2061">
        <v>0</v>
      </c>
      <c r="D2061">
        <v>13</v>
      </c>
      <c r="E2061">
        <v>1</v>
      </c>
      <c r="F2061">
        <v>20260418</v>
      </c>
      <c r="G2061">
        <v>20260501</v>
      </c>
      <c r="H2061">
        <v>84.457599999999999</v>
      </c>
      <c r="I2061">
        <f t="shared" si="323"/>
        <v>14</v>
      </c>
      <c r="J2061">
        <f t="shared" si="324"/>
        <v>6.032685714285714</v>
      </c>
      <c r="K2061">
        <f t="shared" si="325"/>
        <v>0</v>
      </c>
      <c r="L2061">
        <f t="shared" si="326"/>
        <v>78.42491428571428</v>
      </c>
      <c r="M2061">
        <f t="shared" si="327"/>
        <v>4.5335357101087617</v>
      </c>
      <c r="N2061">
        <f t="shared" si="328"/>
        <v>82.958449995823045</v>
      </c>
      <c r="O2061">
        <f t="shared" si="329"/>
        <v>0</v>
      </c>
      <c r="P2061">
        <f t="shared" si="330"/>
        <v>79.842138336849828</v>
      </c>
      <c r="Q2061">
        <f t="shared" si="331"/>
        <v>4.615461663150171</v>
      </c>
      <c r="R2061">
        <f t="shared" si="332"/>
        <v>84.457599999999999</v>
      </c>
    </row>
    <row r="2062" spans="1:18" x14ac:dyDescent="0.3">
      <c r="A2062" t="s">
        <v>33</v>
      </c>
      <c r="B2062" t="s">
        <v>34</v>
      </c>
      <c r="C2062">
        <v>0</v>
      </c>
      <c r="D2062">
        <v>15</v>
      </c>
      <c r="E2062">
        <v>8</v>
      </c>
      <c r="F2062">
        <v>20260416</v>
      </c>
      <c r="G2062">
        <v>20260508</v>
      </c>
      <c r="H2062">
        <v>2026.7904000000001</v>
      </c>
      <c r="I2062">
        <f t="shared" si="323"/>
        <v>23</v>
      </c>
      <c r="J2062">
        <f t="shared" si="324"/>
        <v>88.121321739130437</v>
      </c>
      <c r="K2062">
        <f t="shared" si="325"/>
        <v>0</v>
      </c>
      <c r="L2062">
        <f t="shared" si="326"/>
        <v>1321.8198260869565</v>
      </c>
      <c r="M2062">
        <f t="shared" si="327"/>
        <v>529.78216051307538</v>
      </c>
      <c r="N2062">
        <f t="shared" si="328"/>
        <v>1851.601986600032</v>
      </c>
      <c r="O2062">
        <f t="shared" si="329"/>
        <v>0</v>
      </c>
      <c r="P2062">
        <f t="shared" si="330"/>
        <v>1446.8831603286783</v>
      </c>
      <c r="Q2062">
        <f t="shared" si="331"/>
        <v>579.9072396713218</v>
      </c>
      <c r="R2062">
        <f t="shared" si="332"/>
        <v>2026.7904000000001</v>
      </c>
    </row>
    <row r="2063" spans="1:18" x14ac:dyDescent="0.3">
      <c r="A2063" t="s">
        <v>37</v>
      </c>
      <c r="B2063" t="s">
        <v>39</v>
      </c>
      <c r="C2063">
        <v>0</v>
      </c>
      <c r="D2063">
        <v>11</v>
      </c>
      <c r="E2063">
        <v>1</v>
      </c>
      <c r="F2063">
        <v>20260420</v>
      </c>
      <c r="G2063">
        <v>20260501</v>
      </c>
      <c r="H2063">
        <v>9330.3700000000008</v>
      </c>
      <c r="I2063">
        <f t="shared" si="323"/>
        <v>12</v>
      </c>
      <c r="J2063">
        <f t="shared" si="324"/>
        <v>777.53083333333336</v>
      </c>
      <c r="K2063">
        <f t="shared" si="325"/>
        <v>0</v>
      </c>
      <c r="L2063">
        <f t="shared" si="326"/>
        <v>8552.8391666666666</v>
      </c>
      <c r="M2063">
        <f t="shared" si="327"/>
        <v>584.31086344842936</v>
      </c>
      <c r="N2063">
        <f t="shared" si="328"/>
        <v>9137.1500301150954</v>
      </c>
      <c r="O2063">
        <f t="shared" si="329"/>
        <v>0</v>
      </c>
      <c r="P2063">
        <f t="shared" si="330"/>
        <v>8733.7029284268483</v>
      </c>
      <c r="Q2063">
        <f t="shared" si="331"/>
        <v>596.66707157315318</v>
      </c>
      <c r="R2063">
        <f t="shared" si="332"/>
        <v>9330.3700000000008</v>
      </c>
    </row>
    <row r="2064" spans="1:18" x14ac:dyDescent="0.3">
      <c r="A2064" t="s">
        <v>33</v>
      </c>
      <c r="B2064" t="s">
        <v>34</v>
      </c>
      <c r="C2064">
        <v>0</v>
      </c>
      <c r="D2064">
        <v>11</v>
      </c>
      <c r="E2064">
        <v>10</v>
      </c>
      <c r="F2064">
        <v>20260420</v>
      </c>
      <c r="G2064">
        <v>20260510</v>
      </c>
      <c r="H2064">
        <v>1224.2899</v>
      </c>
      <c r="I2064">
        <f t="shared" si="323"/>
        <v>21</v>
      </c>
      <c r="J2064">
        <f t="shared" si="324"/>
        <v>58.29951904761905</v>
      </c>
      <c r="K2064">
        <f t="shared" si="325"/>
        <v>0</v>
      </c>
      <c r="L2064">
        <f t="shared" si="326"/>
        <v>641.2947095238095</v>
      </c>
      <c r="M2064">
        <f t="shared" si="327"/>
        <v>438.11821799147225</v>
      </c>
      <c r="N2064">
        <f t="shared" si="328"/>
        <v>1079.4129275152818</v>
      </c>
      <c r="O2064">
        <f t="shared" si="329"/>
        <v>0</v>
      </c>
      <c r="P2064">
        <f t="shared" si="330"/>
        <v>727.36819782280975</v>
      </c>
      <c r="Q2064">
        <f t="shared" si="331"/>
        <v>496.92170217719013</v>
      </c>
      <c r="R2064">
        <f t="shared" si="332"/>
        <v>1224.2898999999998</v>
      </c>
    </row>
    <row r="2065" spans="1:18" x14ac:dyDescent="0.3">
      <c r="A2065" t="s">
        <v>0</v>
      </c>
      <c r="B2065" t="s">
        <v>0</v>
      </c>
      <c r="C2065">
        <v>0</v>
      </c>
      <c r="D2065">
        <v>15</v>
      </c>
      <c r="E2065">
        <v>1</v>
      </c>
      <c r="F2065">
        <v>20260416</v>
      </c>
      <c r="G2065">
        <v>20260501</v>
      </c>
      <c r="H2065">
        <v>126.6833</v>
      </c>
      <c r="I2065">
        <f t="shared" si="323"/>
        <v>16</v>
      </c>
      <c r="J2065">
        <f t="shared" si="324"/>
        <v>7.9177062500000002</v>
      </c>
      <c r="K2065">
        <f t="shared" si="325"/>
        <v>0</v>
      </c>
      <c r="L2065">
        <f t="shared" si="326"/>
        <v>118.76559375000001</v>
      </c>
      <c r="M2065">
        <f t="shared" si="327"/>
        <v>5.9501200172793052</v>
      </c>
      <c r="N2065">
        <f t="shared" si="328"/>
        <v>124.71571376727931</v>
      </c>
      <c r="O2065">
        <f t="shared" si="329"/>
        <v>0</v>
      </c>
      <c r="P2065">
        <f t="shared" si="330"/>
        <v>120.63930749564277</v>
      </c>
      <c r="Q2065">
        <f t="shared" si="331"/>
        <v>6.0439925043572416</v>
      </c>
      <c r="R2065">
        <f t="shared" si="332"/>
        <v>126.6833</v>
      </c>
    </row>
    <row r="2066" spans="1:18" x14ac:dyDescent="0.3">
      <c r="A2066" t="s">
        <v>33</v>
      </c>
      <c r="B2066" t="s">
        <v>34</v>
      </c>
      <c r="C2066">
        <v>0</v>
      </c>
      <c r="D2066">
        <v>6</v>
      </c>
      <c r="E2066">
        <v>3</v>
      </c>
      <c r="F2066">
        <v>20260425</v>
      </c>
      <c r="G2066">
        <v>20260503</v>
      </c>
      <c r="H2066">
        <v>6452.0781999999999</v>
      </c>
      <c r="I2066">
        <f t="shared" si="323"/>
        <v>9</v>
      </c>
      <c r="J2066">
        <f t="shared" si="324"/>
        <v>716.89757777777777</v>
      </c>
      <c r="K2066">
        <f t="shared" si="325"/>
        <v>0</v>
      </c>
      <c r="L2066">
        <f t="shared" si="326"/>
        <v>4301.3854666666666</v>
      </c>
      <c r="M2066">
        <f t="shared" si="327"/>
        <v>1616.2357480266219</v>
      </c>
      <c r="N2066">
        <f t="shared" si="328"/>
        <v>5917.6212146932885</v>
      </c>
      <c r="O2066">
        <f t="shared" si="329"/>
        <v>0</v>
      </c>
      <c r="P2066">
        <f t="shared" si="330"/>
        <v>4689.8702016220996</v>
      </c>
      <c r="Q2066">
        <f t="shared" si="331"/>
        <v>1762.2079983779006</v>
      </c>
      <c r="R2066">
        <f t="shared" si="332"/>
        <v>6452.0781999999999</v>
      </c>
    </row>
    <row r="2067" spans="1:18" x14ac:dyDescent="0.3">
      <c r="A2067" t="s">
        <v>37</v>
      </c>
      <c r="B2067" t="s">
        <v>39</v>
      </c>
      <c r="C2067">
        <v>0</v>
      </c>
      <c r="D2067">
        <v>9</v>
      </c>
      <c r="E2067">
        <v>4</v>
      </c>
      <c r="F2067">
        <v>20260422</v>
      </c>
      <c r="G2067">
        <v>20260504</v>
      </c>
      <c r="H2067">
        <v>337.5455</v>
      </c>
      <c r="I2067">
        <f t="shared" si="323"/>
        <v>13</v>
      </c>
      <c r="J2067">
        <f t="shared" si="324"/>
        <v>25.965038461538462</v>
      </c>
      <c r="K2067">
        <f t="shared" si="325"/>
        <v>0</v>
      </c>
      <c r="L2067">
        <f t="shared" si="326"/>
        <v>233.68534615384615</v>
      </c>
      <c r="M2067">
        <f t="shared" si="327"/>
        <v>78.050430375300706</v>
      </c>
      <c r="N2067">
        <f t="shared" si="328"/>
        <v>311.73577652914685</v>
      </c>
      <c r="O2067">
        <f t="shared" si="329"/>
        <v>0</v>
      </c>
      <c r="P2067">
        <f t="shared" si="330"/>
        <v>253.03299444296528</v>
      </c>
      <c r="Q2067">
        <f t="shared" si="331"/>
        <v>84.512505557034743</v>
      </c>
      <c r="R2067">
        <f t="shared" si="332"/>
        <v>337.5455</v>
      </c>
    </row>
    <row r="2068" spans="1:18" x14ac:dyDescent="0.3">
      <c r="A2068" t="s">
        <v>33</v>
      </c>
      <c r="B2068" t="s">
        <v>34</v>
      </c>
      <c r="C2068">
        <v>0</v>
      </c>
      <c r="D2068">
        <v>8</v>
      </c>
      <c r="E2068">
        <v>1</v>
      </c>
      <c r="F2068">
        <v>20260423</v>
      </c>
      <c r="G2068">
        <v>20260501</v>
      </c>
      <c r="H2068">
        <v>66555.880600000004</v>
      </c>
      <c r="I2068">
        <f t="shared" si="323"/>
        <v>9</v>
      </c>
      <c r="J2068">
        <f t="shared" si="324"/>
        <v>7395.0978444444445</v>
      </c>
      <c r="K2068">
        <f t="shared" si="325"/>
        <v>0</v>
      </c>
      <c r="L2068">
        <f t="shared" si="326"/>
        <v>59160.782755555556</v>
      </c>
      <c r="M2068">
        <f t="shared" si="327"/>
        <v>5557.3821918397052</v>
      </c>
      <c r="N2068">
        <f t="shared" si="328"/>
        <v>64718.164947395264</v>
      </c>
      <c r="O2068">
        <f t="shared" si="329"/>
        <v>0</v>
      </c>
      <c r="P2068">
        <f t="shared" si="330"/>
        <v>60840.692817569899</v>
      </c>
      <c r="Q2068">
        <f t="shared" si="331"/>
        <v>5715.1877824301055</v>
      </c>
      <c r="R2068">
        <f t="shared" si="332"/>
        <v>66555.880600000004</v>
      </c>
    </row>
    <row r="2069" spans="1:18" x14ac:dyDescent="0.3">
      <c r="A2069" t="s">
        <v>37</v>
      </c>
      <c r="B2069" t="s">
        <v>39</v>
      </c>
      <c r="C2069">
        <v>0</v>
      </c>
      <c r="D2069">
        <v>9</v>
      </c>
      <c r="E2069">
        <v>6</v>
      </c>
      <c r="F2069">
        <v>20260422</v>
      </c>
      <c r="G2069">
        <v>20260506</v>
      </c>
      <c r="H2069">
        <v>5231.2186000000002</v>
      </c>
      <c r="I2069">
        <f t="shared" si="323"/>
        <v>15</v>
      </c>
      <c r="J2069">
        <f t="shared" si="324"/>
        <v>348.74790666666667</v>
      </c>
      <c r="K2069">
        <f t="shared" si="325"/>
        <v>0</v>
      </c>
      <c r="L2069">
        <f t="shared" si="326"/>
        <v>3138.7311599999998</v>
      </c>
      <c r="M2069">
        <f t="shared" si="327"/>
        <v>1572.4947364206052</v>
      </c>
      <c r="N2069">
        <f t="shared" si="328"/>
        <v>4711.2258964206048</v>
      </c>
      <c r="O2069">
        <f t="shared" si="329"/>
        <v>0</v>
      </c>
      <c r="P2069">
        <f t="shared" si="330"/>
        <v>3485.1627125471418</v>
      </c>
      <c r="Q2069">
        <f t="shared" si="331"/>
        <v>1746.0558874528583</v>
      </c>
      <c r="R2069">
        <f t="shared" si="332"/>
        <v>5231.2186000000002</v>
      </c>
    </row>
    <row r="2070" spans="1:18" x14ac:dyDescent="0.3">
      <c r="A2070" t="s">
        <v>33</v>
      </c>
      <c r="B2070" t="s">
        <v>34</v>
      </c>
      <c r="C2070">
        <v>0</v>
      </c>
      <c r="D2070">
        <v>9</v>
      </c>
      <c r="E2070">
        <v>8</v>
      </c>
      <c r="F2070">
        <v>20260422</v>
      </c>
      <c r="G2070">
        <v>20260508</v>
      </c>
      <c r="H2070">
        <v>2321.1138000000001</v>
      </c>
      <c r="I2070">
        <f t="shared" si="323"/>
        <v>17</v>
      </c>
      <c r="J2070">
        <f t="shared" si="324"/>
        <v>136.53610588235296</v>
      </c>
      <c r="K2070">
        <f t="shared" si="325"/>
        <v>0</v>
      </c>
      <c r="L2070">
        <f t="shared" si="326"/>
        <v>1228.8249529411767</v>
      </c>
      <c r="M2070">
        <f t="shared" si="327"/>
        <v>820.85007050313845</v>
      </c>
      <c r="N2070">
        <f t="shared" si="328"/>
        <v>2049.6750234443152</v>
      </c>
      <c r="O2070">
        <f t="shared" si="329"/>
        <v>0</v>
      </c>
      <c r="P2070">
        <f t="shared" si="330"/>
        <v>1391.5584292299907</v>
      </c>
      <c r="Q2070">
        <f t="shared" si="331"/>
        <v>929.55537077000918</v>
      </c>
      <c r="R2070">
        <f t="shared" si="332"/>
        <v>2321.1138000000001</v>
      </c>
    </row>
    <row r="2071" spans="1:18" x14ac:dyDescent="0.3">
      <c r="A2071" t="s">
        <v>0</v>
      </c>
      <c r="B2071" t="s">
        <v>0</v>
      </c>
      <c r="C2071">
        <v>0</v>
      </c>
      <c r="D2071">
        <v>9</v>
      </c>
      <c r="E2071">
        <v>1</v>
      </c>
      <c r="F2071">
        <v>20260422</v>
      </c>
      <c r="G2071">
        <v>20260501</v>
      </c>
      <c r="H2071">
        <v>126.5826</v>
      </c>
      <c r="I2071">
        <f t="shared" si="323"/>
        <v>10</v>
      </c>
      <c r="J2071">
        <f t="shared" si="324"/>
        <v>12.65826</v>
      </c>
      <c r="K2071">
        <f t="shared" si="325"/>
        <v>0</v>
      </c>
      <c r="L2071">
        <f t="shared" si="326"/>
        <v>113.92434</v>
      </c>
      <c r="M2071">
        <f t="shared" si="327"/>
        <v>9.5126244687248835</v>
      </c>
      <c r="N2071">
        <f t="shared" si="328"/>
        <v>123.43696446872488</v>
      </c>
      <c r="O2071">
        <f t="shared" si="329"/>
        <v>0</v>
      </c>
      <c r="P2071">
        <f t="shared" si="330"/>
        <v>116.82755828087295</v>
      </c>
      <c r="Q2071">
        <f t="shared" si="331"/>
        <v>9.755041719127048</v>
      </c>
      <c r="R2071">
        <f t="shared" si="332"/>
        <v>126.5826</v>
      </c>
    </row>
    <row r="2072" spans="1:18" x14ac:dyDescent="0.3">
      <c r="A2072" t="s">
        <v>33</v>
      </c>
      <c r="B2072" t="s">
        <v>34</v>
      </c>
      <c r="C2072">
        <v>0</v>
      </c>
      <c r="D2072">
        <v>7</v>
      </c>
      <c r="E2072">
        <v>4</v>
      </c>
      <c r="F2072">
        <v>20260424</v>
      </c>
      <c r="G2072">
        <v>20260504</v>
      </c>
      <c r="H2072">
        <v>23614.897400000002</v>
      </c>
      <c r="I2072">
        <f t="shared" si="323"/>
        <v>11</v>
      </c>
      <c r="J2072">
        <f t="shared" si="324"/>
        <v>2146.8088545454548</v>
      </c>
      <c r="K2072">
        <f t="shared" si="325"/>
        <v>0</v>
      </c>
      <c r="L2072">
        <f t="shared" si="326"/>
        <v>15027.661981818183</v>
      </c>
      <c r="M2072">
        <f t="shared" si="327"/>
        <v>6453.2681235570553</v>
      </c>
      <c r="N2072">
        <f t="shared" si="328"/>
        <v>21480.930105375239</v>
      </c>
      <c r="O2072">
        <f t="shared" si="329"/>
        <v>0</v>
      </c>
      <c r="P2072">
        <f t="shared" si="330"/>
        <v>16520.546090027787</v>
      </c>
      <c r="Q2072">
        <f t="shared" si="331"/>
        <v>7094.351309972214</v>
      </c>
      <c r="R2072">
        <f t="shared" si="332"/>
        <v>23614.897400000002</v>
      </c>
    </row>
    <row r="2073" spans="1:18" x14ac:dyDescent="0.3">
      <c r="A2073" t="s">
        <v>33</v>
      </c>
      <c r="B2073" t="s">
        <v>34</v>
      </c>
      <c r="C2073">
        <v>0</v>
      </c>
      <c r="D2073">
        <v>7</v>
      </c>
      <c r="E2073">
        <v>7</v>
      </c>
      <c r="F2073">
        <v>20260424</v>
      </c>
      <c r="G2073">
        <v>20260507</v>
      </c>
      <c r="H2073">
        <v>7718.4575999999997</v>
      </c>
      <c r="I2073">
        <f t="shared" si="323"/>
        <v>14</v>
      </c>
      <c r="J2073">
        <f t="shared" si="324"/>
        <v>551.3184</v>
      </c>
      <c r="K2073">
        <f t="shared" si="325"/>
        <v>0</v>
      </c>
      <c r="L2073">
        <f t="shared" si="326"/>
        <v>3859.2287999999999</v>
      </c>
      <c r="M2073">
        <f t="shared" si="327"/>
        <v>2900.1927842600617</v>
      </c>
      <c r="N2073">
        <f t="shared" si="328"/>
        <v>6759.4215842600615</v>
      </c>
      <c r="O2073">
        <f t="shared" si="329"/>
        <v>0</v>
      </c>
      <c r="P2073">
        <f t="shared" si="330"/>
        <v>4406.7814812529741</v>
      </c>
      <c r="Q2073">
        <f t="shared" si="331"/>
        <v>3311.6761187470256</v>
      </c>
      <c r="R2073">
        <f t="shared" si="332"/>
        <v>7718.4575999999997</v>
      </c>
    </row>
    <row r="2074" spans="1:18" x14ac:dyDescent="0.3">
      <c r="A2074" t="s">
        <v>0</v>
      </c>
      <c r="B2074" t="s">
        <v>0</v>
      </c>
      <c r="C2074">
        <v>0</v>
      </c>
      <c r="D2074">
        <v>7</v>
      </c>
      <c r="E2074">
        <v>8</v>
      </c>
      <c r="F2074">
        <v>20260424</v>
      </c>
      <c r="G2074">
        <v>20260508</v>
      </c>
      <c r="H2074">
        <v>42.186300000000003</v>
      </c>
      <c r="I2074">
        <f t="shared" si="323"/>
        <v>15</v>
      </c>
      <c r="J2074">
        <f t="shared" si="324"/>
        <v>2.8124200000000004</v>
      </c>
      <c r="K2074">
        <f t="shared" si="325"/>
        <v>0</v>
      </c>
      <c r="L2074">
        <f t="shared" si="326"/>
        <v>19.686940000000003</v>
      </c>
      <c r="M2074">
        <f t="shared" si="327"/>
        <v>16.90816608812348</v>
      </c>
      <c r="N2074">
        <f t="shared" si="328"/>
        <v>36.595106088123487</v>
      </c>
      <c r="O2074">
        <f t="shared" si="329"/>
        <v>0</v>
      </c>
      <c r="P2074">
        <f t="shared" si="330"/>
        <v>22.694814845516611</v>
      </c>
      <c r="Q2074">
        <f t="shared" si="331"/>
        <v>19.491485154483389</v>
      </c>
      <c r="R2074">
        <f t="shared" si="332"/>
        <v>42.186300000000003</v>
      </c>
    </row>
    <row r="2075" spans="1:18" x14ac:dyDescent="0.3">
      <c r="A2075" t="s">
        <v>44</v>
      </c>
      <c r="B2075" t="s">
        <v>47</v>
      </c>
      <c r="C2075">
        <v>0</v>
      </c>
      <c r="D2075">
        <v>22</v>
      </c>
      <c r="E2075">
        <v>8</v>
      </c>
      <c r="F2075">
        <v>20260409</v>
      </c>
      <c r="G2075">
        <v>20260508</v>
      </c>
      <c r="H2075">
        <v>29316.1656</v>
      </c>
      <c r="I2075">
        <f t="shared" si="323"/>
        <v>30</v>
      </c>
      <c r="J2075">
        <f t="shared" si="324"/>
        <v>977.20551999999998</v>
      </c>
      <c r="K2075">
        <f t="shared" si="325"/>
        <v>0</v>
      </c>
      <c r="L2075">
        <f t="shared" si="326"/>
        <v>21498.52144</v>
      </c>
      <c r="M2075">
        <f t="shared" si="327"/>
        <v>5874.9238145053259</v>
      </c>
      <c r="N2075">
        <f t="shared" si="328"/>
        <v>27373.445254505328</v>
      </c>
      <c r="O2075">
        <f t="shared" si="329"/>
        <v>0</v>
      </c>
      <c r="P2075">
        <f t="shared" si="330"/>
        <v>23024.292661387171</v>
      </c>
      <c r="Q2075">
        <f t="shared" si="331"/>
        <v>6291.8729386128289</v>
      </c>
      <c r="R2075">
        <f t="shared" si="332"/>
        <v>29316.1656</v>
      </c>
    </row>
    <row r="2076" spans="1:18" x14ac:dyDescent="0.3">
      <c r="A2076" t="s">
        <v>42</v>
      </c>
      <c r="B2076" t="s">
        <v>46</v>
      </c>
      <c r="C2076">
        <v>0</v>
      </c>
      <c r="D2076">
        <v>7</v>
      </c>
      <c r="E2076">
        <v>1</v>
      </c>
      <c r="F2076">
        <v>20260424</v>
      </c>
      <c r="G2076">
        <v>20260501</v>
      </c>
      <c r="H2076">
        <v>84.328999999999994</v>
      </c>
      <c r="I2076">
        <f t="shared" si="323"/>
        <v>8</v>
      </c>
      <c r="J2076">
        <f t="shared" si="324"/>
        <v>10.541124999999999</v>
      </c>
      <c r="K2076">
        <f t="shared" si="325"/>
        <v>0</v>
      </c>
      <c r="L2076">
        <f t="shared" si="326"/>
        <v>73.787875</v>
      </c>
      <c r="M2076">
        <f t="shared" si="327"/>
        <v>7.9216072037458209</v>
      </c>
      <c r="N2076">
        <f t="shared" si="328"/>
        <v>81.709482203745821</v>
      </c>
      <c r="O2076">
        <f t="shared" si="329"/>
        <v>0</v>
      </c>
      <c r="P2076">
        <f t="shared" si="330"/>
        <v>76.153434620464921</v>
      </c>
      <c r="Q2076">
        <f t="shared" si="331"/>
        <v>8.1755653795350707</v>
      </c>
      <c r="R2076">
        <f t="shared" si="332"/>
        <v>84.328999999999994</v>
      </c>
    </row>
    <row r="2077" spans="1:18" x14ac:dyDescent="0.3">
      <c r="A2077" t="s">
        <v>33</v>
      </c>
      <c r="B2077" t="s">
        <v>34</v>
      </c>
      <c r="C2077">
        <v>0</v>
      </c>
      <c r="D2077">
        <v>7</v>
      </c>
      <c r="E2077">
        <v>9</v>
      </c>
      <c r="F2077">
        <v>20260424</v>
      </c>
      <c r="G2077">
        <v>20260509</v>
      </c>
      <c r="H2077">
        <v>2616.0382</v>
      </c>
      <c r="I2077">
        <f t="shared" si="323"/>
        <v>16</v>
      </c>
      <c r="J2077">
        <f t="shared" si="324"/>
        <v>163.5023875</v>
      </c>
      <c r="K2077">
        <f t="shared" si="325"/>
        <v>0</v>
      </c>
      <c r="L2077">
        <f t="shared" si="326"/>
        <v>1144.5167125</v>
      </c>
      <c r="M2077">
        <f t="shared" si="327"/>
        <v>1105.8416645136801</v>
      </c>
      <c r="N2077">
        <f t="shared" si="328"/>
        <v>2250.3583770136802</v>
      </c>
      <c r="O2077">
        <f t="shared" si="329"/>
        <v>0</v>
      </c>
      <c r="P2077">
        <f t="shared" si="330"/>
        <v>1330.4989423114523</v>
      </c>
      <c r="Q2077">
        <f t="shared" si="331"/>
        <v>1285.5392576885479</v>
      </c>
      <c r="R2077">
        <f t="shared" si="332"/>
        <v>2616.0382</v>
      </c>
    </row>
    <row r="2078" spans="1:18" x14ac:dyDescent="0.3">
      <c r="A2078" t="s">
        <v>0</v>
      </c>
      <c r="B2078" t="s">
        <v>0</v>
      </c>
      <c r="C2078">
        <v>0</v>
      </c>
      <c r="D2078">
        <v>10</v>
      </c>
      <c r="E2078">
        <v>4</v>
      </c>
      <c r="F2078">
        <v>20260421</v>
      </c>
      <c r="G2078">
        <v>20260504</v>
      </c>
      <c r="H2078">
        <v>84.406099999999995</v>
      </c>
      <c r="I2078">
        <f t="shared" si="323"/>
        <v>14</v>
      </c>
      <c r="J2078">
        <f t="shared" si="324"/>
        <v>6.0290071428571421</v>
      </c>
      <c r="K2078">
        <f t="shared" si="325"/>
        <v>0</v>
      </c>
      <c r="L2078">
        <f t="shared" si="326"/>
        <v>60.290071428571423</v>
      </c>
      <c r="M2078">
        <f t="shared" si="327"/>
        <v>18.123085122049932</v>
      </c>
      <c r="N2078">
        <f t="shared" si="328"/>
        <v>78.413156550621352</v>
      </c>
      <c r="O2078">
        <f t="shared" si="329"/>
        <v>0</v>
      </c>
      <c r="P2078">
        <f t="shared" si="330"/>
        <v>64.897907721925748</v>
      </c>
      <c r="Q2078">
        <f t="shared" si="331"/>
        <v>19.508192278074247</v>
      </c>
      <c r="R2078">
        <f t="shared" si="332"/>
        <v>84.406099999999995</v>
      </c>
    </row>
    <row r="2079" spans="1:18" x14ac:dyDescent="0.3">
      <c r="A2079" t="s">
        <v>0</v>
      </c>
      <c r="B2079" t="s">
        <v>0</v>
      </c>
      <c r="C2079">
        <v>0</v>
      </c>
      <c r="D2079">
        <v>7</v>
      </c>
      <c r="E2079">
        <v>3</v>
      </c>
      <c r="F2079">
        <v>20260424</v>
      </c>
      <c r="G2079">
        <v>20260503</v>
      </c>
      <c r="H2079">
        <v>84.340900000000005</v>
      </c>
      <c r="I2079">
        <f t="shared" si="323"/>
        <v>10</v>
      </c>
      <c r="J2079">
        <f t="shared" si="324"/>
        <v>8.4340900000000012</v>
      </c>
      <c r="K2079">
        <f t="shared" si="325"/>
        <v>0</v>
      </c>
      <c r="L2079">
        <f t="shared" si="326"/>
        <v>59.038630000000012</v>
      </c>
      <c r="M2079">
        <f t="shared" si="327"/>
        <v>19.014540127654477</v>
      </c>
      <c r="N2079">
        <f t="shared" si="328"/>
        <v>78.053170127654482</v>
      </c>
      <c r="O2079">
        <f t="shared" si="329"/>
        <v>0</v>
      </c>
      <c r="P2079">
        <f t="shared" si="330"/>
        <v>63.794605405819318</v>
      </c>
      <c r="Q2079">
        <f t="shared" si="331"/>
        <v>20.546294594180697</v>
      </c>
      <c r="R2079">
        <f t="shared" si="332"/>
        <v>84.340900000000019</v>
      </c>
    </row>
    <row r="2080" spans="1:18" x14ac:dyDescent="0.3">
      <c r="A2080" t="s">
        <v>33</v>
      </c>
      <c r="B2080" t="s">
        <v>34</v>
      </c>
      <c r="C2080">
        <v>0</v>
      </c>
      <c r="D2080">
        <v>18</v>
      </c>
      <c r="E2080">
        <v>5</v>
      </c>
      <c r="F2080">
        <v>20260413</v>
      </c>
      <c r="G2080">
        <v>20260505</v>
      </c>
      <c r="H2080">
        <v>15326.1667</v>
      </c>
      <c r="I2080">
        <f t="shared" si="323"/>
        <v>23</v>
      </c>
      <c r="J2080">
        <f t="shared" si="324"/>
        <v>666.3550739130435</v>
      </c>
      <c r="K2080">
        <f t="shared" si="325"/>
        <v>0</v>
      </c>
      <c r="L2080">
        <f t="shared" si="326"/>
        <v>11994.391330434783</v>
      </c>
      <c r="M2080">
        <f t="shared" si="327"/>
        <v>2503.8139447934373</v>
      </c>
      <c r="N2080">
        <f t="shared" si="328"/>
        <v>14498.20527522822</v>
      </c>
      <c r="O2080">
        <f t="shared" si="329"/>
        <v>0</v>
      </c>
      <c r="P2080">
        <f t="shared" si="330"/>
        <v>12679.365308019793</v>
      </c>
      <c r="Q2080">
        <f t="shared" si="331"/>
        <v>2646.8013919802056</v>
      </c>
      <c r="R2080">
        <f t="shared" si="332"/>
        <v>15326.166699999998</v>
      </c>
    </row>
    <row r="2081" spans="1:18" x14ac:dyDescent="0.3">
      <c r="A2081" t="s">
        <v>63</v>
      </c>
      <c r="B2081" t="s">
        <v>63</v>
      </c>
      <c r="C2081">
        <v>0</v>
      </c>
      <c r="D2081">
        <v>29</v>
      </c>
      <c r="E2081">
        <v>1</v>
      </c>
      <c r="F2081">
        <v>20260402</v>
      </c>
      <c r="G2081">
        <v>20260501</v>
      </c>
      <c r="H2081">
        <v>911111.15700000001</v>
      </c>
      <c r="I2081">
        <f t="shared" si="323"/>
        <v>30</v>
      </c>
      <c r="J2081">
        <f t="shared" si="324"/>
        <v>30370.371900000002</v>
      </c>
      <c r="K2081">
        <f t="shared" si="325"/>
        <v>0</v>
      </c>
      <c r="L2081">
        <f t="shared" si="326"/>
        <v>880740.7851000001</v>
      </c>
      <c r="M2081">
        <f t="shared" si="327"/>
        <v>22823.195515040348</v>
      </c>
      <c r="N2081">
        <f t="shared" si="328"/>
        <v>903563.9806150404</v>
      </c>
      <c r="O2081">
        <f t="shared" si="329"/>
        <v>0</v>
      </c>
      <c r="P2081">
        <f t="shared" si="330"/>
        <v>888097.32674750232</v>
      </c>
      <c r="Q2081">
        <f t="shared" si="331"/>
        <v>23013.830252497657</v>
      </c>
      <c r="R2081">
        <f t="shared" si="332"/>
        <v>911111.15700000001</v>
      </c>
    </row>
    <row r="2082" spans="1:18" x14ac:dyDescent="0.3">
      <c r="A2082" t="s">
        <v>0</v>
      </c>
      <c r="B2082" t="s">
        <v>0</v>
      </c>
      <c r="C2082">
        <v>0</v>
      </c>
      <c r="D2082">
        <v>18</v>
      </c>
      <c r="E2082">
        <v>5</v>
      </c>
      <c r="F2082">
        <v>20260413</v>
      </c>
      <c r="G2082">
        <v>20260505</v>
      </c>
      <c r="H2082">
        <v>42.220799999999997</v>
      </c>
      <c r="I2082">
        <f t="shared" si="323"/>
        <v>23</v>
      </c>
      <c r="J2082">
        <f t="shared" si="324"/>
        <v>1.8356869565217391</v>
      </c>
      <c r="K2082">
        <f t="shared" si="325"/>
        <v>0</v>
      </c>
      <c r="L2082">
        <f t="shared" si="326"/>
        <v>33.042365217391307</v>
      </c>
      <c r="M2082">
        <f t="shared" si="327"/>
        <v>6.8975517407320615</v>
      </c>
      <c r="N2082">
        <f t="shared" si="328"/>
        <v>39.939916958123369</v>
      </c>
      <c r="O2082">
        <f t="shared" si="329"/>
        <v>0</v>
      </c>
      <c r="P2082">
        <f t="shared" si="330"/>
        <v>34.929343865014992</v>
      </c>
      <c r="Q2082">
        <f t="shared" si="331"/>
        <v>7.2914561349850038</v>
      </c>
      <c r="R2082">
        <f t="shared" si="332"/>
        <v>42.220799999999997</v>
      </c>
    </row>
    <row r="2083" spans="1:18" x14ac:dyDescent="0.3">
      <c r="A2083" t="s">
        <v>42</v>
      </c>
      <c r="B2083" t="s">
        <v>46</v>
      </c>
      <c r="C2083">
        <v>0</v>
      </c>
      <c r="D2083">
        <v>17</v>
      </c>
      <c r="E2083">
        <v>4</v>
      </c>
      <c r="F2083">
        <v>20260414</v>
      </c>
      <c r="G2083">
        <v>20260504</v>
      </c>
      <c r="H2083">
        <v>802.21479999999997</v>
      </c>
      <c r="I2083">
        <f t="shared" si="323"/>
        <v>21</v>
      </c>
      <c r="J2083">
        <f t="shared" si="324"/>
        <v>38.20070476190476</v>
      </c>
      <c r="K2083">
        <f t="shared" si="325"/>
        <v>0</v>
      </c>
      <c r="L2083">
        <f t="shared" si="326"/>
        <v>649.41198095238087</v>
      </c>
      <c r="M2083">
        <f t="shared" si="327"/>
        <v>114.83061932386612</v>
      </c>
      <c r="N2083">
        <f t="shared" si="328"/>
        <v>764.242600276247</v>
      </c>
      <c r="O2083">
        <f t="shared" si="329"/>
        <v>0</v>
      </c>
      <c r="P2083">
        <f t="shared" si="330"/>
        <v>681.67870023079888</v>
      </c>
      <c r="Q2083">
        <f t="shared" si="331"/>
        <v>120.53609976920112</v>
      </c>
      <c r="R2083">
        <f t="shared" si="332"/>
        <v>802.21479999999997</v>
      </c>
    </row>
    <row r="2084" spans="1:18" x14ac:dyDescent="0.3">
      <c r="A2084" t="s">
        <v>33</v>
      </c>
      <c r="B2084" t="s">
        <v>34</v>
      </c>
      <c r="C2084">
        <v>0</v>
      </c>
      <c r="D2084">
        <v>10</v>
      </c>
      <c r="E2084">
        <v>0</v>
      </c>
      <c r="F2084">
        <v>20260414</v>
      </c>
      <c r="G2084">
        <v>20260423</v>
      </c>
      <c r="H2084">
        <v>634.08349999999996</v>
      </c>
      <c r="I2084">
        <f t="shared" si="323"/>
        <v>10</v>
      </c>
      <c r="J2084">
        <f t="shared" si="324"/>
        <v>63.408349999999999</v>
      </c>
      <c r="K2084">
        <f t="shared" si="325"/>
        <v>0</v>
      </c>
      <c r="L2084">
        <f t="shared" si="326"/>
        <v>634.08349999999996</v>
      </c>
      <c r="M2084">
        <f t="shared" si="327"/>
        <v>0</v>
      </c>
      <c r="N2084">
        <f t="shared" si="328"/>
        <v>634.08349999999996</v>
      </c>
      <c r="O2084">
        <f t="shared" si="329"/>
        <v>0</v>
      </c>
      <c r="P2084">
        <f t="shared" si="330"/>
        <v>634.08349999999996</v>
      </c>
      <c r="Q2084">
        <f t="shared" si="331"/>
        <v>0</v>
      </c>
      <c r="R2084">
        <f t="shared" si="332"/>
        <v>634.08349999999996</v>
      </c>
    </row>
    <row r="2085" spans="1:18" x14ac:dyDescent="0.3">
      <c r="A2085" t="s">
        <v>37</v>
      </c>
      <c r="B2085" t="s">
        <v>39</v>
      </c>
      <c r="C2085">
        <v>0</v>
      </c>
      <c r="D2085">
        <v>20</v>
      </c>
      <c r="E2085">
        <v>6</v>
      </c>
      <c r="F2085">
        <v>20260411</v>
      </c>
      <c r="G2085">
        <v>20260506</v>
      </c>
      <c r="H2085">
        <v>1393.0922</v>
      </c>
      <c r="I2085">
        <f t="shared" si="323"/>
        <v>26</v>
      </c>
      <c r="J2085">
        <f t="shared" si="324"/>
        <v>53.580469230769232</v>
      </c>
      <c r="K2085">
        <f t="shared" si="325"/>
        <v>0</v>
      </c>
      <c r="L2085">
        <f t="shared" si="326"/>
        <v>1071.6093846153847</v>
      </c>
      <c r="M2085">
        <f t="shared" si="327"/>
        <v>241.59286473040186</v>
      </c>
      <c r="N2085">
        <f t="shared" si="328"/>
        <v>1313.2022493457866</v>
      </c>
      <c r="O2085">
        <f t="shared" si="329"/>
        <v>0</v>
      </c>
      <c r="P2085">
        <f t="shared" si="330"/>
        <v>1136.8017956854728</v>
      </c>
      <c r="Q2085">
        <f t="shared" si="331"/>
        <v>256.290404314527</v>
      </c>
      <c r="R2085">
        <f t="shared" si="332"/>
        <v>1393.0921999999998</v>
      </c>
    </row>
    <row r="2086" spans="1:18" x14ac:dyDescent="0.3">
      <c r="A2086" t="s">
        <v>33</v>
      </c>
      <c r="B2086" t="s">
        <v>34</v>
      </c>
      <c r="C2086">
        <v>0</v>
      </c>
      <c r="D2086">
        <v>20</v>
      </c>
      <c r="E2086">
        <v>8</v>
      </c>
      <c r="F2086">
        <v>20260411</v>
      </c>
      <c r="G2086">
        <v>20260508</v>
      </c>
      <c r="H2086">
        <v>928.88030000000003</v>
      </c>
      <c r="I2086">
        <f t="shared" si="323"/>
        <v>28</v>
      </c>
      <c r="J2086">
        <f t="shared" si="324"/>
        <v>33.174296428571431</v>
      </c>
      <c r="K2086">
        <f t="shared" si="325"/>
        <v>0</v>
      </c>
      <c r="L2086">
        <f t="shared" si="326"/>
        <v>663.48592857142864</v>
      </c>
      <c r="M2086">
        <f t="shared" si="327"/>
        <v>199.44265574520421</v>
      </c>
      <c r="N2086">
        <f t="shared" si="328"/>
        <v>862.92858431663285</v>
      </c>
      <c r="O2086">
        <f t="shared" si="329"/>
        <v>0</v>
      </c>
      <c r="P2086">
        <f t="shared" si="330"/>
        <v>714.19468491157295</v>
      </c>
      <c r="Q2086">
        <f t="shared" si="331"/>
        <v>214.68561508842717</v>
      </c>
      <c r="R2086">
        <f t="shared" si="332"/>
        <v>928.88030000000015</v>
      </c>
    </row>
    <row r="2087" spans="1:18" x14ac:dyDescent="0.3">
      <c r="A2087" t="s">
        <v>35</v>
      </c>
      <c r="B2087" t="s">
        <v>36</v>
      </c>
      <c r="C2087">
        <v>0</v>
      </c>
      <c r="D2087">
        <v>10</v>
      </c>
      <c r="E2087">
        <v>3</v>
      </c>
      <c r="F2087">
        <v>20260421</v>
      </c>
      <c r="G2087">
        <v>20260503</v>
      </c>
      <c r="H2087">
        <v>464.25540000000001</v>
      </c>
      <c r="I2087">
        <f t="shared" si="323"/>
        <v>13</v>
      </c>
      <c r="J2087">
        <f t="shared" si="324"/>
        <v>35.711953846153847</v>
      </c>
      <c r="K2087">
        <f t="shared" si="325"/>
        <v>0</v>
      </c>
      <c r="L2087">
        <f t="shared" si="326"/>
        <v>357.11953846153847</v>
      </c>
      <c r="M2087">
        <f t="shared" si="327"/>
        <v>80.512109717187855</v>
      </c>
      <c r="N2087">
        <f t="shared" si="328"/>
        <v>437.63164817872632</v>
      </c>
      <c r="O2087">
        <f t="shared" si="329"/>
        <v>0</v>
      </c>
      <c r="P2087">
        <f t="shared" si="330"/>
        <v>378.84525688728826</v>
      </c>
      <c r="Q2087">
        <f t="shared" si="331"/>
        <v>85.410143112711751</v>
      </c>
      <c r="R2087">
        <f t="shared" si="332"/>
        <v>464.25540000000001</v>
      </c>
    </row>
    <row r="2088" spans="1:18" x14ac:dyDescent="0.3">
      <c r="A2088" t="s">
        <v>44</v>
      </c>
      <c r="B2088" t="s">
        <v>57</v>
      </c>
      <c r="C2088">
        <v>0</v>
      </c>
      <c r="D2088">
        <v>26</v>
      </c>
      <c r="E2088">
        <v>2</v>
      </c>
      <c r="F2088">
        <v>20260405</v>
      </c>
      <c r="G2088">
        <v>20260502</v>
      </c>
      <c r="H2088">
        <v>485.11919999999998</v>
      </c>
      <c r="I2088">
        <f t="shared" si="323"/>
        <v>28</v>
      </c>
      <c r="J2088">
        <f t="shared" si="324"/>
        <v>17.325685714285715</v>
      </c>
      <c r="K2088">
        <f t="shared" si="325"/>
        <v>0</v>
      </c>
      <c r="L2088">
        <f t="shared" si="326"/>
        <v>450.46782857142858</v>
      </c>
      <c r="M2088">
        <f t="shared" si="327"/>
        <v>26.040347071896367</v>
      </c>
      <c r="N2088">
        <f t="shared" si="328"/>
        <v>476.50817564332493</v>
      </c>
      <c r="O2088">
        <f t="shared" si="329"/>
        <v>0</v>
      </c>
      <c r="P2088">
        <f t="shared" si="330"/>
        <v>458.60827535073122</v>
      </c>
      <c r="Q2088">
        <f t="shared" si="331"/>
        <v>26.510924649268752</v>
      </c>
      <c r="R2088">
        <f t="shared" si="332"/>
        <v>485.11919999999998</v>
      </c>
    </row>
    <row r="2089" spans="1:18" x14ac:dyDescent="0.3">
      <c r="A2089" t="s">
        <v>0</v>
      </c>
      <c r="B2089" t="s">
        <v>0</v>
      </c>
      <c r="C2089">
        <v>5</v>
      </c>
      <c r="D2089">
        <v>30</v>
      </c>
      <c r="E2089">
        <v>1</v>
      </c>
      <c r="F2089">
        <v>20260327</v>
      </c>
      <c r="G2089">
        <v>20260501</v>
      </c>
      <c r="H2089">
        <v>717.13279999999997</v>
      </c>
      <c r="I2089">
        <f t="shared" si="323"/>
        <v>36</v>
      </c>
      <c r="J2089">
        <f t="shared" si="324"/>
        <v>19.920355555555556</v>
      </c>
      <c r="K2089">
        <f t="shared" si="325"/>
        <v>160.48819930439115</v>
      </c>
      <c r="L2089">
        <f t="shared" si="326"/>
        <v>597.6106666666667</v>
      </c>
      <c r="M2089">
        <f t="shared" si="327"/>
        <v>14.970056049052353</v>
      </c>
      <c r="N2089">
        <f t="shared" si="328"/>
        <v>773.06892202011022</v>
      </c>
      <c r="O2089">
        <f t="shared" si="329"/>
        <v>148.87592613782778</v>
      </c>
      <c r="P2089">
        <f t="shared" si="330"/>
        <v>554.36999016419497</v>
      </c>
      <c r="Q2089">
        <f t="shared" si="331"/>
        <v>13.886883697977167</v>
      </c>
      <c r="R2089">
        <f t="shared" si="332"/>
        <v>717.13279999999997</v>
      </c>
    </row>
    <row r="2090" spans="1:18" x14ac:dyDescent="0.3">
      <c r="A2090" t="s">
        <v>0</v>
      </c>
      <c r="B2090" t="s">
        <v>0</v>
      </c>
      <c r="C2090">
        <v>12</v>
      </c>
      <c r="D2090">
        <v>30</v>
      </c>
      <c r="E2090">
        <v>1</v>
      </c>
      <c r="F2090">
        <v>20260320</v>
      </c>
      <c r="G2090">
        <v>20260501</v>
      </c>
      <c r="H2090">
        <v>126.54689999999999</v>
      </c>
      <c r="I2090">
        <f t="shared" si="323"/>
        <v>43</v>
      </c>
      <c r="J2090">
        <f t="shared" si="324"/>
        <v>2.9429511627906977</v>
      </c>
      <c r="K2090">
        <f t="shared" si="325"/>
        <v>56.903675009996093</v>
      </c>
      <c r="L2090">
        <f t="shared" si="326"/>
        <v>88.288534883720928</v>
      </c>
      <c r="M2090">
        <f t="shared" si="327"/>
        <v>2.2116143325721813</v>
      </c>
      <c r="N2090">
        <f t="shared" si="328"/>
        <v>147.40382422628917</v>
      </c>
      <c r="O2090">
        <f t="shared" si="329"/>
        <v>48.852081748352589</v>
      </c>
      <c r="P2090">
        <f t="shared" si="330"/>
        <v>75.796136590899422</v>
      </c>
      <c r="Q2090">
        <f t="shared" si="331"/>
        <v>1.8986816607480104</v>
      </c>
      <c r="R2090">
        <f t="shared" si="332"/>
        <v>126.54690000000002</v>
      </c>
    </row>
    <row r="2091" spans="1:18" x14ac:dyDescent="0.3">
      <c r="A2091" t="s">
        <v>37</v>
      </c>
      <c r="B2091" t="s">
        <v>38</v>
      </c>
      <c r="C2091">
        <v>1</v>
      </c>
      <c r="D2091">
        <v>30</v>
      </c>
      <c r="E2091">
        <v>7</v>
      </c>
      <c r="F2091">
        <v>20260331</v>
      </c>
      <c r="G2091">
        <v>20260507</v>
      </c>
      <c r="H2091">
        <v>59.930599999999998</v>
      </c>
      <c r="I2091">
        <f t="shared" si="323"/>
        <v>38</v>
      </c>
      <c r="J2091">
        <f t="shared" si="324"/>
        <v>1.5771210526315789</v>
      </c>
      <c r="K2091">
        <f t="shared" si="325"/>
        <v>2.5412128525115478</v>
      </c>
      <c r="L2091">
        <f t="shared" si="326"/>
        <v>47.313631578947366</v>
      </c>
      <c r="M2091">
        <f t="shared" si="327"/>
        <v>8.2963947815758328</v>
      </c>
      <c r="N2091">
        <f t="shared" si="328"/>
        <v>58.151239213034749</v>
      </c>
      <c r="O2091">
        <f t="shared" si="329"/>
        <v>2.6189710320840578</v>
      </c>
      <c r="P2091">
        <f t="shared" si="330"/>
        <v>48.761374083833296</v>
      </c>
      <c r="Q2091">
        <f t="shared" si="331"/>
        <v>8.550254884082646</v>
      </c>
      <c r="R2091">
        <f t="shared" si="332"/>
        <v>59.930599999999998</v>
      </c>
    </row>
    <row r="2092" spans="1:18" x14ac:dyDescent="0.3">
      <c r="A2092" t="s">
        <v>0</v>
      </c>
      <c r="B2092" t="s">
        <v>0</v>
      </c>
      <c r="C2092">
        <v>20</v>
      </c>
      <c r="D2092">
        <v>30</v>
      </c>
      <c r="E2092">
        <v>1</v>
      </c>
      <c r="F2092">
        <v>20260312</v>
      </c>
      <c r="G2092">
        <v>20260501</v>
      </c>
      <c r="H2092">
        <v>758.53440000000001</v>
      </c>
      <c r="I2092">
        <f t="shared" si="323"/>
        <v>51</v>
      </c>
      <c r="J2092">
        <f t="shared" si="324"/>
        <v>14.873223529411765</v>
      </c>
      <c r="K2092">
        <f t="shared" si="325"/>
        <v>479.30406772710342</v>
      </c>
      <c r="L2092">
        <f t="shared" si="326"/>
        <v>446.19670588235294</v>
      </c>
      <c r="M2092">
        <f t="shared" si="327"/>
        <v>11.177159425916123</v>
      </c>
      <c r="N2092">
        <f t="shared" si="328"/>
        <v>936.67793303537246</v>
      </c>
      <c r="O2092">
        <f t="shared" si="329"/>
        <v>388.14688657473476</v>
      </c>
      <c r="P2092">
        <f t="shared" si="330"/>
        <v>361.3360992520208</v>
      </c>
      <c r="Q2092">
        <f t="shared" si="331"/>
        <v>9.0514141732443907</v>
      </c>
      <c r="R2092">
        <f t="shared" si="332"/>
        <v>758.53440000000001</v>
      </c>
    </row>
    <row r="2093" spans="1:18" x14ac:dyDescent="0.3">
      <c r="A2093" t="s">
        <v>0</v>
      </c>
      <c r="B2093" t="s">
        <v>0</v>
      </c>
      <c r="C2093">
        <v>18</v>
      </c>
      <c r="D2093">
        <v>30</v>
      </c>
      <c r="E2093">
        <v>1</v>
      </c>
      <c r="F2093">
        <v>20260314</v>
      </c>
      <c r="G2093">
        <v>20260501</v>
      </c>
      <c r="H2093">
        <v>1222.1980000000001</v>
      </c>
      <c r="I2093">
        <f t="shared" si="323"/>
        <v>49</v>
      </c>
      <c r="J2093">
        <f t="shared" si="324"/>
        <v>24.942816326530615</v>
      </c>
      <c r="K2093">
        <f t="shared" si="325"/>
        <v>723.42582440257729</v>
      </c>
      <c r="L2093">
        <f t="shared" si="326"/>
        <v>748.28448979591849</v>
      </c>
      <c r="M2093">
        <f t="shared" si="327"/>
        <v>18.744412336819249</v>
      </c>
      <c r="N2093">
        <f t="shared" si="328"/>
        <v>1490.4547265353151</v>
      </c>
      <c r="O2093">
        <f t="shared" si="329"/>
        <v>593.22137062727586</v>
      </c>
      <c r="P2093">
        <f t="shared" si="330"/>
        <v>613.60589528642925</v>
      </c>
      <c r="Q2093">
        <f t="shared" si="331"/>
        <v>15.370734086294968</v>
      </c>
      <c r="R2093">
        <f t="shared" si="332"/>
        <v>1222.1980000000001</v>
      </c>
    </row>
    <row r="2094" spans="1:18" x14ac:dyDescent="0.3">
      <c r="A2094" t="s">
        <v>33</v>
      </c>
      <c r="B2094" t="s">
        <v>34</v>
      </c>
      <c r="C2094">
        <v>1</v>
      </c>
      <c r="D2094">
        <v>30</v>
      </c>
      <c r="E2094">
        <v>8</v>
      </c>
      <c r="F2094">
        <v>20260331</v>
      </c>
      <c r="G2094">
        <v>20260508</v>
      </c>
      <c r="H2094">
        <v>6537.3382000000001</v>
      </c>
      <c r="I2094">
        <f t="shared" si="323"/>
        <v>39</v>
      </c>
      <c r="J2094">
        <f t="shared" si="324"/>
        <v>167.6240564102564</v>
      </c>
      <c r="K2094">
        <f t="shared" si="325"/>
        <v>270.09239768189946</v>
      </c>
      <c r="L2094">
        <f t="shared" si="326"/>
        <v>5028.7216923076921</v>
      </c>
      <c r="M2094">
        <f t="shared" si="327"/>
        <v>1007.7496910666238</v>
      </c>
      <c r="N2094">
        <f t="shared" si="328"/>
        <v>6306.5637810562157</v>
      </c>
      <c r="O2094">
        <f t="shared" si="329"/>
        <v>279.97581729043543</v>
      </c>
      <c r="P2094">
        <f t="shared" si="330"/>
        <v>5212.736373972888</v>
      </c>
      <c r="Q2094">
        <f t="shared" si="331"/>
        <v>1044.6260087366766</v>
      </c>
      <c r="R2094">
        <f t="shared" si="332"/>
        <v>6537.3382000000001</v>
      </c>
    </row>
    <row r="2095" spans="1:18" x14ac:dyDescent="0.3">
      <c r="A2095" t="s">
        <v>37</v>
      </c>
      <c r="B2095" t="s">
        <v>39</v>
      </c>
      <c r="C2095">
        <v>0</v>
      </c>
      <c r="D2095">
        <v>30</v>
      </c>
      <c r="E2095">
        <v>7</v>
      </c>
      <c r="F2095">
        <v>20260401</v>
      </c>
      <c r="G2095">
        <v>20260507</v>
      </c>
      <c r="H2095">
        <v>31542.7549</v>
      </c>
      <c r="I2095">
        <f t="shared" si="323"/>
        <v>37</v>
      </c>
      <c r="J2095">
        <f t="shared" si="324"/>
        <v>852.50688918918922</v>
      </c>
      <c r="K2095">
        <f t="shared" si="325"/>
        <v>0</v>
      </c>
      <c r="L2095">
        <f t="shared" si="326"/>
        <v>25575.206675675676</v>
      </c>
      <c r="M2095">
        <f t="shared" si="327"/>
        <v>4484.5851844568915</v>
      </c>
      <c r="N2095">
        <f t="shared" si="328"/>
        <v>30059.791860132565</v>
      </c>
      <c r="O2095">
        <f t="shared" si="329"/>
        <v>0</v>
      </c>
      <c r="P2095">
        <f t="shared" si="330"/>
        <v>26836.928194356566</v>
      </c>
      <c r="Q2095">
        <f t="shared" si="331"/>
        <v>4705.826705643437</v>
      </c>
      <c r="R2095">
        <f t="shared" si="332"/>
        <v>31542.754900000004</v>
      </c>
    </row>
    <row r="2096" spans="1:18" x14ac:dyDescent="0.3">
      <c r="A2096" t="s">
        <v>0</v>
      </c>
      <c r="B2096" t="s">
        <v>0</v>
      </c>
      <c r="C2096">
        <v>19</v>
      </c>
      <c r="D2096">
        <v>30</v>
      </c>
      <c r="E2096">
        <v>1</v>
      </c>
      <c r="F2096">
        <v>20260313</v>
      </c>
      <c r="G2096">
        <v>20260501</v>
      </c>
      <c r="H2096">
        <v>1601.463</v>
      </c>
      <c r="I2096">
        <f t="shared" si="323"/>
        <v>50</v>
      </c>
      <c r="J2096">
        <f t="shared" si="324"/>
        <v>32.029260000000001</v>
      </c>
      <c r="K2096">
        <f t="shared" si="325"/>
        <v>980.56529878908873</v>
      </c>
      <c r="L2096">
        <f t="shared" si="326"/>
        <v>960.87779999999998</v>
      </c>
      <c r="M2096">
        <f t="shared" si="327"/>
        <v>24.06984233150142</v>
      </c>
      <c r="N2096">
        <f t="shared" si="328"/>
        <v>1965.5129411205901</v>
      </c>
      <c r="O2096">
        <f t="shared" si="329"/>
        <v>798.9461744268034</v>
      </c>
      <c r="P2096">
        <f t="shared" si="330"/>
        <v>782.9051704661299</v>
      </c>
      <c r="Q2096">
        <f t="shared" si="331"/>
        <v>19.611655107066671</v>
      </c>
      <c r="R2096">
        <f t="shared" si="332"/>
        <v>1601.4630000000002</v>
      </c>
    </row>
    <row r="2097" spans="1:18" x14ac:dyDescent="0.3">
      <c r="A2097" t="s">
        <v>0</v>
      </c>
      <c r="B2097" t="s">
        <v>0</v>
      </c>
      <c r="C2097">
        <v>19</v>
      </c>
      <c r="D2097">
        <v>30</v>
      </c>
      <c r="E2097">
        <v>2</v>
      </c>
      <c r="F2097">
        <v>20260313</v>
      </c>
      <c r="G2097">
        <v>20260502</v>
      </c>
      <c r="H2097">
        <v>210.71879999999999</v>
      </c>
      <c r="I2097">
        <f t="shared" si="323"/>
        <v>51</v>
      </c>
      <c r="J2097">
        <f t="shared" si="324"/>
        <v>4.1317411764705883</v>
      </c>
      <c r="K2097">
        <f t="shared" si="325"/>
        <v>126.49190213027288</v>
      </c>
      <c r="L2097">
        <f t="shared" si="326"/>
        <v>123.95223529411764</v>
      </c>
      <c r="M2097">
        <f t="shared" si="327"/>
        <v>6.2099691764479878</v>
      </c>
      <c r="N2097">
        <f t="shared" si="328"/>
        <v>256.65410660083853</v>
      </c>
      <c r="O2097">
        <f t="shared" si="329"/>
        <v>103.85269957149971</v>
      </c>
      <c r="P2097">
        <f t="shared" si="330"/>
        <v>101.76757591927337</v>
      </c>
      <c r="Q2097">
        <f t="shared" si="331"/>
        <v>5.0985245092268974</v>
      </c>
      <c r="R2097">
        <f t="shared" si="332"/>
        <v>210.71879999999999</v>
      </c>
    </row>
    <row r="2098" spans="1:18" x14ac:dyDescent="0.3">
      <c r="A2098" t="s">
        <v>0</v>
      </c>
      <c r="B2098" t="s">
        <v>0</v>
      </c>
      <c r="C2098">
        <v>0</v>
      </c>
      <c r="D2098">
        <v>30</v>
      </c>
      <c r="E2098">
        <v>5</v>
      </c>
      <c r="F2098">
        <v>20260401</v>
      </c>
      <c r="G2098">
        <v>20260505</v>
      </c>
      <c r="H2098">
        <v>42.166499999999999</v>
      </c>
      <c r="I2098">
        <f t="shared" si="323"/>
        <v>35</v>
      </c>
      <c r="J2098">
        <f t="shared" si="324"/>
        <v>1.2047571428571429</v>
      </c>
      <c r="K2098">
        <f t="shared" si="325"/>
        <v>0</v>
      </c>
      <c r="L2098">
        <f t="shared" si="326"/>
        <v>36.142714285714284</v>
      </c>
      <c r="M2098">
        <f t="shared" si="327"/>
        <v>4.5268474008331072</v>
      </c>
      <c r="N2098">
        <f t="shared" si="328"/>
        <v>40.669561686547389</v>
      </c>
      <c r="O2098">
        <f t="shared" si="329"/>
        <v>0</v>
      </c>
      <c r="P2098">
        <f t="shared" si="330"/>
        <v>37.473031395680898</v>
      </c>
      <c r="Q2098">
        <f t="shared" si="331"/>
        <v>4.6934686043191025</v>
      </c>
      <c r="R2098">
        <f t="shared" si="332"/>
        <v>42.166499999999999</v>
      </c>
    </row>
    <row r="2099" spans="1:18" x14ac:dyDescent="0.3">
      <c r="A2099" t="s">
        <v>0</v>
      </c>
      <c r="B2099" t="s">
        <v>0</v>
      </c>
      <c r="C2099">
        <v>13</v>
      </c>
      <c r="D2099">
        <v>30</v>
      </c>
      <c r="E2099">
        <v>4</v>
      </c>
      <c r="F2099">
        <v>20260319</v>
      </c>
      <c r="G2099">
        <v>20260504</v>
      </c>
      <c r="H2099">
        <v>84.344800000000006</v>
      </c>
      <c r="I2099">
        <f t="shared" si="323"/>
        <v>47</v>
      </c>
      <c r="J2099">
        <f t="shared" si="324"/>
        <v>1.7945702127659575</v>
      </c>
      <c r="K2099">
        <f t="shared" si="325"/>
        <v>37.590648773266508</v>
      </c>
      <c r="L2099">
        <f t="shared" si="326"/>
        <v>53.837106382978725</v>
      </c>
      <c r="M2099">
        <f t="shared" si="327"/>
        <v>5.394445213418674</v>
      </c>
      <c r="N2099">
        <f t="shared" si="328"/>
        <v>96.822200369663918</v>
      </c>
      <c r="O2099">
        <f t="shared" si="329"/>
        <v>32.746371602238504</v>
      </c>
      <c r="P2099">
        <f t="shared" si="330"/>
        <v>46.899161071677121</v>
      </c>
      <c r="Q2099">
        <f t="shared" si="331"/>
        <v>4.6992673260843674</v>
      </c>
      <c r="R2099">
        <f t="shared" si="332"/>
        <v>84.344799999999992</v>
      </c>
    </row>
    <row r="2100" spans="1:18" x14ac:dyDescent="0.3">
      <c r="A2100" t="s">
        <v>33</v>
      </c>
      <c r="B2100" t="s">
        <v>34</v>
      </c>
      <c r="C2100">
        <v>6</v>
      </c>
      <c r="D2100">
        <v>30</v>
      </c>
      <c r="E2100">
        <v>10</v>
      </c>
      <c r="F2100">
        <v>20260326</v>
      </c>
      <c r="G2100">
        <v>20260510</v>
      </c>
      <c r="H2100">
        <v>3080.0297</v>
      </c>
      <c r="I2100">
        <f t="shared" si="323"/>
        <v>46</v>
      </c>
      <c r="J2100">
        <f t="shared" si="324"/>
        <v>66.957167391304353</v>
      </c>
      <c r="K2100">
        <f t="shared" si="325"/>
        <v>647.32791712583116</v>
      </c>
      <c r="L2100">
        <f t="shared" si="326"/>
        <v>2008.7150217391306</v>
      </c>
      <c r="M2100">
        <f t="shared" si="327"/>
        <v>503.18004914026858</v>
      </c>
      <c r="N2100">
        <f t="shared" si="328"/>
        <v>3159.2229880052305</v>
      </c>
      <c r="O2100">
        <f t="shared" si="329"/>
        <v>631.10113403093453</v>
      </c>
      <c r="P2100">
        <f t="shared" si="330"/>
        <v>1958.3618976193729</v>
      </c>
      <c r="Q2100">
        <f t="shared" si="331"/>
        <v>490.56666834969252</v>
      </c>
      <c r="R2100">
        <f t="shared" si="332"/>
        <v>3080.0297</v>
      </c>
    </row>
    <row r="2101" spans="1:18" x14ac:dyDescent="0.3">
      <c r="A2101" t="s">
        <v>0</v>
      </c>
      <c r="B2101" t="s">
        <v>0</v>
      </c>
      <c r="C2101">
        <v>6</v>
      </c>
      <c r="D2101">
        <v>30</v>
      </c>
      <c r="E2101">
        <v>6</v>
      </c>
      <c r="F2101">
        <v>20260326</v>
      </c>
      <c r="G2101">
        <v>20260506</v>
      </c>
      <c r="H2101">
        <v>168.749</v>
      </c>
      <c r="I2101">
        <f t="shared" si="323"/>
        <v>42</v>
      </c>
      <c r="J2101">
        <f t="shared" si="324"/>
        <v>4.0178333333333329</v>
      </c>
      <c r="K2101">
        <f t="shared" si="325"/>
        <v>38.843573949682529</v>
      </c>
      <c r="L2101">
        <f t="shared" si="326"/>
        <v>120.53499999999998</v>
      </c>
      <c r="M2101">
        <f t="shared" si="327"/>
        <v>18.116300191934023</v>
      </c>
      <c r="N2101">
        <f t="shared" si="328"/>
        <v>177.49487414161652</v>
      </c>
      <c r="O2101">
        <f t="shared" si="329"/>
        <v>36.929597500405201</v>
      </c>
      <c r="P2101">
        <f t="shared" si="330"/>
        <v>114.59576403750872</v>
      </c>
      <c r="Q2101">
        <f t="shared" si="331"/>
        <v>17.223638462086083</v>
      </c>
      <c r="R2101">
        <f t="shared" si="332"/>
        <v>168.749</v>
      </c>
    </row>
    <row r="2102" spans="1:18" x14ac:dyDescent="0.3">
      <c r="A2102" t="s">
        <v>0</v>
      </c>
      <c r="B2102" t="s">
        <v>0</v>
      </c>
      <c r="C2102">
        <v>11</v>
      </c>
      <c r="D2102">
        <v>30</v>
      </c>
      <c r="E2102">
        <v>6</v>
      </c>
      <c r="F2102">
        <v>20260321</v>
      </c>
      <c r="G2102">
        <v>20260506</v>
      </c>
      <c r="H2102">
        <v>42.187199999999997</v>
      </c>
      <c r="I2102">
        <f t="shared" si="323"/>
        <v>47</v>
      </c>
      <c r="J2102">
        <f t="shared" si="324"/>
        <v>0.89759999999999995</v>
      </c>
      <c r="K2102">
        <f t="shared" si="325"/>
        <v>15.90931728334448</v>
      </c>
      <c r="L2102">
        <f t="shared" si="326"/>
        <v>26.927999999999997</v>
      </c>
      <c r="M2102">
        <f t="shared" si="327"/>
        <v>4.0472537567378719</v>
      </c>
      <c r="N2102">
        <f t="shared" si="328"/>
        <v>46.884571040082349</v>
      </c>
      <c r="O2102">
        <f t="shared" si="329"/>
        <v>14.315360793684492</v>
      </c>
      <c r="P2102">
        <f t="shared" si="330"/>
        <v>24.230080309976628</v>
      </c>
      <c r="Q2102">
        <f t="shared" si="331"/>
        <v>3.6417588963388763</v>
      </c>
      <c r="R2102">
        <f t="shared" si="332"/>
        <v>42.187199999999997</v>
      </c>
    </row>
    <row r="2103" spans="1:18" x14ac:dyDescent="0.3">
      <c r="A2103" t="s">
        <v>0</v>
      </c>
      <c r="B2103" t="s">
        <v>0</v>
      </c>
      <c r="C2103">
        <v>11</v>
      </c>
      <c r="D2103">
        <v>30</v>
      </c>
      <c r="E2103">
        <v>4</v>
      </c>
      <c r="F2103">
        <v>20260321</v>
      </c>
      <c r="G2103">
        <v>20260504</v>
      </c>
      <c r="H2103">
        <v>84.378399999999999</v>
      </c>
      <c r="I2103">
        <f t="shared" si="323"/>
        <v>45</v>
      </c>
      <c r="J2103">
        <f t="shared" si="324"/>
        <v>1.8750755555555556</v>
      </c>
      <c r="K2103">
        <f t="shared" si="325"/>
        <v>33.234371594893886</v>
      </c>
      <c r="L2103">
        <f t="shared" si="326"/>
        <v>56.252266666666671</v>
      </c>
      <c r="M2103">
        <f t="shared" si="327"/>
        <v>5.636442800348763</v>
      </c>
      <c r="N2103">
        <f t="shared" si="328"/>
        <v>95.123081061909318</v>
      </c>
      <c r="O2103">
        <f t="shared" si="329"/>
        <v>29.480364480177897</v>
      </c>
      <c r="P2103">
        <f t="shared" si="330"/>
        <v>49.898260282564856</v>
      </c>
      <c r="Q2103">
        <f t="shared" si="331"/>
        <v>4.9997752372572473</v>
      </c>
      <c r="R2103">
        <f t="shared" si="332"/>
        <v>84.378400000000013</v>
      </c>
    </row>
    <row r="2104" spans="1:18" x14ac:dyDescent="0.3">
      <c r="A2104" t="s">
        <v>0</v>
      </c>
      <c r="B2104" t="s">
        <v>0</v>
      </c>
      <c r="C2104">
        <v>18</v>
      </c>
      <c r="D2104">
        <v>30</v>
      </c>
      <c r="E2104">
        <v>3</v>
      </c>
      <c r="F2104">
        <v>20260314</v>
      </c>
      <c r="G2104">
        <v>20260503</v>
      </c>
      <c r="H2104">
        <v>379.31169999999997</v>
      </c>
      <c r="I2104">
        <f t="shared" si="323"/>
        <v>51</v>
      </c>
      <c r="J2104">
        <f t="shared" si="324"/>
        <v>7.4374843137254896</v>
      </c>
      <c r="K2104">
        <f t="shared" si="325"/>
        <v>215.71213734253112</v>
      </c>
      <c r="L2104">
        <f t="shared" si="326"/>
        <v>223.12452941176468</v>
      </c>
      <c r="M2104">
        <f t="shared" si="327"/>
        <v>16.767706288661138</v>
      </c>
      <c r="N2104">
        <f t="shared" si="328"/>
        <v>455.60437304295698</v>
      </c>
      <c r="O2104">
        <f t="shared" si="329"/>
        <v>179.59032521910035</v>
      </c>
      <c r="P2104">
        <f t="shared" si="330"/>
        <v>185.76148424039974</v>
      </c>
      <c r="Q2104">
        <f t="shared" si="331"/>
        <v>13.959890540499863</v>
      </c>
      <c r="R2104">
        <f t="shared" si="332"/>
        <v>379.31169999999997</v>
      </c>
    </row>
    <row r="2105" spans="1:18" x14ac:dyDescent="0.3">
      <c r="A2105" t="s">
        <v>37</v>
      </c>
      <c r="B2105" t="s">
        <v>38</v>
      </c>
      <c r="C2105">
        <v>6</v>
      </c>
      <c r="D2105">
        <v>30</v>
      </c>
      <c r="E2105">
        <v>8</v>
      </c>
      <c r="F2105">
        <v>20260326</v>
      </c>
      <c r="G2105">
        <v>20260508</v>
      </c>
      <c r="H2105">
        <v>11.507</v>
      </c>
      <c r="I2105">
        <f t="shared" si="323"/>
        <v>44</v>
      </c>
      <c r="J2105">
        <f t="shared" si="324"/>
        <v>0.26152272727272724</v>
      </c>
      <c r="K2105">
        <f t="shared" si="325"/>
        <v>2.5283471347759994</v>
      </c>
      <c r="L2105">
        <f t="shared" si="326"/>
        <v>7.8456818181818173</v>
      </c>
      <c r="M2105">
        <f t="shared" si="327"/>
        <v>1.5722650630226962</v>
      </c>
      <c r="N2105">
        <f t="shared" si="328"/>
        <v>11.946294015980513</v>
      </c>
      <c r="O2105">
        <f t="shared" si="329"/>
        <v>2.4353737184895086</v>
      </c>
      <c r="P2105">
        <f t="shared" si="330"/>
        <v>7.5571771932827536</v>
      </c>
      <c r="Q2105">
        <f t="shared" si="331"/>
        <v>1.5144490882277373</v>
      </c>
      <c r="R2105">
        <f t="shared" si="332"/>
        <v>11.507</v>
      </c>
    </row>
    <row r="2106" spans="1:18" x14ac:dyDescent="0.3">
      <c r="A2106" t="s">
        <v>37</v>
      </c>
      <c r="B2106" t="s">
        <v>39</v>
      </c>
      <c r="C2106">
        <v>5</v>
      </c>
      <c r="D2106">
        <v>30</v>
      </c>
      <c r="E2106">
        <v>5</v>
      </c>
      <c r="F2106">
        <v>20260327</v>
      </c>
      <c r="G2106">
        <v>20260505</v>
      </c>
      <c r="H2106">
        <v>123465.2268</v>
      </c>
      <c r="I2106">
        <f t="shared" si="323"/>
        <v>40</v>
      </c>
      <c r="J2106">
        <f t="shared" si="324"/>
        <v>3086.63067</v>
      </c>
      <c r="K2106">
        <f t="shared" si="325"/>
        <v>24867.417489837626</v>
      </c>
      <c r="L2106">
        <f t="shared" si="326"/>
        <v>92598.920100000003</v>
      </c>
      <c r="M2106">
        <f t="shared" si="327"/>
        <v>11597.944123978605</v>
      </c>
      <c r="N2106">
        <f t="shared" si="328"/>
        <v>129064.28171381624</v>
      </c>
      <c r="O2106">
        <f t="shared" si="329"/>
        <v>23788.6214492791</v>
      </c>
      <c r="P2106">
        <f t="shared" si="330"/>
        <v>88581.802182359432</v>
      </c>
      <c r="Q2106">
        <f t="shared" si="331"/>
        <v>11094.80316836147</v>
      </c>
      <c r="R2106">
        <f t="shared" si="332"/>
        <v>123465.2268</v>
      </c>
    </row>
    <row r="2107" spans="1:18" x14ac:dyDescent="0.3">
      <c r="A2107" t="s">
        <v>0</v>
      </c>
      <c r="B2107" t="s">
        <v>0</v>
      </c>
      <c r="C2107">
        <v>19</v>
      </c>
      <c r="D2107">
        <v>30</v>
      </c>
      <c r="E2107">
        <v>5</v>
      </c>
      <c r="F2107">
        <v>20260313</v>
      </c>
      <c r="G2107">
        <v>20260505</v>
      </c>
      <c r="H2107">
        <v>42.145699999999998</v>
      </c>
      <c r="I2107">
        <f t="shared" si="323"/>
        <v>54</v>
      </c>
      <c r="J2107">
        <f t="shared" si="324"/>
        <v>0.78047592592592585</v>
      </c>
      <c r="K2107">
        <f t="shared" si="325"/>
        <v>23.894014707278476</v>
      </c>
      <c r="L2107">
        <f t="shared" si="326"/>
        <v>23.414277777777777</v>
      </c>
      <c r="M2107">
        <f t="shared" si="327"/>
        <v>2.9326204352784946</v>
      </c>
      <c r="N2107">
        <f t="shared" si="328"/>
        <v>50.24091292033475</v>
      </c>
      <c r="O2107">
        <f t="shared" si="329"/>
        <v>20.044022234336357</v>
      </c>
      <c r="P2107">
        <f t="shared" si="330"/>
        <v>19.641584310055045</v>
      </c>
      <c r="Q2107">
        <f t="shared" si="331"/>
        <v>2.4600934556085954</v>
      </c>
      <c r="R2107">
        <f t="shared" si="332"/>
        <v>42.145699999999998</v>
      </c>
    </row>
    <row r="2108" spans="1:18" x14ac:dyDescent="0.3">
      <c r="A2108" t="s">
        <v>37</v>
      </c>
      <c r="B2108" t="s">
        <v>38</v>
      </c>
      <c r="C2108">
        <v>5</v>
      </c>
      <c r="D2108">
        <v>30</v>
      </c>
      <c r="E2108">
        <v>3</v>
      </c>
      <c r="F2108">
        <v>20260327</v>
      </c>
      <c r="G2108">
        <v>20260503</v>
      </c>
      <c r="H2108">
        <v>777.07889999999998</v>
      </c>
      <c r="I2108">
        <f t="shared" si="323"/>
        <v>38</v>
      </c>
      <c r="J2108">
        <f t="shared" si="324"/>
        <v>20.449444736842104</v>
      </c>
      <c r="K2108">
        <f t="shared" si="325"/>
        <v>164.75080243611242</v>
      </c>
      <c r="L2108">
        <f t="shared" si="326"/>
        <v>613.48334210526309</v>
      </c>
      <c r="M2108">
        <f t="shared" si="327"/>
        <v>46.102992443397781</v>
      </c>
      <c r="N2108">
        <f t="shared" si="328"/>
        <v>824.33713698477322</v>
      </c>
      <c r="O2108">
        <f t="shared" si="329"/>
        <v>155.30584100511822</v>
      </c>
      <c r="P2108">
        <f t="shared" si="330"/>
        <v>578.31309456131828</v>
      </c>
      <c r="Q2108">
        <f t="shared" si="331"/>
        <v>43.459964433563563</v>
      </c>
      <c r="R2108">
        <f t="shared" si="332"/>
        <v>777.07889999999998</v>
      </c>
    </row>
    <row r="2109" spans="1:18" x14ac:dyDescent="0.3">
      <c r="A2109" t="s">
        <v>0</v>
      </c>
      <c r="B2109" t="s">
        <v>0</v>
      </c>
      <c r="C2109">
        <v>9</v>
      </c>
      <c r="D2109">
        <v>30</v>
      </c>
      <c r="E2109">
        <v>4</v>
      </c>
      <c r="F2109">
        <v>20260323</v>
      </c>
      <c r="G2109">
        <v>20260504</v>
      </c>
      <c r="H2109">
        <v>675.16989999999998</v>
      </c>
      <c r="I2109">
        <f t="shared" si="323"/>
        <v>43</v>
      </c>
      <c r="J2109">
        <f t="shared" si="324"/>
        <v>15.701625581395348</v>
      </c>
      <c r="K2109">
        <f t="shared" si="325"/>
        <v>227.70005764344023</v>
      </c>
      <c r="L2109">
        <f t="shared" si="326"/>
        <v>471.04876744186043</v>
      </c>
      <c r="M2109">
        <f t="shared" si="327"/>
        <v>47.198799109621056</v>
      </c>
      <c r="N2109">
        <f t="shared" si="328"/>
        <v>745.94762419492179</v>
      </c>
      <c r="O2109">
        <f t="shared" si="329"/>
        <v>206.09520047072814</v>
      </c>
      <c r="P2109">
        <f t="shared" si="330"/>
        <v>426.35426254235028</v>
      </c>
      <c r="Q2109">
        <f t="shared" si="331"/>
        <v>42.720436986921477</v>
      </c>
      <c r="R2109">
        <f t="shared" si="332"/>
        <v>675.16989999999998</v>
      </c>
    </row>
    <row r="2110" spans="1:18" x14ac:dyDescent="0.3">
      <c r="A2110" t="s">
        <v>42</v>
      </c>
      <c r="B2110" t="s">
        <v>43</v>
      </c>
      <c r="C2110">
        <v>5</v>
      </c>
      <c r="D2110">
        <v>30</v>
      </c>
      <c r="E2110">
        <v>7</v>
      </c>
      <c r="F2110">
        <v>20260327</v>
      </c>
      <c r="G2110">
        <v>20260507</v>
      </c>
      <c r="H2110">
        <v>25.110299999999999</v>
      </c>
      <c r="I2110">
        <f t="shared" si="323"/>
        <v>42</v>
      </c>
      <c r="J2110">
        <f t="shared" si="324"/>
        <v>0.59786428571428574</v>
      </c>
      <c r="K2110">
        <f t="shared" si="325"/>
        <v>4.8166892591398724</v>
      </c>
      <c r="L2110">
        <f t="shared" si="326"/>
        <v>17.935928571428573</v>
      </c>
      <c r="M2110">
        <f t="shared" si="327"/>
        <v>3.1450459251774792</v>
      </c>
      <c r="N2110">
        <f t="shared" si="328"/>
        <v>25.897663755745924</v>
      </c>
      <c r="O2110">
        <f t="shared" si="329"/>
        <v>4.6702479978312734</v>
      </c>
      <c r="P2110">
        <f t="shared" si="330"/>
        <v>17.390624554202024</v>
      </c>
      <c r="Q2110">
        <f t="shared" si="331"/>
        <v>3.0494274479667021</v>
      </c>
      <c r="R2110">
        <f t="shared" si="332"/>
        <v>25.110299999999999</v>
      </c>
    </row>
    <row r="2111" spans="1:18" x14ac:dyDescent="0.3">
      <c r="A2111" t="s">
        <v>42</v>
      </c>
      <c r="B2111" t="s">
        <v>46</v>
      </c>
      <c r="C2111">
        <v>5</v>
      </c>
      <c r="D2111">
        <v>30</v>
      </c>
      <c r="E2111">
        <v>7</v>
      </c>
      <c r="F2111">
        <v>20260327</v>
      </c>
      <c r="G2111">
        <v>20260507</v>
      </c>
      <c r="H2111">
        <v>185.816</v>
      </c>
      <c r="I2111">
        <f t="shared" si="323"/>
        <v>42</v>
      </c>
      <c r="J2111">
        <f t="shared" si="324"/>
        <v>4.4241904761904767</v>
      </c>
      <c r="K2111">
        <f t="shared" si="325"/>
        <v>35.643458316958956</v>
      </c>
      <c r="L2111">
        <f t="shared" si="326"/>
        <v>132.7257142857143</v>
      </c>
      <c r="M2111">
        <f t="shared" si="327"/>
        <v>23.273312291481126</v>
      </c>
      <c r="N2111">
        <f t="shared" si="328"/>
        <v>191.64248489415436</v>
      </c>
      <c r="O2111">
        <f t="shared" si="329"/>
        <v>34.559794266297729</v>
      </c>
      <c r="P2111">
        <f t="shared" si="330"/>
        <v>128.69046933583445</v>
      </c>
      <c r="Q2111">
        <f t="shared" si="331"/>
        <v>22.565736397867841</v>
      </c>
      <c r="R2111">
        <f t="shared" si="332"/>
        <v>185.81600000000003</v>
      </c>
    </row>
    <row r="2112" spans="1:18" x14ac:dyDescent="0.3">
      <c r="A2112" t="s">
        <v>0</v>
      </c>
      <c r="B2112" t="s">
        <v>0</v>
      </c>
      <c r="C2112">
        <v>31</v>
      </c>
      <c r="D2112">
        <v>30</v>
      </c>
      <c r="E2112">
        <v>6</v>
      </c>
      <c r="F2112">
        <v>20260227</v>
      </c>
      <c r="G2112">
        <v>20260506</v>
      </c>
      <c r="H2112">
        <v>379.83640000000003</v>
      </c>
      <c r="I2112">
        <f t="shared" si="323"/>
        <v>67</v>
      </c>
      <c r="J2112">
        <f t="shared" si="324"/>
        <v>5.6692</v>
      </c>
      <c r="K2112">
        <f t="shared" si="325"/>
        <v>283.17798450664731</v>
      </c>
      <c r="L2112">
        <f t="shared" si="326"/>
        <v>170.07599999999999</v>
      </c>
      <c r="M2112">
        <f t="shared" si="327"/>
        <v>25.56226715429851</v>
      </c>
      <c r="N2112">
        <f t="shared" si="328"/>
        <v>478.8162516609458</v>
      </c>
      <c r="O2112">
        <f t="shared" si="329"/>
        <v>224.6400489146844</v>
      </c>
      <c r="P2112">
        <f t="shared" si="330"/>
        <v>134.91826006804925</v>
      </c>
      <c r="Q2112">
        <f t="shared" si="331"/>
        <v>20.278091017266394</v>
      </c>
      <c r="R2112">
        <f t="shared" si="332"/>
        <v>379.83640000000003</v>
      </c>
    </row>
    <row r="2113" spans="1:18" x14ac:dyDescent="0.3">
      <c r="A2113" t="s">
        <v>0</v>
      </c>
      <c r="B2113" t="s">
        <v>0</v>
      </c>
      <c r="C2113">
        <v>31</v>
      </c>
      <c r="D2113">
        <v>30</v>
      </c>
      <c r="E2113">
        <v>6</v>
      </c>
      <c r="F2113">
        <v>20260228</v>
      </c>
      <c r="G2113">
        <v>20260506</v>
      </c>
      <c r="H2113">
        <v>464.22269999999997</v>
      </c>
      <c r="I2113">
        <f t="shared" si="323"/>
        <v>67</v>
      </c>
      <c r="J2113">
        <f t="shared" si="324"/>
        <v>6.9286970149253726</v>
      </c>
      <c r="K2113">
        <f t="shared" si="325"/>
        <v>346.09018132078432</v>
      </c>
      <c r="L2113">
        <f t="shared" si="326"/>
        <v>207.86091044776117</v>
      </c>
      <c r="M2113">
        <f t="shared" si="327"/>
        <v>31.24130461559179</v>
      </c>
      <c r="N2113">
        <f t="shared" si="328"/>
        <v>585.19239638413728</v>
      </c>
      <c r="O2113">
        <f t="shared" si="329"/>
        <v>274.54717356026657</v>
      </c>
      <c r="P2113">
        <f t="shared" si="330"/>
        <v>164.89235620412367</v>
      </c>
      <c r="Q2113">
        <f t="shared" si="331"/>
        <v>24.783170235609731</v>
      </c>
      <c r="R2113">
        <f t="shared" si="332"/>
        <v>464.22270000000003</v>
      </c>
    </row>
    <row r="2114" spans="1:18" x14ac:dyDescent="0.3">
      <c r="A2114" t="s">
        <v>53</v>
      </c>
      <c r="B2114" t="s">
        <v>54</v>
      </c>
      <c r="C2114">
        <v>0</v>
      </c>
      <c r="D2114">
        <v>24</v>
      </c>
      <c r="E2114">
        <v>6</v>
      </c>
      <c r="F2114">
        <v>20260407</v>
      </c>
      <c r="G2114">
        <v>20260506</v>
      </c>
      <c r="H2114">
        <v>944035.22100000002</v>
      </c>
      <c r="I2114">
        <f t="shared" si="323"/>
        <v>30</v>
      </c>
      <c r="J2114">
        <f t="shared" si="324"/>
        <v>31467.840700000001</v>
      </c>
      <c r="K2114">
        <f t="shared" si="325"/>
        <v>0</v>
      </c>
      <c r="L2114">
        <f t="shared" si="326"/>
        <v>755228.17680000002</v>
      </c>
      <c r="M2114">
        <f t="shared" si="327"/>
        <v>141887.62977885906</v>
      </c>
      <c r="N2114">
        <f t="shared" si="328"/>
        <v>897115.8065788591</v>
      </c>
      <c r="O2114">
        <f t="shared" si="329"/>
        <v>0</v>
      </c>
      <c r="P2114">
        <f t="shared" si="330"/>
        <v>794726.82742007135</v>
      </c>
      <c r="Q2114">
        <f t="shared" si="331"/>
        <v>149308.39357992858</v>
      </c>
      <c r="R2114">
        <f t="shared" si="332"/>
        <v>944035.2209999999</v>
      </c>
    </row>
    <row r="2115" spans="1:18" x14ac:dyDescent="0.3">
      <c r="A2115" t="s">
        <v>42</v>
      </c>
      <c r="B2115" t="s">
        <v>46</v>
      </c>
      <c r="C2115">
        <v>0</v>
      </c>
      <c r="D2115">
        <v>14</v>
      </c>
      <c r="E2115">
        <v>19</v>
      </c>
      <c r="F2115">
        <v>20260417</v>
      </c>
      <c r="G2115">
        <v>20260519</v>
      </c>
      <c r="H2115">
        <v>1123269.615</v>
      </c>
      <c r="I2115">
        <f t="shared" si="323"/>
        <v>33</v>
      </c>
      <c r="J2115">
        <f t="shared" si="324"/>
        <v>34038.473181818183</v>
      </c>
      <c r="K2115">
        <f t="shared" si="325"/>
        <v>0</v>
      </c>
      <c r="L2115">
        <f t="shared" si="326"/>
        <v>476538.62454545457</v>
      </c>
      <c r="M2115">
        <f t="shared" si="327"/>
        <v>486015.3800349012</v>
      </c>
      <c r="N2115">
        <f t="shared" si="328"/>
        <v>962554.00458035572</v>
      </c>
      <c r="O2115">
        <f t="shared" si="329"/>
        <v>0</v>
      </c>
      <c r="P2115">
        <f t="shared" si="330"/>
        <v>556105.27282484132</v>
      </c>
      <c r="Q2115">
        <f t="shared" si="331"/>
        <v>567164.34217515867</v>
      </c>
      <c r="R2115">
        <f t="shared" si="332"/>
        <v>1123269.615</v>
      </c>
    </row>
    <row r="2116" spans="1:18" x14ac:dyDescent="0.3">
      <c r="A2116" t="s">
        <v>40</v>
      </c>
      <c r="B2116" t="s">
        <v>41</v>
      </c>
      <c r="C2116">
        <v>0</v>
      </c>
      <c r="D2116">
        <v>9</v>
      </c>
      <c r="E2116">
        <v>18</v>
      </c>
      <c r="F2116">
        <v>20260422</v>
      </c>
      <c r="G2116">
        <v>20260518</v>
      </c>
      <c r="H2116">
        <v>43783.430399999997</v>
      </c>
      <c r="I2116">
        <f t="shared" si="323"/>
        <v>27</v>
      </c>
      <c r="J2116">
        <f t="shared" si="324"/>
        <v>1621.6085333333333</v>
      </c>
      <c r="K2116">
        <f t="shared" si="325"/>
        <v>0</v>
      </c>
      <c r="L2116">
        <f t="shared" si="326"/>
        <v>14594.4768</v>
      </c>
      <c r="M2116">
        <f t="shared" si="327"/>
        <v>21935.365068487714</v>
      </c>
      <c r="N2116">
        <f t="shared" si="328"/>
        <v>36529.841868487711</v>
      </c>
      <c r="O2116">
        <f t="shared" si="329"/>
        <v>0</v>
      </c>
      <c r="P2116">
        <f t="shared" si="330"/>
        <v>17492.445258801999</v>
      </c>
      <c r="Q2116">
        <f t="shared" si="331"/>
        <v>26290.985141198002</v>
      </c>
      <c r="R2116">
        <f t="shared" si="332"/>
        <v>43783.430399999997</v>
      </c>
    </row>
    <row r="2117" spans="1:18" x14ac:dyDescent="0.3">
      <c r="A2117" t="s">
        <v>33</v>
      </c>
      <c r="B2117" t="s">
        <v>34</v>
      </c>
      <c r="C2117">
        <v>0</v>
      </c>
      <c r="D2117">
        <v>2</v>
      </c>
      <c r="E2117">
        <v>27</v>
      </c>
      <c r="F2117">
        <v>20260429</v>
      </c>
      <c r="G2117">
        <v>20260527</v>
      </c>
      <c r="H2117">
        <v>337.19760000000002</v>
      </c>
      <c r="I2117">
        <f t="shared" si="323"/>
        <v>29</v>
      </c>
      <c r="J2117">
        <f t="shared" si="324"/>
        <v>11.627503448275863</v>
      </c>
      <c r="K2117">
        <f t="shared" si="325"/>
        <v>0</v>
      </c>
      <c r="L2117">
        <f t="shared" si="326"/>
        <v>23.255006896551727</v>
      </c>
      <c r="M2117">
        <f t="shared" si="327"/>
        <v>235.92642218842101</v>
      </c>
      <c r="N2117">
        <f t="shared" si="328"/>
        <v>259.18142908497276</v>
      </c>
      <c r="O2117">
        <f t="shared" si="329"/>
        <v>0</v>
      </c>
      <c r="P2117">
        <f t="shared" si="330"/>
        <v>30.254993736182545</v>
      </c>
      <c r="Q2117">
        <f t="shared" si="331"/>
        <v>306.94260626381748</v>
      </c>
      <c r="R2117">
        <f t="shared" si="332"/>
        <v>337.19760000000002</v>
      </c>
    </row>
    <row r="2118" spans="1:18" x14ac:dyDescent="0.3">
      <c r="A2118" t="s">
        <v>35</v>
      </c>
      <c r="B2118" t="s">
        <v>34</v>
      </c>
      <c r="C2118">
        <v>0</v>
      </c>
      <c r="D2118">
        <v>9</v>
      </c>
      <c r="E2118">
        <v>0</v>
      </c>
      <c r="F2118">
        <v>20260405</v>
      </c>
      <c r="G2118">
        <v>20260413</v>
      </c>
      <c r="H2118">
        <v>115.7266</v>
      </c>
      <c r="I2118">
        <f t="shared" si="323"/>
        <v>9</v>
      </c>
      <c r="J2118">
        <f t="shared" si="324"/>
        <v>12.858511111111111</v>
      </c>
      <c r="K2118">
        <f t="shared" si="325"/>
        <v>0</v>
      </c>
      <c r="L2118">
        <f t="shared" si="326"/>
        <v>115.7266</v>
      </c>
      <c r="M2118">
        <f t="shared" si="327"/>
        <v>0</v>
      </c>
      <c r="N2118">
        <f t="shared" si="328"/>
        <v>115.7266</v>
      </c>
      <c r="O2118">
        <f t="shared" si="329"/>
        <v>0</v>
      </c>
      <c r="P2118">
        <f t="shared" si="330"/>
        <v>115.7266</v>
      </c>
      <c r="Q2118">
        <f t="shared" si="331"/>
        <v>0</v>
      </c>
      <c r="R2118">
        <f t="shared" si="332"/>
        <v>115.7266</v>
      </c>
    </row>
    <row r="2119" spans="1:18" x14ac:dyDescent="0.3">
      <c r="A2119" t="s">
        <v>0</v>
      </c>
      <c r="B2119" t="s">
        <v>0</v>
      </c>
      <c r="C2119">
        <v>0</v>
      </c>
      <c r="D2119">
        <v>23</v>
      </c>
      <c r="E2119">
        <v>1</v>
      </c>
      <c r="F2119">
        <v>20260408</v>
      </c>
      <c r="G2119">
        <v>20260501</v>
      </c>
      <c r="H2119">
        <v>126.63290000000001</v>
      </c>
      <c r="I2119">
        <f t="shared" si="323"/>
        <v>24</v>
      </c>
      <c r="J2119">
        <f t="shared" si="324"/>
        <v>5.2763708333333339</v>
      </c>
      <c r="K2119">
        <f t="shared" si="325"/>
        <v>0</v>
      </c>
      <c r="L2119">
        <f t="shared" si="326"/>
        <v>121.35652916666668</v>
      </c>
      <c r="M2119">
        <f t="shared" si="327"/>
        <v>3.9651685377953187</v>
      </c>
      <c r="N2119">
        <f t="shared" si="328"/>
        <v>125.321697704462</v>
      </c>
      <c r="O2119">
        <f t="shared" si="329"/>
        <v>0</v>
      </c>
      <c r="P2119">
        <f t="shared" si="330"/>
        <v>122.62624512596614</v>
      </c>
      <c r="Q2119">
        <f t="shared" si="331"/>
        <v>4.0066548740338614</v>
      </c>
      <c r="R2119">
        <f t="shared" si="332"/>
        <v>126.63289999999999</v>
      </c>
    </row>
    <row r="2120" spans="1:18" x14ac:dyDescent="0.3">
      <c r="A2120" t="s">
        <v>0</v>
      </c>
      <c r="B2120" t="s">
        <v>0</v>
      </c>
      <c r="C2120">
        <v>0</v>
      </c>
      <c r="D2120">
        <v>24</v>
      </c>
      <c r="E2120">
        <v>30</v>
      </c>
      <c r="F2120">
        <v>20260407</v>
      </c>
      <c r="G2120">
        <v>20260530</v>
      </c>
      <c r="H2120">
        <v>463.84230000000002</v>
      </c>
      <c r="I2120">
        <f t="shared" si="323"/>
        <v>54</v>
      </c>
      <c r="J2120">
        <f t="shared" si="324"/>
        <v>8.589672222222223</v>
      </c>
      <c r="K2120">
        <f t="shared" si="325"/>
        <v>0</v>
      </c>
      <c r="L2120">
        <f t="shared" si="326"/>
        <v>206.15213333333335</v>
      </c>
      <c r="M2120">
        <f t="shared" si="327"/>
        <v>193.65298111929499</v>
      </c>
      <c r="N2120">
        <f t="shared" si="328"/>
        <v>399.80511445262835</v>
      </c>
      <c r="O2120">
        <f t="shared" si="329"/>
        <v>0</v>
      </c>
      <c r="P2120">
        <f t="shared" si="330"/>
        <v>239.17172697041616</v>
      </c>
      <c r="Q2120">
        <f t="shared" si="331"/>
        <v>224.67057302958384</v>
      </c>
      <c r="R2120">
        <f t="shared" si="332"/>
        <v>463.84230000000002</v>
      </c>
    </row>
    <row r="2121" spans="1:18" x14ac:dyDescent="0.3">
      <c r="A2121" t="s">
        <v>0</v>
      </c>
      <c r="B2121" t="s">
        <v>0</v>
      </c>
      <c r="C2121">
        <v>0</v>
      </c>
      <c r="D2121">
        <v>25</v>
      </c>
      <c r="E2121">
        <v>18</v>
      </c>
      <c r="F2121">
        <v>20260406</v>
      </c>
      <c r="G2121">
        <v>20260518</v>
      </c>
      <c r="H2121">
        <v>210.9263</v>
      </c>
      <c r="I2121">
        <f t="shared" si="323"/>
        <v>43</v>
      </c>
      <c r="J2121">
        <f t="shared" si="324"/>
        <v>4.905262790697674</v>
      </c>
      <c r="K2121">
        <f t="shared" si="325"/>
        <v>0</v>
      </c>
      <c r="L2121">
        <f t="shared" si="326"/>
        <v>122.63156976744185</v>
      </c>
      <c r="M2121">
        <f t="shared" si="327"/>
        <v>66.353085753468108</v>
      </c>
      <c r="N2121">
        <f t="shared" si="328"/>
        <v>188.98465552090994</v>
      </c>
      <c r="O2121">
        <f t="shared" si="329"/>
        <v>0</v>
      </c>
      <c r="P2121">
        <f t="shared" si="330"/>
        <v>136.86943631979918</v>
      </c>
      <c r="Q2121">
        <f t="shared" si="331"/>
        <v>74.056863680200834</v>
      </c>
      <c r="R2121">
        <f t="shared" si="332"/>
        <v>210.92630000000003</v>
      </c>
    </row>
    <row r="2122" spans="1:18" x14ac:dyDescent="0.3">
      <c r="A2122" t="s">
        <v>33</v>
      </c>
      <c r="B2122" t="s">
        <v>34</v>
      </c>
      <c r="C2122">
        <v>0</v>
      </c>
      <c r="D2122">
        <v>2</v>
      </c>
      <c r="E2122">
        <v>29</v>
      </c>
      <c r="F2122">
        <v>20260429</v>
      </c>
      <c r="G2122">
        <v>20260529</v>
      </c>
      <c r="H2122">
        <v>210.6892</v>
      </c>
      <c r="I2122">
        <f t="shared" si="323"/>
        <v>31</v>
      </c>
      <c r="J2122">
        <f t="shared" si="324"/>
        <v>6.7964258064516132</v>
      </c>
      <c r="K2122">
        <f t="shared" si="325"/>
        <v>0</v>
      </c>
      <c r="L2122">
        <f t="shared" si="326"/>
        <v>13.592851612903226</v>
      </c>
      <c r="M2122">
        <f t="shared" si="327"/>
        <v>148.11700394552022</v>
      </c>
      <c r="N2122">
        <f t="shared" si="328"/>
        <v>161.70985555842344</v>
      </c>
      <c r="O2122">
        <f t="shared" si="329"/>
        <v>0</v>
      </c>
      <c r="P2122">
        <f t="shared" si="330"/>
        <v>17.709910272021837</v>
      </c>
      <c r="Q2122">
        <f t="shared" si="331"/>
        <v>192.97928972797817</v>
      </c>
      <c r="R2122">
        <f t="shared" si="332"/>
        <v>210.6892</v>
      </c>
    </row>
    <row r="2123" spans="1:18" x14ac:dyDescent="0.3">
      <c r="A2123" t="s">
        <v>33</v>
      </c>
      <c r="B2123" t="s">
        <v>34</v>
      </c>
      <c r="C2123">
        <v>0</v>
      </c>
      <c r="D2123">
        <v>3</v>
      </c>
      <c r="E2123">
        <v>18</v>
      </c>
      <c r="F2123">
        <v>20260428</v>
      </c>
      <c r="G2123">
        <v>20260518</v>
      </c>
      <c r="H2123">
        <v>759.1748</v>
      </c>
      <c r="I2123">
        <f t="shared" ref="I2123:I2186" si="333">IF(C2123&lt;0,0,C2123)+D2123+E2123</f>
        <v>21</v>
      </c>
      <c r="J2123">
        <f t="shared" ref="J2123:J2186" si="334">H2123/I2123</f>
        <v>36.151180952380955</v>
      </c>
      <c r="K2123">
        <f t="shared" ref="K2123:K2186" si="335">IF(C2123&lt;0,0,C2123)*$J2123*$B$6</f>
        <v>0</v>
      </c>
      <c r="L2123">
        <f t="shared" ref="L2123:L2186" si="336">IF(D2123&lt;0,0,D2123)*$J2123*$C$6</f>
        <v>108.45354285714286</v>
      </c>
      <c r="M2123">
        <f t="shared" ref="M2123:M2186" si="337">IF(E2123&lt;0,0,E2123)*$J2123*$D$6</f>
        <v>489.01404719262837</v>
      </c>
      <c r="N2123">
        <f t="shared" ref="N2123:N2186" si="338">K2123+L2123+M2123</f>
        <v>597.46759004977127</v>
      </c>
      <c r="O2123">
        <f t="shared" ref="O2123:O2186" si="339">K2123/$N2123*$H2123</f>
        <v>0</v>
      </c>
      <c r="P2123">
        <f t="shared" ref="P2123:P2186" si="340">L2123/$N2123*$H2123</f>
        <v>137.80696740555254</v>
      </c>
      <c r="Q2123">
        <f t="shared" ref="Q2123:Q2186" si="341">M2123/$N2123*$H2123</f>
        <v>621.36783259444746</v>
      </c>
      <c r="R2123">
        <f t="shared" ref="R2123:R2186" si="342">O2123+P2123+Q2123</f>
        <v>759.1748</v>
      </c>
    </row>
    <row r="2124" spans="1:18" x14ac:dyDescent="0.3">
      <c r="A2124" t="s">
        <v>33</v>
      </c>
      <c r="B2124" t="s">
        <v>34</v>
      </c>
      <c r="C2124">
        <v>23</v>
      </c>
      <c r="D2124">
        <v>3</v>
      </c>
      <c r="E2124">
        <v>0</v>
      </c>
      <c r="F2124">
        <v>20260309</v>
      </c>
      <c r="G2124">
        <v>20260403</v>
      </c>
      <c r="H2124">
        <v>747276.36979999999</v>
      </c>
      <c r="I2124">
        <f t="shared" si="333"/>
        <v>26</v>
      </c>
      <c r="J2124">
        <f t="shared" si="334"/>
        <v>28741.398838461537</v>
      </c>
      <c r="K2124">
        <f t="shared" si="335"/>
        <v>1065152.4029360479</v>
      </c>
      <c r="L2124">
        <f t="shared" si="336"/>
        <v>86224.19651538461</v>
      </c>
      <c r="M2124">
        <f t="shared" si="337"/>
        <v>0</v>
      </c>
      <c r="N2124">
        <f t="shared" si="338"/>
        <v>1151376.5994514325</v>
      </c>
      <c r="O2124">
        <f t="shared" si="339"/>
        <v>691314.39819866873</v>
      </c>
      <c r="P2124">
        <f t="shared" si="340"/>
        <v>55961.971601331257</v>
      </c>
      <c r="Q2124">
        <f t="shared" si="341"/>
        <v>0</v>
      </c>
      <c r="R2124">
        <f t="shared" si="342"/>
        <v>747276.36979999999</v>
      </c>
    </row>
    <row r="2125" spans="1:18" x14ac:dyDescent="0.3">
      <c r="A2125" t="s">
        <v>0</v>
      </c>
      <c r="B2125" t="s">
        <v>0</v>
      </c>
      <c r="C2125">
        <v>31</v>
      </c>
      <c r="D2125">
        <v>7</v>
      </c>
      <c r="E2125">
        <v>0</v>
      </c>
      <c r="F2125">
        <v>20260203</v>
      </c>
      <c r="G2125">
        <v>20260407</v>
      </c>
      <c r="H2125">
        <v>20883.665099999998</v>
      </c>
      <c r="I2125">
        <f t="shared" si="333"/>
        <v>38</v>
      </c>
      <c r="J2125">
        <f t="shared" si="334"/>
        <v>549.57013421052625</v>
      </c>
      <c r="K2125">
        <f t="shared" si="335"/>
        <v>27451.168233751578</v>
      </c>
      <c r="L2125">
        <f t="shared" si="336"/>
        <v>3846.9909394736837</v>
      </c>
      <c r="M2125">
        <f t="shared" si="337"/>
        <v>0</v>
      </c>
      <c r="N2125">
        <f t="shared" si="338"/>
        <v>31298.15917322526</v>
      </c>
      <c r="O2125">
        <f t="shared" si="339"/>
        <v>18316.764280752108</v>
      </c>
      <c r="P2125">
        <f t="shared" si="340"/>
        <v>2566.90081924789</v>
      </c>
      <c r="Q2125">
        <f t="shared" si="341"/>
        <v>0</v>
      </c>
      <c r="R2125">
        <f t="shared" si="342"/>
        <v>20883.665099999998</v>
      </c>
    </row>
    <row r="2126" spans="1:18" x14ac:dyDescent="0.3">
      <c r="A2126" t="s">
        <v>33</v>
      </c>
      <c r="B2126" t="s">
        <v>34</v>
      </c>
      <c r="C2126">
        <v>30</v>
      </c>
      <c r="D2126">
        <v>2</v>
      </c>
      <c r="E2126">
        <v>0</v>
      </c>
      <c r="F2126">
        <v>20260302</v>
      </c>
      <c r="G2126">
        <v>20260402</v>
      </c>
      <c r="H2126">
        <v>64202355.712300003</v>
      </c>
      <c r="I2126">
        <f t="shared" si="333"/>
        <v>32</v>
      </c>
      <c r="J2126">
        <f t="shared" si="334"/>
        <v>2006323.6160093751</v>
      </c>
      <c r="K2126">
        <f t="shared" si="335"/>
        <v>96983589.51191099</v>
      </c>
      <c r="L2126">
        <f t="shared" si="336"/>
        <v>4012647.2320187502</v>
      </c>
      <c r="M2126">
        <f t="shared" si="337"/>
        <v>0</v>
      </c>
      <c r="N2126">
        <f t="shared" si="338"/>
        <v>100996236.74392974</v>
      </c>
      <c r="O2126">
        <f t="shared" si="339"/>
        <v>61651553.689931303</v>
      </c>
      <c r="P2126">
        <f t="shared" si="340"/>
        <v>2550802.0223686979</v>
      </c>
      <c r="Q2126">
        <f t="shared" si="341"/>
        <v>0</v>
      </c>
      <c r="R2126">
        <f t="shared" si="342"/>
        <v>64202355.712300003</v>
      </c>
    </row>
    <row r="2127" spans="1:18" x14ac:dyDescent="0.3">
      <c r="A2127" t="s">
        <v>33</v>
      </c>
      <c r="B2127" t="s">
        <v>34</v>
      </c>
      <c r="C2127">
        <v>30</v>
      </c>
      <c r="D2127">
        <v>4</v>
      </c>
      <c r="E2127">
        <v>0</v>
      </c>
      <c r="F2127">
        <v>20260302</v>
      </c>
      <c r="G2127">
        <v>20260404</v>
      </c>
      <c r="H2127">
        <v>16511884.2456</v>
      </c>
      <c r="I2127">
        <f t="shared" si="333"/>
        <v>34</v>
      </c>
      <c r="J2127">
        <f t="shared" si="334"/>
        <v>485643.65428235295</v>
      </c>
      <c r="K2127">
        <f t="shared" si="335"/>
        <v>23475507.360904258</v>
      </c>
      <c r="L2127">
        <f t="shared" si="336"/>
        <v>1942574.6171294118</v>
      </c>
      <c r="M2127">
        <f t="shared" si="337"/>
        <v>0</v>
      </c>
      <c r="N2127">
        <f t="shared" si="338"/>
        <v>25418081.978033669</v>
      </c>
      <c r="O2127">
        <f t="shared" si="339"/>
        <v>15249964.984964941</v>
      </c>
      <c r="P2127">
        <f t="shared" si="340"/>
        <v>1261919.2606350598</v>
      </c>
      <c r="Q2127">
        <f t="shared" si="341"/>
        <v>0</v>
      </c>
      <c r="R2127">
        <f t="shared" si="342"/>
        <v>16511884.2456</v>
      </c>
    </row>
    <row r="2128" spans="1:18" x14ac:dyDescent="0.3">
      <c r="A2128" t="s">
        <v>33</v>
      </c>
      <c r="B2128" t="s">
        <v>34</v>
      </c>
      <c r="C2128">
        <v>30</v>
      </c>
      <c r="D2128">
        <v>5</v>
      </c>
      <c r="E2128">
        <v>0</v>
      </c>
      <c r="F2128">
        <v>20260302</v>
      </c>
      <c r="G2128">
        <v>20260405</v>
      </c>
      <c r="H2128">
        <v>7359917.1415999997</v>
      </c>
      <c r="I2128">
        <f t="shared" si="333"/>
        <v>35</v>
      </c>
      <c r="J2128">
        <f t="shared" si="334"/>
        <v>210283.34690285713</v>
      </c>
      <c r="K2128">
        <f t="shared" si="335"/>
        <v>10164877.507538734</v>
      </c>
      <c r="L2128">
        <f t="shared" si="336"/>
        <v>1051416.7345142856</v>
      </c>
      <c r="M2128">
        <f t="shared" si="337"/>
        <v>0</v>
      </c>
      <c r="N2128">
        <f t="shared" si="338"/>
        <v>11216294.242053019</v>
      </c>
      <c r="O2128">
        <f t="shared" si="339"/>
        <v>6669997.6476637954</v>
      </c>
      <c r="P2128">
        <f t="shared" si="340"/>
        <v>689919.4939362047</v>
      </c>
      <c r="Q2128">
        <f t="shared" si="341"/>
        <v>0</v>
      </c>
      <c r="R2128">
        <f t="shared" si="342"/>
        <v>7359917.1415999997</v>
      </c>
    </row>
    <row r="2129" spans="1:18" x14ac:dyDescent="0.3">
      <c r="A2129" t="s">
        <v>33</v>
      </c>
      <c r="B2129" t="s">
        <v>34</v>
      </c>
      <c r="C2129">
        <v>24</v>
      </c>
      <c r="D2129">
        <v>5</v>
      </c>
      <c r="E2129">
        <v>0</v>
      </c>
      <c r="F2129">
        <v>20260308</v>
      </c>
      <c r="G2129">
        <v>20260405</v>
      </c>
      <c r="H2129">
        <v>1460515.5159</v>
      </c>
      <c r="I2129">
        <f t="shared" si="333"/>
        <v>29</v>
      </c>
      <c r="J2129">
        <f t="shared" si="334"/>
        <v>50362.603996551727</v>
      </c>
      <c r="K2129">
        <f t="shared" si="335"/>
        <v>1947580.5692673172</v>
      </c>
      <c r="L2129">
        <f t="shared" si="336"/>
        <v>251813.01998275862</v>
      </c>
      <c r="M2129">
        <f t="shared" si="337"/>
        <v>0</v>
      </c>
      <c r="N2129">
        <f t="shared" si="338"/>
        <v>2199393.5892500756</v>
      </c>
      <c r="O2129">
        <f t="shared" si="339"/>
        <v>1293298.1408071427</v>
      </c>
      <c r="P2129">
        <f t="shared" si="340"/>
        <v>167217.37509285734</v>
      </c>
      <c r="Q2129">
        <f t="shared" si="341"/>
        <v>0</v>
      </c>
      <c r="R2129">
        <f t="shared" si="342"/>
        <v>1460515.5159</v>
      </c>
    </row>
    <row r="2130" spans="1:18" x14ac:dyDescent="0.3">
      <c r="A2130" t="s">
        <v>0</v>
      </c>
      <c r="B2130" t="s">
        <v>0</v>
      </c>
      <c r="C2130">
        <v>31</v>
      </c>
      <c r="D2130">
        <v>1</v>
      </c>
      <c r="E2130">
        <v>0</v>
      </c>
      <c r="F2130">
        <v>20260202</v>
      </c>
      <c r="G2130">
        <v>20260401</v>
      </c>
      <c r="H2130">
        <v>7068846.5913000004</v>
      </c>
      <c r="I2130">
        <f t="shared" si="333"/>
        <v>32</v>
      </c>
      <c r="J2130">
        <f t="shared" si="334"/>
        <v>220901.45597812501</v>
      </c>
      <c r="K2130">
        <f t="shared" si="335"/>
        <v>11034084.011583522</v>
      </c>
      <c r="L2130">
        <f t="shared" si="336"/>
        <v>220901.45597812501</v>
      </c>
      <c r="M2130">
        <f t="shared" si="337"/>
        <v>0</v>
      </c>
      <c r="N2130">
        <f t="shared" si="338"/>
        <v>11254985.467561647</v>
      </c>
      <c r="O2130">
        <f t="shared" si="339"/>
        <v>6930106.4295641473</v>
      </c>
      <c r="P2130">
        <f t="shared" si="340"/>
        <v>138740.16173585283</v>
      </c>
      <c r="Q2130">
        <f t="shared" si="341"/>
        <v>0</v>
      </c>
      <c r="R2130">
        <f t="shared" si="342"/>
        <v>7068846.5913000004</v>
      </c>
    </row>
    <row r="2131" spans="1:18" x14ac:dyDescent="0.3">
      <c r="A2131" t="s">
        <v>35</v>
      </c>
      <c r="B2131" t="s">
        <v>34</v>
      </c>
      <c r="C2131">
        <v>26</v>
      </c>
      <c r="D2131">
        <v>3</v>
      </c>
      <c r="E2131">
        <v>0</v>
      </c>
      <c r="F2131">
        <v>20260306</v>
      </c>
      <c r="G2131">
        <v>20260403</v>
      </c>
      <c r="H2131">
        <v>17494519.2062</v>
      </c>
      <c r="I2131">
        <f t="shared" si="333"/>
        <v>29</v>
      </c>
      <c r="J2131">
        <f t="shared" si="334"/>
        <v>603259.28297241381</v>
      </c>
      <c r="K2131">
        <f t="shared" si="335"/>
        <v>25272800.879132897</v>
      </c>
      <c r="L2131">
        <f t="shared" si="336"/>
        <v>1809777.8489172414</v>
      </c>
      <c r="M2131">
        <f t="shared" si="337"/>
        <v>0</v>
      </c>
      <c r="N2131">
        <f t="shared" si="338"/>
        <v>27082578.728050139</v>
      </c>
      <c r="O2131">
        <f t="shared" si="339"/>
        <v>16325457.956355071</v>
      </c>
      <c r="P2131">
        <f t="shared" si="340"/>
        <v>1169061.2498449297</v>
      </c>
      <c r="Q2131">
        <f t="shared" si="341"/>
        <v>0</v>
      </c>
      <c r="R2131">
        <f t="shared" si="342"/>
        <v>17494519.2062</v>
      </c>
    </row>
    <row r="2132" spans="1:18" x14ac:dyDescent="0.3">
      <c r="A2132" t="s">
        <v>35</v>
      </c>
      <c r="B2132" t="s">
        <v>36</v>
      </c>
      <c r="C2132">
        <v>28</v>
      </c>
      <c r="D2132">
        <v>6</v>
      </c>
      <c r="E2132">
        <v>0</v>
      </c>
      <c r="F2132">
        <v>20260304</v>
      </c>
      <c r="G2132">
        <v>20260406</v>
      </c>
      <c r="H2132">
        <v>975210.99230000004</v>
      </c>
      <c r="I2132">
        <f t="shared" si="333"/>
        <v>34</v>
      </c>
      <c r="J2132">
        <f t="shared" si="334"/>
        <v>28682.676244117647</v>
      </c>
      <c r="K2132">
        <f t="shared" si="335"/>
        <v>1294057.9234815286</v>
      </c>
      <c r="L2132">
        <f t="shared" si="336"/>
        <v>172096.0574647059</v>
      </c>
      <c r="M2132">
        <f t="shared" si="337"/>
        <v>0</v>
      </c>
      <c r="N2132">
        <f t="shared" si="338"/>
        <v>1466153.9809462344</v>
      </c>
      <c r="O2132">
        <f t="shared" si="339"/>
        <v>860741.45557183283</v>
      </c>
      <c r="P2132">
        <f t="shared" si="340"/>
        <v>114469.5367281673</v>
      </c>
      <c r="Q2132">
        <f t="shared" si="341"/>
        <v>0</v>
      </c>
      <c r="R2132">
        <f t="shared" si="342"/>
        <v>975210.99230000016</v>
      </c>
    </row>
    <row r="2133" spans="1:18" x14ac:dyDescent="0.3">
      <c r="A2133" t="s">
        <v>35</v>
      </c>
      <c r="B2133" t="s">
        <v>36</v>
      </c>
      <c r="C2133">
        <v>27</v>
      </c>
      <c r="D2133">
        <v>6</v>
      </c>
      <c r="E2133">
        <v>0</v>
      </c>
      <c r="F2133">
        <v>20260305</v>
      </c>
      <c r="G2133">
        <v>20260406</v>
      </c>
      <c r="H2133">
        <v>1440575.5064000001</v>
      </c>
      <c r="I2133">
        <f t="shared" si="333"/>
        <v>33</v>
      </c>
      <c r="J2133">
        <f t="shared" si="334"/>
        <v>43653.803224242423</v>
      </c>
      <c r="K2133">
        <f t="shared" si="335"/>
        <v>1899161.3560623575</v>
      </c>
      <c r="L2133">
        <f t="shared" si="336"/>
        <v>261922.81934545454</v>
      </c>
      <c r="M2133">
        <f t="shared" si="337"/>
        <v>0</v>
      </c>
      <c r="N2133">
        <f t="shared" si="338"/>
        <v>2161084.175407812</v>
      </c>
      <c r="O2133">
        <f t="shared" si="339"/>
        <v>1265978.1434605899</v>
      </c>
      <c r="P2133">
        <f t="shared" si="340"/>
        <v>174597.36293941026</v>
      </c>
      <c r="Q2133">
        <f t="shared" si="341"/>
        <v>0</v>
      </c>
      <c r="R2133">
        <f t="shared" si="342"/>
        <v>1440575.5064000003</v>
      </c>
    </row>
    <row r="2134" spans="1:18" x14ac:dyDescent="0.3">
      <c r="A2134" t="s">
        <v>35</v>
      </c>
      <c r="B2134" t="s">
        <v>34</v>
      </c>
      <c r="C2134">
        <v>30</v>
      </c>
      <c r="D2134">
        <v>3</v>
      </c>
      <c r="E2134">
        <v>0</v>
      </c>
      <c r="F2134">
        <v>20260302</v>
      </c>
      <c r="G2134">
        <v>20260403</v>
      </c>
      <c r="H2134">
        <v>30421024.320700001</v>
      </c>
      <c r="I2134">
        <f t="shared" si="333"/>
        <v>33</v>
      </c>
      <c r="J2134">
        <f t="shared" si="334"/>
        <v>921849.22183939395</v>
      </c>
      <c r="K2134">
        <f t="shared" si="335"/>
        <v>44561229.210157789</v>
      </c>
      <c r="L2134">
        <f t="shared" si="336"/>
        <v>2765547.6655181819</v>
      </c>
      <c r="M2134">
        <f t="shared" si="337"/>
        <v>0</v>
      </c>
      <c r="N2134">
        <f t="shared" si="338"/>
        <v>47326776.875675969</v>
      </c>
      <c r="O2134">
        <f t="shared" si="339"/>
        <v>28643366.970109887</v>
      </c>
      <c r="P2134">
        <f t="shared" si="340"/>
        <v>1777657.3505901161</v>
      </c>
      <c r="Q2134">
        <f t="shared" si="341"/>
        <v>0</v>
      </c>
      <c r="R2134">
        <f t="shared" si="342"/>
        <v>30421024.320700005</v>
      </c>
    </row>
    <row r="2135" spans="1:18" x14ac:dyDescent="0.3">
      <c r="A2135" t="s">
        <v>35</v>
      </c>
      <c r="B2135" t="s">
        <v>36</v>
      </c>
      <c r="C2135">
        <v>24</v>
      </c>
      <c r="D2135">
        <v>1</v>
      </c>
      <c r="E2135">
        <v>0</v>
      </c>
      <c r="F2135">
        <v>20260308</v>
      </c>
      <c r="G2135">
        <v>20260401</v>
      </c>
      <c r="H2135">
        <v>277614.78529999999</v>
      </c>
      <c r="I2135">
        <f t="shared" si="333"/>
        <v>25</v>
      </c>
      <c r="J2135">
        <f t="shared" si="334"/>
        <v>11104.591412</v>
      </c>
      <c r="K2135">
        <f t="shared" si="335"/>
        <v>429427.48681431764</v>
      </c>
      <c r="L2135">
        <f t="shared" si="336"/>
        <v>11104.591412</v>
      </c>
      <c r="M2135">
        <f t="shared" si="337"/>
        <v>0</v>
      </c>
      <c r="N2135">
        <f t="shared" si="338"/>
        <v>440532.07822631765</v>
      </c>
      <c r="O2135">
        <f t="shared" si="339"/>
        <v>270616.88681982883</v>
      </c>
      <c r="P2135">
        <f t="shared" si="340"/>
        <v>6997.8984801711886</v>
      </c>
      <c r="Q2135">
        <f t="shared" si="341"/>
        <v>0</v>
      </c>
      <c r="R2135">
        <f t="shared" si="342"/>
        <v>277614.78529999999</v>
      </c>
    </row>
    <row r="2136" spans="1:18" x14ac:dyDescent="0.3">
      <c r="A2136" t="s">
        <v>35</v>
      </c>
      <c r="B2136" t="s">
        <v>36</v>
      </c>
      <c r="C2136">
        <v>29</v>
      </c>
      <c r="D2136">
        <v>7</v>
      </c>
      <c r="E2136">
        <v>0</v>
      </c>
      <c r="F2136">
        <v>20260303</v>
      </c>
      <c r="G2136">
        <v>20260407</v>
      </c>
      <c r="H2136">
        <v>368687.50400000002</v>
      </c>
      <c r="I2136">
        <f t="shared" si="333"/>
        <v>36</v>
      </c>
      <c r="J2136">
        <f t="shared" si="334"/>
        <v>10241.319555555556</v>
      </c>
      <c r="K2136">
        <f t="shared" si="335"/>
        <v>478552.87474418257</v>
      </c>
      <c r="L2136">
        <f t="shared" si="336"/>
        <v>71689.236888888889</v>
      </c>
      <c r="M2136">
        <f t="shared" si="337"/>
        <v>0</v>
      </c>
      <c r="N2136">
        <f t="shared" si="338"/>
        <v>550242.11163307144</v>
      </c>
      <c r="O2136">
        <f t="shared" si="339"/>
        <v>320652.42043690372</v>
      </c>
      <c r="P2136">
        <f t="shared" si="340"/>
        <v>48035.083563096334</v>
      </c>
      <c r="Q2136">
        <f t="shared" si="341"/>
        <v>0</v>
      </c>
      <c r="R2136">
        <f t="shared" si="342"/>
        <v>368687.50400000007</v>
      </c>
    </row>
    <row r="2137" spans="1:18" x14ac:dyDescent="0.3">
      <c r="A2137" t="s">
        <v>33</v>
      </c>
      <c r="B2137" t="s">
        <v>34</v>
      </c>
      <c r="C2137">
        <v>25</v>
      </c>
      <c r="D2137">
        <v>5</v>
      </c>
      <c r="E2137">
        <v>0</v>
      </c>
      <c r="F2137">
        <v>20260307</v>
      </c>
      <c r="G2137">
        <v>20260405</v>
      </c>
      <c r="H2137">
        <v>5784677.9830999998</v>
      </c>
      <c r="I2137">
        <f t="shared" si="333"/>
        <v>30</v>
      </c>
      <c r="J2137">
        <f t="shared" si="334"/>
        <v>192822.59943666667</v>
      </c>
      <c r="K2137">
        <f t="shared" si="335"/>
        <v>7767369.3329615612</v>
      </c>
      <c r="L2137">
        <f t="shared" si="336"/>
        <v>964112.99718333338</v>
      </c>
      <c r="M2137">
        <f t="shared" si="337"/>
        <v>0</v>
      </c>
      <c r="N2137">
        <f t="shared" si="338"/>
        <v>8731482.3301448952</v>
      </c>
      <c r="O2137">
        <f t="shared" si="339"/>
        <v>5145945.2894802168</v>
      </c>
      <c r="P2137">
        <f t="shared" si="340"/>
        <v>638732.69361978211</v>
      </c>
      <c r="Q2137">
        <f t="shared" si="341"/>
        <v>0</v>
      </c>
      <c r="R2137">
        <f t="shared" si="342"/>
        <v>5784677.9830999989</v>
      </c>
    </row>
    <row r="2138" spans="1:18" x14ac:dyDescent="0.3">
      <c r="A2138" t="s">
        <v>35</v>
      </c>
      <c r="B2138" t="s">
        <v>34</v>
      </c>
      <c r="C2138">
        <v>30</v>
      </c>
      <c r="D2138">
        <v>5</v>
      </c>
      <c r="E2138">
        <v>0</v>
      </c>
      <c r="F2138">
        <v>20260302</v>
      </c>
      <c r="G2138">
        <v>20260405</v>
      </c>
      <c r="H2138">
        <v>6394032.6809</v>
      </c>
      <c r="I2138">
        <f t="shared" si="333"/>
        <v>35</v>
      </c>
      <c r="J2138">
        <f t="shared" si="334"/>
        <v>182686.6480257143</v>
      </c>
      <c r="K2138">
        <f t="shared" si="335"/>
        <v>8830881.8876755182</v>
      </c>
      <c r="L2138">
        <f t="shared" si="336"/>
        <v>913433.24012857152</v>
      </c>
      <c r="M2138">
        <f t="shared" si="337"/>
        <v>0</v>
      </c>
      <c r="N2138">
        <f t="shared" si="338"/>
        <v>9744315.1278040893</v>
      </c>
      <c r="O2138">
        <f t="shared" si="339"/>
        <v>5794655.3093146617</v>
      </c>
      <c r="P2138">
        <f t="shared" si="340"/>
        <v>599377.37158533826</v>
      </c>
      <c r="Q2138">
        <f t="shared" si="341"/>
        <v>0</v>
      </c>
      <c r="R2138">
        <f t="shared" si="342"/>
        <v>6394032.6809</v>
      </c>
    </row>
    <row r="2139" spans="1:18" x14ac:dyDescent="0.3">
      <c r="A2139" t="s">
        <v>35</v>
      </c>
      <c r="B2139" t="s">
        <v>34</v>
      </c>
      <c r="C2139">
        <v>28</v>
      </c>
      <c r="D2139">
        <v>4</v>
      </c>
      <c r="E2139">
        <v>0</v>
      </c>
      <c r="F2139">
        <v>20260304</v>
      </c>
      <c r="G2139">
        <v>20260404</v>
      </c>
      <c r="H2139">
        <v>8477290.8526000008</v>
      </c>
      <c r="I2139">
        <f t="shared" si="333"/>
        <v>32</v>
      </c>
      <c r="J2139">
        <f t="shared" si="334"/>
        <v>264915.33914375002</v>
      </c>
      <c r="K2139">
        <f t="shared" si="335"/>
        <v>11952015.591330048</v>
      </c>
      <c r="L2139">
        <f t="shared" si="336"/>
        <v>1059661.3565750001</v>
      </c>
      <c r="M2139">
        <f t="shared" si="337"/>
        <v>0</v>
      </c>
      <c r="N2139">
        <f t="shared" si="338"/>
        <v>13011676.947905049</v>
      </c>
      <c r="O2139">
        <f t="shared" si="339"/>
        <v>7786906.549261353</v>
      </c>
      <c r="P2139">
        <f t="shared" si="340"/>
        <v>690384.30333864666</v>
      </c>
      <c r="Q2139">
        <f t="shared" si="341"/>
        <v>0</v>
      </c>
      <c r="R2139">
        <f t="shared" si="342"/>
        <v>8477290.8525999989</v>
      </c>
    </row>
    <row r="2140" spans="1:18" x14ac:dyDescent="0.3">
      <c r="A2140" t="s">
        <v>33</v>
      </c>
      <c r="B2140" t="s">
        <v>34</v>
      </c>
      <c r="C2140">
        <v>27</v>
      </c>
      <c r="D2140">
        <v>5</v>
      </c>
      <c r="E2140">
        <v>0</v>
      </c>
      <c r="F2140">
        <v>20260305</v>
      </c>
      <c r="G2140">
        <v>20260405</v>
      </c>
      <c r="H2140">
        <v>7667426.7664000001</v>
      </c>
      <c r="I2140">
        <f t="shared" si="333"/>
        <v>32</v>
      </c>
      <c r="J2140">
        <f t="shared" si="334"/>
        <v>239607.08645</v>
      </c>
      <c r="K2140">
        <f t="shared" si="335"/>
        <v>10424120.82372302</v>
      </c>
      <c r="L2140">
        <f t="shared" si="336"/>
        <v>1198035.4322500001</v>
      </c>
      <c r="M2140">
        <f t="shared" si="337"/>
        <v>0</v>
      </c>
      <c r="N2140">
        <f t="shared" si="338"/>
        <v>11622156.255973021</v>
      </c>
      <c r="O2140">
        <f t="shared" si="339"/>
        <v>6877052.868646876</v>
      </c>
      <c r="P2140">
        <f t="shared" si="340"/>
        <v>790373.89775312343</v>
      </c>
      <c r="Q2140">
        <f t="shared" si="341"/>
        <v>0</v>
      </c>
      <c r="R2140">
        <f t="shared" si="342"/>
        <v>7667426.7663999991</v>
      </c>
    </row>
    <row r="2141" spans="1:18" x14ac:dyDescent="0.3">
      <c r="A2141" t="s">
        <v>33</v>
      </c>
      <c r="B2141" t="s">
        <v>34</v>
      </c>
      <c r="C2141">
        <v>22</v>
      </c>
      <c r="D2141">
        <v>7</v>
      </c>
      <c r="E2141">
        <v>0</v>
      </c>
      <c r="F2141">
        <v>20260310</v>
      </c>
      <c r="G2141">
        <v>20260407</v>
      </c>
      <c r="H2141">
        <v>602861.56779999996</v>
      </c>
      <c r="I2141">
        <f t="shared" si="333"/>
        <v>29</v>
      </c>
      <c r="J2141">
        <f t="shared" si="334"/>
        <v>20788.329924137928</v>
      </c>
      <c r="K2141">
        <f t="shared" si="335"/>
        <v>736916.52529847331</v>
      </c>
      <c r="L2141">
        <f t="shared" si="336"/>
        <v>145518.30946896551</v>
      </c>
      <c r="M2141">
        <f t="shared" si="337"/>
        <v>0</v>
      </c>
      <c r="N2141">
        <f t="shared" si="338"/>
        <v>882434.83476743882</v>
      </c>
      <c r="O2141">
        <f t="shared" si="339"/>
        <v>503446.41244386963</v>
      </c>
      <c r="P2141">
        <f t="shared" si="340"/>
        <v>99415.15535613033</v>
      </c>
      <c r="Q2141">
        <f t="shared" si="341"/>
        <v>0</v>
      </c>
      <c r="R2141">
        <f t="shared" si="342"/>
        <v>602861.56779999996</v>
      </c>
    </row>
    <row r="2142" spans="1:18" x14ac:dyDescent="0.3">
      <c r="A2142" t="s">
        <v>33</v>
      </c>
      <c r="B2142" t="s">
        <v>34</v>
      </c>
      <c r="C2142">
        <v>25</v>
      </c>
      <c r="D2142">
        <v>6</v>
      </c>
      <c r="E2142">
        <v>0</v>
      </c>
      <c r="F2142">
        <v>20260307</v>
      </c>
      <c r="G2142">
        <v>20260406</v>
      </c>
      <c r="H2142">
        <v>10009391.282299999</v>
      </c>
      <c r="I2142">
        <f t="shared" si="333"/>
        <v>31</v>
      </c>
      <c r="J2142">
        <f t="shared" si="334"/>
        <v>322883.58975161286</v>
      </c>
      <c r="K2142">
        <f t="shared" si="335"/>
        <v>13006546.434288515</v>
      </c>
      <c r="L2142">
        <f t="shared" si="336"/>
        <v>1937301.5385096772</v>
      </c>
      <c r="M2142">
        <f t="shared" si="337"/>
        <v>0</v>
      </c>
      <c r="N2142">
        <f t="shared" si="338"/>
        <v>14943847.972798191</v>
      </c>
      <c r="O2142">
        <f t="shared" si="339"/>
        <v>8711786.4641807079</v>
      </c>
      <c r="P2142">
        <f t="shared" si="340"/>
        <v>1297604.8181192914</v>
      </c>
      <c r="Q2142">
        <f t="shared" si="341"/>
        <v>0</v>
      </c>
      <c r="R2142">
        <f t="shared" si="342"/>
        <v>10009391.282299999</v>
      </c>
    </row>
    <row r="2143" spans="1:18" x14ac:dyDescent="0.3">
      <c r="A2143" t="s">
        <v>33</v>
      </c>
      <c r="B2143" t="s">
        <v>34</v>
      </c>
      <c r="C2143">
        <v>24</v>
      </c>
      <c r="D2143">
        <v>7</v>
      </c>
      <c r="E2143">
        <v>0</v>
      </c>
      <c r="F2143">
        <v>20260308</v>
      </c>
      <c r="G2143">
        <v>20260407</v>
      </c>
      <c r="H2143">
        <v>3112862.4775999999</v>
      </c>
      <c r="I2143">
        <f t="shared" si="333"/>
        <v>31</v>
      </c>
      <c r="J2143">
        <f t="shared" si="334"/>
        <v>100414.91863225806</v>
      </c>
      <c r="K2143">
        <f t="shared" si="335"/>
        <v>3883161.887461869</v>
      </c>
      <c r="L2143">
        <f t="shared" si="336"/>
        <v>702904.43042580644</v>
      </c>
      <c r="M2143">
        <f t="shared" si="337"/>
        <v>0</v>
      </c>
      <c r="N2143">
        <f t="shared" si="338"/>
        <v>4586066.317887675</v>
      </c>
      <c r="O2143">
        <f t="shared" si="339"/>
        <v>2635755.3720448632</v>
      </c>
      <c r="P2143">
        <f t="shared" si="340"/>
        <v>477107.1055551368</v>
      </c>
      <c r="Q2143">
        <f t="shared" si="341"/>
        <v>0</v>
      </c>
      <c r="R2143">
        <f t="shared" si="342"/>
        <v>3112862.4775999999</v>
      </c>
    </row>
    <row r="2144" spans="1:18" x14ac:dyDescent="0.3">
      <c r="A2144" t="s">
        <v>37</v>
      </c>
      <c r="B2144" t="s">
        <v>39</v>
      </c>
      <c r="C2144">
        <v>27</v>
      </c>
      <c r="D2144">
        <v>6</v>
      </c>
      <c r="E2144">
        <v>0</v>
      </c>
      <c r="F2144">
        <v>20260305</v>
      </c>
      <c r="G2144">
        <v>20260406</v>
      </c>
      <c r="H2144">
        <v>370342.21980000002</v>
      </c>
      <c r="I2144">
        <f t="shared" si="333"/>
        <v>33</v>
      </c>
      <c r="J2144">
        <f t="shared" si="334"/>
        <v>11222.491509090909</v>
      </c>
      <c r="K2144">
        <f t="shared" si="335"/>
        <v>488235.17353849666</v>
      </c>
      <c r="L2144">
        <f t="shared" si="336"/>
        <v>67334.949054545461</v>
      </c>
      <c r="M2144">
        <f t="shared" si="337"/>
        <v>0</v>
      </c>
      <c r="N2144">
        <f t="shared" si="338"/>
        <v>555570.12259304209</v>
      </c>
      <c r="O2144">
        <f t="shared" si="339"/>
        <v>325456.84261918516</v>
      </c>
      <c r="P2144">
        <f t="shared" si="340"/>
        <v>44885.377180814925</v>
      </c>
      <c r="Q2144">
        <f t="shared" si="341"/>
        <v>0</v>
      </c>
      <c r="R2144">
        <f t="shared" si="342"/>
        <v>370342.21980000008</v>
      </c>
    </row>
    <row r="2145" spans="1:18" x14ac:dyDescent="0.3">
      <c r="A2145" t="s">
        <v>37</v>
      </c>
      <c r="B2145" t="s">
        <v>38</v>
      </c>
      <c r="C2145">
        <v>29</v>
      </c>
      <c r="D2145">
        <v>1</v>
      </c>
      <c r="E2145">
        <v>0</v>
      </c>
      <c r="F2145">
        <v>20260303</v>
      </c>
      <c r="G2145">
        <v>20260401</v>
      </c>
      <c r="H2145">
        <v>7100765.5003000004</v>
      </c>
      <c r="I2145">
        <f t="shared" si="333"/>
        <v>30</v>
      </c>
      <c r="J2145">
        <f t="shared" si="334"/>
        <v>236692.18334333334</v>
      </c>
      <c r="K2145">
        <f t="shared" si="335"/>
        <v>11060071.327135228</v>
      </c>
      <c r="L2145">
        <f t="shared" si="336"/>
        <v>236692.18334333334</v>
      </c>
      <c r="M2145">
        <f t="shared" si="337"/>
        <v>0</v>
      </c>
      <c r="N2145">
        <f t="shared" si="338"/>
        <v>11296763.510478562</v>
      </c>
      <c r="O2145">
        <f t="shared" si="339"/>
        <v>6951988.7565790163</v>
      </c>
      <c r="P2145">
        <f t="shared" si="340"/>
        <v>148776.74372098324</v>
      </c>
      <c r="Q2145">
        <f t="shared" si="341"/>
        <v>0</v>
      </c>
      <c r="R2145">
        <f t="shared" si="342"/>
        <v>7100765.5002999995</v>
      </c>
    </row>
    <row r="2146" spans="1:18" x14ac:dyDescent="0.3">
      <c r="A2146" t="s">
        <v>0</v>
      </c>
      <c r="B2146" t="s">
        <v>0</v>
      </c>
      <c r="C2146">
        <v>31</v>
      </c>
      <c r="D2146">
        <v>4</v>
      </c>
      <c r="E2146">
        <v>0</v>
      </c>
      <c r="F2146">
        <v>20260206</v>
      </c>
      <c r="G2146">
        <v>20260404</v>
      </c>
      <c r="H2146">
        <v>229420.41399999999</v>
      </c>
      <c r="I2146">
        <f t="shared" si="333"/>
        <v>35</v>
      </c>
      <c r="J2146">
        <f t="shared" si="334"/>
        <v>6554.8689714285711</v>
      </c>
      <c r="K2146">
        <f t="shared" si="335"/>
        <v>327417.37529709708</v>
      </c>
      <c r="L2146">
        <f t="shared" si="336"/>
        <v>26219.475885714284</v>
      </c>
      <c r="M2146">
        <f t="shared" si="337"/>
        <v>0</v>
      </c>
      <c r="N2146">
        <f t="shared" si="338"/>
        <v>353636.85118281137</v>
      </c>
      <c r="O2146">
        <f t="shared" si="339"/>
        <v>212410.63972889609</v>
      </c>
      <c r="P2146">
        <f t="shared" si="340"/>
        <v>17009.77427110391</v>
      </c>
      <c r="Q2146">
        <f t="shared" si="341"/>
        <v>0</v>
      </c>
      <c r="R2146">
        <f t="shared" si="342"/>
        <v>229420.41399999999</v>
      </c>
    </row>
    <row r="2147" spans="1:18" x14ac:dyDescent="0.3">
      <c r="A2147" t="s">
        <v>0</v>
      </c>
      <c r="B2147" t="s">
        <v>0</v>
      </c>
      <c r="C2147">
        <v>31</v>
      </c>
      <c r="D2147">
        <v>6</v>
      </c>
      <c r="E2147">
        <v>0</v>
      </c>
      <c r="F2147">
        <v>20260207</v>
      </c>
      <c r="G2147">
        <v>20260406</v>
      </c>
      <c r="H2147">
        <v>130467.41409999999</v>
      </c>
      <c r="I2147">
        <f t="shared" si="333"/>
        <v>37</v>
      </c>
      <c r="J2147">
        <f t="shared" si="334"/>
        <v>3526.1463270270269</v>
      </c>
      <c r="K2147">
        <f t="shared" si="335"/>
        <v>176131.90749365528</v>
      </c>
      <c r="L2147">
        <f t="shared" si="336"/>
        <v>21156.877962162162</v>
      </c>
      <c r="M2147">
        <f t="shared" si="337"/>
        <v>0</v>
      </c>
      <c r="N2147">
        <f t="shared" si="338"/>
        <v>197288.78545581744</v>
      </c>
      <c r="O2147">
        <f t="shared" si="339"/>
        <v>116476.33421284272</v>
      </c>
      <c r="P2147">
        <f t="shared" si="340"/>
        <v>13991.079887157279</v>
      </c>
      <c r="Q2147">
        <f t="shared" si="341"/>
        <v>0</v>
      </c>
      <c r="R2147">
        <f t="shared" si="342"/>
        <v>130467.41409999999</v>
      </c>
    </row>
    <row r="2148" spans="1:18" x14ac:dyDescent="0.3">
      <c r="A2148" t="s">
        <v>33</v>
      </c>
      <c r="B2148" t="s">
        <v>34</v>
      </c>
      <c r="C2148">
        <v>27</v>
      </c>
      <c r="D2148">
        <v>8</v>
      </c>
      <c r="E2148">
        <v>0</v>
      </c>
      <c r="F2148">
        <v>20260305</v>
      </c>
      <c r="G2148">
        <v>20260408</v>
      </c>
      <c r="H2148">
        <v>575874.47649999999</v>
      </c>
      <c r="I2148">
        <f t="shared" si="333"/>
        <v>35</v>
      </c>
      <c r="J2148">
        <f t="shared" si="334"/>
        <v>16453.556471428572</v>
      </c>
      <c r="K2148">
        <f t="shared" si="335"/>
        <v>715812.97189184709</v>
      </c>
      <c r="L2148">
        <f t="shared" si="336"/>
        <v>131628.45177142858</v>
      </c>
      <c r="M2148">
        <f t="shared" si="337"/>
        <v>0</v>
      </c>
      <c r="N2148">
        <f t="shared" si="338"/>
        <v>847441.42366327567</v>
      </c>
      <c r="O2148">
        <f t="shared" si="339"/>
        <v>486427.03666550823</v>
      </c>
      <c r="P2148">
        <f t="shared" si="340"/>
        <v>89447.439834491801</v>
      </c>
      <c r="Q2148">
        <f t="shared" si="341"/>
        <v>0</v>
      </c>
      <c r="R2148">
        <f t="shared" si="342"/>
        <v>575874.47649999999</v>
      </c>
    </row>
    <row r="2149" spans="1:18" x14ac:dyDescent="0.3">
      <c r="A2149" t="s">
        <v>37</v>
      </c>
      <c r="B2149" t="s">
        <v>39</v>
      </c>
      <c r="C2149">
        <v>30</v>
      </c>
      <c r="D2149">
        <v>5</v>
      </c>
      <c r="E2149">
        <v>0</v>
      </c>
      <c r="F2149">
        <v>20260302</v>
      </c>
      <c r="G2149">
        <v>20260405</v>
      </c>
      <c r="H2149">
        <v>38303.581700000002</v>
      </c>
      <c r="I2149">
        <f t="shared" si="333"/>
        <v>35</v>
      </c>
      <c r="J2149">
        <f t="shared" si="334"/>
        <v>1094.3880485714287</v>
      </c>
      <c r="K2149">
        <f t="shared" si="335"/>
        <v>52901.576008213022</v>
      </c>
      <c r="L2149">
        <f t="shared" si="336"/>
        <v>5471.9402428571439</v>
      </c>
      <c r="M2149">
        <f t="shared" si="337"/>
        <v>0</v>
      </c>
      <c r="N2149">
        <f t="shared" si="338"/>
        <v>58373.516251070163</v>
      </c>
      <c r="O2149">
        <f t="shared" si="339"/>
        <v>34712.999470067029</v>
      </c>
      <c r="P2149">
        <f t="shared" si="340"/>
        <v>3590.5822299329784</v>
      </c>
      <c r="Q2149">
        <f t="shared" si="341"/>
        <v>0</v>
      </c>
      <c r="R2149">
        <f t="shared" si="342"/>
        <v>38303.58170000001</v>
      </c>
    </row>
    <row r="2150" spans="1:18" x14ac:dyDescent="0.3">
      <c r="A2150" t="s">
        <v>33</v>
      </c>
      <c r="B2150" t="s">
        <v>34</v>
      </c>
      <c r="C2150">
        <v>22</v>
      </c>
      <c r="D2150">
        <v>9</v>
      </c>
      <c r="E2150">
        <v>0</v>
      </c>
      <c r="F2150">
        <v>20260310</v>
      </c>
      <c r="G2150">
        <v>20260409</v>
      </c>
      <c r="H2150">
        <v>13008.6826</v>
      </c>
      <c r="I2150">
        <f t="shared" si="333"/>
        <v>31</v>
      </c>
      <c r="J2150">
        <f t="shared" si="334"/>
        <v>419.63492258064514</v>
      </c>
      <c r="K2150">
        <f t="shared" si="335"/>
        <v>14875.457055497285</v>
      </c>
      <c r="L2150">
        <f t="shared" si="336"/>
        <v>3776.7143032258064</v>
      </c>
      <c r="M2150">
        <f t="shared" si="337"/>
        <v>0</v>
      </c>
      <c r="N2150">
        <f t="shared" si="338"/>
        <v>18652.171358723092</v>
      </c>
      <c r="O2150">
        <f t="shared" si="339"/>
        <v>10374.668752675574</v>
      </c>
      <c r="P2150">
        <f t="shared" si="340"/>
        <v>2634.0138473244256</v>
      </c>
      <c r="Q2150">
        <f t="shared" si="341"/>
        <v>0</v>
      </c>
      <c r="R2150">
        <f t="shared" si="342"/>
        <v>13008.6826</v>
      </c>
    </row>
    <row r="2151" spans="1:18" x14ac:dyDescent="0.3">
      <c r="A2151" t="s">
        <v>37</v>
      </c>
      <c r="B2151" t="s">
        <v>39</v>
      </c>
      <c r="C2151">
        <v>25</v>
      </c>
      <c r="D2151">
        <v>7</v>
      </c>
      <c r="E2151">
        <v>0</v>
      </c>
      <c r="F2151">
        <v>20260307</v>
      </c>
      <c r="G2151">
        <v>20260407</v>
      </c>
      <c r="H2151">
        <v>402664.28470000002</v>
      </c>
      <c r="I2151">
        <f t="shared" si="333"/>
        <v>32</v>
      </c>
      <c r="J2151">
        <f t="shared" si="334"/>
        <v>12583.258896875001</v>
      </c>
      <c r="K2151">
        <f t="shared" si="335"/>
        <v>506884.66782341711</v>
      </c>
      <c r="L2151">
        <f t="shared" si="336"/>
        <v>88082.812278124999</v>
      </c>
      <c r="M2151">
        <f t="shared" si="337"/>
        <v>0</v>
      </c>
      <c r="N2151">
        <f t="shared" si="338"/>
        <v>594967.48010154208</v>
      </c>
      <c r="O2151">
        <f t="shared" si="339"/>
        <v>343051.27426406438</v>
      </c>
      <c r="P2151">
        <f t="shared" si="340"/>
        <v>59613.010435935677</v>
      </c>
      <c r="Q2151">
        <f t="shared" si="341"/>
        <v>0</v>
      </c>
      <c r="R2151">
        <f t="shared" si="342"/>
        <v>402664.28470000008</v>
      </c>
    </row>
    <row r="2152" spans="1:18" x14ac:dyDescent="0.3">
      <c r="A2152" t="s">
        <v>0</v>
      </c>
      <c r="B2152" t="s">
        <v>0</v>
      </c>
      <c r="C2152">
        <v>30</v>
      </c>
      <c r="D2152">
        <v>1</v>
      </c>
      <c r="E2152">
        <v>0</v>
      </c>
      <c r="F2152">
        <v>20260302</v>
      </c>
      <c r="G2152">
        <v>20260401</v>
      </c>
      <c r="H2152">
        <v>81037.457599999994</v>
      </c>
      <c r="I2152">
        <f t="shared" si="333"/>
        <v>31</v>
      </c>
      <c r="J2152">
        <f t="shared" si="334"/>
        <v>2614.1115354838707</v>
      </c>
      <c r="K2152">
        <f t="shared" si="335"/>
        <v>126363.42316499674</v>
      </c>
      <c r="L2152">
        <f t="shared" si="336"/>
        <v>2614.1115354838707</v>
      </c>
      <c r="M2152">
        <f t="shared" si="337"/>
        <v>0</v>
      </c>
      <c r="N2152">
        <f t="shared" si="338"/>
        <v>128977.53470048061</v>
      </c>
      <c r="O2152">
        <f t="shared" si="339"/>
        <v>79394.993637493695</v>
      </c>
      <c r="P2152">
        <f t="shared" si="340"/>
        <v>1642.4639625062989</v>
      </c>
      <c r="Q2152">
        <f t="shared" si="341"/>
        <v>0</v>
      </c>
      <c r="R2152">
        <f t="shared" si="342"/>
        <v>81037.457599999994</v>
      </c>
    </row>
    <row r="2153" spans="1:18" x14ac:dyDescent="0.3">
      <c r="A2153" t="s">
        <v>33</v>
      </c>
      <c r="B2153" t="s">
        <v>34</v>
      </c>
      <c r="C2153">
        <v>24</v>
      </c>
      <c r="D2153">
        <v>4</v>
      </c>
      <c r="E2153">
        <v>0</v>
      </c>
      <c r="F2153">
        <v>20260308</v>
      </c>
      <c r="G2153">
        <v>20260404</v>
      </c>
      <c r="H2153">
        <v>1895502.8352000001</v>
      </c>
      <c r="I2153">
        <f t="shared" si="333"/>
        <v>28</v>
      </c>
      <c r="J2153">
        <f t="shared" si="334"/>
        <v>67696.529828571438</v>
      </c>
      <c r="K2153">
        <f t="shared" si="335"/>
        <v>2617903.675313896</v>
      </c>
      <c r="L2153">
        <f t="shared" si="336"/>
        <v>270786.11931428575</v>
      </c>
      <c r="M2153">
        <f t="shared" si="337"/>
        <v>0</v>
      </c>
      <c r="N2153">
        <f t="shared" si="338"/>
        <v>2888689.794628182</v>
      </c>
      <c r="O2153">
        <f t="shared" si="339"/>
        <v>1717818.1776616503</v>
      </c>
      <c r="P2153">
        <f t="shared" si="340"/>
        <v>177684.65753834968</v>
      </c>
      <c r="Q2153">
        <f t="shared" si="341"/>
        <v>0</v>
      </c>
      <c r="R2153">
        <f t="shared" si="342"/>
        <v>1895502.8352000001</v>
      </c>
    </row>
    <row r="2154" spans="1:18" x14ac:dyDescent="0.3">
      <c r="A2154" t="s">
        <v>33</v>
      </c>
      <c r="B2154" t="s">
        <v>34</v>
      </c>
      <c r="C2154">
        <v>29</v>
      </c>
      <c r="D2154">
        <v>11</v>
      </c>
      <c r="E2154">
        <v>0</v>
      </c>
      <c r="F2154">
        <v>20260303</v>
      </c>
      <c r="G2154">
        <v>20260411</v>
      </c>
      <c r="H2154">
        <v>79832.397200000007</v>
      </c>
      <c r="I2154">
        <f t="shared" si="333"/>
        <v>40</v>
      </c>
      <c r="J2154">
        <f t="shared" si="334"/>
        <v>1995.8099300000001</v>
      </c>
      <c r="K2154">
        <f t="shared" si="335"/>
        <v>93259.523273675935</v>
      </c>
      <c r="L2154">
        <f t="shared" si="336"/>
        <v>21953.909230000001</v>
      </c>
      <c r="M2154">
        <f t="shared" si="337"/>
        <v>0</v>
      </c>
      <c r="N2154">
        <f t="shared" si="338"/>
        <v>115213.43250367594</v>
      </c>
      <c r="O2154">
        <f t="shared" si="339"/>
        <v>64620.341073764997</v>
      </c>
      <c r="P2154">
        <f t="shared" si="340"/>
        <v>15212.056126235002</v>
      </c>
      <c r="Q2154">
        <f t="shared" si="341"/>
        <v>0</v>
      </c>
      <c r="R2154">
        <f t="shared" si="342"/>
        <v>79832.397200000007</v>
      </c>
    </row>
    <row r="2155" spans="1:18" x14ac:dyDescent="0.3">
      <c r="A2155" t="s">
        <v>0</v>
      </c>
      <c r="B2155" t="s">
        <v>0</v>
      </c>
      <c r="C2155">
        <v>31</v>
      </c>
      <c r="D2155">
        <v>1</v>
      </c>
      <c r="E2155">
        <v>0</v>
      </c>
      <c r="F2155">
        <v>20260209</v>
      </c>
      <c r="G2155">
        <v>20260401</v>
      </c>
      <c r="H2155">
        <v>36598.618399999999</v>
      </c>
      <c r="I2155">
        <f t="shared" si="333"/>
        <v>32</v>
      </c>
      <c r="J2155">
        <f t="shared" si="334"/>
        <v>1143.706825</v>
      </c>
      <c r="K2155">
        <f t="shared" si="335"/>
        <v>57128.447324136869</v>
      </c>
      <c r="L2155">
        <f t="shared" si="336"/>
        <v>1143.706825</v>
      </c>
      <c r="M2155">
        <f t="shared" si="337"/>
        <v>0</v>
      </c>
      <c r="N2155">
        <f t="shared" si="338"/>
        <v>58272.15414913687</v>
      </c>
      <c r="O2155">
        <f t="shared" si="339"/>
        <v>35880.297784247188</v>
      </c>
      <c r="P2155">
        <f t="shared" si="340"/>
        <v>718.32061575280864</v>
      </c>
      <c r="Q2155">
        <f t="shared" si="341"/>
        <v>0</v>
      </c>
      <c r="R2155">
        <f t="shared" si="342"/>
        <v>36598.618399999999</v>
      </c>
    </row>
    <row r="2156" spans="1:18" x14ac:dyDescent="0.3">
      <c r="A2156" t="s">
        <v>37</v>
      </c>
      <c r="B2156" t="s">
        <v>38</v>
      </c>
      <c r="C2156">
        <v>22</v>
      </c>
      <c r="D2156">
        <v>1</v>
      </c>
      <c r="E2156">
        <v>0</v>
      </c>
      <c r="F2156">
        <v>20260310</v>
      </c>
      <c r="G2156">
        <v>20260401</v>
      </c>
      <c r="H2156">
        <v>197946.36470000001</v>
      </c>
      <c r="I2156">
        <f t="shared" si="333"/>
        <v>23</v>
      </c>
      <c r="J2156">
        <f t="shared" si="334"/>
        <v>8606.3636826086968</v>
      </c>
      <c r="K2156">
        <f t="shared" si="335"/>
        <v>305083.26756344654</v>
      </c>
      <c r="L2156">
        <f t="shared" si="336"/>
        <v>8606.3636826086968</v>
      </c>
      <c r="M2156">
        <f t="shared" si="337"/>
        <v>0</v>
      </c>
      <c r="N2156">
        <f t="shared" si="338"/>
        <v>313689.63124605524</v>
      </c>
      <c r="O2156">
        <f t="shared" si="339"/>
        <v>192515.52403914882</v>
      </c>
      <c r="P2156">
        <f t="shared" si="340"/>
        <v>5430.8406608512014</v>
      </c>
      <c r="Q2156">
        <f t="shared" si="341"/>
        <v>0</v>
      </c>
      <c r="R2156">
        <f t="shared" si="342"/>
        <v>197946.36470000003</v>
      </c>
    </row>
    <row r="2157" spans="1:18" x14ac:dyDescent="0.3">
      <c r="A2157" t="s">
        <v>37</v>
      </c>
      <c r="B2157" t="s">
        <v>38</v>
      </c>
      <c r="C2157">
        <v>30</v>
      </c>
      <c r="D2157">
        <v>7</v>
      </c>
      <c r="E2157">
        <v>0</v>
      </c>
      <c r="F2157">
        <v>20260302</v>
      </c>
      <c r="G2157">
        <v>20260407</v>
      </c>
      <c r="H2157">
        <v>812210.8125</v>
      </c>
      <c r="I2157">
        <f t="shared" si="333"/>
        <v>37</v>
      </c>
      <c r="J2157">
        <f t="shared" si="334"/>
        <v>21951.64358108108</v>
      </c>
      <c r="K2157">
        <f t="shared" si="335"/>
        <v>1061119.5388378438</v>
      </c>
      <c r="L2157">
        <f t="shared" si="336"/>
        <v>153661.50506756757</v>
      </c>
      <c r="M2157">
        <f t="shared" si="337"/>
        <v>0</v>
      </c>
      <c r="N2157">
        <f t="shared" si="338"/>
        <v>1214781.0439054114</v>
      </c>
      <c r="O2157">
        <f t="shared" si="339"/>
        <v>709471.69213995268</v>
      </c>
      <c r="P2157">
        <f t="shared" si="340"/>
        <v>102739.12036004728</v>
      </c>
      <c r="Q2157">
        <f t="shared" si="341"/>
        <v>0</v>
      </c>
      <c r="R2157">
        <f t="shared" si="342"/>
        <v>812210.8125</v>
      </c>
    </row>
    <row r="2158" spans="1:18" x14ac:dyDescent="0.3">
      <c r="A2158" t="s">
        <v>35</v>
      </c>
      <c r="B2158" t="s">
        <v>34</v>
      </c>
      <c r="C2158">
        <v>22</v>
      </c>
      <c r="D2158">
        <v>2</v>
      </c>
      <c r="E2158">
        <v>0</v>
      </c>
      <c r="F2158">
        <v>20260310</v>
      </c>
      <c r="G2158">
        <v>20260402</v>
      </c>
      <c r="H2158">
        <v>106558.97010000001</v>
      </c>
      <c r="I2158">
        <f t="shared" si="333"/>
        <v>24</v>
      </c>
      <c r="J2158">
        <f t="shared" si="334"/>
        <v>4439.9570874999999</v>
      </c>
      <c r="K2158">
        <f t="shared" si="335"/>
        <v>157390.12038652311</v>
      </c>
      <c r="L2158">
        <f t="shared" si="336"/>
        <v>8879.9141749999999</v>
      </c>
      <c r="M2158">
        <f t="shared" si="337"/>
        <v>0</v>
      </c>
      <c r="N2158">
        <f t="shared" si="338"/>
        <v>166270.03456152312</v>
      </c>
      <c r="O2158">
        <f t="shared" si="339"/>
        <v>100868.01976394131</v>
      </c>
      <c r="P2158">
        <f t="shared" si="340"/>
        <v>5690.9503360586968</v>
      </c>
      <c r="Q2158">
        <f t="shared" si="341"/>
        <v>0</v>
      </c>
      <c r="R2158">
        <f t="shared" si="342"/>
        <v>106558.97010000001</v>
      </c>
    </row>
    <row r="2159" spans="1:18" x14ac:dyDescent="0.3">
      <c r="A2159" t="s">
        <v>40</v>
      </c>
      <c r="B2159" t="s">
        <v>41</v>
      </c>
      <c r="C2159">
        <v>26</v>
      </c>
      <c r="D2159">
        <v>2</v>
      </c>
      <c r="E2159">
        <v>0</v>
      </c>
      <c r="F2159">
        <v>20260306</v>
      </c>
      <c r="G2159">
        <v>20260402</v>
      </c>
      <c r="H2159">
        <v>491045.54759999999</v>
      </c>
      <c r="I2159">
        <f t="shared" si="333"/>
        <v>28</v>
      </c>
      <c r="J2159">
        <f t="shared" si="334"/>
        <v>17537.340985714287</v>
      </c>
      <c r="K2159">
        <f t="shared" si="335"/>
        <v>734705.19093807484</v>
      </c>
      <c r="L2159">
        <f t="shared" si="336"/>
        <v>35074.681971428574</v>
      </c>
      <c r="M2159">
        <f t="shared" si="337"/>
        <v>0</v>
      </c>
      <c r="N2159">
        <f t="shared" si="338"/>
        <v>769779.87290950341</v>
      </c>
      <c r="O2159">
        <f t="shared" si="339"/>
        <v>468671.27279536269</v>
      </c>
      <c r="P2159">
        <f t="shared" si="340"/>
        <v>22374.27480463728</v>
      </c>
      <c r="Q2159">
        <f t="shared" si="341"/>
        <v>0</v>
      </c>
      <c r="R2159">
        <f t="shared" si="342"/>
        <v>491045.54759999999</v>
      </c>
    </row>
    <row r="2160" spans="1:18" x14ac:dyDescent="0.3">
      <c r="A2160" t="s">
        <v>40</v>
      </c>
      <c r="B2160" t="s">
        <v>41</v>
      </c>
      <c r="C2160">
        <v>29</v>
      </c>
      <c r="D2160">
        <v>1</v>
      </c>
      <c r="E2160">
        <v>0</v>
      </c>
      <c r="F2160">
        <v>20260303</v>
      </c>
      <c r="G2160">
        <v>20260401</v>
      </c>
      <c r="H2160">
        <v>1813632.5715999999</v>
      </c>
      <c r="I2160">
        <f t="shared" si="333"/>
        <v>30</v>
      </c>
      <c r="J2160">
        <f t="shared" si="334"/>
        <v>60454.419053333331</v>
      </c>
      <c r="K2160">
        <f t="shared" si="335"/>
        <v>2824893.4008965958</v>
      </c>
      <c r="L2160">
        <f t="shared" si="336"/>
        <v>60454.419053333331</v>
      </c>
      <c r="M2160">
        <f t="shared" si="337"/>
        <v>0</v>
      </c>
      <c r="N2160">
        <f t="shared" si="338"/>
        <v>2885347.8199499291</v>
      </c>
      <c r="O2160">
        <f t="shared" si="339"/>
        <v>1775632.9575728136</v>
      </c>
      <c r="P2160">
        <f t="shared" si="340"/>
        <v>37999.614027186377</v>
      </c>
      <c r="Q2160">
        <f t="shared" si="341"/>
        <v>0</v>
      </c>
      <c r="R2160">
        <f t="shared" si="342"/>
        <v>1813632.5715999999</v>
      </c>
    </row>
    <row r="2161" spans="1:18" x14ac:dyDescent="0.3">
      <c r="A2161" t="s">
        <v>37</v>
      </c>
      <c r="B2161" t="s">
        <v>39</v>
      </c>
      <c r="C2161">
        <v>28</v>
      </c>
      <c r="D2161">
        <v>8</v>
      </c>
      <c r="E2161">
        <v>0</v>
      </c>
      <c r="F2161">
        <v>20260304</v>
      </c>
      <c r="G2161">
        <v>20260408</v>
      </c>
      <c r="H2161">
        <v>26151.370999999999</v>
      </c>
      <c r="I2161">
        <f t="shared" si="333"/>
        <v>36</v>
      </c>
      <c r="J2161">
        <f t="shared" si="334"/>
        <v>726.42697222222216</v>
      </c>
      <c r="K2161">
        <f t="shared" si="335"/>
        <v>32773.740191961675</v>
      </c>
      <c r="L2161">
        <f t="shared" si="336"/>
        <v>5811.4157777777773</v>
      </c>
      <c r="M2161">
        <f t="shared" si="337"/>
        <v>0</v>
      </c>
      <c r="N2161">
        <f t="shared" si="338"/>
        <v>38585.155969739455</v>
      </c>
      <c r="O2161">
        <f t="shared" si="339"/>
        <v>22212.641552875091</v>
      </c>
      <c r="P2161">
        <f t="shared" si="340"/>
        <v>3938.7294471249074</v>
      </c>
      <c r="Q2161">
        <f t="shared" si="341"/>
        <v>0</v>
      </c>
      <c r="R2161">
        <f t="shared" si="342"/>
        <v>26151.370999999999</v>
      </c>
    </row>
    <row r="2162" spans="1:18" x14ac:dyDescent="0.3">
      <c r="A2162" t="s">
        <v>0</v>
      </c>
      <c r="B2162" t="s">
        <v>0</v>
      </c>
      <c r="C2162">
        <v>31</v>
      </c>
      <c r="D2162">
        <v>8</v>
      </c>
      <c r="E2162">
        <v>0</v>
      </c>
      <c r="F2162">
        <v>20260202</v>
      </c>
      <c r="G2162">
        <v>20260408</v>
      </c>
      <c r="H2162">
        <v>32529.415099999998</v>
      </c>
      <c r="I2162">
        <f t="shared" si="333"/>
        <v>39</v>
      </c>
      <c r="J2162">
        <f t="shared" si="334"/>
        <v>834.08756666666659</v>
      </c>
      <c r="K2162">
        <f t="shared" si="335"/>
        <v>41662.886479700916</v>
      </c>
      <c r="L2162">
        <f t="shared" si="336"/>
        <v>6672.7005333333327</v>
      </c>
      <c r="M2162">
        <f t="shared" si="337"/>
        <v>0</v>
      </c>
      <c r="N2162">
        <f t="shared" si="338"/>
        <v>48335.587013034252</v>
      </c>
      <c r="O2162">
        <f t="shared" si="339"/>
        <v>28038.747687017942</v>
      </c>
      <c r="P2162">
        <f t="shared" si="340"/>
        <v>4490.6674129820512</v>
      </c>
      <c r="Q2162">
        <f t="shared" si="341"/>
        <v>0</v>
      </c>
      <c r="R2162">
        <f t="shared" si="342"/>
        <v>32529.415099999991</v>
      </c>
    </row>
    <row r="2163" spans="1:18" x14ac:dyDescent="0.3">
      <c r="A2163" t="s">
        <v>37</v>
      </c>
      <c r="B2163" t="s">
        <v>38</v>
      </c>
      <c r="C2163">
        <v>26</v>
      </c>
      <c r="D2163">
        <v>5</v>
      </c>
      <c r="E2163">
        <v>0</v>
      </c>
      <c r="F2163">
        <v>20260306</v>
      </c>
      <c r="G2163">
        <v>20260405</v>
      </c>
      <c r="H2163">
        <v>787168.6605</v>
      </c>
      <c r="I2163">
        <f t="shared" si="333"/>
        <v>31</v>
      </c>
      <c r="J2163">
        <f t="shared" si="334"/>
        <v>25392.537435483871</v>
      </c>
      <c r="K2163">
        <f t="shared" si="335"/>
        <v>1063788.9221710621</v>
      </c>
      <c r="L2163">
        <f t="shared" si="336"/>
        <v>126962.68717741936</v>
      </c>
      <c r="M2163">
        <f t="shared" si="337"/>
        <v>0</v>
      </c>
      <c r="N2163">
        <f t="shared" si="338"/>
        <v>1190751.6093484815</v>
      </c>
      <c r="O2163">
        <f t="shared" si="339"/>
        <v>703237.59745183634</v>
      </c>
      <c r="P2163">
        <f t="shared" si="340"/>
        <v>83931.063048163633</v>
      </c>
      <c r="Q2163">
        <f t="shared" si="341"/>
        <v>0</v>
      </c>
      <c r="R2163">
        <f t="shared" si="342"/>
        <v>787168.6605</v>
      </c>
    </row>
    <row r="2164" spans="1:18" x14ac:dyDescent="0.3">
      <c r="A2164" t="s">
        <v>35</v>
      </c>
      <c r="B2164" t="s">
        <v>34</v>
      </c>
      <c r="C2164">
        <v>22</v>
      </c>
      <c r="D2164">
        <v>5</v>
      </c>
      <c r="E2164">
        <v>0</v>
      </c>
      <c r="F2164">
        <v>20260310</v>
      </c>
      <c r="G2164">
        <v>20260405</v>
      </c>
      <c r="H2164">
        <v>135557.40979999999</v>
      </c>
      <c r="I2164">
        <f t="shared" si="333"/>
        <v>27</v>
      </c>
      <c r="J2164">
        <f t="shared" si="334"/>
        <v>5020.6448074074069</v>
      </c>
      <c r="K2164">
        <f t="shared" si="335"/>
        <v>177974.66846706858</v>
      </c>
      <c r="L2164">
        <f t="shared" si="336"/>
        <v>25103.224037037035</v>
      </c>
      <c r="M2164">
        <f t="shared" si="337"/>
        <v>0</v>
      </c>
      <c r="N2164">
        <f t="shared" si="338"/>
        <v>203077.89250410561</v>
      </c>
      <c r="O2164">
        <f t="shared" si="339"/>
        <v>118800.64722910104</v>
      </c>
      <c r="P2164">
        <f t="shared" si="340"/>
        <v>16756.762570898962</v>
      </c>
      <c r="Q2164">
        <f t="shared" si="341"/>
        <v>0</v>
      </c>
      <c r="R2164">
        <f t="shared" si="342"/>
        <v>135557.40979999999</v>
      </c>
    </row>
    <row r="2165" spans="1:18" x14ac:dyDescent="0.3">
      <c r="A2165" t="s">
        <v>37</v>
      </c>
      <c r="B2165" t="s">
        <v>39</v>
      </c>
      <c r="C2165">
        <v>22</v>
      </c>
      <c r="D2165">
        <v>7</v>
      </c>
      <c r="E2165">
        <v>0</v>
      </c>
      <c r="F2165">
        <v>20260310</v>
      </c>
      <c r="G2165">
        <v>20260407</v>
      </c>
      <c r="H2165">
        <v>56029.136400000003</v>
      </c>
      <c r="I2165">
        <f t="shared" si="333"/>
        <v>29</v>
      </c>
      <c r="J2165">
        <f t="shared" si="334"/>
        <v>1932.0391862068966</v>
      </c>
      <c r="K2165">
        <f t="shared" si="335"/>
        <v>68488.022320009331</v>
      </c>
      <c r="L2165">
        <f t="shared" si="336"/>
        <v>13524.274303448276</v>
      </c>
      <c r="M2165">
        <f t="shared" si="337"/>
        <v>0</v>
      </c>
      <c r="N2165">
        <f t="shared" si="338"/>
        <v>82012.296623457602</v>
      </c>
      <c r="O2165">
        <f t="shared" si="339"/>
        <v>46789.626706252668</v>
      </c>
      <c r="P2165">
        <f t="shared" si="340"/>
        <v>9239.5096937473372</v>
      </c>
      <c r="Q2165">
        <f t="shared" si="341"/>
        <v>0</v>
      </c>
      <c r="R2165">
        <f t="shared" si="342"/>
        <v>56029.136400000003</v>
      </c>
    </row>
    <row r="2166" spans="1:18" x14ac:dyDescent="0.3">
      <c r="A2166" t="s">
        <v>42</v>
      </c>
      <c r="B2166" t="s">
        <v>46</v>
      </c>
      <c r="C2166">
        <v>29</v>
      </c>
      <c r="D2166">
        <v>4</v>
      </c>
      <c r="E2166">
        <v>0</v>
      </c>
      <c r="F2166">
        <v>20260303</v>
      </c>
      <c r="G2166">
        <v>20260404</v>
      </c>
      <c r="H2166">
        <v>6049.1120000000001</v>
      </c>
      <c r="I2166">
        <f t="shared" si="333"/>
        <v>33</v>
      </c>
      <c r="J2166">
        <f t="shared" si="334"/>
        <v>183.30642424242424</v>
      </c>
      <c r="K2166">
        <f t="shared" si="335"/>
        <v>8565.4798490007888</v>
      </c>
      <c r="L2166">
        <f t="shared" si="336"/>
        <v>733.22569696969697</v>
      </c>
      <c r="M2166">
        <f t="shared" si="337"/>
        <v>0</v>
      </c>
      <c r="N2166">
        <f t="shared" si="338"/>
        <v>9298.7055459704861</v>
      </c>
      <c r="O2166">
        <f t="shared" si="339"/>
        <v>5572.124709637872</v>
      </c>
      <c r="P2166">
        <f t="shared" si="340"/>
        <v>476.98729036212842</v>
      </c>
      <c r="Q2166">
        <f t="shared" si="341"/>
        <v>0</v>
      </c>
      <c r="R2166">
        <f t="shared" si="342"/>
        <v>6049.1120000000001</v>
      </c>
    </row>
    <row r="2167" spans="1:18" x14ac:dyDescent="0.3">
      <c r="A2167" t="s">
        <v>0</v>
      </c>
      <c r="B2167" t="s">
        <v>0</v>
      </c>
      <c r="C2167">
        <v>31</v>
      </c>
      <c r="D2167">
        <v>3</v>
      </c>
      <c r="E2167">
        <v>0</v>
      </c>
      <c r="F2167">
        <v>20260209</v>
      </c>
      <c r="G2167">
        <v>20260403</v>
      </c>
      <c r="H2167">
        <v>13590.976000000001</v>
      </c>
      <c r="I2167">
        <f t="shared" si="333"/>
        <v>34</v>
      </c>
      <c r="J2167">
        <f t="shared" si="334"/>
        <v>399.73458823529415</v>
      </c>
      <c r="K2167">
        <f t="shared" si="335"/>
        <v>19966.844534337324</v>
      </c>
      <c r="L2167">
        <f t="shared" si="336"/>
        <v>1199.2037647058823</v>
      </c>
      <c r="M2167">
        <f t="shared" si="337"/>
        <v>0</v>
      </c>
      <c r="N2167">
        <f t="shared" si="338"/>
        <v>21166.048299043206</v>
      </c>
      <c r="O2167">
        <f t="shared" si="339"/>
        <v>12820.952736566171</v>
      </c>
      <c r="P2167">
        <f t="shared" si="340"/>
        <v>770.02326343382902</v>
      </c>
      <c r="Q2167">
        <f t="shared" si="341"/>
        <v>0</v>
      </c>
      <c r="R2167">
        <f t="shared" si="342"/>
        <v>13590.975999999999</v>
      </c>
    </row>
    <row r="2168" spans="1:18" x14ac:dyDescent="0.3">
      <c r="A2168" t="s">
        <v>37</v>
      </c>
      <c r="B2168" t="s">
        <v>39</v>
      </c>
      <c r="C2168">
        <v>31</v>
      </c>
      <c r="D2168">
        <v>2</v>
      </c>
      <c r="E2168">
        <v>0</v>
      </c>
      <c r="F2168">
        <v>20260225</v>
      </c>
      <c r="G2168">
        <v>20260402</v>
      </c>
      <c r="H2168">
        <v>219.13810000000001</v>
      </c>
      <c r="I2168">
        <f t="shared" si="333"/>
        <v>33</v>
      </c>
      <c r="J2168">
        <f t="shared" si="334"/>
        <v>6.6405484848484848</v>
      </c>
      <c r="K2168">
        <f t="shared" si="335"/>
        <v>331.69708882347845</v>
      </c>
      <c r="L2168">
        <f t="shared" si="336"/>
        <v>13.28109696969697</v>
      </c>
      <c r="M2168">
        <f t="shared" si="337"/>
        <v>0</v>
      </c>
      <c r="N2168">
        <f t="shared" si="338"/>
        <v>344.97818579317544</v>
      </c>
      <c r="O2168">
        <f t="shared" si="339"/>
        <v>210.70164089704667</v>
      </c>
      <c r="P2168">
        <f t="shared" si="340"/>
        <v>8.4364591029533056</v>
      </c>
      <c r="Q2168">
        <f t="shared" si="341"/>
        <v>0</v>
      </c>
      <c r="R2168">
        <f t="shared" si="342"/>
        <v>219.13809999999998</v>
      </c>
    </row>
    <row r="2169" spans="1:18" x14ac:dyDescent="0.3">
      <c r="A2169" t="s">
        <v>0</v>
      </c>
      <c r="B2169" t="s">
        <v>0</v>
      </c>
      <c r="C2169">
        <v>31</v>
      </c>
      <c r="D2169">
        <v>8</v>
      </c>
      <c r="E2169">
        <v>0</v>
      </c>
      <c r="F2169">
        <v>20260208</v>
      </c>
      <c r="G2169">
        <v>20260408</v>
      </c>
      <c r="H2169">
        <v>18060.370699999999</v>
      </c>
      <c r="I2169">
        <f t="shared" si="333"/>
        <v>39</v>
      </c>
      <c r="J2169">
        <f t="shared" si="334"/>
        <v>463.08642820512819</v>
      </c>
      <c r="K2169">
        <f t="shared" si="335"/>
        <v>23131.285082817754</v>
      </c>
      <c r="L2169">
        <f t="shared" si="336"/>
        <v>3704.6914256410255</v>
      </c>
      <c r="M2169">
        <f t="shared" si="337"/>
        <v>0</v>
      </c>
      <c r="N2169">
        <f t="shared" si="338"/>
        <v>26835.976508458778</v>
      </c>
      <c r="O2169">
        <f t="shared" si="339"/>
        <v>15567.146708128539</v>
      </c>
      <c r="P2169">
        <f t="shared" si="340"/>
        <v>2493.2239918714631</v>
      </c>
      <c r="Q2169">
        <f t="shared" si="341"/>
        <v>0</v>
      </c>
      <c r="R2169">
        <f t="shared" si="342"/>
        <v>18060.370700000003</v>
      </c>
    </row>
    <row r="2170" spans="1:18" x14ac:dyDescent="0.3">
      <c r="A2170" t="s">
        <v>40</v>
      </c>
      <c r="B2170" t="s">
        <v>41</v>
      </c>
      <c r="C2170">
        <v>25</v>
      </c>
      <c r="D2170">
        <v>3</v>
      </c>
      <c r="E2170">
        <v>0</v>
      </c>
      <c r="F2170">
        <v>20260307</v>
      </c>
      <c r="G2170">
        <v>20260403</v>
      </c>
      <c r="H2170">
        <v>139567.05900000001</v>
      </c>
      <c r="I2170">
        <f t="shared" si="333"/>
        <v>28</v>
      </c>
      <c r="J2170">
        <f t="shared" si="334"/>
        <v>4984.537821428572</v>
      </c>
      <c r="K2170">
        <f t="shared" si="335"/>
        <v>200789.46309334444</v>
      </c>
      <c r="L2170">
        <f t="shared" si="336"/>
        <v>14953.613464285716</v>
      </c>
      <c r="M2170">
        <f t="shared" si="337"/>
        <v>0</v>
      </c>
      <c r="N2170">
        <f t="shared" si="338"/>
        <v>215743.07655763015</v>
      </c>
      <c r="O2170">
        <f t="shared" si="339"/>
        <v>129893.3680249125</v>
      </c>
      <c r="P2170">
        <f t="shared" si="340"/>
        <v>9673.6909750875038</v>
      </c>
      <c r="Q2170">
        <f t="shared" si="341"/>
        <v>0</v>
      </c>
      <c r="R2170">
        <f t="shared" si="342"/>
        <v>139567.05900000001</v>
      </c>
    </row>
    <row r="2171" spans="1:18" x14ac:dyDescent="0.3">
      <c r="A2171" t="s">
        <v>40</v>
      </c>
      <c r="B2171" t="s">
        <v>41</v>
      </c>
      <c r="C2171">
        <v>26</v>
      </c>
      <c r="D2171">
        <v>6</v>
      </c>
      <c r="E2171">
        <v>0</v>
      </c>
      <c r="F2171">
        <v>20260306</v>
      </c>
      <c r="G2171">
        <v>20260406</v>
      </c>
      <c r="H2171">
        <v>370822.9915</v>
      </c>
      <c r="I2171">
        <f t="shared" si="333"/>
        <v>32</v>
      </c>
      <c r="J2171">
        <f t="shared" si="334"/>
        <v>11588.218484375</v>
      </c>
      <c r="K2171">
        <f t="shared" si="335"/>
        <v>485474.06822563382</v>
      </c>
      <c r="L2171">
        <f t="shared" si="336"/>
        <v>69529.310906250001</v>
      </c>
      <c r="M2171">
        <f t="shared" si="337"/>
        <v>0</v>
      </c>
      <c r="N2171">
        <f t="shared" si="338"/>
        <v>555003.37913188385</v>
      </c>
      <c r="O2171">
        <f t="shared" si="339"/>
        <v>324367.29764905776</v>
      </c>
      <c r="P2171">
        <f t="shared" si="340"/>
        <v>46455.693850942203</v>
      </c>
      <c r="Q2171">
        <f t="shared" si="341"/>
        <v>0</v>
      </c>
      <c r="R2171">
        <f t="shared" si="342"/>
        <v>370822.99149999995</v>
      </c>
    </row>
    <row r="2172" spans="1:18" x14ac:dyDescent="0.3">
      <c r="A2172" t="s">
        <v>42</v>
      </c>
      <c r="B2172" t="s">
        <v>46</v>
      </c>
      <c r="C2172">
        <v>22</v>
      </c>
      <c r="D2172">
        <v>7</v>
      </c>
      <c r="E2172">
        <v>0</v>
      </c>
      <c r="F2172">
        <v>20260310</v>
      </c>
      <c r="G2172">
        <v>20260407</v>
      </c>
      <c r="H2172">
        <v>203.22370000000001</v>
      </c>
      <c r="I2172">
        <f t="shared" si="333"/>
        <v>29</v>
      </c>
      <c r="J2172">
        <f t="shared" si="334"/>
        <v>7.0077137931034486</v>
      </c>
      <c r="K2172">
        <f t="shared" si="335"/>
        <v>248.4134183719969</v>
      </c>
      <c r="L2172">
        <f t="shared" si="336"/>
        <v>49.05399655172414</v>
      </c>
      <c r="M2172">
        <f t="shared" si="337"/>
        <v>0</v>
      </c>
      <c r="N2172">
        <f t="shared" si="338"/>
        <v>297.46741492372104</v>
      </c>
      <c r="O2172">
        <f t="shared" si="339"/>
        <v>169.71100523447438</v>
      </c>
      <c r="P2172">
        <f t="shared" si="340"/>
        <v>33.512694765525616</v>
      </c>
      <c r="Q2172">
        <f t="shared" si="341"/>
        <v>0</v>
      </c>
      <c r="R2172">
        <f t="shared" si="342"/>
        <v>203.22370000000001</v>
      </c>
    </row>
    <row r="2173" spans="1:18" x14ac:dyDescent="0.3">
      <c r="A2173" t="s">
        <v>35</v>
      </c>
      <c r="B2173" t="s">
        <v>36</v>
      </c>
      <c r="C2173">
        <v>8</v>
      </c>
      <c r="D2173">
        <v>2</v>
      </c>
      <c r="E2173">
        <v>0</v>
      </c>
      <c r="F2173">
        <v>20260324</v>
      </c>
      <c r="G2173">
        <v>20260402</v>
      </c>
      <c r="H2173">
        <v>516</v>
      </c>
      <c r="I2173">
        <f t="shared" si="333"/>
        <v>10</v>
      </c>
      <c r="J2173">
        <f t="shared" si="334"/>
        <v>51.6</v>
      </c>
      <c r="K2173">
        <f t="shared" si="335"/>
        <v>665.14403809801911</v>
      </c>
      <c r="L2173">
        <f t="shared" si="336"/>
        <v>103.2</v>
      </c>
      <c r="M2173">
        <f t="shared" si="337"/>
        <v>0</v>
      </c>
      <c r="N2173">
        <f t="shared" si="338"/>
        <v>768.34403809801915</v>
      </c>
      <c r="O2173">
        <f t="shared" si="339"/>
        <v>446.69354695349813</v>
      </c>
      <c r="P2173">
        <f t="shared" si="340"/>
        <v>69.306453046501858</v>
      </c>
      <c r="Q2173">
        <f t="shared" si="341"/>
        <v>0</v>
      </c>
      <c r="R2173">
        <f t="shared" si="342"/>
        <v>516</v>
      </c>
    </row>
    <row r="2174" spans="1:18" x14ac:dyDescent="0.3">
      <c r="A2174" t="s">
        <v>0</v>
      </c>
      <c r="B2174" t="s">
        <v>0</v>
      </c>
      <c r="C2174">
        <v>31</v>
      </c>
      <c r="D2174">
        <v>8</v>
      </c>
      <c r="E2174">
        <v>0</v>
      </c>
      <c r="F2174">
        <v>20260204</v>
      </c>
      <c r="G2174">
        <v>20260408</v>
      </c>
      <c r="H2174">
        <v>14217.1019</v>
      </c>
      <c r="I2174">
        <f t="shared" si="333"/>
        <v>39</v>
      </c>
      <c r="J2174">
        <f t="shared" si="334"/>
        <v>364.54107435897436</v>
      </c>
      <c r="K2174">
        <f t="shared" si="335"/>
        <v>18208.919548942034</v>
      </c>
      <c r="L2174">
        <f t="shared" si="336"/>
        <v>2916.3285948717948</v>
      </c>
      <c r="M2174">
        <f t="shared" si="337"/>
        <v>0</v>
      </c>
      <c r="N2174">
        <f t="shared" si="338"/>
        <v>21125.248143813827</v>
      </c>
      <c r="O2174">
        <f t="shared" si="339"/>
        <v>12254.438998957701</v>
      </c>
      <c r="P2174">
        <f t="shared" si="340"/>
        <v>1962.6629010423007</v>
      </c>
      <c r="Q2174">
        <f t="shared" si="341"/>
        <v>0</v>
      </c>
      <c r="R2174">
        <f t="shared" si="342"/>
        <v>14217.101900000001</v>
      </c>
    </row>
    <row r="2175" spans="1:18" x14ac:dyDescent="0.3">
      <c r="A2175" t="s">
        <v>0</v>
      </c>
      <c r="B2175" t="s">
        <v>0</v>
      </c>
      <c r="C2175">
        <v>29</v>
      </c>
      <c r="D2175">
        <v>2</v>
      </c>
      <c r="E2175">
        <v>0</v>
      </c>
      <c r="F2175">
        <v>20260303</v>
      </c>
      <c r="G2175">
        <v>20260402</v>
      </c>
      <c r="H2175">
        <v>18860.791499999999</v>
      </c>
      <c r="I2175">
        <f t="shared" si="333"/>
        <v>31</v>
      </c>
      <c r="J2175">
        <f t="shared" si="334"/>
        <v>608.412629032258</v>
      </c>
      <c r="K2175">
        <f t="shared" si="335"/>
        <v>28429.69707903609</v>
      </c>
      <c r="L2175">
        <f t="shared" si="336"/>
        <v>1216.825258064516</v>
      </c>
      <c r="M2175">
        <f t="shared" si="337"/>
        <v>0</v>
      </c>
      <c r="N2175">
        <f t="shared" si="338"/>
        <v>29646.522337100607</v>
      </c>
      <c r="O2175">
        <f t="shared" si="339"/>
        <v>18086.660651756534</v>
      </c>
      <c r="P2175">
        <f t="shared" si="340"/>
        <v>774.13084824346515</v>
      </c>
      <c r="Q2175">
        <f t="shared" si="341"/>
        <v>0</v>
      </c>
      <c r="R2175">
        <f t="shared" si="342"/>
        <v>18860.791499999999</v>
      </c>
    </row>
    <row r="2176" spans="1:18" x14ac:dyDescent="0.3">
      <c r="A2176" t="s">
        <v>40</v>
      </c>
      <c r="B2176" t="s">
        <v>41</v>
      </c>
      <c r="C2176">
        <v>30</v>
      </c>
      <c r="D2176">
        <v>4</v>
      </c>
      <c r="E2176">
        <v>0</v>
      </c>
      <c r="F2176">
        <v>20260302</v>
      </c>
      <c r="G2176">
        <v>20260404</v>
      </c>
      <c r="H2176">
        <v>234135.41380000001</v>
      </c>
      <c r="I2176">
        <f t="shared" si="333"/>
        <v>34</v>
      </c>
      <c r="J2176">
        <f t="shared" si="334"/>
        <v>6886.3357000000005</v>
      </c>
      <c r="K2176">
        <f t="shared" si="335"/>
        <v>332878.28017416788</v>
      </c>
      <c r="L2176">
        <f t="shared" si="336"/>
        <v>27545.342800000002</v>
      </c>
      <c r="M2176">
        <f t="shared" si="337"/>
        <v>0</v>
      </c>
      <c r="N2176">
        <f t="shared" si="338"/>
        <v>360423.62297416787</v>
      </c>
      <c r="O2176">
        <f t="shared" si="339"/>
        <v>216241.63596845348</v>
      </c>
      <c r="P2176">
        <f t="shared" si="340"/>
        <v>17893.777831546533</v>
      </c>
      <c r="Q2176">
        <f t="shared" si="341"/>
        <v>0</v>
      </c>
      <c r="R2176">
        <f t="shared" si="342"/>
        <v>234135.41380000001</v>
      </c>
    </row>
    <row r="2177" spans="1:18" x14ac:dyDescent="0.3">
      <c r="A2177" t="s">
        <v>35</v>
      </c>
      <c r="B2177" t="s">
        <v>36</v>
      </c>
      <c r="C2177">
        <v>24</v>
      </c>
      <c r="D2177">
        <v>9</v>
      </c>
      <c r="E2177">
        <v>0</v>
      </c>
      <c r="F2177">
        <v>20260308</v>
      </c>
      <c r="G2177">
        <v>20260409</v>
      </c>
      <c r="H2177">
        <v>3096</v>
      </c>
      <c r="I2177">
        <f t="shared" si="333"/>
        <v>33</v>
      </c>
      <c r="J2177">
        <f t="shared" si="334"/>
        <v>93.818181818181813</v>
      </c>
      <c r="K2177">
        <f t="shared" si="335"/>
        <v>3628.0583896255589</v>
      </c>
      <c r="L2177">
        <f t="shared" si="336"/>
        <v>844.36363636363626</v>
      </c>
      <c r="M2177">
        <f t="shared" si="337"/>
        <v>0</v>
      </c>
      <c r="N2177">
        <f t="shared" si="338"/>
        <v>4472.4220259891954</v>
      </c>
      <c r="O2177">
        <f t="shared" si="339"/>
        <v>2511.4957195472562</v>
      </c>
      <c r="P2177">
        <f t="shared" si="340"/>
        <v>584.50428045274396</v>
      </c>
      <c r="Q2177">
        <f t="shared" si="341"/>
        <v>0</v>
      </c>
      <c r="R2177">
        <f t="shared" si="342"/>
        <v>3096</v>
      </c>
    </row>
    <row r="2178" spans="1:18" x14ac:dyDescent="0.3">
      <c r="A2178" t="s">
        <v>0</v>
      </c>
      <c r="B2178" t="s">
        <v>0</v>
      </c>
      <c r="C2178">
        <v>23</v>
      </c>
      <c r="D2178">
        <v>1</v>
      </c>
      <c r="E2178">
        <v>0</v>
      </c>
      <c r="F2178">
        <v>20260309</v>
      </c>
      <c r="G2178">
        <v>20260401</v>
      </c>
      <c r="H2178">
        <v>1010.9998000000001</v>
      </c>
      <c r="I2178">
        <f t="shared" si="333"/>
        <v>24</v>
      </c>
      <c r="J2178">
        <f t="shared" si="334"/>
        <v>42.124991666666666</v>
      </c>
      <c r="K2178">
        <f t="shared" si="335"/>
        <v>1561.14656595513</v>
      </c>
      <c r="L2178">
        <f t="shared" si="336"/>
        <v>42.124991666666666</v>
      </c>
      <c r="M2178">
        <f t="shared" si="337"/>
        <v>0</v>
      </c>
      <c r="N2178">
        <f t="shared" si="338"/>
        <v>1603.2715576217965</v>
      </c>
      <c r="O2178">
        <f t="shared" si="339"/>
        <v>984.43639098326764</v>
      </c>
      <c r="P2178">
        <f t="shared" si="340"/>
        <v>26.56340901673255</v>
      </c>
      <c r="Q2178">
        <f t="shared" si="341"/>
        <v>0</v>
      </c>
      <c r="R2178">
        <f t="shared" si="342"/>
        <v>1010.9998000000002</v>
      </c>
    </row>
    <row r="2179" spans="1:18" x14ac:dyDescent="0.3">
      <c r="A2179" t="s">
        <v>37</v>
      </c>
      <c r="B2179" t="s">
        <v>38</v>
      </c>
      <c r="C2179">
        <v>25</v>
      </c>
      <c r="D2179">
        <v>8</v>
      </c>
      <c r="E2179">
        <v>0</v>
      </c>
      <c r="F2179">
        <v>20260307</v>
      </c>
      <c r="G2179">
        <v>20260408</v>
      </c>
      <c r="H2179">
        <v>186097.0465</v>
      </c>
      <c r="I2179">
        <f t="shared" si="333"/>
        <v>33</v>
      </c>
      <c r="J2179">
        <f t="shared" si="334"/>
        <v>5639.304439393939</v>
      </c>
      <c r="K2179">
        <f t="shared" si="335"/>
        <v>227165.07551372156</v>
      </c>
      <c r="L2179">
        <f t="shared" si="336"/>
        <v>45114.435515151512</v>
      </c>
      <c r="M2179">
        <f t="shared" si="337"/>
        <v>0</v>
      </c>
      <c r="N2179">
        <f t="shared" si="338"/>
        <v>272279.51102887309</v>
      </c>
      <c r="O2179">
        <f t="shared" si="339"/>
        <v>155262.32385722973</v>
      </c>
      <c r="P2179">
        <f t="shared" si="340"/>
        <v>30834.722642770237</v>
      </c>
      <c r="Q2179">
        <f t="shared" si="341"/>
        <v>0</v>
      </c>
      <c r="R2179">
        <f t="shared" si="342"/>
        <v>186097.04649999997</v>
      </c>
    </row>
    <row r="2180" spans="1:18" x14ac:dyDescent="0.3">
      <c r="A2180" t="s">
        <v>40</v>
      </c>
      <c r="B2180" t="s">
        <v>41</v>
      </c>
      <c r="C2180">
        <v>25</v>
      </c>
      <c r="D2180">
        <v>6</v>
      </c>
      <c r="E2180">
        <v>0</v>
      </c>
      <c r="F2180">
        <v>20260307</v>
      </c>
      <c r="G2180">
        <v>20260406</v>
      </c>
      <c r="H2180">
        <v>453802.3224</v>
      </c>
      <c r="I2180">
        <f t="shared" si="333"/>
        <v>31</v>
      </c>
      <c r="J2180">
        <f t="shared" si="334"/>
        <v>14638.784593548387</v>
      </c>
      <c r="K2180">
        <f t="shared" si="335"/>
        <v>589686.3067708239</v>
      </c>
      <c r="L2180">
        <f t="shared" si="336"/>
        <v>87832.707561290328</v>
      </c>
      <c r="M2180">
        <f t="shared" si="337"/>
        <v>0</v>
      </c>
      <c r="N2180">
        <f t="shared" si="338"/>
        <v>677519.01433211425</v>
      </c>
      <c r="O2180">
        <f t="shared" si="339"/>
        <v>394971.96364868799</v>
      </c>
      <c r="P2180">
        <f t="shared" si="340"/>
        <v>58830.358751312015</v>
      </c>
      <c r="Q2180">
        <f t="shared" si="341"/>
        <v>0</v>
      </c>
      <c r="R2180">
        <f t="shared" si="342"/>
        <v>453802.3224</v>
      </c>
    </row>
    <row r="2181" spans="1:18" x14ac:dyDescent="0.3">
      <c r="A2181" t="s">
        <v>40</v>
      </c>
      <c r="B2181" t="s">
        <v>41</v>
      </c>
      <c r="C2181">
        <v>26</v>
      </c>
      <c r="D2181">
        <v>8</v>
      </c>
      <c r="E2181">
        <v>0</v>
      </c>
      <c r="F2181">
        <v>20260306</v>
      </c>
      <c r="G2181">
        <v>20260408</v>
      </c>
      <c r="H2181">
        <v>296390.152</v>
      </c>
      <c r="I2181">
        <f t="shared" si="333"/>
        <v>34</v>
      </c>
      <c r="J2181">
        <f t="shared" si="334"/>
        <v>8717.3574117647058</v>
      </c>
      <c r="K2181">
        <f t="shared" si="335"/>
        <v>365202.89745767124</v>
      </c>
      <c r="L2181">
        <f t="shared" si="336"/>
        <v>69738.859294117647</v>
      </c>
      <c r="M2181">
        <f t="shared" si="337"/>
        <v>0</v>
      </c>
      <c r="N2181">
        <f t="shared" si="338"/>
        <v>434941.7567517889</v>
      </c>
      <c r="O2181">
        <f t="shared" si="339"/>
        <v>248866.75194557389</v>
      </c>
      <c r="P2181">
        <f t="shared" si="340"/>
        <v>47523.400054426085</v>
      </c>
      <c r="Q2181">
        <f t="shared" si="341"/>
        <v>0</v>
      </c>
      <c r="R2181">
        <f t="shared" si="342"/>
        <v>296390.152</v>
      </c>
    </row>
    <row r="2182" spans="1:18" x14ac:dyDescent="0.3">
      <c r="A2182" t="s">
        <v>33</v>
      </c>
      <c r="B2182" t="s">
        <v>34</v>
      </c>
      <c r="C2182">
        <v>17</v>
      </c>
      <c r="D2182">
        <v>1</v>
      </c>
      <c r="E2182">
        <v>0</v>
      </c>
      <c r="F2182">
        <v>20260315</v>
      </c>
      <c r="G2182">
        <v>20260401</v>
      </c>
      <c r="H2182">
        <v>3412.6044000000002</v>
      </c>
      <c r="I2182">
        <f t="shared" si="333"/>
        <v>18</v>
      </c>
      <c r="J2182">
        <f t="shared" si="334"/>
        <v>189.58913333333334</v>
      </c>
      <c r="K2182">
        <f t="shared" si="335"/>
        <v>5193.2397997147064</v>
      </c>
      <c r="L2182">
        <f t="shared" si="336"/>
        <v>189.58913333333334</v>
      </c>
      <c r="M2182">
        <f t="shared" si="337"/>
        <v>0</v>
      </c>
      <c r="N2182">
        <f t="shared" si="338"/>
        <v>5382.8289330480393</v>
      </c>
      <c r="O2182">
        <f t="shared" si="339"/>
        <v>3292.4087336221801</v>
      </c>
      <c r="P2182">
        <f t="shared" si="340"/>
        <v>120.1956663778202</v>
      </c>
      <c r="Q2182">
        <f t="shared" si="341"/>
        <v>0</v>
      </c>
      <c r="R2182">
        <f t="shared" si="342"/>
        <v>3412.6044000000002</v>
      </c>
    </row>
    <row r="2183" spans="1:18" x14ac:dyDescent="0.3">
      <c r="A2183" t="s">
        <v>0</v>
      </c>
      <c r="B2183" t="s">
        <v>0</v>
      </c>
      <c r="C2183">
        <v>31</v>
      </c>
      <c r="D2183">
        <v>8</v>
      </c>
      <c r="E2183">
        <v>0</v>
      </c>
      <c r="F2183">
        <v>20260210</v>
      </c>
      <c r="G2183">
        <v>20260408</v>
      </c>
      <c r="H2183">
        <v>22744.2523</v>
      </c>
      <c r="I2183">
        <f t="shared" si="333"/>
        <v>39</v>
      </c>
      <c r="J2183">
        <f t="shared" si="334"/>
        <v>583.18595641025638</v>
      </c>
      <c r="K2183">
        <f t="shared" si="335"/>
        <v>29130.287117906912</v>
      </c>
      <c r="L2183">
        <f t="shared" si="336"/>
        <v>4665.487651282051</v>
      </c>
      <c r="M2183">
        <f t="shared" si="337"/>
        <v>0</v>
      </c>
      <c r="N2183">
        <f t="shared" si="338"/>
        <v>33795.77476918896</v>
      </c>
      <c r="O2183">
        <f t="shared" si="339"/>
        <v>19604.421094235346</v>
      </c>
      <c r="P2183">
        <f t="shared" si="340"/>
        <v>3139.8312057646585</v>
      </c>
      <c r="Q2183">
        <f t="shared" si="341"/>
        <v>0</v>
      </c>
      <c r="R2183">
        <f t="shared" si="342"/>
        <v>22744.252300000004</v>
      </c>
    </row>
    <row r="2184" spans="1:18" x14ac:dyDescent="0.3">
      <c r="A2184" t="s">
        <v>0</v>
      </c>
      <c r="B2184" t="s">
        <v>0</v>
      </c>
      <c r="C2184">
        <v>28</v>
      </c>
      <c r="D2184">
        <v>3</v>
      </c>
      <c r="E2184">
        <v>0</v>
      </c>
      <c r="F2184">
        <v>20260304</v>
      </c>
      <c r="G2184">
        <v>20260403</v>
      </c>
      <c r="H2184">
        <v>10418.2968</v>
      </c>
      <c r="I2184">
        <f t="shared" si="333"/>
        <v>31</v>
      </c>
      <c r="J2184">
        <f t="shared" si="334"/>
        <v>336.07409032258067</v>
      </c>
      <c r="K2184">
        <f t="shared" si="335"/>
        <v>15162.439367838742</v>
      </c>
      <c r="L2184">
        <f t="shared" si="336"/>
        <v>1008.222270967742</v>
      </c>
      <c r="M2184">
        <f t="shared" si="337"/>
        <v>0</v>
      </c>
      <c r="N2184">
        <f t="shared" si="338"/>
        <v>16170.661638806485</v>
      </c>
      <c r="O2184">
        <f t="shared" si="339"/>
        <v>9768.72790208277</v>
      </c>
      <c r="P2184">
        <f t="shared" si="340"/>
        <v>649.56889791723017</v>
      </c>
      <c r="Q2184">
        <f t="shared" si="341"/>
        <v>0</v>
      </c>
      <c r="R2184">
        <f t="shared" si="342"/>
        <v>10418.2968</v>
      </c>
    </row>
    <row r="2185" spans="1:18" x14ac:dyDescent="0.3">
      <c r="A2185" t="s">
        <v>33</v>
      </c>
      <c r="B2185" t="s">
        <v>34</v>
      </c>
      <c r="C2185">
        <v>31</v>
      </c>
      <c r="D2185">
        <v>2</v>
      </c>
      <c r="E2185">
        <v>0</v>
      </c>
      <c r="F2185">
        <v>20260226</v>
      </c>
      <c r="G2185">
        <v>20260402</v>
      </c>
      <c r="H2185">
        <v>629558.9767</v>
      </c>
      <c r="I2185">
        <f t="shared" si="333"/>
        <v>33</v>
      </c>
      <c r="J2185">
        <f t="shared" si="334"/>
        <v>19077.544748484848</v>
      </c>
      <c r="K2185">
        <f t="shared" si="335"/>
        <v>952928.22112666909</v>
      </c>
      <c r="L2185">
        <f t="shared" si="336"/>
        <v>38155.089496969696</v>
      </c>
      <c r="M2185">
        <f t="shared" si="337"/>
        <v>0</v>
      </c>
      <c r="N2185">
        <f t="shared" si="338"/>
        <v>991083.3106236388</v>
      </c>
      <c r="O2185">
        <f t="shared" si="339"/>
        <v>605321.98386385385</v>
      </c>
      <c r="P2185">
        <f t="shared" si="340"/>
        <v>24236.992836146168</v>
      </c>
      <c r="Q2185">
        <f t="shared" si="341"/>
        <v>0</v>
      </c>
      <c r="R2185">
        <f t="shared" si="342"/>
        <v>629558.9767</v>
      </c>
    </row>
    <row r="2186" spans="1:18" x14ac:dyDescent="0.3">
      <c r="A2186" t="s">
        <v>37</v>
      </c>
      <c r="B2186" t="s">
        <v>38</v>
      </c>
      <c r="C2186">
        <v>29</v>
      </c>
      <c r="D2186">
        <v>8</v>
      </c>
      <c r="E2186">
        <v>0</v>
      </c>
      <c r="F2186">
        <v>20260303</v>
      </c>
      <c r="G2186">
        <v>20260408</v>
      </c>
      <c r="H2186">
        <v>20494.478500000001</v>
      </c>
      <c r="I2186">
        <f t="shared" si="333"/>
        <v>37</v>
      </c>
      <c r="J2186">
        <f t="shared" si="334"/>
        <v>553.90482432432441</v>
      </c>
      <c r="K2186">
        <f t="shared" si="335"/>
        <v>25882.675037835746</v>
      </c>
      <c r="L2186">
        <f t="shared" si="336"/>
        <v>4431.2385945945953</v>
      </c>
      <c r="M2186">
        <f t="shared" si="337"/>
        <v>0</v>
      </c>
      <c r="N2186">
        <f t="shared" si="338"/>
        <v>30313.91363243034</v>
      </c>
      <c r="O2186">
        <f t="shared" si="339"/>
        <v>17498.628963497638</v>
      </c>
      <c r="P2186">
        <f t="shared" si="340"/>
        <v>2995.8495365023646</v>
      </c>
      <c r="Q2186">
        <f t="shared" si="341"/>
        <v>0</v>
      </c>
      <c r="R2186">
        <f t="shared" si="342"/>
        <v>20494.478500000005</v>
      </c>
    </row>
    <row r="2187" spans="1:18" x14ac:dyDescent="0.3">
      <c r="A2187" t="s">
        <v>37</v>
      </c>
      <c r="B2187" t="s">
        <v>38</v>
      </c>
      <c r="C2187">
        <v>24</v>
      </c>
      <c r="D2187">
        <v>1</v>
      </c>
      <c r="E2187">
        <v>0</v>
      </c>
      <c r="F2187">
        <v>20260308</v>
      </c>
      <c r="G2187">
        <v>20260401</v>
      </c>
      <c r="H2187">
        <v>253069.73130000001</v>
      </c>
      <c r="I2187">
        <f t="shared" ref="I2187:I2250" si="343">IF(C2187&lt;0,0,C2187)+D2187+E2187</f>
        <v>25</v>
      </c>
      <c r="J2187">
        <f t="shared" ref="J2187:J2250" si="344">H2187/I2187</f>
        <v>10122.789252</v>
      </c>
      <c r="K2187">
        <f t="shared" ref="K2187:K2250" si="345">IF(C2187&lt;0,0,C2187)*$J2187*$B$6</f>
        <v>391460.05348200619</v>
      </c>
      <c r="L2187">
        <f t="shared" ref="L2187:L2250" si="346">IF(D2187&lt;0,0,D2187)*$J2187*$C$6</f>
        <v>10122.789252</v>
      </c>
      <c r="M2187">
        <f t="shared" ref="M2187:M2250" si="347">IF(E2187&lt;0,0,E2187)*$J2187*$D$6</f>
        <v>0</v>
      </c>
      <c r="N2187">
        <f t="shared" ref="N2187:N2250" si="348">K2187+L2187+M2187</f>
        <v>401582.84273400618</v>
      </c>
      <c r="O2187">
        <f t="shared" ref="O2187:O2250" si="349">K2187/$N2187*$H2187</f>
        <v>246690.54552958853</v>
      </c>
      <c r="P2187">
        <f t="shared" ref="P2187:P2250" si="350">L2187/$N2187*$H2187</f>
        <v>6379.1857704114927</v>
      </c>
      <c r="Q2187">
        <f t="shared" ref="Q2187:Q2250" si="351">M2187/$N2187*$H2187</f>
        <v>0</v>
      </c>
      <c r="R2187">
        <f t="shared" ref="R2187:R2250" si="352">O2187+P2187+Q2187</f>
        <v>253069.73130000001</v>
      </c>
    </row>
    <row r="2188" spans="1:18" x14ac:dyDescent="0.3">
      <c r="A2188" t="s">
        <v>37</v>
      </c>
      <c r="B2188" t="s">
        <v>39</v>
      </c>
      <c r="C2188">
        <v>29</v>
      </c>
      <c r="D2188">
        <v>5</v>
      </c>
      <c r="E2188">
        <v>0</v>
      </c>
      <c r="F2188">
        <v>20260303</v>
      </c>
      <c r="G2188">
        <v>20260405</v>
      </c>
      <c r="H2188">
        <v>27300.635999999999</v>
      </c>
      <c r="I2188">
        <f t="shared" si="343"/>
        <v>34</v>
      </c>
      <c r="J2188">
        <f t="shared" si="344"/>
        <v>802.95988235294112</v>
      </c>
      <c r="K2188">
        <f t="shared" si="345"/>
        <v>37520.434541641043</v>
      </c>
      <c r="L2188">
        <f t="shared" si="346"/>
        <v>4014.7994117647058</v>
      </c>
      <c r="M2188">
        <f t="shared" si="347"/>
        <v>0</v>
      </c>
      <c r="N2188">
        <f t="shared" si="348"/>
        <v>41535.233953405746</v>
      </c>
      <c r="O2188">
        <f t="shared" si="349"/>
        <v>24661.754093699459</v>
      </c>
      <c r="P2188">
        <f t="shared" si="350"/>
        <v>2638.8819063005417</v>
      </c>
      <c r="Q2188">
        <f t="shared" si="351"/>
        <v>0</v>
      </c>
      <c r="R2188">
        <f t="shared" si="352"/>
        <v>27300.636000000002</v>
      </c>
    </row>
    <row r="2189" spans="1:18" x14ac:dyDescent="0.3">
      <c r="A2189" t="s">
        <v>40</v>
      </c>
      <c r="B2189" t="s">
        <v>41</v>
      </c>
      <c r="C2189">
        <v>23</v>
      </c>
      <c r="D2189">
        <v>6</v>
      </c>
      <c r="E2189">
        <v>0</v>
      </c>
      <c r="F2189">
        <v>20260309</v>
      </c>
      <c r="G2189">
        <v>20260406</v>
      </c>
      <c r="H2189">
        <v>13474.6209</v>
      </c>
      <c r="I2189">
        <f t="shared" si="343"/>
        <v>29</v>
      </c>
      <c r="J2189">
        <f t="shared" si="344"/>
        <v>464.64209999999997</v>
      </c>
      <c r="K2189">
        <f t="shared" si="345"/>
        <v>17219.57417945713</v>
      </c>
      <c r="L2189">
        <f t="shared" si="346"/>
        <v>2787.8525999999997</v>
      </c>
      <c r="M2189">
        <f t="shared" si="347"/>
        <v>0</v>
      </c>
      <c r="N2189">
        <f t="shared" si="348"/>
        <v>20007.426779457128</v>
      </c>
      <c r="O2189">
        <f t="shared" si="349"/>
        <v>11597.05526778937</v>
      </c>
      <c r="P2189">
        <f t="shared" si="350"/>
        <v>1877.5656322106313</v>
      </c>
      <c r="Q2189">
        <f t="shared" si="351"/>
        <v>0</v>
      </c>
      <c r="R2189">
        <f t="shared" si="352"/>
        <v>13474.620900000002</v>
      </c>
    </row>
    <row r="2190" spans="1:18" x14ac:dyDescent="0.3">
      <c r="A2190" t="s">
        <v>35</v>
      </c>
      <c r="B2190" t="s">
        <v>34</v>
      </c>
      <c r="C2190">
        <v>28</v>
      </c>
      <c r="D2190">
        <v>9</v>
      </c>
      <c r="E2190">
        <v>0</v>
      </c>
      <c r="F2190">
        <v>20260304</v>
      </c>
      <c r="G2190">
        <v>20260409</v>
      </c>
      <c r="H2190">
        <v>19545.815299999998</v>
      </c>
      <c r="I2190">
        <f t="shared" si="343"/>
        <v>37</v>
      </c>
      <c r="J2190">
        <f t="shared" si="344"/>
        <v>528.2652783783783</v>
      </c>
      <c r="K2190">
        <f t="shared" si="345"/>
        <v>23833.406038110283</v>
      </c>
      <c r="L2190">
        <f t="shared" si="346"/>
        <v>4754.3875054054042</v>
      </c>
      <c r="M2190">
        <f t="shared" si="347"/>
        <v>0</v>
      </c>
      <c r="N2190">
        <f t="shared" si="348"/>
        <v>28587.793543515687</v>
      </c>
      <c r="O2190">
        <f t="shared" si="349"/>
        <v>16295.183875653509</v>
      </c>
      <c r="P2190">
        <f t="shared" si="350"/>
        <v>3250.6314243464894</v>
      </c>
      <c r="Q2190">
        <f t="shared" si="351"/>
        <v>0</v>
      </c>
      <c r="R2190">
        <f t="shared" si="352"/>
        <v>19545.815299999998</v>
      </c>
    </row>
    <row r="2191" spans="1:18" x14ac:dyDescent="0.3">
      <c r="A2191" t="s">
        <v>37</v>
      </c>
      <c r="B2191" t="s">
        <v>38</v>
      </c>
      <c r="C2191">
        <v>24</v>
      </c>
      <c r="D2191">
        <v>4</v>
      </c>
      <c r="E2191">
        <v>0</v>
      </c>
      <c r="F2191">
        <v>20260308</v>
      </c>
      <c r="G2191">
        <v>20260404</v>
      </c>
      <c r="H2191">
        <v>95002.326400000005</v>
      </c>
      <c r="I2191">
        <f t="shared" si="343"/>
        <v>28</v>
      </c>
      <c r="J2191">
        <f t="shared" si="344"/>
        <v>3392.9402285714286</v>
      </c>
      <c r="K2191">
        <f t="shared" si="345"/>
        <v>131208.95143355909</v>
      </c>
      <c r="L2191">
        <f t="shared" si="346"/>
        <v>13571.760914285715</v>
      </c>
      <c r="M2191">
        <f t="shared" si="347"/>
        <v>0</v>
      </c>
      <c r="N2191">
        <f t="shared" si="348"/>
        <v>144780.71234784482</v>
      </c>
      <c r="O2191">
        <f t="shared" si="349"/>
        <v>86096.797208349162</v>
      </c>
      <c r="P2191">
        <f t="shared" si="350"/>
        <v>8905.5291916508304</v>
      </c>
      <c r="Q2191">
        <f t="shared" si="351"/>
        <v>0</v>
      </c>
      <c r="R2191">
        <f t="shared" si="352"/>
        <v>95002.326399999991</v>
      </c>
    </row>
    <row r="2192" spans="1:18" x14ac:dyDescent="0.3">
      <c r="A2192" t="s">
        <v>33</v>
      </c>
      <c r="B2192" t="s">
        <v>34</v>
      </c>
      <c r="C2192">
        <v>31</v>
      </c>
      <c r="D2192">
        <v>2</v>
      </c>
      <c r="E2192">
        <v>0</v>
      </c>
      <c r="F2192">
        <v>20260228</v>
      </c>
      <c r="G2192">
        <v>20260402</v>
      </c>
      <c r="H2192">
        <v>658491.71250000002</v>
      </c>
      <c r="I2192">
        <f t="shared" si="343"/>
        <v>33</v>
      </c>
      <c r="J2192">
        <f t="shared" si="344"/>
        <v>19954.294318181819</v>
      </c>
      <c r="K2192">
        <f t="shared" si="345"/>
        <v>996722.08552797057</v>
      </c>
      <c r="L2192">
        <f t="shared" si="346"/>
        <v>39908.588636363638</v>
      </c>
      <c r="M2192">
        <f t="shared" si="347"/>
        <v>0</v>
      </c>
      <c r="N2192">
        <f t="shared" si="348"/>
        <v>1036630.6741643342</v>
      </c>
      <c r="O2192">
        <f t="shared" si="349"/>
        <v>633140.8565687862</v>
      </c>
      <c r="P2192">
        <f t="shared" si="350"/>
        <v>25350.855931213857</v>
      </c>
      <c r="Q2192">
        <f t="shared" si="351"/>
        <v>0</v>
      </c>
      <c r="R2192">
        <f t="shared" si="352"/>
        <v>658491.71250000002</v>
      </c>
    </row>
    <row r="2193" spans="1:18" x14ac:dyDescent="0.3">
      <c r="A2193" t="s">
        <v>40</v>
      </c>
      <c r="B2193" t="s">
        <v>41</v>
      </c>
      <c r="C2193">
        <v>22</v>
      </c>
      <c r="D2193">
        <v>6</v>
      </c>
      <c r="E2193">
        <v>0</v>
      </c>
      <c r="F2193">
        <v>20260310</v>
      </c>
      <c r="G2193">
        <v>20260406</v>
      </c>
      <c r="H2193">
        <v>9892.8701999999994</v>
      </c>
      <c r="I2193">
        <f t="shared" si="343"/>
        <v>28</v>
      </c>
      <c r="J2193">
        <f t="shared" si="344"/>
        <v>353.31679285714284</v>
      </c>
      <c r="K2193">
        <f t="shared" si="345"/>
        <v>12524.574329540965</v>
      </c>
      <c r="L2193">
        <f t="shared" si="346"/>
        <v>2119.9007571428569</v>
      </c>
      <c r="M2193">
        <f t="shared" si="347"/>
        <v>0</v>
      </c>
      <c r="N2193">
        <f t="shared" si="348"/>
        <v>14644.475086683822</v>
      </c>
      <c r="O2193">
        <f t="shared" si="349"/>
        <v>8460.8009108545175</v>
      </c>
      <c r="P2193">
        <f t="shared" si="350"/>
        <v>1432.0692891454808</v>
      </c>
      <c r="Q2193">
        <f t="shared" si="351"/>
        <v>0</v>
      </c>
      <c r="R2193">
        <f t="shared" si="352"/>
        <v>9892.8701999999976</v>
      </c>
    </row>
    <row r="2194" spans="1:18" x14ac:dyDescent="0.3">
      <c r="A2194" t="s">
        <v>42</v>
      </c>
      <c r="B2194" t="s">
        <v>43</v>
      </c>
      <c r="C2194">
        <v>27</v>
      </c>
      <c r="D2194">
        <v>2</v>
      </c>
      <c r="E2194">
        <v>0</v>
      </c>
      <c r="F2194">
        <v>20260305</v>
      </c>
      <c r="G2194">
        <v>20260402</v>
      </c>
      <c r="H2194">
        <v>403953.17849999998</v>
      </c>
      <c r="I2194">
        <f t="shared" si="343"/>
        <v>29</v>
      </c>
      <c r="J2194">
        <f t="shared" si="344"/>
        <v>13929.419948275861</v>
      </c>
      <c r="K2194">
        <f t="shared" si="345"/>
        <v>606000.25941012905</v>
      </c>
      <c r="L2194">
        <f t="shared" si="346"/>
        <v>27858.839896551723</v>
      </c>
      <c r="M2194">
        <f t="shared" si="347"/>
        <v>0</v>
      </c>
      <c r="N2194">
        <f t="shared" si="348"/>
        <v>633859.09930668073</v>
      </c>
      <c r="O2194">
        <f t="shared" si="349"/>
        <v>386198.96950017021</v>
      </c>
      <c r="P2194">
        <f t="shared" si="350"/>
        <v>17754.208999829796</v>
      </c>
      <c r="Q2194">
        <f t="shared" si="351"/>
        <v>0</v>
      </c>
      <c r="R2194">
        <f t="shared" si="352"/>
        <v>403953.17849999998</v>
      </c>
    </row>
    <row r="2195" spans="1:18" x14ac:dyDescent="0.3">
      <c r="A2195" t="s">
        <v>40</v>
      </c>
      <c r="B2195" t="s">
        <v>41</v>
      </c>
      <c r="C2195">
        <v>24</v>
      </c>
      <c r="D2195">
        <v>1</v>
      </c>
      <c r="E2195">
        <v>0</v>
      </c>
      <c r="F2195">
        <v>20260308</v>
      </c>
      <c r="G2195">
        <v>20260401</v>
      </c>
      <c r="H2195">
        <v>38766.809300000001</v>
      </c>
      <c r="I2195">
        <f t="shared" si="343"/>
        <v>25</v>
      </c>
      <c r="J2195">
        <f t="shared" si="344"/>
        <v>1550.672372</v>
      </c>
      <c r="K2195">
        <f t="shared" si="345"/>
        <v>59966.307167390332</v>
      </c>
      <c r="L2195">
        <f t="shared" si="346"/>
        <v>1550.672372</v>
      </c>
      <c r="M2195">
        <f t="shared" si="347"/>
        <v>0</v>
      </c>
      <c r="N2195">
        <f t="shared" si="348"/>
        <v>61516.979539390333</v>
      </c>
      <c r="O2195">
        <f t="shared" si="349"/>
        <v>37789.605598156835</v>
      </c>
      <c r="P2195">
        <f t="shared" si="350"/>
        <v>977.20370184316812</v>
      </c>
      <c r="Q2195">
        <f t="shared" si="351"/>
        <v>0</v>
      </c>
      <c r="R2195">
        <f t="shared" si="352"/>
        <v>38766.809300000001</v>
      </c>
    </row>
    <row r="2196" spans="1:18" x14ac:dyDescent="0.3">
      <c r="A2196" t="s">
        <v>35</v>
      </c>
      <c r="B2196" t="s">
        <v>34</v>
      </c>
      <c r="C2196">
        <v>25</v>
      </c>
      <c r="D2196">
        <v>9</v>
      </c>
      <c r="E2196">
        <v>0</v>
      </c>
      <c r="F2196">
        <v>20260307</v>
      </c>
      <c r="G2196">
        <v>20260409</v>
      </c>
      <c r="H2196">
        <v>1874.7606000000001</v>
      </c>
      <c r="I2196">
        <f t="shared" si="343"/>
        <v>34</v>
      </c>
      <c r="J2196">
        <f t="shared" si="344"/>
        <v>55.140017647058826</v>
      </c>
      <c r="K2196">
        <f t="shared" si="345"/>
        <v>2221.1757508818282</v>
      </c>
      <c r="L2196">
        <f t="shared" si="346"/>
        <v>496.26015882352942</v>
      </c>
      <c r="M2196">
        <f t="shared" si="347"/>
        <v>0</v>
      </c>
      <c r="N2196">
        <f t="shared" si="348"/>
        <v>2717.4359097053575</v>
      </c>
      <c r="O2196">
        <f t="shared" si="349"/>
        <v>1532.390430462875</v>
      </c>
      <c r="P2196">
        <f t="shared" si="350"/>
        <v>342.37016953712521</v>
      </c>
      <c r="Q2196">
        <f t="shared" si="351"/>
        <v>0</v>
      </c>
      <c r="R2196">
        <f t="shared" si="352"/>
        <v>1874.7606000000001</v>
      </c>
    </row>
    <row r="2197" spans="1:18" x14ac:dyDescent="0.3">
      <c r="A2197" t="s">
        <v>35</v>
      </c>
      <c r="B2197" t="s">
        <v>36</v>
      </c>
      <c r="C2197">
        <v>21</v>
      </c>
      <c r="D2197">
        <v>2</v>
      </c>
      <c r="E2197">
        <v>0</v>
      </c>
      <c r="F2197">
        <v>20260311</v>
      </c>
      <c r="G2197">
        <v>20260402</v>
      </c>
      <c r="H2197">
        <v>2064</v>
      </c>
      <c r="I2197">
        <f t="shared" si="343"/>
        <v>23</v>
      </c>
      <c r="J2197">
        <f t="shared" si="344"/>
        <v>89.739130434782609</v>
      </c>
      <c r="K2197">
        <f t="shared" si="345"/>
        <v>3036.5271304474786</v>
      </c>
      <c r="L2197">
        <f t="shared" si="346"/>
        <v>179.47826086956522</v>
      </c>
      <c r="M2197">
        <f t="shared" si="347"/>
        <v>0</v>
      </c>
      <c r="N2197">
        <f t="shared" si="348"/>
        <v>3216.0053913170436</v>
      </c>
      <c r="O2197">
        <f t="shared" si="349"/>
        <v>1948.8126525425148</v>
      </c>
      <c r="P2197">
        <f t="shared" si="350"/>
        <v>115.1873474574854</v>
      </c>
      <c r="Q2197">
        <f t="shared" si="351"/>
        <v>0</v>
      </c>
      <c r="R2197">
        <f t="shared" si="352"/>
        <v>2064</v>
      </c>
    </row>
    <row r="2198" spans="1:18" x14ac:dyDescent="0.3">
      <c r="A2198" t="s">
        <v>33</v>
      </c>
      <c r="B2198" t="s">
        <v>34</v>
      </c>
      <c r="C2198">
        <v>10</v>
      </c>
      <c r="D2198">
        <v>1</v>
      </c>
      <c r="E2198">
        <v>0</v>
      </c>
      <c r="F2198">
        <v>20260322</v>
      </c>
      <c r="G2198">
        <v>20260401</v>
      </c>
      <c r="H2198">
        <v>5325.4295000000002</v>
      </c>
      <c r="I2198">
        <f t="shared" si="343"/>
        <v>11</v>
      </c>
      <c r="J2198">
        <f t="shared" si="344"/>
        <v>484.12995454545455</v>
      </c>
      <c r="K2198">
        <f t="shared" si="345"/>
        <v>7800.7788985119687</v>
      </c>
      <c r="L2198">
        <f t="shared" si="346"/>
        <v>484.12995454545455</v>
      </c>
      <c r="M2198">
        <f t="shared" si="347"/>
        <v>0</v>
      </c>
      <c r="N2198">
        <f t="shared" si="348"/>
        <v>8284.9088530574227</v>
      </c>
      <c r="O2198">
        <f t="shared" si="349"/>
        <v>5014.2371878699068</v>
      </c>
      <c r="P2198">
        <f t="shared" si="350"/>
        <v>311.1923121300938</v>
      </c>
      <c r="Q2198">
        <f t="shared" si="351"/>
        <v>0</v>
      </c>
      <c r="R2198">
        <f t="shared" si="352"/>
        <v>5325.4295000000002</v>
      </c>
    </row>
    <row r="2199" spans="1:18" x14ac:dyDescent="0.3">
      <c r="A2199" t="s">
        <v>0</v>
      </c>
      <c r="B2199" t="s">
        <v>0</v>
      </c>
      <c r="C2199">
        <v>25</v>
      </c>
      <c r="D2199">
        <v>1</v>
      </c>
      <c r="E2199">
        <v>0</v>
      </c>
      <c r="F2199">
        <v>20260307</v>
      </c>
      <c r="G2199">
        <v>20260401</v>
      </c>
      <c r="H2199">
        <v>1559.4291000000001</v>
      </c>
      <c r="I2199">
        <f t="shared" si="343"/>
        <v>26</v>
      </c>
      <c r="J2199">
        <f t="shared" si="344"/>
        <v>59.978042307692313</v>
      </c>
      <c r="K2199">
        <f t="shared" si="345"/>
        <v>2416.0633029162004</v>
      </c>
      <c r="L2199">
        <f t="shared" si="346"/>
        <v>59.978042307692313</v>
      </c>
      <c r="M2199">
        <f t="shared" si="347"/>
        <v>0</v>
      </c>
      <c r="N2199">
        <f t="shared" si="348"/>
        <v>2476.0413452238927</v>
      </c>
      <c r="O2199">
        <f t="shared" si="349"/>
        <v>1521.6544866172057</v>
      </c>
      <c r="P2199">
        <f t="shared" si="350"/>
        <v>37.774613382794335</v>
      </c>
      <c r="Q2199">
        <f t="shared" si="351"/>
        <v>0</v>
      </c>
      <c r="R2199">
        <f t="shared" si="352"/>
        <v>1559.4291000000001</v>
      </c>
    </row>
    <row r="2200" spans="1:18" x14ac:dyDescent="0.3">
      <c r="A2200" t="s">
        <v>44</v>
      </c>
      <c r="B2200" t="s">
        <v>45</v>
      </c>
      <c r="C2200">
        <v>24</v>
      </c>
      <c r="D2200">
        <v>8</v>
      </c>
      <c r="E2200">
        <v>0</v>
      </c>
      <c r="F2200">
        <v>20260308</v>
      </c>
      <c r="G2200">
        <v>20260408</v>
      </c>
      <c r="H2200">
        <v>34211.2068</v>
      </c>
      <c r="I2200">
        <f t="shared" si="343"/>
        <v>32</v>
      </c>
      <c r="J2200">
        <f t="shared" si="344"/>
        <v>1069.1002125</v>
      </c>
      <c r="K2200">
        <f t="shared" si="345"/>
        <v>41343.350725215139</v>
      </c>
      <c r="L2200">
        <f t="shared" si="346"/>
        <v>8552.8017</v>
      </c>
      <c r="M2200">
        <f t="shared" si="347"/>
        <v>0</v>
      </c>
      <c r="N2200">
        <f t="shared" si="348"/>
        <v>49896.152425215143</v>
      </c>
      <c r="O2200">
        <f t="shared" si="349"/>
        <v>28346.993760394471</v>
      </c>
      <c r="P2200">
        <f t="shared" si="350"/>
        <v>5864.2130396055263</v>
      </c>
      <c r="Q2200">
        <f t="shared" si="351"/>
        <v>0</v>
      </c>
      <c r="R2200">
        <f t="shared" si="352"/>
        <v>34211.2068</v>
      </c>
    </row>
    <row r="2201" spans="1:18" x14ac:dyDescent="0.3">
      <c r="A2201" t="s">
        <v>42</v>
      </c>
      <c r="B2201" t="s">
        <v>43</v>
      </c>
      <c r="C2201">
        <v>26</v>
      </c>
      <c r="D2201">
        <v>3</v>
      </c>
      <c r="E2201">
        <v>0</v>
      </c>
      <c r="F2201">
        <v>20260306</v>
      </c>
      <c r="G2201">
        <v>20260403</v>
      </c>
      <c r="H2201">
        <v>284298.37650000001</v>
      </c>
      <c r="I2201">
        <f t="shared" si="343"/>
        <v>29</v>
      </c>
      <c r="J2201">
        <f t="shared" si="344"/>
        <v>9803.3922931034485</v>
      </c>
      <c r="K2201">
        <f t="shared" si="345"/>
        <v>410700.98439738253</v>
      </c>
      <c r="L2201">
        <f t="shared" si="346"/>
        <v>29410.176879310347</v>
      </c>
      <c r="M2201">
        <f t="shared" si="347"/>
        <v>0</v>
      </c>
      <c r="N2201">
        <f t="shared" si="348"/>
        <v>440111.16127669287</v>
      </c>
      <c r="O2201">
        <f t="shared" si="349"/>
        <v>265300.29993427271</v>
      </c>
      <c r="P2201">
        <f t="shared" si="350"/>
        <v>18998.0765657273</v>
      </c>
      <c r="Q2201">
        <f t="shared" si="351"/>
        <v>0</v>
      </c>
      <c r="R2201">
        <f t="shared" si="352"/>
        <v>284298.37650000001</v>
      </c>
    </row>
    <row r="2202" spans="1:18" x14ac:dyDescent="0.3">
      <c r="A2202" t="s">
        <v>0</v>
      </c>
      <c r="B2202" t="s">
        <v>0</v>
      </c>
      <c r="C2202">
        <v>31</v>
      </c>
      <c r="D2202">
        <v>6</v>
      </c>
      <c r="E2202">
        <v>0</v>
      </c>
      <c r="F2202">
        <v>20260224</v>
      </c>
      <c r="G2202">
        <v>20260406</v>
      </c>
      <c r="H2202">
        <v>337.71140000000003</v>
      </c>
      <c r="I2202">
        <f t="shared" si="343"/>
        <v>37</v>
      </c>
      <c r="J2202">
        <f t="shared" si="344"/>
        <v>9.1273351351351355</v>
      </c>
      <c r="K2202">
        <f t="shared" si="345"/>
        <v>455.91271563611707</v>
      </c>
      <c r="L2202">
        <f t="shared" si="346"/>
        <v>54.764010810810817</v>
      </c>
      <c r="M2202">
        <f t="shared" si="347"/>
        <v>0</v>
      </c>
      <c r="N2202">
        <f t="shared" si="348"/>
        <v>510.67672644692789</v>
      </c>
      <c r="O2202">
        <f t="shared" si="349"/>
        <v>301.49586519540759</v>
      </c>
      <c r="P2202">
        <f t="shared" si="350"/>
        <v>36.215534804592458</v>
      </c>
      <c r="Q2202">
        <f t="shared" si="351"/>
        <v>0</v>
      </c>
      <c r="R2202">
        <f t="shared" si="352"/>
        <v>337.71140000000003</v>
      </c>
    </row>
    <row r="2203" spans="1:18" x14ac:dyDescent="0.3">
      <c r="A2203" t="s">
        <v>0</v>
      </c>
      <c r="B2203" t="s">
        <v>0</v>
      </c>
      <c r="C2203">
        <v>31</v>
      </c>
      <c r="D2203">
        <v>5</v>
      </c>
      <c r="E2203">
        <v>0</v>
      </c>
      <c r="F2203">
        <v>20260225</v>
      </c>
      <c r="G2203">
        <v>20260405</v>
      </c>
      <c r="H2203">
        <v>464.38580000000002</v>
      </c>
      <c r="I2203">
        <f t="shared" si="343"/>
        <v>36</v>
      </c>
      <c r="J2203">
        <f t="shared" si="344"/>
        <v>12.899605555555556</v>
      </c>
      <c r="K2203">
        <f t="shared" si="345"/>
        <v>644.33858430695204</v>
      </c>
      <c r="L2203">
        <f t="shared" si="346"/>
        <v>64.498027777777779</v>
      </c>
      <c r="M2203">
        <f t="shared" si="347"/>
        <v>0</v>
      </c>
      <c r="N2203">
        <f t="shared" si="348"/>
        <v>708.83661208472984</v>
      </c>
      <c r="O2203">
        <f t="shared" si="349"/>
        <v>422.13069111120393</v>
      </c>
      <c r="P2203">
        <f t="shared" si="350"/>
        <v>42.255108888796066</v>
      </c>
      <c r="Q2203">
        <f t="shared" si="351"/>
        <v>0</v>
      </c>
      <c r="R2203">
        <f t="shared" si="352"/>
        <v>464.38580000000002</v>
      </c>
    </row>
    <row r="2204" spans="1:18" x14ac:dyDescent="0.3">
      <c r="A2204" t="s">
        <v>33</v>
      </c>
      <c r="B2204" t="s">
        <v>34</v>
      </c>
      <c r="C2204">
        <v>31</v>
      </c>
      <c r="D2204">
        <v>3</v>
      </c>
      <c r="E2204">
        <v>0</v>
      </c>
      <c r="F2204">
        <v>20260226</v>
      </c>
      <c r="G2204">
        <v>20260403</v>
      </c>
      <c r="H2204">
        <v>434800.43959999998</v>
      </c>
      <c r="I2204">
        <f t="shared" si="343"/>
        <v>34</v>
      </c>
      <c r="J2204">
        <f t="shared" si="344"/>
        <v>12788.248223529412</v>
      </c>
      <c r="K2204">
        <f t="shared" si="345"/>
        <v>638776.25719850615</v>
      </c>
      <c r="L2204">
        <f t="shared" si="346"/>
        <v>38364.744670588232</v>
      </c>
      <c r="M2204">
        <f t="shared" si="347"/>
        <v>0</v>
      </c>
      <c r="N2204">
        <f t="shared" si="348"/>
        <v>677141.00186909433</v>
      </c>
      <c r="O2204">
        <f t="shared" si="349"/>
        <v>410165.97232971305</v>
      </c>
      <c r="P2204">
        <f t="shared" si="350"/>
        <v>24634.46727028695</v>
      </c>
      <c r="Q2204">
        <f t="shared" si="351"/>
        <v>0</v>
      </c>
      <c r="R2204">
        <f t="shared" si="352"/>
        <v>434800.43959999998</v>
      </c>
    </row>
    <row r="2205" spans="1:18" x14ac:dyDescent="0.3">
      <c r="A2205" t="s">
        <v>33</v>
      </c>
      <c r="B2205" t="s">
        <v>34</v>
      </c>
      <c r="C2205">
        <v>31</v>
      </c>
      <c r="D2205">
        <v>4</v>
      </c>
      <c r="E2205">
        <v>0</v>
      </c>
      <c r="F2205">
        <v>20260227</v>
      </c>
      <c r="G2205">
        <v>20260404</v>
      </c>
      <c r="H2205">
        <v>185239.05069999999</v>
      </c>
      <c r="I2205">
        <f t="shared" si="343"/>
        <v>35</v>
      </c>
      <c r="J2205">
        <f t="shared" si="344"/>
        <v>5292.5443057142857</v>
      </c>
      <c r="K2205">
        <f t="shared" si="345"/>
        <v>264363.93660557119</v>
      </c>
      <c r="L2205">
        <f t="shared" si="346"/>
        <v>21170.177222857143</v>
      </c>
      <c r="M2205">
        <f t="shared" si="347"/>
        <v>0</v>
      </c>
      <c r="N2205">
        <f t="shared" si="348"/>
        <v>285534.11382842832</v>
      </c>
      <c r="O2205">
        <f t="shared" si="349"/>
        <v>171504.98761614307</v>
      </c>
      <c r="P2205">
        <f t="shared" si="350"/>
        <v>13734.063083856927</v>
      </c>
      <c r="Q2205">
        <f t="shared" si="351"/>
        <v>0</v>
      </c>
      <c r="R2205">
        <f t="shared" si="352"/>
        <v>185239.05069999999</v>
      </c>
    </row>
    <row r="2206" spans="1:18" x14ac:dyDescent="0.3">
      <c r="A2206" t="s">
        <v>33</v>
      </c>
      <c r="B2206" t="s">
        <v>34</v>
      </c>
      <c r="C2206">
        <v>31</v>
      </c>
      <c r="D2206">
        <v>6</v>
      </c>
      <c r="E2206">
        <v>0</v>
      </c>
      <c r="F2206">
        <v>20260228</v>
      </c>
      <c r="G2206">
        <v>20260406</v>
      </c>
      <c r="H2206">
        <v>154547.5961</v>
      </c>
      <c r="I2206">
        <f t="shared" si="343"/>
        <v>37</v>
      </c>
      <c r="J2206">
        <f t="shared" si="344"/>
        <v>4176.9620567567563</v>
      </c>
      <c r="K2206">
        <f t="shared" si="345"/>
        <v>208640.31902087035</v>
      </c>
      <c r="L2206">
        <f t="shared" si="346"/>
        <v>25061.772340540538</v>
      </c>
      <c r="M2206">
        <f t="shared" si="347"/>
        <v>0</v>
      </c>
      <c r="N2206">
        <f t="shared" si="348"/>
        <v>233702.09136141089</v>
      </c>
      <c r="O2206">
        <f t="shared" si="349"/>
        <v>137974.20282537068</v>
      </c>
      <c r="P2206">
        <f t="shared" si="350"/>
        <v>16573.393274629303</v>
      </c>
      <c r="Q2206">
        <f t="shared" si="351"/>
        <v>0</v>
      </c>
      <c r="R2206">
        <f t="shared" si="352"/>
        <v>154547.5961</v>
      </c>
    </row>
    <row r="2207" spans="1:18" x14ac:dyDescent="0.3">
      <c r="A2207" t="s">
        <v>0</v>
      </c>
      <c r="B2207" t="s">
        <v>0</v>
      </c>
      <c r="C2207">
        <v>31</v>
      </c>
      <c r="D2207">
        <v>2</v>
      </c>
      <c r="E2207">
        <v>0</v>
      </c>
      <c r="F2207">
        <v>20260227</v>
      </c>
      <c r="G2207">
        <v>20260402</v>
      </c>
      <c r="H2207">
        <v>295.5736</v>
      </c>
      <c r="I2207">
        <f t="shared" si="343"/>
        <v>33</v>
      </c>
      <c r="J2207">
        <f t="shared" si="344"/>
        <v>8.9567757575757572</v>
      </c>
      <c r="K2207">
        <f t="shared" si="345"/>
        <v>447.39323126866253</v>
      </c>
      <c r="L2207">
        <f t="shared" si="346"/>
        <v>17.913551515151514</v>
      </c>
      <c r="M2207">
        <f t="shared" si="347"/>
        <v>0</v>
      </c>
      <c r="N2207">
        <f t="shared" si="348"/>
        <v>465.30678278381407</v>
      </c>
      <c r="O2207">
        <f t="shared" si="349"/>
        <v>284.19449892942993</v>
      </c>
      <c r="P2207">
        <f t="shared" si="350"/>
        <v>11.379101070570014</v>
      </c>
      <c r="Q2207">
        <f t="shared" si="351"/>
        <v>0</v>
      </c>
      <c r="R2207">
        <f t="shared" si="352"/>
        <v>295.57359999999994</v>
      </c>
    </row>
    <row r="2208" spans="1:18" x14ac:dyDescent="0.3">
      <c r="A2208" t="s">
        <v>37</v>
      </c>
      <c r="B2208" t="s">
        <v>38</v>
      </c>
      <c r="C2208">
        <v>31</v>
      </c>
      <c r="D2208">
        <v>3</v>
      </c>
      <c r="E2208">
        <v>0</v>
      </c>
      <c r="F2208">
        <v>20260227</v>
      </c>
      <c r="G2208">
        <v>20260403</v>
      </c>
      <c r="H2208">
        <v>39011.147700000001</v>
      </c>
      <c r="I2208">
        <f t="shared" si="343"/>
        <v>34</v>
      </c>
      <c r="J2208">
        <f t="shared" si="344"/>
        <v>1147.3866970588235</v>
      </c>
      <c r="K2208">
        <f t="shared" si="345"/>
        <v>57312.257871102935</v>
      </c>
      <c r="L2208">
        <f t="shared" si="346"/>
        <v>3442.1600911764708</v>
      </c>
      <c r="M2208">
        <f t="shared" si="347"/>
        <v>0</v>
      </c>
      <c r="N2208">
        <f t="shared" si="348"/>
        <v>60754.417962279404</v>
      </c>
      <c r="O2208">
        <f t="shared" si="349"/>
        <v>36800.895010108332</v>
      </c>
      <c r="P2208">
        <f t="shared" si="350"/>
        <v>2210.2526898916685</v>
      </c>
      <c r="Q2208">
        <f t="shared" si="351"/>
        <v>0</v>
      </c>
      <c r="R2208">
        <f t="shared" si="352"/>
        <v>39011.147700000001</v>
      </c>
    </row>
    <row r="2209" spans="1:18" x14ac:dyDescent="0.3">
      <c r="A2209" t="s">
        <v>0</v>
      </c>
      <c r="B2209" t="s">
        <v>0</v>
      </c>
      <c r="C2209">
        <v>31</v>
      </c>
      <c r="D2209">
        <v>4</v>
      </c>
      <c r="E2209">
        <v>0</v>
      </c>
      <c r="F2209">
        <v>20260228</v>
      </c>
      <c r="G2209">
        <v>20260404</v>
      </c>
      <c r="H2209">
        <v>126.63590000000001</v>
      </c>
      <c r="I2209">
        <f t="shared" si="343"/>
        <v>35</v>
      </c>
      <c r="J2209">
        <f t="shared" si="344"/>
        <v>3.6181685714285714</v>
      </c>
      <c r="K2209">
        <f t="shared" si="345"/>
        <v>180.72844204869085</v>
      </c>
      <c r="L2209">
        <f t="shared" si="346"/>
        <v>14.472674285714286</v>
      </c>
      <c r="M2209">
        <f t="shared" si="347"/>
        <v>0</v>
      </c>
      <c r="N2209">
        <f t="shared" si="348"/>
        <v>195.20111633440513</v>
      </c>
      <c r="O2209">
        <f t="shared" si="349"/>
        <v>117.24681366691507</v>
      </c>
      <c r="P2209">
        <f t="shared" si="350"/>
        <v>9.3890863330849363</v>
      </c>
      <c r="Q2209">
        <f t="shared" si="351"/>
        <v>0</v>
      </c>
      <c r="R2209">
        <f t="shared" si="352"/>
        <v>126.63590000000001</v>
      </c>
    </row>
    <row r="2210" spans="1:18" x14ac:dyDescent="0.3">
      <c r="A2210" t="s">
        <v>44</v>
      </c>
      <c r="B2210" t="s">
        <v>45</v>
      </c>
      <c r="C2210">
        <v>31</v>
      </c>
      <c r="D2210">
        <v>3</v>
      </c>
      <c r="E2210">
        <v>0</v>
      </c>
      <c r="F2210">
        <v>20260227</v>
      </c>
      <c r="G2210">
        <v>20260403</v>
      </c>
      <c r="H2210">
        <v>6037.4395999999997</v>
      </c>
      <c r="I2210">
        <f t="shared" si="343"/>
        <v>34</v>
      </c>
      <c r="J2210">
        <f t="shared" si="344"/>
        <v>177.57175294117647</v>
      </c>
      <c r="K2210">
        <f t="shared" si="345"/>
        <v>8869.7543045217426</v>
      </c>
      <c r="L2210">
        <f t="shared" si="346"/>
        <v>532.71525882352944</v>
      </c>
      <c r="M2210">
        <f t="shared" si="347"/>
        <v>0</v>
      </c>
      <c r="N2210">
        <f t="shared" si="348"/>
        <v>9402.469563345272</v>
      </c>
      <c r="O2210">
        <f t="shared" si="349"/>
        <v>5695.3766794579697</v>
      </c>
      <c r="P2210">
        <f t="shared" si="350"/>
        <v>342.06292054202964</v>
      </c>
      <c r="Q2210">
        <f t="shared" si="351"/>
        <v>0</v>
      </c>
      <c r="R2210">
        <f t="shared" si="352"/>
        <v>6037.4395999999997</v>
      </c>
    </row>
    <row r="2211" spans="1:18" x14ac:dyDescent="0.3">
      <c r="A2211" t="s">
        <v>35</v>
      </c>
      <c r="B2211" t="s">
        <v>36</v>
      </c>
      <c r="C2211">
        <v>30</v>
      </c>
      <c r="D2211">
        <v>9</v>
      </c>
      <c r="E2211">
        <v>0</v>
      </c>
      <c r="F2211">
        <v>20260302</v>
      </c>
      <c r="G2211">
        <v>20260409</v>
      </c>
      <c r="H2211">
        <v>9962.9010999999991</v>
      </c>
      <c r="I2211">
        <f t="shared" si="343"/>
        <v>39</v>
      </c>
      <c r="J2211">
        <f t="shared" si="344"/>
        <v>255.45900256410255</v>
      </c>
      <c r="K2211">
        <f t="shared" si="345"/>
        <v>12348.621550434549</v>
      </c>
      <c r="L2211">
        <f t="shared" si="346"/>
        <v>2299.1310230769232</v>
      </c>
      <c r="M2211">
        <f t="shared" si="347"/>
        <v>0</v>
      </c>
      <c r="N2211">
        <f t="shared" si="348"/>
        <v>14647.752573511472</v>
      </c>
      <c r="O2211">
        <f t="shared" si="349"/>
        <v>8399.1106902493793</v>
      </c>
      <c r="P2211">
        <f t="shared" si="350"/>
        <v>1563.7904097506198</v>
      </c>
      <c r="Q2211">
        <f t="shared" si="351"/>
        <v>0</v>
      </c>
      <c r="R2211">
        <f t="shared" si="352"/>
        <v>9962.9010999999991</v>
      </c>
    </row>
    <row r="2212" spans="1:18" x14ac:dyDescent="0.3">
      <c r="A2212" t="s">
        <v>0</v>
      </c>
      <c r="B2212" t="s">
        <v>0</v>
      </c>
      <c r="C2212">
        <v>30</v>
      </c>
      <c r="D2212">
        <v>4</v>
      </c>
      <c r="E2212">
        <v>0</v>
      </c>
      <c r="F2212">
        <v>20260302</v>
      </c>
      <c r="G2212">
        <v>20260404</v>
      </c>
      <c r="H2212">
        <v>2151.9022</v>
      </c>
      <c r="I2212">
        <f t="shared" si="343"/>
        <v>34</v>
      </c>
      <c r="J2212">
        <f t="shared" si="344"/>
        <v>63.291241176470585</v>
      </c>
      <c r="K2212">
        <f t="shared" si="345"/>
        <v>3059.4325386884643</v>
      </c>
      <c r="L2212">
        <f t="shared" si="346"/>
        <v>253.16496470588234</v>
      </c>
      <c r="M2212">
        <f t="shared" si="347"/>
        <v>0</v>
      </c>
      <c r="N2212">
        <f t="shared" si="348"/>
        <v>3312.5975033943469</v>
      </c>
      <c r="O2212">
        <f t="shared" si="349"/>
        <v>1987.4432689178868</v>
      </c>
      <c r="P2212">
        <f t="shared" si="350"/>
        <v>164.45893108211303</v>
      </c>
      <c r="Q2212">
        <f t="shared" si="351"/>
        <v>0</v>
      </c>
      <c r="R2212">
        <f t="shared" si="352"/>
        <v>2151.9022</v>
      </c>
    </row>
    <row r="2213" spans="1:18" x14ac:dyDescent="0.3">
      <c r="A2213" t="s">
        <v>42</v>
      </c>
      <c r="B2213" t="s">
        <v>46</v>
      </c>
      <c r="C2213">
        <v>28</v>
      </c>
      <c r="D2213">
        <v>7</v>
      </c>
      <c r="E2213">
        <v>0</v>
      </c>
      <c r="F2213">
        <v>20260304</v>
      </c>
      <c r="G2213">
        <v>20260407</v>
      </c>
      <c r="H2213">
        <v>19277.617399999999</v>
      </c>
      <c r="I2213">
        <f t="shared" si="343"/>
        <v>35</v>
      </c>
      <c r="J2213">
        <f t="shared" si="344"/>
        <v>550.78906857142852</v>
      </c>
      <c r="K2213">
        <f t="shared" si="345"/>
        <v>24849.597446404332</v>
      </c>
      <c r="L2213">
        <f t="shared" si="346"/>
        <v>3855.5234799999998</v>
      </c>
      <c r="M2213">
        <f t="shared" si="347"/>
        <v>0</v>
      </c>
      <c r="N2213">
        <f t="shared" si="348"/>
        <v>28705.120926404332</v>
      </c>
      <c r="O2213">
        <f t="shared" si="349"/>
        <v>16688.347467477659</v>
      </c>
      <c r="P2213">
        <f t="shared" si="350"/>
        <v>2589.2699325223393</v>
      </c>
      <c r="Q2213">
        <f t="shared" si="351"/>
        <v>0</v>
      </c>
      <c r="R2213">
        <f t="shared" si="352"/>
        <v>19277.617399999999</v>
      </c>
    </row>
    <row r="2214" spans="1:18" x14ac:dyDescent="0.3">
      <c r="A2214" t="s">
        <v>35</v>
      </c>
      <c r="B2214" t="s">
        <v>36</v>
      </c>
      <c r="C2214">
        <v>27</v>
      </c>
      <c r="D2214">
        <v>9</v>
      </c>
      <c r="E2214">
        <v>0</v>
      </c>
      <c r="F2214">
        <v>20260305</v>
      </c>
      <c r="G2214">
        <v>20260409</v>
      </c>
      <c r="H2214">
        <v>4644</v>
      </c>
      <c r="I2214">
        <f t="shared" si="343"/>
        <v>36</v>
      </c>
      <c r="J2214">
        <f t="shared" si="344"/>
        <v>129</v>
      </c>
      <c r="K2214">
        <f t="shared" si="345"/>
        <v>5612.1528214520367</v>
      </c>
      <c r="L2214">
        <f t="shared" si="346"/>
        <v>1161</v>
      </c>
      <c r="M2214">
        <f t="shared" si="347"/>
        <v>0</v>
      </c>
      <c r="N2214">
        <f t="shared" si="348"/>
        <v>6773.1528214520367</v>
      </c>
      <c r="O2214">
        <f t="shared" si="349"/>
        <v>3847.9624467170779</v>
      </c>
      <c r="P2214">
        <f t="shared" si="350"/>
        <v>796.0375532829222</v>
      </c>
      <c r="Q2214">
        <f t="shared" si="351"/>
        <v>0</v>
      </c>
      <c r="R2214">
        <f t="shared" si="352"/>
        <v>4644</v>
      </c>
    </row>
    <row r="2215" spans="1:18" x14ac:dyDescent="0.3">
      <c r="A2215" t="s">
        <v>35</v>
      </c>
      <c r="B2215" t="s">
        <v>36</v>
      </c>
      <c r="C2215">
        <v>0</v>
      </c>
      <c r="D2215">
        <v>1</v>
      </c>
      <c r="E2215">
        <v>0</v>
      </c>
      <c r="F2215">
        <v>20260402</v>
      </c>
      <c r="G2215">
        <v>20260402</v>
      </c>
      <c r="H2215">
        <v>1494.8314</v>
      </c>
      <c r="I2215">
        <f t="shared" si="343"/>
        <v>1</v>
      </c>
      <c r="J2215">
        <f t="shared" si="344"/>
        <v>1494.8314</v>
      </c>
      <c r="K2215">
        <f t="shared" si="345"/>
        <v>0</v>
      </c>
      <c r="L2215">
        <f t="shared" si="346"/>
        <v>1494.8314</v>
      </c>
      <c r="M2215">
        <f t="shared" si="347"/>
        <v>0</v>
      </c>
      <c r="N2215">
        <f t="shared" si="348"/>
        <v>1494.8314</v>
      </c>
      <c r="O2215">
        <f t="shared" si="349"/>
        <v>0</v>
      </c>
      <c r="P2215">
        <f t="shared" si="350"/>
        <v>1494.8314</v>
      </c>
      <c r="Q2215">
        <f t="shared" si="351"/>
        <v>0</v>
      </c>
      <c r="R2215">
        <f t="shared" si="352"/>
        <v>1494.8314</v>
      </c>
    </row>
    <row r="2216" spans="1:18" x14ac:dyDescent="0.3">
      <c r="A2216" t="s">
        <v>35</v>
      </c>
      <c r="B2216" t="s">
        <v>36</v>
      </c>
      <c r="C2216">
        <v>0</v>
      </c>
      <c r="D2216">
        <v>28</v>
      </c>
      <c r="E2216">
        <v>0</v>
      </c>
      <c r="F2216">
        <v>20260402</v>
      </c>
      <c r="G2216">
        <v>20260429</v>
      </c>
      <c r="H2216">
        <v>16945.685799999999</v>
      </c>
      <c r="I2216">
        <f t="shared" si="343"/>
        <v>28</v>
      </c>
      <c r="J2216">
        <f t="shared" si="344"/>
        <v>605.20306428571428</v>
      </c>
      <c r="K2216">
        <f t="shared" si="345"/>
        <v>0</v>
      </c>
      <c r="L2216">
        <f t="shared" si="346"/>
        <v>16945.685799999999</v>
      </c>
      <c r="M2216">
        <f t="shared" si="347"/>
        <v>0</v>
      </c>
      <c r="N2216">
        <f t="shared" si="348"/>
        <v>16945.685799999999</v>
      </c>
      <c r="O2216">
        <f t="shared" si="349"/>
        <v>0</v>
      </c>
      <c r="P2216">
        <f t="shared" si="350"/>
        <v>16945.685799999999</v>
      </c>
      <c r="Q2216">
        <f t="shared" si="351"/>
        <v>0</v>
      </c>
      <c r="R2216">
        <f t="shared" si="352"/>
        <v>16945.685799999999</v>
      </c>
    </row>
    <row r="2217" spans="1:18" x14ac:dyDescent="0.3">
      <c r="A2217" t="s">
        <v>33</v>
      </c>
      <c r="B2217" t="s">
        <v>34</v>
      </c>
      <c r="C2217">
        <v>0</v>
      </c>
      <c r="D2217">
        <v>24</v>
      </c>
      <c r="E2217">
        <v>0</v>
      </c>
      <c r="F2217">
        <v>20260407</v>
      </c>
      <c r="G2217">
        <v>20260430</v>
      </c>
      <c r="H2217">
        <v>22494.756300000001</v>
      </c>
      <c r="I2217">
        <f t="shared" si="343"/>
        <v>24</v>
      </c>
      <c r="J2217">
        <f t="shared" si="344"/>
        <v>937.28151250000008</v>
      </c>
      <c r="K2217">
        <f t="shared" si="345"/>
        <v>0</v>
      </c>
      <c r="L2217">
        <f t="shared" si="346"/>
        <v>22494.756300000001</v>
      </c>
      <c r="M2217">
        <f t="shared" si="347"/>
        <v>0</v>
      </c>
      <c r="N2217">
        <f t="shared" si="348"/>
        <v>22494.756300000001</v>
      </c>
      <c r="O2217">
        <f t="shared" si="349"/>
        <v>0</v>
      </c>
      <c r="P2217">
        <f t="shared" si="350"/>
        <v>22494.756300000001</v>
      </c>
      <c r="Q2217">
        <f t="shared" si="351"/>
        <v>0</v>
      </c>
      <c r="R2217">
        <f t="shared" si="352"/>
        <v>22494.756300000001</v>
      </c>
    </row>
    <row r="2218" spans="1:18" x14ac:dyDescent="0.3">
      <c r="A2218" t="s">
        <v>35</v>
      </c>
      <c r="B2218" t="s">
        <v>34</v>
      </c>
      <c r="C2218">
        <v>0</v>
      </c>
      <c r="D2218">
        <v>27</v>
      </c>
      <c r="E2218">
        <v>0</v>
      </c>
      <c r="F2218">
        <v>20260404</v>
      </c>
      <c r="G2218">
        <v>20260430</v>
      </c>
      <c r="H2218">
        <v>14201.598900000001</v>
      </c>
      <c r="I2218">
        <f t="shared" si="343"/>
        <v>27</v>
      </c>
      <c r="J2218">
        <f t="shared" si="344"/>
        <v>525.98514444444447</v>
      </c>
      <c r="K2218">
        <f t="shared" si="345"/>
        <v>0</v>
      </c>
      <c r="L2218">
        <f t="shared" si="346"/>
        <v>14201.598900000001</v>
      </c>
      <c r="M2218">
        <f t="shared" si="347"/>
        <v>0</v>
      </c>
      <c r="N2218">
        <f t="shared" si="348"/>
        <v>14201.598900000001</v>
      </c>
      <c r="O2218">
        <f t="shared" si="349"/>
        <v>0</v>
      </c>
      <c r="P2218">
        <f t="shared" si="350"/>
        <v>14201.598900000001</v>
      </c>
      <c r="Q2218">
        <f t="shared" si="351"/>
        <v>0</v>
      </c>
      <c r="R2218">
        <f t="shared" si="352"/>
        <v>14201.598900000001</v>
      </c>
    </row>
    <row r="2219" spans="1:18" x14ac:dyDescent="0.3">
      <c r="A2219" t="s">
        <v>33</v>
      </c>
      <c r="B2219" t="s">
        <v>34</v>
      </c>
      <c r="C2219">
        <v>0</v>
      </c>
      <c r="D2219">
        <v>24</v>
      </c>
      <c r="E2219">
        <v>0</v>
      </c>
      <c r="F2219">
        <v>20260404</v>
      </c>
      <c r="G2219">
        <v>20260427</v>
      </c>
      <c r="H2219">
        <v>62502.460700000003</v>
      </c>
      <c r="I2219">
        <f t="shared" si="343"/>
        <v>24</v>
      </c>
      <c r="J2219">
        <f t="shared" si="344"/>
        <v>2604.2691958333335</v>
      </c>
      <c r="K2219">
        <f t="shared" si="345"/>
        <v>0</v>
      </c>
      <c r="L2219">
        <f t="shared" si="346"/>
        <v>62502.460700000003</v>
      </c>
      <c r="M2219">
        <f t="shared" si="347"/>
        <v>0</v>
      </c>
      <c r="N2219">
        <f t="shared" si="348"/>
        <v>62502.460700000003</v>
      </c>
      <c r="O2219">
        <f t="shared" si="349"/>
        <v>0</v>
      </c>
      <c r="P2219">
        <f t="shared" si="350"/>
        <v>62502.460700000003</v>
      </c>
      <c r="Q2219">
        <f t="shared" si="351"/>
        <v>0</v>
      </c>
      <c r="R2219">
        <f t="shared" si="352"/>
        <v>62502.460700000003</v>
      </c>
    </row>
    <row r="2220" spans="1:18" x14ac:dyDescent="0.3">
      <c r="A2220" t="s">
        <v>0</v>
      </c>
      <c r="B2220" t="s">
        <v>0</v>
      </c>
      <c r="C2220">
        <v>0</v>
      </c>
      <c r="D2220">
        <v>23</v>
      </c>
      <c r="E2220">
        <v>0</v>
      </c>
      <c r="F2220">
        <v>20260405</v>
      </c>
      <c r="G2220">
        <v>20260427</v>
      </c>
      <c r="H2220">
        <v>379.6497</v>
      </c>
      <c r="I2220">
        <f t="shared" si="343"/>
        <v>23</v>
      </c>
      <c r="J2220">
        <f t="shared" si="344"/>
        <v>16.506508695652172</v>
      </c>
      <c r="K2220">
        <f t="shared" si="345"/>
        <v>0</v>
      </c>
      <c r="L2220">
        <f t="shared" si="346"/>
        <v>379.64969999999994</v>
      </c>
      <c r="M2220">
        <f t="shared" si="347"/>
        <v>0</v>
      </c>
      <c r="N2220">
        <f t="shared" si="348"/>
        <v>379.64969999999994</v>
      </c>
      <c r="O2220">
        <f t="shared" si="349"/>
        <v>0</v>
      </c>
      <c r="P2220">
        <f t="shared" si="350"/>
        <v>379.6497</v>
      </c>
      <c r="Q2220">
        <f t="shared" si="351"/>
        <v>0</v>
      </c>
      <c r="R2220">
        <f t="shared" si="352"/>
        <v>379.6497</v>
      </c>
    </row>
    <row r="2221" spans="1:18" x14ac:dyDescent="0.3">
      <c r="A2221" t="s">
        <v>33</v>
      </c>
      <c r="B2221" t="s">
        <v>34</v>
      </c>
      <c r="C2221">
        <v>0</v>
      </c>
      <c r="D2221">
        <v>20</v>
      </c>
      <c r="E2221">
        <v>0</v>
      </c>
      <c r="F2221">
        <v>20260404</v>
      </c>
      <c r="G2221">
        <v>20260423</v>
      </c>
      <c r="H2221">
        <v>48297.608200000002</v>
      </c>
      <c r="I2221">
        <f t="shared" si="343"/>
        <v>20</v>
      </c>
      <c r="J2221">
        <f t="shared" si="344"/>
        <v>2414.8804100000002</v>
      </c>
      <c r="K2221">
        <f t="shared" si="345"/>
        <v>0</v>
      </c>
      <c r="L2221">
        <f t="shared" si="346"/>
        <v>48297.608200000002</v>
      </c>
      <c r="M2221">
        <f t="shared" si="347"/>
        <v>0</v>
      </c>
      <c r="N2221">
        <f t="shared" si="348"/>
        <v>48297.608200000002</v>
      </c>
      <c r="O2221">
        <f t="shared" si="349"/>
        <v>0</v>
      </c>
      <c r="P2221">
        <f t="shared" si="350"/>
        <v>48297.608200000002</v>
      </c>
      <c r="Q2221">
        <f t="shared" si="351"/>
        <v>0</v>
      </c>
      <c r="R2221">
        <f t="shared" si="352"/>
        <v>48297.608200000002</v>
      </c>
    </row>
    <row r="2222" spans="1:18" x14ac:dyDescent="0.3">
      <c r="A2222" t="s">
        <v>33</v>
      </c>
      <c r="B2222" t="s">
        <v>34</v>
      </c>
      <c r="C2222">
        <v>0</v>
      </c>
      <c r="D2222">
        <v>26</v>
      </c>
      <c r="E2222">
        <v>0</v>
      </c>
      <c r="F2222">
        <v>20260404</v>
      </c>
      <c r="G2222">
        <v>20260429</v>
      </c>
      <c r="H2222">
        <v>44116.489399999999</v>
      </c>
      <c r="I2222">
        <f t="shared" si="343"/>
        <v>26</v>
      </c>
      <c r="J2222">
        <f t="shared" si="344"/>
        <v>1696.7880538461538</v>
      </c>
      <c r="K2222">
        <f t="shared" si="345"/>
        <v>0</v>
      </c>
      <c r="L2222">
        <f t="shared" si="346"/>
        <v>44116.489399999999</v>
      </c>
      <c r="M2222">
        <f t="shared" si="347"/>
        <v>0</v>
      </c>
      <c r="N2222">
        <f t="shared" si="348"/>
        <v>44116.489399999999</v>
      </c>
      <c r="O2222">
        <f t="shared" si="349"/>
        <v>0</v>
      </c>
      <c r="P2222">
        <f t="shared" si="350"/>
        <v>44116.489399999999</v>
      </c>
      <c r="Q2222">
        <f t="shared" si="351"/>
        <v>0</v>
      </c>
      <c r="R2222">
        <f t="shared" si="352"/>
        <v>44116.489399999999</v>
      </c>
    </row>
    <row r="2223" spans="1:18" x14ac:dyDescent="0.3">
      <c r="A2223" t="s">
        <v>35</v>
      </c>
      <c r="B2223" t="s">
        <v>34</v>
      </c>
      <c r="C2223">
        <v>0</v>
      </c>
      <c r="D2223">
        <v>20</v>
      </c>
      <c r="E2223">
        <v>0</v>
      </c>
      <c r="F2223">
        <v>20260406</v>
      </c>
      <c r="G2223">
        <v>20260425</v>
      </c>
      <c r="H2223">
        <v>834.24490000000003</v>
      </c>
      <c r="I2223">
        <f t="shared" si="343"/>
        <v>20</v>
      </c>
      <c r="J2223">
        <f t="shared" si="344"/>
        <v>41.712245000000003</v>
      </c>
      <c r="K2223">
        <f t="shared" si="345"/>
        <v>0</v>
      </c>
      <c r="L2223">
        <f t="shared" si="346"/>
        <v>834.24490000000003</v>
      </c>
      <c r="M2223">
        <f t="shared" si="347"/>
        <v>0</v>
      </c>
      <c r="N2223">
        <f t="shared" si="348"/>
        <v>834.24490000000003</v>
      </c>
      <c r="O2223">
        <f t="shared" si="349"/>
        <v>0</v>
      </c>
      <c r="P2223">
        <f t="shared" si="350"/>
        <v>834.24490000000003</v>
      </c>
      <c r="Q2223">
        <f t="shared" si="351"/>
        <v>0</v>
      </c>
      <c r="R2223">
        <f t="shared" si="352"/>
        <v>834.24490000000003</v>
      </c>
    </row>
    <row r="2224" spans="1:18" x14ac:dyDescent="0.3">
      <c r="A2224" t="s">
        <v>35</v>
      </c>
      <c r="B2224" t="s">
        <v>36</v>
      </c>
      <c r="C2224">
        <v>0</v>
      </c>
      <c r="D2224">
        <v>25</v>
      </c>
      <c r="E2224">
        <v>0</v>
      </c>
      <c r="F2224">
        <v>20260404</v>
      </c>
      <c r="G2224">
        <v>20260428</v>
      </c>
      <c r="H2224">
        <v>5425.5416999999998</v>
      </c>
      <c r="I2224">
        <f t="shared" si="343"/>
        <v>25</v>
      </c>
      <c r="J2224">
        <f t="shared" si="344"/>
        <v>217.02166799999998</v>
      </c>
      <c r="K2224">
        <f t="shared" si="345"/>
        <v>0</v>
      </c>
      <c r="L2224">
        <f t="shared" si="346"/>
        <v>5425.5416999999998</v>
      </c>
      <c r="M2224">
        <f t="shared" si="347"/>
        <v>0</v>
      </c>
      <c r="N2224">
        <f t="shared" si="348"/>
        <v>5425.5416999999998</v>
      </c>
      <c r="O2224">
        <f t="shared" si="349"/>
        <v>0</v>
      </c>
      <c r="P2224">
        <f t="shared" si="350"/>
        <v>5425.5416999999998</v>
      </c>
      <c r="Q2224">
        <f t="shared" si="351"/>
        <v>0</v>
      </c>
      <c r="R2224">
        <f t="shared" si="352"/>
        <v>5425.5416999999998</v>
      </c>
    </row>
    <row r="2225" spans="1:18" x14ac:dyDescent="0.3">
      <c r="A2225" t="s">
        <v>0</v>
      </c>
      <c r="B2225" t="s">
        <v>0</v>
      </c>
      <c r="C2225">
        <v>26</v>
      </c>
      <c r="D2225">
        <v>24</v>
      </c>
      <c r="E2225">
        <v>0</v>
      </c>
      <c r="F2225">
        <v>20260306</v>
      </c>
      <c r="G2225">
        <v>20260424</v>
      </c>
      <c r="H2225">
        <v>674.63229999999999</v>
      </c>
      <c r="I2225">
        <f t="shared" si="343"/>
        <v>50</v>
      </c>
      <c r="J2225">
        <f t="shared" si="344"/>
        <v>13.492646000000001</v>
      </c>
      <c r="K2225">
        <f t="shared" si="345"/>
        <v>565.25770148193862</v>
      </c>
      <c r="L2225">
        <f t="shared" si="346"/>
        <v>323.82350400000001</v>
      </c>
      <c r="M2225">
        <f t="shared" si="347"/>
        <v>0</v>
      </c>
      <c r="N2225">
        <f t="shared" si="348"/>
        <v>889.0812054819387</v>
      </c>
      <c r="O2225">
        <f t="shared" si="349"/>
        <v>428.91594253953718</v>
      </c>
      <c r="P2225">
        <f t="shared" si="350"/>
        <v>245.7163574604628</v>
      </c>
      <c r="Q2225">
        <f t="shared" si="351"/>
        <v>0</v>
      </c>
      <c r="R2225">
        <f t="shared" si="352"/>
        <v>674.63229999999999</v>
      </c>
    </row>
    <row r="2226" spans="1:18" x14ac:dyDescent="0.3">
      <c r="A2226" t="s">
        <v>35</v>
      </c>
      <c r="B2226" t="s">
        <v>36</v>
      </c>
      <c r="C2226">
        <v>0</v>
      </c>
      <c r="D2226">
        <v>26</v>
      </c>
      <c r="E2226">
        <v>0</v>
      </c>
      <c r="F2226">
        <v>20260402</v>
      </c>
      <c r="G2226">
        <v>20260427</v>
      </c>
      <c r="H2226">
        <v>23372.355800000001</v>
      </c>
      <c r="I2226">
        <f t="shared" si="343"/>
        <v>26</v>
      </c>
      <c r="J2226">
        <f t="shared" si="344"/>
        <v>898.93676153846161</v>
      </c>
      <c r="K2226">
        <f t="shared" si="345"/>
        <v>0</v>
      </c>
      <c r="L2226">
        <f t="shared" si="346"/>
        <v>23372.355800000001</v>
      </c>
      <c r="M2226">
        <f t="shared" si="347"/>
        <v>0</v>
      </c>
      <c r="N2226">
        <f t="shared" si="348"/>
        <v>23372.355800000001</v>
      </c>
      <c r="O2226">
        <f t="shared" si="349"/>
        <v>0</v>
      </c>
      <c r="P2226">
        <f t="shared" si="350"/>
        <v>23372.355800000001</v>
      </c>
      <c r="Q2226">
        <f t="shared" si="351"/>
        <v>0</v>
      </c>
      <c r="R2226">
        <f t="shared" si="352"/>
        <v>23372.355800000001</v>
      </c>
    </row>
    <row r="2227" spans="1:18" x14ac:dyDescent="0.3">
      <c r="A2227" t="s">
        <v>33</v>
      </c>
      <c r="B2227" t="s">
        <v>34</v>
      </c>
      <c r="C2227">
        <v>0</v>
      </c>
      <c r="D2227">
        <v>25</v>
      </c>
      <c r="E2227">
        <v>0</v>
      </c>
      <c r="F2227">
        <v>20260406</v>
      </c>
      <c r="G2227">
        <v>20260430</v>
      </c>
      <c r="H2227">
        <v>17678.526300000001</v>
      </c>
      <c r="I2227">
        <f t="shared" si="343"/>
        <v>25</v>
      </c>
      <c r="J2227">
        <f t="shared" si="344"/>
        <v>707.14105200000006</v>
      </c>
      <c r="K2227">
        <f t="shared" si="345"/>
        <v>0</v>
      </c>
      <c r="L2227">
        <f t="shared" si="346"/>
        <v>17678.526300000001</v>
      </c>
      <c r="M2227">
        <f t="shared" si="347"/>
        <v>0</v>
      </c>
      <c r="N2227">
        <f t="shared" si="348"/>
        <v>17678.526300000001</v>
      </c>
      <c r="O2227">
        <f t="shared" si="349"/>
        <v>0</v>
      </c>
      <c r="P2227">
        <f t="shared" si="350"/>
        <v>17678.526300000001</v>
      </c>
      <c r="Q2227">
        <f t="shared" si="351"/>
        <v>0</v>
      </c>
      <c r="R2227">
        <f t="shared" si="352"/>
        <v>17678.526300000001</v>
      </c>
    </row>
    <row r="2228" spans="1:18" x14ac:dyDescent="0.3">
      <c r="A2228" t="s">
        <v>33</v>
      </c>
      <c r="B2228" t="s">
        <v>34</v>
      </c>
      <c r="C2228">
        <v>0</v>
      </c>
      <c r="D2228">
        <v>20</v>
      </c>
      <c r="E2228">
        <v>0</v>
      </c>
      <c r="F2228">
        <v>20260405</v>
      </c>
      <c r="G2228">
        <v>20260424</v>
      </c>
      <c r="H2228">
        <v>9028.9168000000009</v>
      </c>
      <c r="I2228">
        <f t="shared" si="343"/>
        <v>20</v>
      </c>
      <c r="J2228">
        <f t="shared" si="344"/>
        <v>451.44584000000003</v>
      </c>
      <c r="K2228">
        <f t="shared" si="345"/>
        <v>0</v>
      </c>
      <c r="L2228">
        <f t="shared" si="346"/>
        <v>9028.9168000000009</v>
      </c>
      <c r="M2228">
        <f t="shared" si="347"/>
        <v>0</v>
      </c>
      <c r="N2228">
        <f t="shared" si="348"/>
        <v>9028.9168000000009</v>
      </c>
      <c r="O2228">
        <f t="shared" si="349"/>
        <v>0</v>
      </c>
      <c r="P2228">
        <f t="shared" si="350"/>
        <v>9028.9168000000009</v>
      </c>
      <c r="Q2228">
        <f t="shared" si="351"/>
        <v>0</v>
      </c>
      <c r="R2228">
        <f t="shared" si="352"/>
        <v>9028.9168000000009</v>
      </c>
    </row>
    <row r="2229" spans="1:18" x14ac:dyDescent="0.3">
      <c r="A2229" t="s">
        <v>35</v>
      </c>
      <c r="B2229" t="s">
        <v>34</v>
      </c>
      <c r="C2229">
        <v>0</v>
      </c>
      <c r="D2229">
        <v>26</v>
      </c>
      <c r="E2229">
        <v>0</v>
      </c>
      <c r="F2229">
        <v>20260403</v>
      </c>
      <c r="G2229">
        <v>20260428</v>
      </c>
      <c r="H2229">
        <v>21627.883999999998</v>
      </c>
      <c r="I2229">
        <f t="shared" si="343"/>
        <v>26</v>
      </c>
      <c r="J2229">
        <f t="shared" si="344"/>
        <v>831.84169230769226</v>
      </c>
      <c r="K2229">
        <f t="shared" si="345"/>
        <v>0</v>
      </c>
      <c r="L2229">
        <f t="shared" si="346"/>
        <v>21627.883999999998</v>
      </c>
      <c r="M2229">
        <f t="shared" si="347"/>
        <v>0</v>
      </c>
      <c r="N2229">
        <f t="shared" si="348"/>
        <v>21627.883999999998</v>
      </c>
      <c r="O2229">
        <f t="shared" si="349"/>
        <v>0</v>
      </c>
      <c r="P2229">
        <f t="shared" si="350"/>
        <v>21627.883999999998</v>
      </c>
      <c r="Q2229">
        <f t="shared" si="351"/>
        <v>0</v>
      </c>
      <c r="R2229">
        <f t="shared" si="352"/>
        <v>21627.883999999998</v>
      </c>
    </row>
    <row r="2230" spans="1:18" x14ac:dyDescent="0.3">
      <c r="A2230" t="s">
        <v>35</v>
      </c>
      <c r="B2230" t="s">
        <v>34</v>
      </c>
      <c r="C2230">
        <v>0</v>
      </c>
      <c r="D2230">
        <v>17</v>
      </c>
      <c r="E2230">
        <v>0</v>
      </c>
      <c r="F2230">
        <v>20260408</v>
      </c>
      <c r="G2230">
        <v>20260424</v>
      </c>
      <c r="H2230">
        <v>117.4016</v>
      </c>
      <c r="I2230">
        <f t="shared" si="343"/>
        <v>17</v>
      </c>
      <c r="J2230">
        <f t="shared" si="344"/>
        <v>6.9059764705882358</v>
      </c>
      <c r="K2230">
        <f t="shared" si="345"/>
        <v>0</v>
      </c>
      <c r="L2230">
        <f t="shared" si="346"/>
        <v>117.4016</v>
      </c>
      <c r="M2230">
        <f t="shared" si="347"/>
        <v>0</v>
      </c>
      <c r="N2230">
        <f t="shared" si="348"/>
        <v>117.4016</v>
      </c>
      <c r="O2230">
        <f t="shared" si="349"/>
        <v>0</v>
      </c>
      <c r="P2230">
        <f t="shared" si="350"/>
        <v>117.4016</v>
      </c>
      <c r="Q2230">
        <f t="shared" si="351"/>
        <v>0</v>
      </c>
      <c r="R2230">
        <f t="shared" si="352"/>
        <v>117.4016</v>
      </c>
    </row>
    <row r="2231" spans="1:18" x14ac:dyDescent="0.3">
      <c r="A2231" t="s">
        <v>37</v>
      </c>
      <c r="B2231" t="s">
        <v>39</v>
      </c>
      <c r="C2231">
        <v>0</v>
      </c>
      <c r="D2231">
        <v>23</v>
      </c>
      <c r="E2231">
        <v>0</v>
      </c>
      <c r="F2231">
        <v>20260402</v>
      </c>
      <c r="G2231">
        <v>20260424</v>
      </c>
      <c r="H2231">
        <v>26058.282500000001</v>
      </c>
      <c r="I2231">
        <f t="shared" si="343"/>
        <v>23</v>
      </c>
      <c r="J2231">
        <f t="shared" si="344"/>
        <v>1132.9688043478261</v>
      </c>
      <c r="K2231">
        <f t="shared" si="345"/>
        <v>0</v>
      </c>
      <c r="L2231">
        <f t="shared" si="346"/>
        <v>26058.282500000001</v>
      </c>
      <c r="M2231">
        <f t="shared" si="347"/>
        <v>0</v>
      </c>
      <c r="N2231">
        <f t="shared" si="348"/>
        <v>26058.282500000001</v>
      </c>
      <c r="O2231">
        <f t="shared" si="349"/>
        <v>0</v>
      </c>
      <c r="P2231">
        <f t="shared" si="350"/>
        <v>26058.282500000001</v>
      </c>
      <c r="Q2231">
        <f t="shared" si="351"/>
        <v>0</v>
      </c>
      <c r="R2231">
        <f t="shared" si="352"/>
        <v>26058.282500000001</v>
      </c>
    </row>
    <row r="2232" spans="1:18" x14ac:dyDescent="0.3">
      <c r="A2232" t="s">
        <v>0</v>
      </c>
      <c r="B2232" t="s">
        <v>0</v>
      </c>
      <c r="C2232">
        <v>0</v>
      </c>
      <c r="D2232">
        <v>26</v>
      </c>
      <c r="E2232">
        <v>0</v>
      </c>
      <c r="F2232">
        <v>20260405</v>
      </c>
      <c r="G2232">
        <v>20260430</v>
      </c>
      <c r="H2232">
        <v>506.21140000000003</v>
      </c>
      <c r="I2232">
        <f t="shared" si="343"/>
        <v>26</v>
      </c>
      <c r="J2232">
        <f t="shared" si="344"/>
        <v>19.469669230769231</v>
      </c>
      <c r="K2232">
        <f t="shared" si="345"/>
        <v>0</v>
      </c>
      <c r="L2232">
        <f t="shared" si="346"/>
        <v>506.21140000000003</v>
      </c>
      <c r="M2232">
        <f t="shared" si="347"/>
        <v>0</v>
      </c>
      <c r="N2232">
        <f t="shared" si="348"/>
        <v>506.21140000000003</v>
      </c>
      <c r="O2232">
        <f t="shared" si="349"/>
        <v>0</v>
      </c>
      <c r="P2232">
        <f t="shared" si="350"/>
        <v>506.21140000000003</v>
      </c>
      <c r="Q2232">
        <f t="shared" si="351"/>
        <v>0</v>
      </c>
      <c r="R2232">
        <f t="shared" si="352"/>
        <v>506.21140000000003</v>
      </c>
    </row>
    <row r="2233" spans="1:18" x14ac:dyDescent="0.3">
      <c r="A2233" t="s">
        <v>44</v>
      </c>
      <c r="B2233" t="s">
        <v>47</v>
      </c>
      <c r="C2233">
        <v>0</v>
      </c>
      <c r="D2233">
        <v>26</v>
      </c>
      <c r="E2233">
        <v>0</v>
      </c>
      <c r="F2233">
        <v>20260403</v>
      </c>
      <c r="G2233">
        <v>20260428</v>
      </c>
      <c r="H2233">
        <v>1536.12</v>
      </c>
      <c r="I2233">
        <f t="shared" si="343"/>
        <v>26</v>
      </c>
      <c r="J2233">
        <f t="shared" si="344"/>
        <v>59.081538461538457</v>
      </c>
      <c r="K2233">
        <f t="shared" si="345"/>
        <v>0</v>
      </c>
      <c r="L2233">
        <f t="shared" si="346"/>
        <v>1536.12</v>
      </c>
      <c r="M2233">
        <f t="shared" si="347"/>
        <v>0</v>
      </c>
      <c r="N2233">
        <f t="shared" si="348"/>
        <v>1536.12</v>
      </c>
      <c r="O2233">
        <f t="shared" si="349"/>
        <v>0</v>
      </c>
      <c r="P2233">
        <f t="shared" si="350"/>
        <v>1536.12</v>
      </c>
      <c r="Q2233">
        <f t="shared" si="351"/>
        <v>0</v>
      </c>
      <c r="R2233">
        <f t="shared" si="352"/>
        <v>1536.12</v>
      </c>
    </row>
    <row r="2234" spans="1:18" x14ac:dyDescent="0.3">
      <c r="A2234" t="s">
        <v>37</v>
      </c>
      <c r="B2234" t="s">
        <v>39</v>
      </c>
      <c r="C2234">
        <v>0</v>
      </c>
      <c r="D2234">
        <v>30</v>
      </c>
      <c r="E2234">
        <v>0</v>
      </c>
      <c r="F2234">
        <v>20260401</v>
      </c>
      <c r="G2234">
        <v>20260430</v>
      </c>
      <c r="H2234">
        <v>1850780.0612999999</v>
      </c>
      <c r="I2234">
        <f t="shared" si="343"/>
        <v>30</v>
      </c>
      <c r="J2234">
        <f t="shared" si="344"/>
        <v>61692.668709999998</v>
      </c>
      <c r="K2234">
        <f t="shared" si="345"/>
        <v>0</v>
      </c>
      <c r="L2234">
        <f t="shared" si="346"/>
        <v>1850780.0612999999</v>
      </c>
      <c r="M2234">
        <f t="shared" si="347"/>
        <v>0</v>
      </c>
      <c r="N2234">
        <f t="shared" si="348"/>
        <v>1850780.0612999999</v>
      </c>
      <c r="O2234">
        <f t="shared" si="349"/>
        <v>0</v>
      </c>
      <c r="P2234">
        <f t="shared" si="350"/>
        <v>1850780.0612999999</v>
      </c>
      <c r="Q2234">
        <f t="shared" si="351"/>
        <v>0</v>
      </c>
      <c r="R2234">
        <f t="shared" si="352"/>
        <v>1850780.0612999999</v>
      </c>
    </row>
    <row r="2235" spans="1:18" x14ac:dyDescent="0.3">
      <c r="A2235" t="s">
        <v>33</v>
      </c>
      <c r="B2235" t="s">
        <v>34</v>
      </c>
      <c r="C2235">
        <v>0</v>
      </c>
      <c r="D2235">
        <v>22</v>
      </c>
      <c r="E2235">
        <v>0</v>
      </c>
      <c r="F2235">
        <v>20260408</v>
      </c>
      <c r="G2235">
        <v>20260429</v>
      </c>
      <c r="H2235">
        <v>3756.8638000000001</v>
      </c>
      <c r="I2235">
        <f t="shared" si="343"/>
        <v>22</v>
      </c>
      <c r="J2235">
        <f t="shared" si="344"/>
        <v>170.76653636363636</v>
      </c>
      <c r="K2235">
        <f t="shared" si="345"/>
        <v>0</v>
      </c>
      <c r="L2235">
        <f t="shared" si="346"/>
        <v>3756.8638000000001</v>
      </c>
      <c r="M2235">
        <f t="shared" si="347"/>
        <v>0</v>
      </c>
      <c r="N2235">
        <f t="shared" si="348"/>
        <v>3756.8638000000001</v>
      </c>
      <c r="O2235">
        <f t="shared" si="349"/>
        <v>0</v>
      </c>
      <c r="P2235">
        <f t="shared" si="350"/>
        <v>3756.8638000000001</v>
      </c>
      <c r="Q2235">
        <f t="shared" si="351"/>
        <v>0</v>
      </c>
      <c r="R2235">
        <f t="shared" si="352"/>
        <v>3756.8638000000001</v>
      </c>
    </row>
    <row r="2236" spans="1:18" x14ac:dyDescent="0.3">
      <c r="A2236" t="s">
        <v>33</v>
      </c>
      <c r="B2236" t="s">
        <v>34</v>
      </c>
      <c r="C2236">
        <v>9</v>
      </c>
      <c r="D2236">
        <v>30</v>
      </c>
      <c r="E2236">
        <v>0</v>
      </c>
      <c r="F2236">
        <v>20260323</v>
      </c>
      <c r="G2236">
        <v>20260430</v>
      </c>
      <c r="H2236">
        <v>168.79640000000001</v>
      </c>
      <c r="I2236">
        <f t="shared" si="343"/>
        <v>39</v>
      </c>
      <c r="J2236">
        <f t="shared" si="344"/>
        <v>4.3281128205128203</v>
      </c>
      <c r="K2236">
        <f t="shared" si="345"/>
        <v>62.764936891999369</v>
      </c>
      <c r="L2236">
        <f t="shared" si="346"/>
        <v>129.84338461538462</v>
      </c>
      <c r="M2236">
        <f t="shared" si="347"/>
        <v>0</v>
      </c>
      <c r="N2236">
        <f t="shared" si="348"/>
        <v>192.60832150738401</v>
      </c>
      <c r="O2236">
        <f t="shared" si="349"/>
        <v>55.005387673193141</v>
      </c>
      <c r="P2236">
        <f t="shared" si="350"/>
        <v>113.79101232680685</v>
      </c>
      <c r="Q2236">
        <f t="shared" si="351"/>
        <v>0</v>
      </c>
      <c r="R2236">
        <f t="shared" si="352"/>
        <v>168.79640000000001</v>
      </c>
    </row>
    <row r="2237" spans="1:18" x14ac:dyDescent="0.3">
      <c r="A2237" t="s">
        <v>33</v>
      </c>
      <c r="B2237" t="s">
        <v>34</v>
      </c>
      <c r="C2237">
        <v>1</v>
      </c>
      <c r="D2237">
        <v>23</v>
      </c>
      <c r="E2237">
        <v>0</v>
      </c>
      <c r="F2237">
        <v>20260331</v>
      </c>
      <c r="G2237">
        <v>20260423</v>
      </c>
      <c r="H2237">
        <v>1644.7245</v>
      </c>
      <c r="I2237">
        <f t="shared" si="343"/>
        <v>24</v>
      </c>
      <c r="J2237">
        <f t="shared" si="344"/>
        <v>68.530187499999997</v>
      </c>
      <c r="K2237">
        <f t="shared" si="345"/>
        <v>110.42259119516568</v>
      </c>
      <c r="L2237">
        <f t="shared" si="346"/>
        <v>1576.1943125</v>
      </c>
      <c r="M2237">
        <f t="shared" si="347"/>
        <v>0</v>
      </c>
      <c r="N2237">
        <f t="shared" si="348"/>
        <v>1686.6169036951658</v>
      </c>
      <c r="O2237">
        <f t="shared" si="349"/>
        <v>107.67990092728122</v>
      </c>
      <c r="P2237">
        <f t="shared" si="350"/>
        <v>1537.0445990727187</v>
      </c>
      <c r="Q2237">
        <f t="shared" si="351"/>
        <v>0</v>
      </c>
      <c r="R2237">
        <f t="shared" si="352"/>
        <v>1644.7245</v>
      </c>
    </row>
    <row r="2238" spans="1:18" x14ac:dyDescent="0.3">
      <c r="A2238" t="s">
        <v>35</v>
      </c>
      <c r="B2238" t="s">
        <v>36</v>
      </c>
      <c r="C2238">
        <v>0</v>
      </c>
      <c r="D2238">
        <v>19</v>
      </c>
      <c r="E2238">
        <v>0</v>
      </c>
      <c r="F2238">
        <v>20260405</v>
      </c>
      <c r="G2238">
        <v>20260423</v>
      </c>
      <c r="H2238">
        <v>1032</v>
      </c>
      <c r="I2238">
        <f t="shared" si="343"/>
        <v>19</v>
      </c>
      <c r="J2238">
        <f t="shared" si="344"/>
        <v>54.315789473684212</v>
      </c>
      <c r="K2238">
        <f t="shared" si="345"/>
        <v>0</v>
      </c>
      <c r="L2238">
        <f t="shared" si="346"/>
        <v>1032</v>
      </c>
      <c r="M2238">
        <f t="shared" si="347"/>
        <v>0</v>
      </c>
      <c r="N2238">
        <f t="shared" si="348"/>
        <v>1032</v>
      </c>
      <c r="O2238">
        <f t="shared" si="349"/>
        <v>0</v>
      </c>
      <c r="P2238">
        <f t="shared" si="350"/>
        <v>1032</v>
      </c>
      <c r="Q2238">
        <f t="shared" si="351"/>
        <v>0</v>
      </c>
      <c r="R2238">
        <f t="shared" si="352"/>
        <v>1032</v>
      </c>
    </row>
    <row r="2239" spans="1:18" x14ac:dyDescent="0.3">
      <c r="A2239" t="s">
        <v>35</v>
      </c>
      <c r="B2239" t="s">
        <v>36</v>
      </c>
      <c r="C2239">
        <v>0</v>
      </c>
      <c r="D2239">
        <v>24</v>
      </c>
      <c r="E2239">
        <v>0</v>
      </c>
      <c r="F2239">
        <v>20260406</v>
      </c>
      <c r="G2239">
        <v>20260429</v>
      </c>
      <c r="H2239">
        <v>1369.5296000000001</v>
      </c>
      <c r="I2239">
        <f t="shared" si="343"/>
        <v>24</v>
      </c>
      <c r="J2239">
        <f t="shared" si="344"/>
        <v>57.063733333333339</v>
      </c>
      <c r="K2239">
        <f t="shared" si="345"/>
        <v>0</v>
      </c>
      <c r="L2239">
        <f t="shared" si="346"/>
        <v>1369.5296000000001</v>
      </c>
      <c r="M2239">
        <f t="shared" si="347"/>
        <v>0</v>
      </c>
      <c r="N2239">
        <f t="shared" si="348"/>
        <v>1369.5296000000001</v>
      </c>
      <c r="O2239">
        <f t="shared" si="349"/>
        <v>0</v>
      </c>
      <c r="P2239">
        <f t="shared" si="350"/>
        <v>1369.5296000000001</v>
      </c>
      <c r="Q2239">
        <f t="shared" si="351"/>
        <v>0</v>
      </c>
      <c r="R2239">
        <f t="shared" si="352"/>
        <v>1369.5296000000001</v>
      </c>
    </row>
    <row r="2240" spans="1:18" x14ac:dyDescent="0.3">
      <c r="A2240" t="s">
        <v>0</v>
      </c>
      <c r="B2240" t="s">
        <v>0</v>
      </c>
      <c r="C2240">
        <v>25</v>
      </c>
      <c r="D2240">
        <v>23</v>
      </c>
      <c r="E2240">
        <v>0</v>
      </c>
      <c r="F2240">
        <v>20260307</v>
      </c>
      <c r="G2240">
        <v>20260423</v>
      </c>
      <c r="H2240">
        <v>42.153599999999997</v>
      </c>
      <c r="I2240">
        <f t="shared" si="343"/>
        <v>48</v>
      </c>
      <c r="J2240">
        <f t="shared" si="344"/>
        <v>0.87819999999999998</v>
      </c>
      <c r="K2240">
        <f t="shared" si="345"/>
        <v>35.376059487504868</v>
      </c>
      <c r="L2240">
        <f t="shared" si="346"/>
        <v>20.198599999999999</v>
      </c>
      <c r="M2240">
        <f t="shared" si="347"/>
        <v>0</v>
      </c>
      <c r="N2240">
        <f t="shared" si="348"/>
        <v>55.574659487504867</v>
      </c>
      <c r="O2240">
        <f t="shared" si="349"/>
        <v>26.832881658011157</v>
      </c>
      <c r="P2240">
        <f t="shared" si="350"/>
        <v>15.320718341988838</v>
      </c>
      <c r="Q2240">
        <f t="shared" si="351"/>
        <v>0</v>
      </c>
      <c r="R2240">
        <f t="shared" si="352"/>
        <v>42.153599999999997</v>
      </c>
    </row>
    <row r="2241" spans="1:18" x14ac:dyDescent="0.3">
      <c r="A2241" t="s">
        <v>0</v>
      </c>
      <c r="B2241" t="s">
        <v>0</v>
      </c>
      <c r="C2241">
        <v>0</v>
      </c>
      <c r="D2241">
        <v>19</v>
      </c>
      <c r="E2241">
        <v>0</v>
      </c>
      <c r="F2241">
        <v>20260405</v>
      </c>
      <c r="G2241">
        <v>20260423</v>
      </c>
      <c r="H2241">
        <v>84.384399999999999</v>
      </c>
      <c r="I2241">
        <f t="shared" si="343"/>
        <v>19</v>
      </c>
      <c r="J2241">
        <f t="shared" si="344"/>
        <v>4.4412842105263159</v>
      </c>
      <c r="K2241">
        <f t="shared" si="345"/>
        <v>0</v>
      </c>
      <c r="L2241">
        <f t="shared" si="346"/>
        <v>84.384399999999999</v>
      </c>
      <c r="M2241">
        <f t="shared" si="347"/>
        <v>0</v>
      </c>
      <c r="N2241">
        <f t="shared" si="348"/>
        <v>84.384399999999999</v>
      </c>
      <c r="O2241">
        <f t="shared" si="349"/>
        <v>0</v>
      </c>
      <c r="P2241">
        <f t="shared" si="350"/>
        <v>84.384399999999999</v>
      </c>
      <c r="Q2241">
        <f t="shared" si="351"/>
        <v>0</v>
      </c>
      <c r="R2241">
        <f t="shared" si="352"/>
        <v>84.384399999999999</v>
      </c>
    </row>
    <row r="2242" spans="1:18" x14ac:dyDescent="0.3">
      <c r="A2242" t="s">
        <v>37</v>
      </c>
      <c r="B2242" t="s">
        <v>39</v>
      </c>
      <c r="C2242">
        <v>0</v>
      </c>
      <c r="D2242">
        <v>21</v>
      </c>
      <c r="E2242">
        <v>0</v>
      </c>
      <c r="F2242">
        <v>20260407</v>
      </c>
      <c r="G2242">
        <v>20260427</v>
      </c>
      <c r="H2242">
        <v>3038.7624000000001</v>
      </c>
      <c r="I2242">
        <f t="shared" si="343"/>
        <v>21</v>
      </c>
      <c r="J2242">
        <f t="shared" si="344"/>
        <v>144.70297142857143</v>
      </c>
      <c r="K2242">
        <f t="shared" si="345"/>
        <v>0</v>
      </c>
      <c r="L2242">
        <f t="shared" si="346"/>
        <v>3038.7624000000001</v>
      </c>
      <c r="M2242">
        <f t="shared" si="347"/>
        <v>0</v>
      </c>
      <c r="N2242">
        <f t="shared" si="348"/>
        <v>3038.7624000000001</v>
      </c>
      <c r="O2242">
        <f t="shared" si="349"/>
        <v>0</v>
      </c>
      <c r="P2242">
        <f t="shared" si="350"/>
        <v>3038.7624000000001</v>
      </c>
      <c r="Q2242">
        <f t="shared" si="351"/>
        <v>0</v>
      </c>
      <c r="R2242">
        <f t="shared" si="352"/>
        <v>3038.7624000000001</v>
      </c>
    </row>
    <row r="2243" spans="1:18" x14ac:dyDescent="0.3">
      <c r="A2243" t="s">
        <v>33</v>
      </c>
      <c r="B2243" t="s">
        <v>34</v>
      </c>
      <c r="C2243">
        <v>0</v>
      </c>
      <c r="D2243">
        <v>3</v>
      </c>
      <c r="E2243">
        <v>0</v>
      </c>
      <c r="F2243">
        <v>20260425</v>
      </c>
      <c r="G2243">
        <v>20260427</v>
      </c>
      <c r="H2243">
        <v>3285.5178999999998</v>
      </c>
      <c r="I2243">
        <f t="shared" si="343"/>
        <v>3</v>
      </c>
      <c r="J2243">
        <f t="shared" si="344"/>
        <v>1095.1726333333334</v>
      </c>
      <c r="K2243">
        <f t="shared" si="345"/>
        <v>0</v>
      </c>
      <c r="L2243">
        <f t="shared" si="346"/>
        <v>3285.5178999999998</v>
      </c>
      <c r="M2243">
        <f t="shared" si="347"/>
        <v>0</v>
      </c>
      <c r="N2243">
        <f t="shared" si="348"/>
        <v>3285.5178999999998</v>
      </c>
      <c r="O2243">
        <f t="shared" si="349"/>
        <v>0</v>
      </c>
      <c r="P2243">
        <f t="shared" si="350"/>
        <v>3285.5178999999998</v>
      </c>
      <c r="Q2243">
        <f t="shared" si="351"/>
        <v>0</v>
      </c>
      <c r="R2243">
        <f t="shared" si="352"/>
        <v>3285.5178999999998</v>
      </c>
    </row>
    <row r="2244" spans="1:18" x14ac:dyDescent="0.3">
      <c r="A2244" t="s">
        <v>33</v>
      </c>
      <c r="B2244" t="s">
        <v>34</v>
      </c>
      <c r="C2244">
        <v>0</v>
      </c>
      <c r="D2244">
        <v>22</v>
      </c>
      <c r="E2244">
        <v>0</v>
      </c>
      <c r="F2244">
        <v>20260409</v>
      </c>
      <c r="G2244">
        <v>20260430</v>
      </c>
      <c r="H2244">
        <v>1435.2735</v>
      </c>
      <c r="I2244">
        <f t="shared" si="343"/>
        <v>22</v>
      </c>
      <c r="J2244">
        <f t="shared" si="344"/>
        <v>65.239704545454543</v>
      </c>
      <c r="K2244">
        <f t="shared" si="345"/>
        <v>0</v>
      </c>
      <c r="L2244">
        <f t="shared" si="346"/>
        <v>1435.2735</v>
      </c>
      <c r="M2244">
        <f t="shared" si="347"/>
        <v>0</v>
      </c>
      <c r="N2244">
        <f t="shared" si="348"/>
        <v>1435.2735</v>
      </c>
      <c r="O2244">
        <f t="shared" si="349"/>
        <v>0</v>
      </c>
      <c r="P2244">
        <f t="shared" si="350"/>
        <v>1435.2735</v>
      </c>
      <c r="Q2244">
        <f t="shared" si="351"/>
        <v>0</v>
      </c>
      <c r="R2244">
        <f t="shared" si="352"/>
        <v>1435.2735</v>
      </c>
    </row>
    <row r="2245" spans="1:18" x14ac:dyDescent="0.3">
      <c r="A2245" t="s">
        <v>37</v>
      </c>
      <c r="B2245" t="s">
        <v>39</v>
      </c>
      <c r="C2245">
        <v>0</v>
      </c>
      <c r="D2245">
        <v>26</v>
      </c>
      <c r="E2245">
        <v>0</v>
      </c>
      <c r="F2245">
        <v>20260404</v>
      </c>
      <c r="G2245">
        <v>20260429</v>
      </c>
      <c r="H2245">
        <v>7296.5129999999999</v>
      </c>
      <c r="I2245">
        <f t="shared" si="343"/>
        <v>26</v>
      </c>
      <c r="J2245">
        <f t="shared" si="344"/>
        <v>280.6351153846154</v>
      </c>
      <c r="K2245">
        <f t="shared" si="345"/>
        <v>0</v>
      </c>
      <c r="L2245">
        <f t="shared" si="346"/>
        <v>7296.5130000000008</v>
      </c>
      <c r="M2245">
        <f t="shared" si="347"/>
        <v>0</v>
      </c>
      <c r="N2245">
        <f t="shared" si="348"/>
        <v>7296.5130000000008</v>
      </c>
      <c r="O2245">
        <f t="shared" si="349"/>
        <v>0</v>
      </c>
      <c r="P2245">
        <f t="shared" si="350"/>
        <v>7296.5129999999999</v>
      </c>
      <c r="Q2245">
        <f t="shared" si="351"/>
        <v>0</v>
      </c>
      <c r="R2245">
        <f t="shared" si="352"/>
        <v>7296.5129999999999</v>
      </c>
    </row>
    <row r="2246" spans="1:18" x14ac:dyDescent="0.3">
      <c r="A2246" t="s">
        <v>35</v>
      </c>
      <c r="B2246" t="s">
        <v>34</v>
      </c>
      <c r="C2246">
        <v>0</v>
      </c>
      <c r="D2246">
        <v>19</v>
      </c>
      <c r="E2246">
        <v>0</v>
      </c>
      <c r="F2246">
        <v>20260407</v>
      </c>
      <c r="G2246">
        <v>20260425</v>
      </c>
      <c r="H2246">
        <v>370.43020000000001</v>
      </c>
      <c r="I2246">
        <f t="shared" si="343"/>
        <v>19</v>
      </c>
      <c r="J2246">
        <f t="shared" si="344"/>
        <v>19.496326315789474</v>
      </c>
      <c r="K2246">
        <f t="shared" si="345"/>
        <v>0</v>
      </c>
      <c r="L2246">
        <f t="shared" si="346"/>
        <v>370.43020000000001</v>
      </c>
      <c r="M2246">
        <f t="shared" si="347"/>
        <v>0</v>
      </c>
      <c r="N2246">
        <f t="shared" si="348"/>
        <v>370.43020000000001</v>
      </c>
      <c r="O2246">
        <f t="shared" si="349"/>
        <v>0</v>
      </c>
      <c r="P2246">
        <f t="shared" si="350"/>
        <v>370.43020000000001</v>
      </c>
      <c r="Q2246">
        <f t="shared" si="351"/>
        <v>0</v>
      </c>
      <c r="R2246">
        <f t="shared" si="352"/>
        <v>370.43020000000001</v>
      </c>
    </row>
    <row r="2247" spans="1:18" x14ac:dyDescent="0.3">
      <c r="A2247" t="s">
        <v>37</v>
      </c>
      <c r="B2247" t="s">
        <v>39</v>
      </c>
      <c r="C2247">
        <v>0</v>
      </c>
      <c r="D2247">
        <v>22</v>
      </c>
      <c r="E2247">
        <v>0</v>
      </c>
      <c r="F2247">
        <v>20260406</v>
      </c>
      <c r="G2247">
        <v>20260427</v>
      </c>
      <c r="H2247">
        <v>337.52960000000002</v>
      </c>
      <c r="I2247">
        <f t="shared" si="343"/>
        <v>22</v>
      </c>
      <c r="J2247">
        <f t="shared" si="344"/>
        <v>15.342254545454546</v>
      </c>
      <c r="K2247">
        <f t="shared" si="345"/>
        <v>0</v>
      </c>
      <c r="L2247">
        <f t="shared" si="346"/>
        <v>337.52960000000002</v>
      </c>
      <c r="M2247">
        <f t="shared" si="347"/>
        <v>0</v>
      </c>
      <c r="N2247">
        <f t="shared" si="348"/>
        <v>337.52960000000002</v>
      </c>
      <c r="O2247">
        <f t="shared" si="349"/>
        <v>0</v>
      </c>
      <c r="P2247">
        <f t="shared" si="350"/>
        <v>337.52960000000002</v>
      </c>
      <c r="Q2247">
        <f t="shared" si="351"/>
        <v>0</v>
      </c>
      <c r="R2247">
        <f t="shared" si="352"/>
        <v>337.52960000000002</v>
      </c>
    </row>
    <row r="2248" spans="1:18" x14ac:dyDescent="0.3">
      <c r="A2248" t="s">
        <v>0</v>
      </c>
      <c r="B2248" t="s">
        <v>0</v>
      </c>
      <c r="C2248">
        <v>0</v>
      </c>
      <c r="D2248">
        <v>25</v>
      </c>
      <c r="E2248">
        <v>0</v>
      </c>
      <c r="F2248">
        <v>20260403</v>
      </c>
      <c r="G2248">
        <v>20260427</v>
      </c>
      <c r="H2248">
        <v>210.82749999999999</v>
      </c>
      <c r="I2248">
        <f t="shared" si="343"/>
        <v>25</v>
      </c>
      <c r="J2248">
        <f t="shared" si="344"/>
        <v>8.4330999999999996</v>
      </c>
      <c r="K2248">
        <f t="shared" si="345"/>
        <v>0</v>
      </c>
      <c r="L2248">
        <f t="shared" si="346"/>
        <v>210.82749999999999</v>
      </c>
      <c r="M2248">
        <f t="shared" si="347"/>
        <v>0</v>
      </c>
      <c r="N2248">
        <f t="shared" si="348"/>
        <v>210.82749999999999</v>
      </c>
      <c r="O2248">
        <f t="shared" si="349"/>
        <v>0</v>
      </c>
      <c r="P2248">
        <f t="shared" si="350"/>
        <v>210.82749999999999</v>
      </c>
      <c r="Q2248">
        <f t="shared" si="351"/>
        <v>0</v>
      </c>
      <c r="R2248">
        <f t="shared" si="352"/>
        <v>210.82749999999999</v>
      </c>
    </row>
    <row r="2249" spans="1:18" x14ac:dyDescent="0.3">
      <c r="A2249" t="s">
        <v>0</v>
      </c>
      <c r="B2249" t="s">
        <v>0</v>
      </c>
      <c r="C2249">
        <v>0</v>
      </c>
      <c r="D2249">
        <v>25</v>
      </c>
      <c r="E2249">
        <v>0</v>
      </c>
      <c r="F2249">
        <v>20260406</v>
      </c>
      <c r="G2249">
        <v>20260430</v>
      </c>
      <c r="H2249">
        <v>253.15309999999999</v>
      </c>
      <c r="I2249">
        <f t="shared" si="343"/>
        <v>25</v>
      </c>
      <c r="J2249">
        <f t="shared" si="344"/>
        <v>10.126123999999999</v>
      </c>
      <c r="K2249">
        <f t="shared" si="345"/>
        <v>0</v>
      </c>
      <c r="L2249">
        <f t="shared" si="346"/>
        <v>253.15309999999997</v>
      </c>
      <c r="M2249">
        <f t="shared" si="347"/>
        <v>0</v>
      </c>
      <c r="N2249">
        <f t="shared" si="348"/>
        <v>253.15309999999997</v>
      </c>
      <c r="O2249">
        <f t="shared" si="349"/>
        <v>0</v>
      </c>
      <c r="P2249">
        <f t="shared" si="350"/>
        <v>253.15309999999999</v>
      </c>
      <c r="Q2249">
        <f t="shared" si="351"/>
        <v>0</v>
      </c>
      <c r="R2249">
        <f t="shared" si="352"/>
        <v>253.15309999999999</v>
      </c>
    </row>
    <row r="2250" spans="1:18" x14ac:dyDescent="0.3">
      <c r="A2250" t="s">
        <v>33</v>
      </c>
      <c r="B2250" t="s">
        <v>34</v>
      </c>
      <c r="C2250">
        <v>5</v>
      </c>
      <c r="D2250">
        <v>24</v>
      </c>
      <c r="E2250">
        <v>0</v>
      </c>
      <c r="F2250">
        <v>20260327</v>
      </c>
      <c r="G2250">
        <v>20260424</v>
      </c>
      <c r="H2250">
        <v>1476.5881999999999</v>
      </c>
      <c r="I2250">
        <f t="shared" si="343"/>
        <v>29</v>
      </c>
      <c r="J2250">
        <f t="shared" si="344"/>
        <v>50.916834482758617</v>
      </c>
      <c r="K2250">
        <f t="shared" si="345"/>
        <v>410.21110580221091</v>
      </c>
      <c r="L2250">
        <f t="shared" si="346"/>
        <v>1222.0040275862068</v>
      </c>
      <c r="M2250">
        <f t="shared" si="347"/>
        <v>0</v>
      </c>
      <c r="N2250">
        <f t="shared" si="348"/>
        <v>1632.2151333884176</v>
      </c>
      <c r="O2250">
        <f t="shared" si="349"/>
        <v>371.09867807625261</v>
      </c>
      <c r="P2250">
        <f t="shared" si="350"/>
        <v>1105.4895219237474</v>
      </c>
      <c r="Q2250">
        <f t="shared" si="351"/>
        <v>0</v>
      </c>
      <c r="R2250">
        <f t="shared" si="352"/>
        <v>1476.5881999999999</v>
      </c>
    </row>
    <row r="2251" spans="1:18" x14ac:dyDescent="0.3">
      <c r="A2251" t="s">
        <v>0</v>
      </c>
      <c r="B2251" t="s">
        <v>0</v>
      </c>
      <c r="C2251">
        <v>24</v>
      </c>
      <c r="D2251">
        <v>25</v>
      </c>
      <c r="E2251">
        <v>0</v>
      </c>
      <c r="F2251">
        <v>20260308</v>
      </c>
      <c r="G2251">
        <v>20260425</v>
      </c>
      <c r="H2251">
        <v>505.77260000000001</v>
      </c>
      <c r="I2251">
        <f t="shared" ref="I2251:I2314" si="353">IF(C2251&lt;0,0,C2251)+D2251+E2251</f>
        <v>49</v>
      </c>
      <c r="J2251">
        <f t="shared" ref="J2251:J2314" si="354">H2251/I2251</f>
        <v>10.321889795918368</v>
      </c>
      <c r="K2251">
        <f t="shared" ref="K2251:K2314" si="355">IF(C2251&lt;0,0,C2251)*$J2251*$B$6</f>
        <v>399.15950346859785</v>
      </c>
      <c r="L2251">
        <f t="shared" ref="L2251:L2314" si="356">IF(D2251&lt;0,0,D2251)*$J2251*$C$6</f>
        <v>258.04724489795922</v>
      </c>
      <c r="M2251">
        <f t="shared" ref="M2251:M2314" si="357">IF(E2251&lt;0,0,E2251)*$J2251*$D$6</f>
        <v>0</v>
      </c>
      <c r="N2251">
        <f t="shared" ref="N2251:N2314" si="358">K2251+L2251+M2251</f>
        <v>657.20674836655712</v>
      </c>
      <c r="O2251">
        <f t="shared" ref="O2251:O2314" si="359">K2251/$N2251*$H2251</f>
        <v>307.18482484513527</v>
      </c>
      <c r="P2251">
        <f t="shared" ref="P2251:P2314" si="360">L2251/$N2251*$H2251</f>
        <v>198.58777515486466</v>
      </c>
      <c r="Q2251">
        <f t="shared" ref="Q2251:Q2314" si="361">M2251/$N2251*$H2251</f>
        <v>0</v>
      </c>
      <c r="R2251">
        <f t="shared" ref="R2251:R2314" si="362">O2251+P2251+Q2251</f>
        <v>505.7725999999999</v>
      </c>
    </row>
    <row r="2252" spans="1:18" x14ac:dyDescent="0.3">
      <c r="A2252" t="s">
        <v>33</v>
      </c>
      <c r="B2252" t="s">
        <v>34</v>
      </c>
      <c r="C2252">
        <v>0</v>
      </c>
      <c r="D2252">
        <v>11</v>
      </c>
      <c r="E2252">
        <v>0</v>
      </c>
      <c r="F2252">
        <v>20260415</v>
      </c>
      <c r="G2252">
        <v>20260425</v>
      </c>
      <c r="H2252">
        <v>338.0197</v>
      </c>
      <c r="I2252">
        <f t="shared" si="353"/>
        <v>11</v>
      </c>
      <c r="J2252">
        <f t="shared" si="354"/>
        <v>30.729063636363637</v>
      </c>
      <c r="K2252">
        <f t="shared" si="355"/>
        <v>0</v>
      </c>
      <c r="L2252">
        <f t="shared" si="356"/>
        <v>338.0197</v>
      </c>
      <c r="M2252">
        <f t="shared" si="357"/>
        <v>0</v>
      </c>
      <c r="N2252">
        <f t="shared" si="358"/>
        <v>338.0197</v>
      </c>
      <c r="O2252">
        <f t="shared" si="359"/>
        <v>0</v>
      </c>
      <c r="P2252">
        <f t="shared" si="360"/>
        <v>338.0197</v>
      </c>
      <c r="Q2252">
        <f t="shared" si="361"/>
        <v>0</v>
      </c>
      <c r="R2252">
        <f t="shared" si="362"/>
        <v>338.0197</v>
      </c>
    </row>
    <row r="2253" spans="1:18" x14ac:dyDescent="0.3">
      <c r="A2253" t="s">
        <v>33</v>
      </c>
      <c r="B2253" t="s">
        <v>34</v>
      </c>
      <c r="C2253">
        <v>0</v>
      </c>
      <c r="D2253">
        <v>6</v>
      </c>
      <c r="E2253">
        <v>0</v>
      </c>
      <c r="F2253">
        <v>20260423</v>
      </c>
      <c r="G2253">
        <v>20260428</v>
      </c>
      <c r="H2253">
        <v>168.67789999999999</v>
      </c>
      <c r="I2253">
        <f t="shared" si="353"/>
        <v>6</v>
      </c>
      <c r="J2253">
        <f t="shared" si="354"/>
        <v>28.112983333333332</v>
      </c>
      <c r="K2253">
        <f t="shared" si="355"/>
        <v>0</v>
      </c>
      <c r="L2253">
        <f t="shared" si="356"/>
        <v>168.67789999999999</v>
      </c>
      <c r="M2253">
        <f t="shared" si="357"/>
        <v>0</v>
      </c>
      <c r="N2253">
        <f t="shared" si="358"/>
        <v>168.67789999999999</v>
      </c>
      <c r="O2253">
        <f t="shared" si="359"/>
        <v>0</v>
      </c>
      <c r="P2253">
        <f t="shared" si="360"/>
        <v>168.67789999999999</v>
      </c>
      <c r="Q2253">
        <f t="shared" si="361"/>
        <v>0</v>
      </c>
      <c r="R2253">
        <f t="shared" si="362"/>
        <v>168.67789999999999</v>
      </c>
    </row>
    <row r="2254" spans="1:18" x14ac:dyDescent="0.3">
      <c r="A2254" t="s">
        <v>37</v>
      </c>
      <c r="B2254" t="s">
        <v>39</v>
      </c>
      <c r="C2254">
        <v>0</v>
      </c>
      <c r="D2254">
        <v>23</v>
      </c>
      <c r="E2254">
        <v>0</v>
      </c>
      <c r="F2254">
        <v>20260408</v>
      </c>
      <c r="G2254">
        <v>20260430</v>
      </c>
      <c r="H2254">
        <v>2279.3919999999998</v>
      </c>
      <c r="I2254">
        <f t="shared" si="353"/>
        <v>23</v>
      </c>
      <c r="J2254">
        <f t="shared" si="354"/>
        <v>99.103999999999999</v>
      </c>
      <c r="K2254">
        <f t="shared" si="355"/>
        <v>0</v>
      </c>
      <c r="L2254">
        <f t="shared" si="356"/>
        <v>2279.3919999999998</v>
      </c>
      <c r="M2254">
        <f t="shared" si="357"/>
        <v>0</v>
      </c>
      <c r="N2254">
        <f t="shared" si="358"/>
        <v>2279.3919999999998</v>
      </c>
      <c r="O2254">
        <f t="shared" si="359"/>
        <v>0</v>
      </c>
      <c r="P2254">
        <f t="shared" si="360"/>
        <v>2279.3919999999998</v>
      </c>
      <c r="Q2254">
        <f t="shared" si="361"/>
        <v>0</v>
      </c>
      <c r="R2254">
        <f t="shared" si="362"/>
        <v>2279.3919999999998</v>
      </c>
    </row>
    <row r="2255" spans="1:18" x14ac:dyDescent="0.3">
      <c r="A2255" t="s">
        <v>53</v>
      </c>
      <c r="B2255" t="s">
        <v>54</v>
      </c>
      <c r="C2255">
        <v>0</v>
      </c>
      <c r="D2255">
        <v>30</v>
      </c>
      <c r="E2255">
        <v>0</v>
      </c>
      <c r="F2255">
        <v>20260401</v>
      </c>
      <c r="G2255">
        <v>20260430</v>
      </c>
      <c r="H2255">
        <v>15415529.6083</v>
      </c>
      <c r="I2255">
        <f t="shared" si="353"/>
        <v>30</v>
      </c>
      <c r="J2255">
        <f t="shared" si="354"/>
        <v>513850.98694333335</v>
      </c>
      <c r="K2255">
        <f t="shared" si="355"/>
        <v>0</v>
      </c>
      <c r="L2255">
        <f t="shared" si="356"/>
        <v>15415529.6083</v>
      </c>
      <c r="M2255">
        <f t="shared" si="357"/>
        <v>0</v>
      </c>
      <c r="N2255">
        <f t="shared" si="358"/>
        <v>15415529.6083</v>
      </c>
      <c r="O2255">
        <f t="shared" si="359"/>
        <v>0</v>
      </c>
      <c r="P2255">
        <f t="shared" si="360"/>
        <v>15415529.6083</v>
      </c>
      <c r="Q2255">
        <f t="shared" si="361"/>
        <v>0</v>
      </c>
      <c r="R2255">
        <f t="shared" si="362"/>
        <v>15415529.6083</v>
      </c>
    </row>
    <row r="2256" spans="1:18" x14ac:dyDescent="0.3">
      <c r="A2256" t="s">
        <v>35</v>
      </c>
      <c r="B2256" t="s">
        <v>34</v>
      </c>
      <c r="C2256">
        <v>0</v>
      </c>
      <c r="D2256">
        <v>19</v>
      </c>
      <c r="E2256">
        <v>0</v>
      </c>
      <c r="F2256">
        <v>20260406</v>
      </c>
      <c r="G2256">
        <v>20260424</v>
      </c>
      <c r="H2256">
        <v>487.20330000000001</v>
      </c>
      <c r="I2256">
        <f t="shared" si="353"/>
        <v>19</v>
      </c>
      <c r="J2256">
        <f t="shared" si="354"/>
        <v>25.642278947368421</v>
      </c>
      <c r="K2256">
        <f t="shared" si="355"/>
        <v>0</v>
      </c>
      <c r="L2256">
        <f t="shared" si="356"/>
        <v>487.20330000000001</v>
      </c>
      <c r="M2256">
        <f t="shared" si="357"/>
        <v>0</v>
      </c>
      <c r="N2256">
        <f t="shared" si="358"/>
        <v>487.20330000000001</v>
      </c>
      <c r="O2256">
        <f t="shared" si="359"/>
        <v>0</v>
      </c>
      <c r="P2256">
        <f t="shared" si="360"/>
        <v>487.20330000000001</v>
      </c>
      <c r="Q2256">
        <f t="shared" si="361"/>
        <v>0</v>
      </c>
      <c r="R2256">
        <f t="shared" si="362"/>
        <v>487.20330000000001</v>
      </c>
    </row>
    <row r="2257" spans="1:18" x14ac:dyDescent="0.3">
      <c r="A2257" t="s">
        <v>0</v>
      </c>
      <c r="B2257" t="s">
        <v>0</v>
      </c>
      <c r="C2257">
        <v>0</v>
      </c>
      <c r="D2257">
        <v>27</v>
      </c>
      <c r="E2257">
        <v>0</v>
      </c>
      <c r="F2257">
        <v>20260404</v>
      </c>
      <c r="G2257">
        <v>20260430</v>
      </c>
      <c r="H2257">
        <v>590.46929999999998</v>
      </c>
      <c r="I2257">
        <f t="shared" si="353"/>
        <v>27</v>
      </c>
      <c r="J2257">
        <f t="shared" si="354"/>
        <v>21.869233333333334</v>
      </c>
      <c r="K2257">
        <f t="shared" si="355"/>
        <v>0</v>
      </c>
      <c r="L2257">
        <f t="shared" si="356"/>
        <v>590.46929999999998</v>
      </c>
      <c r="M2257">
        <f t="shared" si="357"/>
        <v>0</v>
      </c>
      <c r="N2257">
        <f t="shared" si="358"/>
        <v>590.46929999999998</v>
      </c>
      <c r="O2257">
        <f t="shared" si="359"/>
        <v>0</v>
      </c>
      <c r="P2257">
        <f t="shared" si="360"/>
        <v>590.46929999999998</v>
      </c>
      <c r="Q2257">
        <f t="shared" si="361"/>
        <v>0</v>
      </c>
      <c r="R2257">
        <f t="shared" si="362"/>
        <v>590.46929999999998</v>
      </c>
    </row>
    <row r="2258" spans="1:18" x14ac:dyDescent="0.3">
      <c r="A2258" t="s">
        <v>0</v>
      </c>
      <c r="B2258" t="s">
        <v>0</v>
      </c>
      <c r="C2258">
        <v>28</v>
      </c>
      <c r="D2258">
        <v>24</v>
      </c>
      <c r="E2258">
        <v>0</v>
      </c>
      <c r="F2258">
        <v>20260304</v>
      </c>
      <c r="G2258">
        <v>20260424</v>
      </c>
      <c r="H2258">
        <v>801.42619999999999</v>
      </c>
      <c r="I2258">
        <f t="shared" si="353"/>
        <v>52</v>
      </c>
      <c r="J2258">
        <f t="shared" si="354"/>
        <v>15.412042307692307</v>
      </c>
      <c r="K2258">
        <f t="shared" si="355"/>
        <v>695.33523634817664</v>
      </c>
      <c r="L2258">
        <f t="shared" si="356"/>
        <v>369.88901538461539</v>
      </c>
      <c r="M2258">
        <f t="shared" si="357"/>
        <v>0</v>
      </c>
      <c r="N2258">
        <f t="shared" si="358"/>
        <v>1065.224251732792</v>
      </c>
      <c r="O2258">
        <f t="shared" si="359"/>
        <v>523.13855536628159</v>
      </c>
      <c r="P2258">
        <f t="shared" si="360"/>
        <v>278.28764463371846</v>
      </c>
      <c r="Q2258">
        <f t="shared" si="361"/>
        <v>0</v>
      </c>
      <c r="R2258">
        <f t="shared" si="362"/>
        <v>801.42620000000011</v>
      </c>
    </row>
    <row r="2259" spans="1:18" x14ac:dyDescent="0.3">
      <c r="A2259" t="s">
        <v>33</v>
      </c>
      <c r="B2259" t="s">
        <v>34</v>
      </c>
      <c r="C2259">
        <v>0</v>
      </c>
      <c r="D2259">
        <v>19</v>
      </c>
      <c r="E2259">
        <v>0</v>
      </c>
      <c r="F2259">
        <v>20260409</v>
      </c>
      <c r="G2259">
        <v>20260427</v>
      </c>
      <c r="H2259">
        <v>675.47029999999995</v>
      </c>
      <c r="I2259">
        <f t="shared" si="353"/>
        <v>19</v>
      </c>
      <c r="J2259">
        <f t="shared" si="354"/>
        <v>35.551068421052626</v>
      </c>
      <c r="K2259">
        <f t="shared" si="355"/>
        <v>0</v>
      </c>
      <c r="L2259">
        <f t="shared" si="356"/>
        <v>675.47029999999995</v>
      </c>
      <c r="M2259">
        <f t="shared" si="357"/>
        <v>0</v>
      </c>
      <c r="N2259">
        <f t="shared" si="358"/>
        <v>675.47029999999995</v>
      </c>
      <c r="O2259">
        <f t="shared" si="359"/>
        <v>0</v>
      </c>
      <c r="P2259">
        <f t="shared" si="360"/>
        <v>675.47029999999995</v>
      </c>
      <c r="Q2259">
        <f t="shared" si="361"/>
        <v>0</v>
      </c>
      <c r="R2259">
        <f t="shared" si="362"/>
        <v>675.47029999999995</v>
      </c>
    </row>
    <row r="2260" spans="1:18" x14ac:dyDescent="0.3">
      <c r="A2260" t="s">
        <v>33</v>
      </c>
      <c r="B2260" t="s">
        <v>34</v>
      </c>
      <c r="C2260">
        <v>0</v>
      </c>
      <c r="D2260">
        <v>4</v>
      </c>
      <c r="E2260">
        <v>0</v>
      </c>
      <c r="F2260">
        <v>20260422</v>
      </c>
      <c r="G2260">
        <v>20260425</v>
      </c>
      <c r="H2260">
        <v>211.08449999999999</v>
      </c>
      <c r="I2260">
        <f t="shared" si="353"/>
        <v>4</v>
      </c>
      <c r="J2260">
        <f t="shared" si="354"/>
        <v>52.771124999999998</v>
      </c>
      <c r="K2260">
        <f t="shared" si="355"/>
        <v>0</v>
      </c>
      <c r="L2260">
        <f t="shared" si="356"/>
        <v>211.08449999999999</v>
      </c>
      <c r="M2260">
        <f t="shared" si="357"/>
        <v>0</v>
      </c>
      <c r="N2260">
        <f t="shared" si="358"/>
        <v>211.08449999999999</v>
      </c>
      <c r="O2260">
        <f t="shared" si="359"/>
        <v>0</v>
      </c>
      <c r="P2260">
        <f t="shared" si="360"/>
        <v>211.08449999999999</v>
      </c>
      <c r="Q2260">
        <f t="shared" si="361"/>
        <v>0</v>
      </c>
      <c r="R2260">
        <f t="shared" si="362"/>
        <v>211.08449999999999</v>
      </c>
    </row>
    <row r="2261" spans="1:18" x14ac:dyDescent="0.3">
      <c r="A2261" t="s">
        <v>35</v>
      </c>
      <c r="B2261" t="s">
        <v>34</v>
      </c>
      <c r="C2261">
        <v>0</v>
      </c>
      <c r="D2261">
        <v>23</v>
      </c>
      <c r="E2261">
        <v>0</v>
      </c>
      <c r="F2261">
        <v>20260406</v>
      </c>
      <c r="G2261">
        <v>20260428</v>
      </c>
      <c r="H2261">
        <v>1635.7511</v>
      </c>
      <c r="I2261">
        <f t="shared" si="353"/>
        <v>23</v>
      </c>
      <c r="J2261">
        <f t="shared" si="354"/>
        <v>71.119613043478253</v>
      </c>
      <c r="K2261">
        <f t="shared" si="355"/>
        <v>0</v>
      </c>
      <c r="L2261">
        <f t="shared" si="356"/>
        <v>1635.7510999999997</v>
      </c>
      <c r="M2261">
        <f t="shared" si="357"/>
        <v>0</v>
      </c>
      <c r="N2261">
        <f t="shared" si="358"/>
        <v>1635.7510999999997</v>
      </c>
      <c r="O2261">
        <f t="shared" si="359"/>
        <v>0</v>
      </c>
      <c r="P2261">
        <f t="shared" si="360"/>
        <v>1635.7511</v>
      </c>
      <c r="Q2261">
        <f t="shared" si="361"/>
        <v>0</v>
      </c>
      <c r="R2261">
        <f t="shared" si="362"/>
        <v>1635.7511</v>
      </c>
    </row>
    <row r="2262" spans="1:18" x14ac:dyDescent="0.3">
      <c r="A2262" t="s">
        <v>33</v>
      </c>
      <c r="B2262" t="s">
        <v>34</v>
      </c>
      <c r="C2262">
        <v>0</v>
      </c>
      <c r="D2262">
        <v>19</v>
      </c>
      <c r="E2262">
        <v>0</v>
      </c>
      <c r="F2262">
        <v>20260410</v>
      </c>
      <c r="G2262">
        <v>20260428</v>
      </c>
      <c r="H2262">
        <v>633.34230000000002</v>
      </c>
      <c r="I2262">
        <f t="shared" si="353"/>
        <v>19</v>
      </c>
      <c r="J2262">
        <f t="shared" si="354"/>
        <v>33.333805263157899</v>
      </c>
      <c r="K2262">
        <f t="shared" si="355"/>
        <v>0</v>
      </c>
      <c r="L2262">
        <f t="shared" si="356"/>
        <v>633.34230000000002</v>
      </c>
      <c r="M2262">
        <f t="shared" si="357"/>
        <v>0</v>
      </c>
      <c r="N2262">
        <f t="shared" si="358"/>
        <v>633.34230000000002</v>
      </c>
      <c r="O2262">
        <f t="shared" si="359"/>
        <v>0</v>
      </c>
      <c r="P2262">
        <f t="shared" si="360"/>
        <v>633.34230000000002</v>
      </c>
      <c r="Q2262">
        <f t="shared" si="361"/>
        <v>0</v>
      </c>
      <c r="R2262">
        <f t="shared" si="362"/>
        <v>633.34230000000002</v>
      </c>
    </row>
    <row r="2263" spans="1:18" x14ac:dyDescent="0.3">
      <c r="A2263" t="s">
        <v>40</v>
      </c>
      <c r="B2263" t="s">
        <v>41</v>
      </c>
      <c r="C2263">
        <v>23</v>
      </c>
      <c r="D2263">
        <v>8</v>
      </c>
      <c r="E2263">
        <v>0</v>
      </c>
      <c r="F2263">
        <v>20260309</v>
      </c>
      <c r="G2263">
        <v>20260408</v>
      </c>
      <c r="H2263">
        <v>74236.739300000001</v>
      </c>
      <c r="I2263">
        <f t="shared" si="353"/>
        <v>31</v>
      </c>
      <c r="J2263">
        <f t="shared" si="354"/>
        <v>2394.7335258064518</v>
      </c>
      <c r="K2263">
        <f t="shared" si="355"/>
        <v>88748.504682759289</v>
      </c>
      <c r="L2263">
        <f t="shared" si="356"/>
        <v>19157.868206451614</v>
      </c>
      <c r="M2263">
        <f t="shared" si="357"/>
        <v>0</v>
      </c>
      <c r="N2263">
        <f t="shared" si="358"/>
        <v>107906.37288921091</v>
      </c>
      <c r="O2263">
        <f t="shared" si="359"/>
        <v>61056.63112375429</v>
      </c>
      <c r="P2263">
        <f t="shared" si="360"/>
        <v>13180.108176245709</v>
      </c>
      <c r="Q2263">
        <f t="shared" si="361"/>
        <v>0</v>
      </c>
      <c r="R2263">
        <f t="shared" si="362"/>
        <v>74236.739300000001</v>
      </c>
    </row>
    <row r="2264" spans="1:18" x14ac:dyDescent="0.3">
      <c r="A2264" t="s">
        <v>44</v>
      </c>
      <c r="B2264" t="s">
        <v>47</v>
      </c>
      <c r="C2264">
        <v>28</v>
      </c>
      <c r="D2264">
        <v>7</v>
      </c>
      <c r="E2264">
        <v>0</v>
      </c>
      <c r="F2264">
        <v>20260304</v>
      </c>
      <c r="G2264">
        <v>20260407</v>
      </c>
      <c r="H2264">
        <v>6409.0066999999999</v>
      </c>
      <c r="I2264">
        <f t="shared" si="353"/>
        <v>35</v>
      </c>
      <c r="J2264">
        <f t="shared" si="354"/>
        <v>183.11447714285714</v>
      </c>
      <c r="K2264">
        <f t="shared" si="355"/>
        <v>8261.4585206109696</v>
      </c>
      <c r="L2264">
        <f t="shared" si="356"/>
        <v>1281.80134</v>
      </c>
      <c r="M2264">
        <f t="shared" si="357"/>
        <v>0</v>
      </c>
      <c r="N2264">
        <f t="shared" si="358"/>
        <v>9543.2598606109696</v>
      </c>
      <c r="O2264">
        <f t="shared" si="359"/>
        <v>5548.1820451002595</v>
      </c>
      <c r="P2264">
        <f t="shared" si="360"/>
        <v>860.82465489973993</v>
      </c>
      <c r="Q2264">
        <f t="shared" si="361"/>
        <v>0</v>
      </c>
      <c r="R2264">
        <f t="shared" si="362"/>
        <v>6409.0066999999999</v>
      </c>
    </row>
    <row r="2265" spans="1:18" x14ac:dyDescent="0.3">
      <c r="A2265" t="s">
        <v>33</v>
      </c>
      <c r="B2265" t="s">
        <v>34</v>
      </c>
      <c r="C2265">
        <v>30</v>
      </c>
      <c r="D2265">
        <v>9</v>
      </c>
      <c r="E2265">
        <v>0</v>
      </c>
      <c r="F2265">
        <v>20260302</v>
      </c>
      <c r="G2265">
        <v>20260409</v>
      </c>
      <c r="H2265">
        <v>298053.18609999999</v>
      </c>
      <c r="I2265">
        <f t="shared" si="353"/>
        <v>39</v>
      </c>
      <c r="J2265">
        <f t="shared" si="354"/>
        <v>7642.3893871794871</v>
      </c>
      <c r="K2265">
        <f t="shared" si="355"/>
        <v>369425.126286774</v>
      </c>
      <c r="L2265">
        <f t="shared" si="356"/>
        <v>68781.504484615391</v>
      </c>
      <c r="M2265">
        <f t="shared" si="357"/>
        <v>0</v>
      </c>
      <c r="N2265">
        <f t="shared" si="358"/>
        <v>438206.63077138941</v>
      </c>
      <c r="O2265">
        <f t="shared" si="359"/>
        <v>251270.35554286471</v>
      </c>
      <c r="P2265">
        <f t="shared" si="360"/>
        <v>46782.83055713529</v>
      </c>
      <c r="Q2265">
        <f t="shared" si="361"/>
        <v>0</v>
      </c>
      <c r="R2265">
        <f t="shared" si="362"/>
        <v>298053.18609999999</v>
      </c>
    </row>
    <row r="2266" spans="1:18" x14ac:dyDescent="0.3">
      <c r="A2266" t="s">
        <v>42</v>
      </c>
      <c r="B2266" t="s">
        <v>43</v>
      </c>
      <c r="C2266">
        <v>27</v>
      </c>
      <c r="D2266">
        <v>4</v>
      </c>
      <c r="E2266">
        <v>0</v>
      </c>
      <c r="F2266">
        <v>20260305</v>
      </c>
      <c r="G2266">
        <v>20260404</v>
      </c>
      <c r="H2266">
        <v>175434.3475</v>
      </c>
      <c r="I2266">
        <f t="shared" si="353"/>
        <v>31</v>
      </c>
      <c r="J2266">
        <f t="shared" si="354"/>
        <v>5659.1724999999997</v>
      </c>
      <c r="K2266">
        <f t="shared" si="355"/>
        <v>246202.64273611453</v>
      </c>
      <c r="L2266">
        <f t="shared" si="356"/>
        <v>22636.69</v>
      </c>
      <c r="M2266">
        <f t="shared" si="357"/>
        <v>0</v>
      </c>
      <c r="N2266">
        <f t="shared" si="358"/>
        <v>268839.33273611451</v>
      </c>
      <c r="O2266">
        <f t="shared" si="359"/>
        <v>160662.50254973804</v>
      </c>
      <c r="P2266">
        <f t="shared" si="360"/>
        <v>14771.844950261986</v>
      </c>
      <c r="Q2266">
        <f t="shared" si="361"/>
        <v>0</v>
      </c>
      <c r="R2266">
        <f t="shared" si="362"/>
        <v>175434.34750000003</v>
      </c>
    </row>
    <row r="2267" spans="1:18" x14ac:dyDescent="0.3">
      <c r="A2267" t="s">
        <v>0</v>
      </c>
      <c r="B2267" t="s">
        <v>0</v>
      </c>
      <c r="C2267">
        <v>31</v>
      </c>
      <c r="D2267">
        <v>8</v>
      </c>
      <c r="E2267">
        <v>0</v>
      </c>
      <c r="F2267">
        <v>20260211</v>
      </c>
      <c r="G2267">
        <v>20260408</v>
      </c>
      <c r="H2267">
        <v>717.38480000000004</v>
      </c>
      <c r="I2267">
        <f t="shared" si="353"/>
        <v>39</v>
      </c>
      <c r="J2267">
        <f t="shared" si="354"/>
        <v>18.394482051282051</v>
      </c>
      <c r="K2267">
        <f t="shared" si="355"/>
        <v>918.80906535767838</v>
      </c>
      <c r="L2267">
        <f t="shared" si="356"/>
        <v>147.1558564102564</v>
      </c>
      <c r="M2267">
        <f t="shared" si="357"/>
        <v>0</v>
      </c>
      <c r="N2267">
        <f t="shared" si="358"/>
        <v>1065.9649217679348</v>
      </c>
      <c r="O2267">
        <f t="shared" si="359"/>
        <v>618.35023285438149</v>
      </c>
      <c r="P2267">
        <f t="shared" si="360"/>
        <v>99.034567145618496</v>
      </c>
      <c r="Q2267">
        <f t="shared" si="361"/>
        <v>0</v>
      </c>
      <c r="R2267">
        <f t="shared" si="362"/>
        <v>717.38480000000004</v>
      </c>
    </row>
    <row r="2268" spans="1:18" x14ac:dyDescent="0.3">
      <c r="A2268" t="s">
        <v>35</v>
      </c>
      <c r="B2268" t="s">
        <v>36</v>
      </c>
      <c r="C2268">
        <v>26</v>
      </c>
      <c r="D2268">
        <v>12</v>
      </c>
      <c r="E2268">
        <v>0</v>
      </c>
      <c r="F2268">
        <v>20260306</v>
      </c>
      <c r="G2268">
        <v>20260412</v>
      </c>
      <c r="H2268">
        <v>516</v>
      </c>
      <c r="I2268">
        <f t="shared" si="353"/>
        <v>38</v>
      </c>
      <c r="J2268">
        <f t="shared" si="354"/>
        <v>13.578947368421053</v>
      </c>
      <c r="K2268">
        <f t="shared" si="355"/>
        <v>568.87319047856909</v>
      </c>
      <c r="L2268">
        <f t="shared" si="356"/>
        <v>162.94736842105263</v>
      </c>
      <c r="M2268">
        <f t="shared" si="357"/>
        <v>0</v>
      </c>
      <c r="N2268">
        <f t="shared" si="358"/>
        <v>731.82055889962169</v>
      </c>
      <c r="O2268">
        <f t="shared" si="359"/>
        <v>401.10729702416586</v>
      </c>
      <c r="P2268">
        <f t="shared" si="360"/>
        <v>114.89270297583411</v>
      </c>
      <c r="Q2268">
        <f t="shared" si="361"/>
        <v>0</v>
      </c>
      <c r="R2268">
        <f t="shared" si="362"/>
        <v>516</v>
      </c>
    </row>
    <row r="2269" spans="1:18" x14ac:dyDescent="0.3">
      <c r="A2269" t="s">
        <v>35</v>
      </c>
      <c r="B2269" t="s">
        <v>34</v>
      </c>
      <c r="C2269">
        <v>7</v>
      </c>
      <c r="D2269">
        <v>3</v>
      </c>
      <c r="E2269">
        <v>0</v>
      </c>
      <c r="F2269">
        <v>20260325</v>
      </c>
      <c r="G2269">
        <v>20260403</v>
      </c>
      <c r="H2269">
        <v>539.86699999999996</v>
      </c>
      <c r="I2269">
        <f t="shared" si="353"/>
        <v>10</v>
      </c>
      <c r="J2269">
        <f t="shared" si="354"/>
        <v>53.986699999999999</v>
      </c>
      <c r="K2269">
        <f t="shared" si="355"/>
        <v>608.92083694550467</v>
      </c>
      <c r="L2269">
        <f t="shared" si="356"/>
        <v>161.96010000000001</v>
      </c>
      <c r="M2269">
        <f t="shared" si="357"/>
        <v>0</v>
      </c>
      <c r="N2269">
        <f t="shared" si="358"/>
        <v>770.88093694550469</v>
      </c>
      <c r="O2269">
        <f t="shared" si="359"/>
        <v>426.44233334115756</v>
      </c>
      <c r="P2269">
        <f t="shared" si="360"/>
        <v>113.42466665884243</v>
      </c>
      <c r="Q2269">
        <f t="shared" si="361"/>
        <v>0</v>
      </c>
      <c r="R2269">
        <f t="shared" si="362"/>
        <v>539.86699999999996</v>
      </c>
    </row>
    <row r="2270" spans="1:18" x14ac:dyDescent="0.3">
      <c r="A2270" t="s">
        <v>42</v>
      </c>
      <c r="B2270" t="s">
        <v>43</v>
      </c>
      <c r="C2270">
        <v>26</v>
      </c>
      <c r="D2270">
        <v>2</v>
      </c>
      <c r="E2270">
        <v>0</v>
      </c>
      <c r="F2270">
        <v>20260306</v>
      </c>
      <c r="G2270">
        <v>20260402</v>
      </c>
      <c r="H2270">
        <v>234117.08059999999</v>
      </c>
      <c r="I2270">
        <f t="shared" si="353"/>
        <v>28</v>
      </c>
      <c r="J2270">
        <f t="shared" si="354"/>
        <v>8361.3243071428569</v>
      </c>
      <c r="K2270">
        <f t="shared" si="355"/>
        <v>350287.33127665496</v>
      </c>
      <c r="L2270">
        <f t="shared" si="356"/>
        <v>16722.648614285714</v>
      </c>
      <c r="M2270">
        <f t="shared" si="357"/>
        <v>0</v>
      </c>
      <c r="N2270">
        <f t="shared" si="358"/>
        <v>367009.97989094065</v>
      </c>
      <c r="O2270">
        <f t="shared" si="359"/>
        <v>223449.63860117592</v>
      </c>
      <c r="P2270">
        <f t="shared" si="360"/>
        <v>10667.441998824095</v>
      </c>
      <c r="Q2270">
        <f t="shared" si="361"/>
        <v>0</v>
      </c>
      <c r="R2270">
        <f t="shared" si="362"/>
        <v>234117.08060000002</v>
      </c>
    </row>
    <row r="2271" spans="1:18" x14ac:dyDescent="0.3">
      <c r="A2271" t="s">
        <v>35</v>
      </c>
      <c r="B2271" t="s">
        <v>36</v>
      </c>
      <c r="C2271">
        <v>30</v>
      </c>
      <c r="D2271">
        <v>11</v>
      </c>
      <c r="E2271">
        <v>0</v>
      </c>
      <c r="F2271">
        <v>20260302</v>
      </c>
      <c r="G2271">
        <v>20260411</v>
      </c>
      <c r="H2271">
        <v>10689.8076</v>
      </c>
      <c r="I2271">
        <f t="shared" si="353"/>
        <v>41</v>
      </c>
      <c r="J2271">
        <f t="shared" si="354"/>
        <v>260.72701463414637</v>
      </c>
      <c r="K2271">
        <f t="shared" si="355"/>
        <v>12603.271755450396</v>
      </c>
      <c r="L2271">
        <f t="shared" si="356"/>
        <v>2867.9971609756103</v>
      </c>
      <c r="M2271">
        <f t="shared" si="357"/>
        <v>0</v>
      </c>
      <c r="N2271">
        <f t="shared" si="358"/>
        <v>15471.268916426006</v>
      </c>
      <c r="O2271">
        <f t="shared" si="359"/>
        <v>8708.1771329847688</v>
      </c>
      <c r="P2271">
        <f t="shared" si="360"/>
        <v>1981.6304670152315</v>
      </c>
      <c r="Q2271">
        <f t="shared" si="361"/>
        <v>0</v>
      </c>
      <c r="R2271">
        <f t="shared" si="362"/>
        <v>10689.8076</v>
      </c>
    </row>
    <row r="2272" spans="1:18" x14ac:dyDescent="0.3">
      <c r="A2272" t="s">
        <v>37</v>
      </c>
      <c r="B2272" t="s">
        <v>38</v>
      </c>
      <c r="C2272">
        <v>31</v>
      </c>
      <c r="D2272">
        <v>1</v>
      </c>
      <c r="E2272">
        <v>0</v>
      </c>
      <c r="F2272">
        <v>20260228</v>
      </c>
      <c r="G2272">
        <v>20260401</v>
      </c>
      <c r="H2272">
        <v>14781.238300000001</v>
      </c>
      <c r="I2272">
        <f t="shared" si="353"/>
        <v>32</v>
      </c>
      <c r="J2272">
        <f t="shared" si="354"/>
        <v>461.91369687500003</v>
      </c>
      <c r="K2272">
        <f t="shared" si="355"/>
        <v>23072.706854067048</v>
      </c>
      <c r="L2272">
        <f t="shared" si="356"/>
        <v>461.91369687500003</v>
      </c>
      <c r="M2272">
        <f t="shared" si="357"/>
        <v>0</v>
      </c>
      <c r="N2272">
        <f t="shared" si="358"/>
        <v>23534.620550942047</v>
      </c>
      <c r="O2272">
        <f t="shared" si="359"/>
        <v>14491.12712473102</v>
      </c>
      <c r="P2272">
        <f t="shared" si="360"/>
        <v>290.11117526898227</v>
      </c>
      <c r="Q2272">
        <f t="shared" si="361"/>
        <v>0</v>
      </c>
      <c r="R2272">
        <f t="shared" si="362"/>
        <v>14781.238300000003</v>
      </c>
    </row>
    <row r="2273" spans="1:18" x14ac:dyDescent="0.3">
      <c r="A2273" t="s">
        <v>35</v>
      </c>
      <c r="B2273" t="s">
        <v>36</v>
      </c>
      <c r="C2273">
        <v>10</v>
      </c>
      <c r="D2273">
        <v>6</v>
      </c>
      <c r="E2273">
        <v>0</v>
      </c>
      <c r="F2273">
        <v>20260322</v>
      </c>
      <c r="G2273">
        <v>20260406</v>
      </c>
      <c r="H2273">
        <v>42.186300000000003</v>
      </c>
      <c r="I2273">
        <f t="shared" si="353"/>
        <v>16</v>
      </c>
      <c r="J2273">
        <f t="shared" si="354"/>
        <v>2.6366437500000002</v>
      </c>
      <c r="K2273">
        <f t="shared" si="355"/>
        <v>42.484202298956014</v>
      </c>
      <c r="L2273">
        <f t="shared" si="356"/>
        <v>15.819862500000001</v>
      </c>
      <c r="M2273">
        <f t="shared" si="357"/>
        <v>0</v>
      </c>
      <c r="N2273">
        <f t="shared" si="358"/>
        <v>58.304064798956013</v>
      </c>
      <c r="O2273">
        <f t="shared" si="359"/>
        <v>30.739731605754873</v>
      </c>
      <c r="P2273">
        <f t="shared" si="360"/>
        <v>11.446568394245132</v>
      </c>
      <c r="Q2273">
        <f t="shared" si="361"/>
        <v>0</v>
      </c>
      <c r="R2273">
        <f t="shared" si="362"/>
        <v>42.186300000000003</v>
      </c>
    </row>
    <row r="2274" spans="1:18" x14ac:dyDescent="0.3">
      <c r="A2274" t="s">
        <v>33</v>
      </c>
      <c r="B2274" t="s">
        <v>34</v>
      </c>
      <c r="C2274">
        <v>8</v>
      </c>
      <c r="D2274">
        <v>1</v>
      </c>
      <c r="E2274">
        <v>0</v>
      </c>
      <c r="F2274">
        <v>20260324</v>
      </c>
      <c r="G2274">
        <v>20260401</v>
      </c>
      <c r="H2274">
        <v>140542.86799999999</v>
      </c>
      <c r="I2274">
        <f t="shared" si="353"/>
        <v>9</v>
      </c>
      <c r="J2274">
        <f t="shared" si="354"/>
        <v>15615.874222222221</v>
      </c>
      <c r="K2274">
        <f t="shared" si="355"/>
        <v>201294.68291859791</v>
      </c>
      <c r="L2274">
        <f t="shared" si="356"/>
        <v>15615.874222222221</v>
      </c>
      <c r="M2274">
        <f t="shared" si="357"/>
        <v>0</v>
      </c>
      <c r="N2274">
        <f t="shared" si="358"/>
        <v>216910.55714082014</v>
      </c>
      <c r="O2274">
        <f t="shared" si="359"/>
        <v>130424.87384403292</v>
      </c>
      <c r="P2274">
        <f t="shared" si="360"/>
        <v>10117.994155967073</v>
      </c>
      <c r="Q2274">
        <f t="shared" si="361"/>
        <v>0</v>
      </c>
      <c r="R2274">
        <f t="shared" si="362"/>
        <v>140542.86799999999</v>
      </c>
    </row>
    <row r="2275" spans="1:18" x14ac:dyDescent="0.3">
      <c r="A2275" t="s">
        <v>0</v>
      </c>
      <c r="B2275" t="s">
        <v>0</v>
      </c>
      <c r="C2275">
        <v>31</v>
      </c>
      <c r="D2275">
        <v>1</v>
      </c>
      <c r="E2275">
        <v>0</v>
      </c>
      <c r="F2275">
        <v>20260126</v>
      </c>
      <c r="G2275">
        <v>20260401</v>
      </c>
      <c r="H2275">
        <v>1687.1341</v>
      </c>
      <c r="I2275">
        <f t="shared" si="353"/>
        <v>32</v>
      </c>
      <c r="J2275">
        <f t="shared" si="354"/>
        <v>52.722940625</v>
      </c>
      <c r="K2275">
        <f t="shared" si="355"/>
        <v>2633.5243179727531</v>
      </c>
      <c r="L2275">
        <f t="shared" si="356"/>
        <v>52.722940625</v>
      </c>
      <c r="M2275">
        <f t="shared" si="357"/>
        <v>0</v>
      </c>
      <c r="N2275">
        <f t="shared" si="358"/>
        <v>2686.247258597753</v>
      </c>
      <c r="O2275">
        <f t="shared" si="359"/>
        <v>1654.0207405741273</v>
      </c>
      <c r="P2275">
        <f t="shared" si="360"/>
        <v>33.11335942587278</v>
      </c>
      <c r="Q2275">
        <f t="shared" si="361"/>
        <v>0</v>
      </c>
      <c r="R2275">
        <f t="shared" si="362"/>
        <v>1687.1341000000002</v>
      </c>
    </row>
    <row r="2276" spans="1:18" x14ac:dyDescent="0.3">
      <c r="A2276" t="s">
        <v>33</v>
      </c>
      <c r="B2276" t="s">
        <v>34</v>
      </c>
      <c r="C2276">
        <v>18</v>
      </c>
      <c r="D2276">
        <v>6</v>
      </c>
      <c r="E2276">
        <v>0</v>
      </c>
      <c r="F2276">
        <v>20260314</v>
      </c>
      <c r="G2276">
        <v>20260406</v>
      </c>
      <c r="H2276">
        <v>47908.999400000001</v>
      </c>
      <c r="I2276">
        <f t="shared" si="353"/>
        <v>24</v>
      </c>
      <c r="J2276">
        <f t="shared" si="354"/>
        <v>1996.2083083333334</v>
      </c>
      <c r="K2276">
        <f t="shared" si="355"/>
        <v>57896.775657978884</v>
      </c>
      <c r="L2276">
        <f t="shared" si="356"/>
        <v>11977.24985</v>
      </c>
      <c r="M2276">
        <f t="shared" si="357"/>
        <v>0</v>
      </c>
      <c r="N2276">
        <f t="shared" si="358"/>
        <v>69874.025507978891</v>
      </c>
      <c r="O2276">
        <f t="shared" si="359"/>
        <v>39696.819670756027</v>
      </c>
      <c r="P2276">
        <f t="shared" si="360"/>
        <v>8212.179729243966</v>
      </c>
      <c r="Q2276">
        <f t="shared" si="361"/>
        <v>0</v>
      </c>
      <c r="R2276">
        <f t="shared" si="362"/>
        <v>47908.999399999993</v>
      </c>
    </row>
    <row r="2277" spans="1:18" x14ac:dyDescent="0.3">
      <c r="A2277" t="s">
        <v>42</v>
      </c>
      <c r="B2277" t="s">
        <v>43</v>
      </c>
      <c r="C2277">
        <v>25</v>
      </c>
      <c r="D2277">
        <v>3</v>
      </c>
      <c r="E2277">
        <v>0</v>
      </c>
      <c r="F2277">
        <v>20260307</v>
      </c>
      <c r="G2277">
        <v>20260403</v>
      </c>
      <c r="H2277">
        <v>4402.1053000000002</v>
      </c>
      <c r="I2277">
        <f t="shared" si="353"/>
        <v>28</v>
      </c>
      <c r="J2277">
        <f t="shared" si="354"/>
        <v>157.21804642857143</v>
      </c>
      <c r="K2277">
        <f t="shared" si="355"/>
        <v>6333.1302242842694</v>
      </c>
      <c r="L2277">
        <f t="shared" si="356"/>
        <v>471.65413928571428</v>
      </c>
      <c r="M2277">
        <f t="shared" si="357"/>
        <v>0</v>
      </c>
      <c r="N2277">
        <f t="shared" si="358"/>
        <v>6804.7843635699837</v>
      </c>
      <c r="O2277">
        <f t="shared" si="359"/>
        <v>4096.985978742433</v>
      </c>
      <c r="P2277">
        <f t="shared" si="360"/>
        <v>305.11932125756738</v>
      </c>
      <c r="Q2277">
        <f t="shared" si="361"/>
        <v>0</v>
      </c>
      <c r="R2277">
        <f t="shared" si="362"/>
        <v>4402.1053000000002</v>
      </c>
    </row>
    <row r="2278" spans="1:18" x14ac:dyDescent="0.3">
      <c r="A2278" t="s">
        <v>42</v>
      </c>
      <c r="B2278" t="s">
        <v>46</v>
      </c>
      <c r="C2278">
        <v>25</v>
      </c>
      <c r="D2278">
        <v>3</v>
      </c>
      <c r="E2278">
        <v>0</v>
      </c>
      <c r="F2278">
        <v>20260307</v>
      </c>
      <c r="G2278">
        <v>20260403</v>
      </c>
      <c r="H2278">
        <v>528.2527</v>
      </c>
      <c r="I2278">
        <f t="shared" si="353"/>
        <v>28</v>
      </c>
      <c r="J2278">
        <f t="shared" si="354"/>
        <v>18.866167857142859</v>
      </c>
      <c r="K2278">
        <f t="shared" si="355"/>
        <v>759.97571898831484</v>
      </c>
      <c r="L2278">
        <f t="shared" si="356"/>
        <v>56.59850357142858</v>
      </c>
      <c r="M2278">
        <f t="shared" si="357"/>
        <v>0</v>
      </c>
      <c r="N2278">
        <f t="shared" si="358"/>
        <v>816.57422255974348</v>
      </c>
      <c r="O2278">
        <f t="shared" si="359"/>
        <v>491.63837701311519</v>
      </c>
      <c r="P2278">
        <f t="shared" si="360"/>
        <v>36.614322986884787</v>
      </c>
      <c r="Q2278">
        <f t="shared" si="361"/>
        <v>0</v>
      </c>
      <c r="R2278">
        <f t="shared" si="362"/>
        <v>528.2527</v>
      </c>
    </row>
    <row r="2279" spans="1:18" x14ac:dyDescent="0.3">
      <c r="A2279" t="s">
        <v>33</v>
      </c>
      <c r="B2279" t="s">
        <v>34</v>
      </c>
      <c r="C2279">
        <v>10</v>
      </c>
      <c r="D2279">
        <v>2</v>
      </c>
      <c r="E2279">
        <v>0</v>
      </c>
      <c r="F2279">
        <v>20260322</v>
      </c>
      <c r="G2279">
        <v>20260402</v>
      </c>
      <c r="H2279">
        <v>42.250500000000002</v>
      </c>
      <c r="I2279">
        <f t="shared" si="353"/>
        <v>12</v>
      </c>
      <c r="J2279">
        <f t="shared" si="354"/>
        <v>3.5208750000000002</v>
      </c>
      <c r="K2279">
        <f t="shared" si="355"/>
        <v>56.731807537266555</v>
      </c>
      <c r="L2279">
        <f t="shared" si="356"/>
        <v>7.0417500000000004</v>
      </c>
      <c r="M2279">
        <f t="shared" si="357"/>
        <v>0</v>
      </c>
      <c r="N2279">
        <f t="shared" si="358"/>
        <v>63.773557537266555</v>
      </c>
      <c r="O2279">
        <f t="shared" si="359"/>
        <v>37.585283413938555</v>
      </c>
      <c r="P2279">
        <f t="shared" si="360"/>
        <v>4.6652165860614483</v>
      </c>
      <c r="Q2279">
        <f t="shared" si="361"/>
        <v>0</v>
      </c>
      <c r="R2279">
        <f t="shared" si="362"/>
        <v>42.250500000000002</v>
      </c>
    </row>
    <row r="2280" spans="1:18" x14ac:dyDescent="0.3">
      <c r="A2280" t="s">
        <v>42</v>
      </c>
      <c r="B2280" t="s">
        <v>43</v>
      </c>
      <c r="C2280">
        <v>28</v>
      </c>
      <c r="D2280">
        <v>5</v>
      </c>
      <c r="E2280">
        <v>0</v>
      </c>
      <c r="F2280">
        <v>20260304</v>
      </c>
      <c r="G2280">
        <v>20260405</v>
      </c>
      <c r="H2280">
        <v>85627.910499999998</v>
      </c>
      <c r="I2280">
        <f t="shared" si="353"/>
        <v>33</v>
      </c>
      <c r="J2280">
        <f t="shared" si="354"/>
        <v>2594.7851666666666</v>
      </c>
      <c r="K2280">
        <f t="shared" si="355"/>
        <v>117067.25955692399</v>
      </c>
      <c r="L2280">
        <f t="shared" si="356"/>
        <v>12973.925833333333</v>
      </c>
      <c r="M2280">
        <f t="shared" si="357"/>
        <v>0</v>
      </c>
      <c r="N2280">
        <f t="shared" si="358"/>
        <v>130041.18539025732</v>
      </c>
      <c r="O2280">
        <f t="shared" si="359"/>
        <v>77085.000369210509</v>
      </c>
      <c r="P2280">
        <f t="shared" si="360"/>
        <v>8542.910130789498</v>
      </c>
      <c r="Q2280">
        <f t="shared" si="361"/>
        <v>0</v>
      </c>
      <c r="R2280">
        <f t="shared" si="362"/>
        <v>85627.910500000013</v>
      </c>
    </row>
    <row r="2281" spans="1:18" x14ac:dyDescent="0.3">
      <c r="A2281" t="s">
        <v>0</v>
      </c>
      <c r="B2281" t="s">
        <v>0</v>
      </c>
      <c r="C2281">
        <v>31</v>
      </c>
      <c r="D2281">
        <v>7</v>
      </c>
      <c r="E2281">
        <v>0</v>
      </c>
      <c r="F2281">
        <v>20260211</v>
      </c>
      <c r="G2281">
        <v>20260407</v>
      </c>
      <c r="H2281">
        <v>633.00139999999999</v>
      </c>
      <c r="I2281">
        <f t="shared" si="353"/>
        <v>38</v>
      </c>
      <c r="J2281">
        <f t="shared" si="354"/>
        <v>16.65793157894737</v>
      </c>
      <c r="K2281">
        <f t="shared" si="355"/>
        <v>832.06792679318926</v>
      </c>
      <c r="L2281">
        <f t="shared" si="356"/>
        <v>116.60552105263159</v>
      </c>
      <c r="M2281">
        <f t="shared" si="357"/>
        <v>0</v>
      </c>
      <c r="N2281">
        <f t="shared" si="358"/>
        <v>948.67344784582087</v>
      </c>
      <c r="O2281">
        <f t="shared" si="359"/>
        <v>555.1964838387529</v>
      </c>
      <c r="P2281">
        <f t="shared" si="360"/>
        <v>77.80491616124705</v>
      </c>
      <c r="Q2281">
        <f t="shared" si="361"/>
        <v>0</v>
      </c>
      <c r="R2281">
        <f t="shared" si="362"/>
        <v>633.00139999999999</v>
      </c>
    </row>
    <row r="2282" spans="1:18" x14ac:dyDescent="0.3">
      <c r="A2282" t="s">
        <v>35</v>
      </c>
      <c r="B2282" t="s">
        <v>36</v>
      </c>
      <c r="C2282">
        <v>6</v>
      </c>
      <c r="D2282">
        <v>4</v>
      </c>
      <c r="E2282">
        <v>0</v>
      </c>
      <c r="F2282">
        <v>20260326</v>
      </c>
      <c r="G2282">
        <v>20260404</v>
      </c>
      <c r="H2282">
        <v>126.59139999999999</v>
      </c>
      <c r="I2282">
        <f t="shared" si="353"/>
        <v>10</v>
      </c>
      <c r="J2282">
        <f t="shared" si="354"/>
        <v>12.659139999999999</v>
      </c>
      <c r="K2282">
        <f t="shared" si="355"/>
        <v>122.38592294256043</v>
      </c>
      <c r="L2282">
        <f t="shared" si="356"/>
        <v>50.636559999999996</v>
      </c>
      <c r="M2282">
        <f t="shared" si="357"/>
        <v>0</v>
      </c>
      <c r="N2282">
        <f t="shared" si="358"/>
        <v>173.02248294256043</v>
      </c>
      <c r="O2282">
        <f t="shared" si="359"/>
        <v>89.543307101506414</v>
      </c>
      <c r="P2282">
        <f t="shared" si="360"/>
        <v>37.048092898493579</v>
      </c>
      <c r="Q2282">
        <f t="shared" si="361"/>
        <v>0</v>
      </c>
      <c r="R2282">
        <f t="shared" si="362"/>
        <v>126.59139999999999</v>
      </c>
    </row>
    <row r="2283" spans="1:18" x14ac:dyDescent="0.3">
      <c r="A2283" t="s">
        <v>44</v>
      </c>
      <c r="B2283" t="s">
        <v>45</v>
      </c>
      <c r="C2283">
        <v>24</v>
      </c>
      <c r="D2283">
        <v>4</v>
      </c>
      <c r="E2283">
        <v>0</v>
      </c>
      <c r="F2283">
        <v>20260308</v>
      </c>
      <c r="G2283">
        <v>20260404</v>
      </c>
      <c r="H2283">
        <v>70120.259999999995</v>
      </c>
      <c r="I2283">
        <f t="shared" si="353"/>
        <v>28</v>
      </c>
      <c r="J2283">
        <f t="shared" si="354"/>
        <v>2504.2949999999996</v>
      </c>
      <c r="K2283">
        <f t="shared" si="355"/>
        <v>96844.005167946423</v>
      </c>
      <c r="L2283">
        <f t="shared" si="356"/>
        <v>10017.179999999998</v>
      </c>
      <c r="M2283">
        <f t="shared" si="357"/>
        <v>0</v>
      </c>
      <c r="N2283">
        <f t="shared" si="358"/>
        <v>106861.18516794642</v>
      </c>
      <c r="O2283">
        <f t="shared" si="359"/>
        <v>63547.178623793341</v>
      </c>
      <c r="P2283">
        <f t="shared" si="360"/>
        <v>6573.0813762066591</v>
      </c>
      <c r="Q2283">
        <f t="shared" si="361"/>
        <v>0</v>
      </c>
      <c r="R2283">
        <f t="shared" si="362"/>
        <v>70120.259999999995</v>
      </c>
    </row>
    <row r="2284" spans="1:18" x14ac:dyDescent="0.3">
      <c r="A2284" t="s">
        <v>0</v>
      </c>
      <c r="B2284" t="s">
        <v>0</v>
      </c>
      <c r="C2284">
        <v>22</v>
      </c>
      <c r="D2284">
        <v>5</v>
      </c>
      <c r="E2284">
        <v>0</v>
      </c>
      <c r="F2284">
        <v>20260310</v>
      </c>
      <c r="G2284">
        <v>20260405</v>
      </c>
      <c r="H2284">
        <v>252.61359999999999</v>
      </c>
      <c r="I2284">
        <f t="shared" si="353"/>
        <v>27</v>
      </c>
      <c r="J2284">
        <f t="shared" si="354"/>
        <v>9.3560592592592595</v>
      </c>
      <c r="K2284">
        <f t="shared" si="355"/>
        <v>331.65890213308489</v>
      </c>
      <c r="L2284">
        <f t="shared" si="356"/>
        <v>46.780296296296299</v>
      </c>
      <c r="M2284">
        <f t="shared" si="357"/>
        <v>0</v>
      </c>
      <c r="N2284">
        <f t="shared" si="358"/>
        <v>378.43919842938118</v>
      </c>
      <c r="O2284">
        <f t="shared" si="359"/>
        <v>221.38708037539706</v>
      </c>
      <c r="P2284">
        <f t="shared" si="360"/>
        <v>31.226519624602933</v>
      </c>
      <c r="Q2284">
        <f t="shared" si="361"/>
        <v>0</v>
      </c>
      <c r="R2284">
        <f t="shared" si="362"/>
        <v>252.61359999999999</v>
      </c>
    </row>
    <row r="2285" spans="1:18" x14ac:dyDescent="0.3">
      <c r="A2285" t="s">
        <v>35</v>
      </c>
      <c r="B2285" t="s">
        <v>36</v>
      </c>
      <c r="C2285">
        <v>19</v>
      </c>
      <c r="D2285">
        <v>2</v>
      </c>
      <c r="E2285">
        <v>0</v>
      </c>
      <c r="F2285">
        <v>20260313</v>
      </c>
      <c r="G2285">
        <v>20260402</v>
      </c>
      <c r="H2285">
        <v>516</v>
      </c>
      <c r="I2285">
        <f t="shared" si="353"/>
        <v>21</v>
      </c>
      <c r="J2285">
        <f t="shared" si="354"/>
        <v>24.571428571428573</v>
      </c>
      <c r="K2285">
        <f t="shared" si="355"/>
        <v>752.24623356323593</v>
      </c>
      <c r="L2285">
        <f t="shared" si="356"/>
        <v>49.142857142857146</v>
      </c>
      <c r="M2285">
        <f t="shared" si="357"/>
        <v>0</v>
      </c>
      <c r="N2285">
        <f t="shared" si="358"/>
        <v>801.38909070609304</v>
      </c>
      <c r="O2285">
        <f t="shared" si="359"/>
        <v>484.35779950114875</v>
      </c>
      <c r="P2285">
        <f t="shared" si="360"/>
        <v>31.642200498851249</v>
      </c>
      <c r="Q2285">
        <f t="shared" si="361"/>
        <v>0</v>
      </c>
      <c r="R2285">
        <f t="shared" si="362"/>
        <v>516</v>
      </c>
    </row>
    <row r="2286" spans="1:18" x14ac:dyDescent="0.3">
      <c r="A2286" t="s">
        <v>0</v>
      </c>
      <c r="B2286" t="s">
        <v>0</v>
      </c>
      <c r="C2286">
        <v>31</v>
      </c>
      <c r="D2286">
        <v>13</v>
      </c>
      <c r="E2286">
        <v>0</v>
      </c>
      <c r="F2286">
        <v>20260204</v>
      </c>
      <c r="G2286">
        <v>20260413</v>
      </c>
      <c r="H2286">
        <v>759.37040000000002</v>
      </c>
      <c r="I2286">
        <f t="shared" si="353"/>
        <v>44</v>
      </c>
      <c r="J2286">
        <f t="shared" si="354"/>
        <v>17.258418181818183</v>
      </c>
      <c r="K2286">
        <f t="shared" si="355"/>
        <v>862.06238560998884</v>
      </c>
      <c r="L2286">
        <f t="shared" si="356"/>
        <v>224.35943636363638</v>
      </c>
      <c r="M2286">
        <f t="shared" si="357"/>
        <v>0</v>
      </c>
      <c r="N2286">
        <f t="shared" si="358"/>
        <v>1086.4218219736251</v>
      </c>
      <c r="O2286">
        <f t="shared" si="359"/>
        <v>602.5510951136838</v>
      </c>
      <c r="P2286">
        <f t="shared" si="360"/>
        <v>156.81930488631625</v>
      </c>
      <c r="Q2286">
        <f t="shared" si="361"/>
        <v>0</v>
      </c>
      <c r="R2286">
        <f t="shared" si="362"/>
        <v>759.37040000000002</v>
      </c>
    </row>
    <row r="2287" spans="1:18" x14ac:dyDescent="0.3">
      <c r="A2287" t="s">
        <v>33</v>
      </c>
      <c r="B2287" t="s">
        <v>34</v>
      </c>
      <c r="C2287">
        <v>0</v>
      </c>
      <c r="D2287">
        <v>14</v>
      </c>
      <c r="E2287">
        <v>0</v>
      </c>
      <c r="F2287">
        <v>20260403</v>
      </c>
      <c r="G2287">
        <v>20260416</v>
      </c>
      <c r="H2287">
        <v>56852.727099999996</v>
      </c>
      <c r="I2287">
        <f t="shared" si="353"/>
        <v>14</v>
      </c>
      <c r="J2287">
        <f t="shared" si="354"/>
        <v>4060.9090785714284</v>
      </c>
      <c r="K2287">
        <f t="shared" si="355"/>
        <v>0</v>
      </c>
      <c r="L2287">
        <f t="shared" si="356"/>
        <v>56852.727099999996</v>
      </c>
      <c r="M2287">
        <f t="shared" si="357"/>
        <v>0</v>
      </c>
      <c r="N2287">
        <f t="shared" si="358"/>
        <v>56852.727099999996</v>
      </c>
      <c r="O2287">
        <f t="shared" si="359"/>
        <v>0</v>
      </c>
      <c r="P2287">
        <f t="shared" si="360"/>
        <v>56852.727099999996</v>
      </c>
      <c r="Q2287">
        <f t="shared" si="361"/>
        <v>0</v>
      </c>
      <c r="R2287">
        <f t="shared" si="362"/>
        <v>56852.727099999996</v>
      </c>
    </row>
    <row r="2288" spans="1:18" x14ac:dyDescent="0.3">
      <c r="A2288" t="s">
        <v>35</v>
      </c>
      <c r="B2288" t="s">
        <v>36</v>
      </c>
      <c r="C2288">
        <v>0</v>
      </c>
      <c r="D2288">
        <v>10</v>
      </c>
      <c r="E2288">
        <v>0</v>
      </c>
      <c r="F2288">
        <v>20260407</v>
      </c>
      <c r="G2288">
        <v>20260416</v>
      </c>
      <c r="H2288">
        <v>2138.3724000000002</v>
      </c>
      <c r="I2288">
        <f t="shared" si="353"/>
        <v>10</v>
      </c>
      <c r="J2288">
        <f t="shared" si="354"/>
        <v>213.83724000000001</v>
      </c>
      <c r="K2288">
        <f t="shared" si="355"/>
        <v>0</v>
      </c>
      <c r="L2288">
        <f t="shared" si="356"/>
        <v>2138.3724000000002</v>
      </c>
      <c r="M2288">
        <f t="shared" si="357"/>
        <v>0</v>
      </c>
      <c r="N2288">
        <f t="shared" si="358"/>
        <v>2138.3724000000002</v>
      </c>
      <c r="O2288">
        <f t="shared" si="359"/>
        <v>0</v>
      </c>
      <c r="P2288">
        <f t="shared" si="360"/>
        <v>2138.3724000000002</v>
      </c>
      <c r="Q2288">
        <f t="shared" si="361"/>
        <v>0</v>
      </c>
      <c r="R2288">
        <f t="shared" si="362"/>
        <v>2138.3724000000002</v>
      </c>
    </row>
    <row r="2289" spans="1:18" x14ac:dyDescent="0.3">
      <c r="A2289" t="s">
        <v>35</v>
      </c>
      <c r="B2289" t="s">
        <v>34</v>
      </c>
      <c r="C2289">
        <v>0</v>
      </c>
      <c r="D2289">
        <v>16</v>
      </c>
      <c r="E2289">
        <v>0</v>
      </c>
      <c r="F2289">
        <v>20260402</v>
      </c>
      <c r="G2289">
        <v>20260417</v>
      </c>
      <c r="H2289">
        <v>17499.556499999999</v>
      </c>
      <c r="I2289">
        <f t="shared" si="353"/>
        <v>16</v>
      </c>
      <c r="J2289">
        <f t="shared" si="354"/>
        <v>1093.7222812499999</v>
      </c>
      <c r="K2289">
        <f t="shared" si="355"/>
        <v>0</v>
      </c>
      <c r="L2289">
        <f t="shared" si="356"/>
        <v>17499.556499999999</v>
      </c>
      <c r="M2289">
        <f t="shared" si="357"/>
        <v>0</v>
      </c>
      <c r="N2289">
        <f t="shared" si="358"/>
        <v>17499.556499999999</v>
      </c>
      <c r="O2289">
        <f t="shared" si="359"/>
        <v>0</v>
      </c>
      <c r="P2289">
        <f t="shared" si="360"/>
        <v>17499.556499999999</v>
      </c>
      <c r="Q2289">
        <f t="shared" si="361"/>
        <v>0</v>
      </c>
      <c r="R2289">
        <f t="shared" si="362"/>
        <v>17499.556499999999</v>
      </c>
    </row>
    <row r="2290" spans="1:18" x14ac:dyDescent="0.3">
      <c r="A2290" t="s">
        <v>33</v>
      </c>
      <c r="B2290" t="s">
        <v>34</v>
      </c>
      <c r="C2290">
        <v>0</v>
      </c>
      <c r="D2290">
        <v>14</v>
      </c>
      <c r="E2290">
        <v>0</v>
      </c>
      <c r="F2290">
        <v>20260405</v>
      </c>
      <c r="G2290">
        <v>20260418</v>
      </c>
      <c r="H2290">
        <v>3920.1055000000001</v>
      </c>
      <c r="I2290">
        <f t="shared" si="353"/>
        <v>14</v>
      </c>
      <c r="J2290">
        <f t="shared" si="354"/>
        <v>280.00753571428572</v>
      </c>
      <c r="K2290">
        <f t="shared" si="355"/>
        <v>0</v>
      </c>
      <c r="L2290">
        <f t="shared" si="356"/>
        <v>3920.1055000000001</v>
      </c>
      <c r="M2290">
        <f t="shared" si="357"/>
        <v>0</v>
      </c>
      <c r="N2290">
        <f t="shared" si="358"/>
        <v>3920.1055000000001</v>
      </c>
      <c r="O2290">
        <f t="shared" si="359"/>
        <v>0</v>
      </c>
      <c r="P2290">
        <f t="shared" si="360"/>
        <v>3920.1055000000001</v>
      </c>
      <c r="Q2290">
        <f t="shared" si="361"/>
        <v>0</v>
      </c>
      <c r="R2290">
        <f t="shared" si="362"/>
        <v>3920.1055000000001</v>
      </c>
    </row>
    <row r="2291" spans="1:18" x14ac:dyDescent="0.3">
      <c r="A2291" t="s">
        <v>42</v>
      </c>
      <c r="B2291" t="s">
        <v>43</v>
      </c>
      <c r="C2291">
        <v>15</v>
      </c>
      <c r="D2291">
        <v>15</v>
      </c>
      <c r="E2291">
        <v>0</v>
      </c>
      <c r="F2291">
        <v>20260317</v>
      </c>
      <c r="G2291">
        <v>20260415</v>
      </c>
      <c r="H2291">
        <v>19194875.463199999</v>
      </c>
      <c r="I2291">
        <f t="shared" si="353"/>
        <v>30</v>
      </c>
      <c r="J2291">
        <f t="shared" si="354"/>
        <v>639829.18210666662</v>
      </c>
      <c r="K2291">
        <f t="shared" si="355"/>
        <v>15464337.422942627</v>
      </c>
      <c r="L2291">
        <f t="shared" si="356"/>
        <v>9597437.7315999996</v>
      </c>
      <c r="M2291">
        <f t="shared" si="357"/>
        <v>0</v>
      </c>
      <c r="N2291">
        <f t="shared" si="358"/>
        <v>25061775.154542625</v>
      </c>
      <c r="O2291">
        <f t="shared" si="359"/>
        <v>11844174.210480191</v>
      </c>
      <c r="P2291">
        <f t="shared" si="360"/>
        <v>7350701.2527198102</v>
      </c>
      <c r="Q2291">
        <f t="shared" si="361"/>
        <v>0</v>
      </c>
      <c r="R2291">
        <f t="shared" si="362"/>
        <v>19194875.463200003</v>
      </c>
    </row>
    <row r="2292" spans="1:18" x14ac:dyDescent="0.3">
      <c r="A2292" t="s">
        <v>37</v>
      </c>
      <c r="B2292" t="s">
        <v>38</v>
      </c>
      <c r="C2292">
        <v>14</v>
      </c>
      <c r="D2292">
        <v>16</v>
      </c>
      <c r="E2292">
        <v>0</v>
      </c>
      <c r="F2292">
        <v>20260318</v>
      </c>
      <c r="G2292">
        <v>20260416</v>
      </c>
      <c r="H2292">
        <v>2295059.1664999998</v>
      </c>
      <c r="I2292">
        <f t="shared" si="353"/>
        <v>30</v>
      </c>
      <c r="J2292">
        <f t="shared" si="354"/>
        <v>76501.972216666662</v>
      </c>
      <c r="K2292">
        <f t="shared" si="355"/>
        <v>1725745.2279970588</v>
      </c>
      <c r="L2292">
        <f t="shared" si="356"/>
        <v>1224031.5554666666</v>
      </c>
      <c r="M2292">
        <f t="shared" si="357"/>
        <v>0</v>
      </c>
      <c r="N2292">
        <f t="shared" si="358"/>
        <v>2949776.7834637254</v>
      </c>
      <c r="O2292">
        <f t="shared" si="359"/>
        <v>1342707.497991598</v>
      </c>
      <c r="P2292">
        <f t="shared" si="360"/>
        <v>952351.66850840196</v>
      </c>
      <c r="Q2292">
        <f t="shared" si="361"/>
        <v>0</v>
      </c>
      <c r="R2292">
        <f t="shared" si="362"/>
        <v>2295059.1664999998</v>
      </c>
    </row>
    <row r="2293" spans="1:18" x14ac:dyDescent="0.3">
      <c r="A2293" t="s">
        <v>37</v>
      </c>
      <c r="B2293" t="s">
        <v>39</v>
      </c>
      <c r="C2293">
        <v>15</v>
      </c>
      <c r="D2293">
        <v>17</v>
      </c>
      <c r="E2293">
        <v>0</v>
      </c>
      <c r="F2293">
        <v>20260317</v>
      </c>
      <c r="G2293">
        <v>20260417</v>
      </c>
      <c r="H2293">
        <v>1073823.5673</v>
      </c>
      <c r="I2293">
        <f t="shared" si="353"/>
        <v>32</v>
      </c>
      <c r="J2293">
        <f t="shared" si="354"/>
        <v>33556.986478125</v>
      </c>
      <c r="K2293">
        <f t="shared" si="355"/>
        <v>811054.85074348433</v>
      </c>
      <c r="L2293">
        <f t="shared" si="356"/>
        <v>570468.77012812498</v>
      </c>
      <c r="M2293">
        <f t="shared" si="357"/>
        <v>0</v>
      </c>
      <c r="N2293">
        <f t="shared" si="358"/>
        <v>1381523.6208716093</v>
      </c>
      <c r="O2293">
        <f t="shared" si="359"/>
        <v>630412.53869540349</v>
      </c>
      <c r="P2293">
        <f t="shared" si="360"/>
        <v>443411.02860459645</v>
      </c>
      <c r="Q2293">
        <f t="shared" si="361"/>
        <v>0</v>
      </c>
      <c r="R2293">
        <f t="shared" si="362"/>
        <v>1073823.5673</v>
      </c>
    </row>
    <row r="2294" spans="1:18" x14ac:dyDescent="0.3">
      <c r="A2294" t="s">
        <v>35</v>
      </c>
      <c r="B2294" t="s">
        <v>36</v>
      </c>
      <c r="C2294">
        <v>16</v>
      </c>
      <c r="D2294">
        <v>15</v>
      </c>
      <c r="E2294">
        <v>0</v>
      </c>
      <c r="F2294">
        <v>20260316</v>
      </c>
      <c r="G2294">
        <v>20260415</v>
      </c>
      <c r="H2294">
        <v>2064</v>
      </c>
      <c r="I2294">
        <f t="shared" si="353"/>
        <v>31</v>
      </c>
      <c r="J2294">
        <f t="shared" si="354"/>
        <v>66.58064516129032</v>
      </c>
      <c r="K2294">
        <f t="shared" si="355"/>
        <v>1716.500743478759</v>
      </c>
      <c r="L2294">
        <f t="shared" si="356"/>
        <v>998.70967741935476</v>
      </c>
      <c r="M2294">
        <f t="shared" si="357"/>
        <v>0</v>
      </c>
      <c r="N2294">
        <f t="shared" si="358"/>
        <v>2715.2104208981136</v>
      </c>
      <c r="O2294">
        <f t="shared" si="359"/>
        <v>1304.8187747335926</v>
      </c>
      <c r="P2294">
        <f t="shared" si="360"/>
        <v>759.18122526640764</v>
      </c>
      <c r="Q2294">
        <f t="shared" si="361"/>
        <v>0</v>
      </c>
      <c r="R2294">
        <f t="shared" si="362"/>
        <v>2064</v>
      </c>
    </row>
    <row r="2295" spans="1:18" x14ac:dyDescent="0.3">
      <c r="A2295" t="s">
        <v>33</v>
      </c>
      <c r="B2295" t="s">
        <v>34</v>
      </c>
      <c r="C2295">
        <v>14</v>
      </c>
      <c r="D2295">
        <v>15</v>
      </c>
      <c r="E2295">
        <v>0</v>
      </c>
      <c r="F2295">
        <v>20260318</v>
      </c>
      <c r="G2295">
        <v>20260415</v>
      </c>
      <c r="H2295">
        <v>13822.506799999999</v>
      </c>
      <c r="I2295">
        <f t="shared" si="353"/>
        <v>29</v>
      </c>
      <c r="J2295">
        <f t="shared" si="354"/>
        <v>476.63816551724136</v>
      </c>
      <c r="K2295">
        <f t="shared" si="355"/>
        <v>10752.089335592973</v>
      </c>
      <c r="L2295">
        <f t="shared" si="356"/>
        <v>7149.57248275862</v>
      </c>
      <c r="M2295">
        <f t="shared" si="357"/>
        <v>0</v>
      </c>
      <c r="N2295">
        <f t="shared" si="358"/>
        <v>17901.661818351593</v>
      </c>
      <c r="O2295">
        <f t="shared" si="359"/>
        <v>8302.0687947017959</v>
      </c>
      <c r="P2295">
        <f t="shared" si="360"/>
        <v>5520.4380052982051</v>
      </c>
      <c r="Q2295">
        <f t="shared" si="361"/>
        <v>0</v>
      </c>
      <c r="R2295">
        <f t="shared" si="362"/>
        <v>13822.506800000001</v>
      </c>
    </row>
    <row r="2296" spans="1:18" x14ac:dyDescent="0.3">
      <c r="A2296" t="s">
        <v>42</v>
      </c>
      <c r="B2296" t="s">
        <v>43</v>
      </c>
      <c r="C2296">
        <v>1</v>
      </c>
      <c r="D2296">
        <v>15</v>
      </c>
      <c r="E2296">
        <v>0</v>
      </c>
      <c r="F2296">
        <v>20260331</v>
      </c>
      <c r="G2296">
        <v>20260415</v>
      </c>
      <c r="H2296">
        <v>197.45160000000001</v>
      </c>
      <c r="I2296">
        <f t="shared" si="353"/>
        <v>16</v>
      </c>
      <c r="J2296">
        <f t="shared" si="354"/>
        <v>12.340725000000001</v>
      </c>
      <c r="K2296">
        <f t="shared" si="355"/>
        <v>19.884592198539675</v>
      </c>
      <c r="L2296">
        <f t="shared" si="356"/>
        <v>185.11087500000002</v>
      </c>
      <c r="M2296">
        <f t="shared" si="357"/>
        <v>0</v>
      </c>
      <c r="N2296">
        <f t="shared" si="358"/>
        <v>204.9954671985397</v>
      </c>
      <c r="O2296">
        <f t="shared" si="359"/>
        <v>19.152835907081684</v>
      </c>
      <c r="P2296">
        <f t="shared" si="360"/>
        <v>178.29876409291833</v>
      </c>
      <c r="Q2296">
        <f t="shared" si="361"/>
        <v>0</v>
      </c>
      <c r="R2296">
        <f t="shared" si="362"/>
        <v>197.45160000000001</v>
      </c>
    </row>
    <row r="2297" spans="1:18" x14ac:dyDescent="0.3">
      <c r="A2297" t="s">
        <v>42</v>
      </c>
      <c r="B2297" t="s">
        <v>46</v>
      </c>
      <c r="C2297">
        <v>0</v>
      </c>
      <c r="D2297">
        <v>14</v>
      </c>
      <c r="E2297">
        <v>0</v>
      </c>
      <c r="F2297">
        <v>20260402</v>
      </c>
      <c r="G2297">
        <v>20260415</v>
      </c>
      <c r="H2297">
        <v>41348.302000000003</v>
      </c>
      <c r="I2297">
        <f t="shared" si="353"/>
        <v>14</v>
      </c>
      <c r="J2297">
        <f t="shared" si="354"/>
        <v>2953.450142857143</v>
      </c>
      <c r="K2297">
        <f t="shared" si="355"/>
        <v>0</v>
      </c>
      <c r="L2297">
        <f t="shared" si="356"/>
        <v>41348.302000000003</v>
      </c>
      <c r="M2297">
        <f t="shared" si="357"/>
        <v>0</v>
      </c>
      <c r="N2297">
        <f t="shared" si="358"/>
        <v>41348.302000000003</v>
      </c>
      <c r="O2297">
        <f t="shared" si="359"/>
        <v>0</v>
      </c>
      <c r="P2297">
        <f t="shared" si="360"/>
        <v>41348.302000000003</v>
      </c>
      <c r="Q2297">
        <f t="shared" si="361"/>
        <v>0</v>
      </c>
      <c r="R2297">
        <f t="shared" si="362"/>
        <v>41348.302000000003</v>
      </c>
    </row>
    <row r="2298" spans="1:18" x14ac:dyDescent="0.3">
      <c r="A2298" t="s">
        <v>40</v>
      </c>
      <c r="B2298" t="s">
        <v>41</v>
      </c>
      <c r="C2298">
        <v>0</v>
      </c>
      <c r="D2298">
        <v>11</v>
      </c>
      <c r="E2298">
        <v>0</v>
      </c>
      <c r="F2298">
        <v>20260406</v>
      </c>
      <c r="G2298">
        <v>20260416</v>
      </c>
      <c r="H2298">
        <v>2175.15</v>
      </c>
      <c r="I2298">
        <f t="shared" si="353"/>
        <v>11</v>
      </c>
      <c r="J2298">
        <f t="shared" si="354"/>
        <v>197.7409090909091</v>
      </c>
      <c r="K2298">
        <f t="shared" si="355"/>
        <v>0</v>
      </c>
      <c r="L2298">
        <f t="shared" si="356"/>
        <v>2175.15</v>
      </c>
      <c r="M2298">
        <f t="shared" si="357"/>
        <v>0</v>
      </c>
      <c r="N2298">
        <f t="shared" si="358"/>
        <v>2175.15</v>
      </c>
      <c r="O2298">
        <f t="shared" si="359"/>
        <v>0</v>
      </c>
      <c r="P2298">
        <f t="shared" si="360"/>
        <v>2175.15</v>
      </c>
      <c r="Q2298">
        <f t="shared" si="361"/>
        <v>0</v>
      </c>
      <c r="R2298">
        <f t="shared" si="362"/>
        <v>2175.15</v>
      </c>
    </row>
    <row r="2299" spans="1:18" x14ac:dyDescent="0.3">
      <c r="A2299" t="s">
        <v>35</v>
      </c>
      <c r="B2299" t="s">
        <v>36</v>
      </c>
      <c r="C2299">
        <v>0</v>
      </c>
      <c r="D2299">
        <v>12</v>
      </c>
      <c r="E2299">
        <v>0</v>
      </c>
      <c r="F2299">
        <v>20260404</v>
      </c>
      <c r="G2299">
        <v>20260415</v>
      </c>
      <c r="H2299">
        <v>5444.2808999999997</v>
      </c>
      <c r="I2299">
        <f t="shared" si="353"/>
        <v>12</v>
      </c>
      <c r="J2299">
        <f t="shared" si="354"/>
        <v>453.69007499999998</v>
      </c>
      <c r="K2299">
        <f t="shared" si="355"/>
        <v>0</v>
      </c>
      <c r="L2299">
        <f t="shared" si="356"/>
        <v>5444.2808999999997</v>
      </c>
      <c r="M2299">
        <f t="shared" si="357"/>
        <v>0</v>
      </c>
      <c r="N2299">
        <f t="shared" si="358"/>
        <v>5444.2808999999997</v>
      </c>
      <c r="O2299">
        <f t="shared" si="359"/>
        <v>0</v>
      </c>
      <c r="P2299">
        <f t="shared" si="360"/>
        <v>5444.2808999999997</v>
      </c>
      <c r="Q2299">
        <f t="shared" si="361"/>
        <v>0</v>
      </c>
      <c r="R2299">
        <f t="shared" si="362"/>
        <v>5444.2808999999997</v>
      </c>
    </row>
    <row r="2300" spans="1:18" x14ac:dyDescent="0.3">
      <c r="A2300" t="s">
        <v>0</v>
      </c>
      <c r="B2300" t="s">
        <v>0</v>
      </c>
      <c r="C2300">
        <v>0</v>
      </c>
      <c r="D2300">
        <v>16</v>
      </c>
      <c r="E2300">
        <v>0</v>
      </c>
      <c r="F2300">
        <v>20260402</v>
      </c>
      <c r="G2300">
        <v>20260417</v>
      </c>
      <c r="H2300">
        <v>589.66690000000006</v>
      </c>
      <c r="I2300">
        <f t="shared" si="353"/>
        <v>16</v>
      </c>
      <c r="J2300">
        <f t="shared" si="354"/>
        <v>36.854181250000003</v>
      </c>
      <c r="K2300">
        <f t="shared" si="355"/>
        <v>0</v>
      </c>
      <c r="L2300">
        <f t="shared" si="356"/>
        <v>589.66690000000006</v>
      </c>
      <c r="M2300">
        <f t="shared" si="357"/>
        <v>0</v>
      </c>
      <c r="N2300">
        <f t="shared" si="358"/>
        <v>589.66690000000006</v>
      </c>
      <c r="O2300">
        <f t="shared" si="359"/>
        <v>0</v>
      </c>
      <c r="P2300">
        <f t="shared" si="360"/>
        <v>589.66690000000006</v>
      </c>
      <c r="Q2300">
        <f t="shared" si="361"/>
        <v>0</v>
      </c>
      <c r="R2300">
        <f t="shared" si="362"/>
        <v>589.66690000000006</v>
      </c>
    </row>
    <row r="2301" spans="1:18" x14ac:dyDescent="0.3">
      <c r="A2301" t="s">
        <v>37</v>
      </c>
      <c r="B2301" t="s">
        <v>39</v>
      </c>
      <c r="C2301">
        <v>0</v>
      </c>
      <c r="D2301">
        <v>12</v>
      </c>
      <c r="E2301">
        <v>0</v>
      </c>
      <c r="F2301">
        <v>20260406</v>
      </c>
      <c r="G2301">
        <v>20260417</v>
      </c>
      <c r="H2301">
        <v>800.95690000000002</v>
      </c>
      <c r="I2301">
        <f t="shared" si="353"/>
        <v>12</v>
      </c>
      <c r="J2301">
        <f t="shared" si="354"/>
        <v>66.746408333333335</v>
      </c>
      <c r="K2301">
        <f t="shared" si="355"/>
        <v>0</v>
      </c>
      <c r="L2301">
        <f t="shared" si="356"/>
        <v>800.95690000000002</v>
      </c>
      <c r="M2301">
        <f t="shared" si="357"/>
        <v>0</v>
      </c>
      <c r="N2301">
        <f t="shared" si="358"/>
        <v>800.95690000000002</v>
      </c>
      <c r="O2301">
        <f t="shared" si="359"/>
        <v>0</v>
      </c>
      <c r="P2301">
        <f t="shared" si="360"/>
        <v>800.95690000000002</v>
      </c>
      <c r="Q2301">
        <f t="shared" si="361"/>
        <v>0</v>
      </c>
      <c r="R2301">
        <f t="shared" si="362"/>
        <v>800.95690000000002</v>
      </c>
    </row>
    <row r="2302" spans="1:18" x14ac:dyDescent="0.3">
      <c r="A2302" t="s">
        <v>33</v>
      </c>
      <c r="B2302" t="s">
        <v>34</v>
      </c>
      <c r="C2302">
        <v>0</v>
      </c>
      <c r="D2302">
        <v>14</v>
      </c>
      <c r="E2302">
        <v>0</v>
      </c>
      <c r="F2302">
        <v>20260407</v>
      </c>
      <c r="G2302">
        <v>20260420</v>
      </c>
      <c r="H2302">
        <v>7174.3517000000002</v>
      </c>
      <c r="I2302">
        <f t="shared" si="353"/>
        <v>14</v>
      </c>
      <c r="J2302">
        <f t="shared" si="354"/>
        <v>512.45369285714287</v>
      </c>
      <c r="K2302">
        <f t="shared" si="355"/>
        <v>0</v>
      </c>
      <c r="L2302">
        <f t="shared" si="356"/>
        <v>7174.3517000000002</v>
      </c>
      <c r="M2302">
        <f t="shared" si="357"/>
        <v>0</v>
      </c>
      <c r="N2302">
        <f t="shared" si="358"/>
        <v>7174.3517000000002</v>
      </c>
      <c r="O2302">
        <f t="shared" si="359"/>
        <v>0</v>
      </c>
      <c r="P2302">
        <f t="shared" si="360"/>
        <v>7174.3517000000002</v>
      </c>
      <c r="Q2302">
        <f t="shared" si="361"/>
        <v>0</v>
      </c>
      <c r="R2302">
        <f t="shared" si="362"/>
        <v>7174.3517000000002</v>
      </c>
    </row>
    <row r="2303" spans="1:18" x14ac:dyDescent="0.3">
      <c r="A2303" t="s">
        <v>42</v>
      </c>
      <c r="B2303" t="s">
        <v>43</v>
      </c>
      <c r="C2303">
        <v>15</v>
      </c>
      <c r="D2303">
        <v>17</v>
      </c>
      <c r="E2303">
        <v>0</v>
      </c>
      <c r="F2303">
        <v>20260317</v>
      </c>
      <c r="G2303">
        <v>20260417</v>
      </c>
      <c r="H2303">
        <v>263761.2916</v>
      </c>
      <c r="I2303">
        <f t="shared" si="353"/>
        <v>32</v>
      </c>
      <c r="J2303">
        <f t="shared" si="354"/>
        <v>8242.5403624999999</v>
      </c>
      <c r="K2303">
        <f t="shared" si="355"/>
        <v>199217.89901523112</v>
      </c>
      <c r="L2303">
        <f t="shared" si="356"/>
        <v>140123.1861625</v>
      </c>
      <c r="M2303">
        <f t="shared" si="357"/>
        <v>0</v>
      </c>
      <c r="N2303">
        <f t="shared" si="358"/>
        <v>339341.08517773112</v>
      </c>
      <c r="O2303">
        <f t="shared" si="359"/>
        <v>154847.06287944646</v>
      </c>
      <c r="P2303">
        <f t="shared" si="360"/>
        <v>108914.22872055354</v>
      </c>
      <c r="Q2303">
        <f t="shared" si="361"/>
        <v>0</v>
      </c>
      <c r="R2303">
        <f t="shared" si="362"/>
        <v>263761.2916</v>
      </c>
    </row>
    <row r="2304" spans="1:18" x14ac:dyDescent="0.3">
      <c r="A2304" t="s">
        <v>42</v>
      </c>
      <c r="B2304" t="s">
        <v>46</v>
      </c>
      <c r="C2304">
        <v>13</v>
      </c>
      <c r="D2304">
        <v>16</v>
      </c>
      <c r="E2304">
        <v>0</v>
      </c>
      <c r="F2304">
        <v>20260319</v>
      </c>
      <c r="G2304">
        <v>20260416</v>
      </c>
      <c r="H2304">
        <v>816575.96279999998</v>
      </c>
      <c r="I2304">
        <f t="shared" si="353"/>
        <v>29</v>
      </c>
      <c r="J2304">
        <f t="shared" si="354"/>
        <v>28157.791820689654</v>
      </c>
      <c r="K2304">
        <f t="shared" si="355"/>
        <v>589817.91575091961</v>
      </c>
      <c r="L2304">
        <f t="shared" si="356"/>
        <v>450524.66913103446</v>
      </c>
      <c r="M2304">
        <f t="shared" si="357"/>
        <v>0</v>
      </c>
      <c r="N2304">
        <f t="shared" si="358"/>
        <v>1040342.5848819541</v>
      </c>
      <c r="O2304">
        <f t="shared" si="359"/>
        <v>462954.35698774771</v>
      </c>
      <c r="P2304">
        <f t="shared" si="360"/>
        <v>353621.60581225221</v>
      </c>
      <c r="Q2304">
        <f t="shared" si="361"/>
        <v>0</v>
      </c>
      <c r="R2304">
        <f t="shared" si="362"/>
        <v>816575.96279999986</v>
      </c>
    </row>
    <row r="2305" spans="1:18" x14ac:dyDescent="0.3">
      <c r="A2305" t="s">
        <v>37</v>
      </c>
      <c r="B2305" t="s">
        <v>39</v>
      </c>
      <c r="C2305">
        <v>0</v>
      </c>
      <c r="D2305">
        <v>20</v>
      </c>
      <c r="E2305">
        <v>0</v>
      </c>
      <c r="F2305">
        <v>20260403</v>
      </c>
      <c r="G2305">
        <v>20260422</v>
      </c>
      <c r="H2305">
        <v>6113.9983000000002</v>
      </c>
      <c r="I2305">
        <f t="shared" si="353"/>
        <v>20</v>
      </c>
      <c r="J2305">
        <f t="shared" si="354"/>
        <v>305.69991500000003</v>
      </c>
      <c r="K2305">
        <f t="shared" si="355"/>
        <v>0</v>
      </c>
      <c r="L2305">
        <f t="shared" si="356"/>
        <v>6113.9983000000011</v>
      </c>
      <c r="M2305">
        <f t="shared" si="357"/>
        <v>0</v>
      </c>
      <c r="N2305">
        <f t="shared" si="358"/>
        <v>6113.9983000000011</v>
      </c>
      <c r="O2305">
        <f t="shared" si="359"/>
        <v>0</v>
      </c>
      <c r="P2305">
        <f t="shared" si="360"/>
        <v>6113.9983000000002</v>
      </c>
      <c r="Q2305">
        <f t="shared" si="361"/>
        <v>0</v>
      </c>
      <c r="R2305">
        <f t="shared" si="362"/>
        <v>6113.9983000000002</v>
      </c>
    </row>
    <row r="2306" spans="1:18" x14ac:dyDescent="0.3">
      <c r="A2306" t="s">
        <v>37</v>
      </c>
      <c r="B2306" t="s">
        <v>39</v>
      </c>
      <c r="C2306">
        <v>0</v>
      </c>
      <c r="D2306">
        <v>14</v>
      </c>
      <c r="E2306">
        <v>0</v>
      </c>
      <c r="F2306">
        <v>20260402</v>
      </c>
      <c r="G2306">
        <v>20260415</v>
      </c>
      <c r="H2306">
        <v>2357.9479999999999</v>
      </c>
      <c r="I2306">
        <f t="shared" si="353"/>
        <v>14</v>
      </c>
      <c r="J2306">
        <f t="shared" si="354"/>
        <v>168.42485714285712</v>
      </c>
      <c r="K2306">
        <f t="shared" si="355"/>
        <v>0</v>
      </c>
      <c r="L2306">
        <f t="shared" si="356"/>
        <v>2357.9479999999999</v>
      </c>
      <c r="M2306">
        <f t="shared" si="357"/>
        <v>0</v>
      </c>
      <c r="N2306">
        <f t="shared" si="358"/>
        <v>2357.9479999999999</v>
      </c>
      <c r="O2306">
        <f t="shared" si="359"/>
        <v>0</v>
      </c>
      <c r="P2306">
        <f t="shared" si="360"/>
        <v>2357.9479999999999</v>
      </c>
      <c r="Q2306">
        <f t="shared" si="361"/>
        <v>0</v>
      </c>
      <c r="R2306">
        <f t="shared" si="362"/>
        <v>2357.9479999999999</v>
      </c>
    </row>
    <row r="2307" spans="1:18" x14ac:dyDescent="0.3">
      <c r="A2307" t="s">
        <v>35</v>
      </c>
      <c r="B2307" t="s">
        <v>36</v>
      </c>
      <c r="C2307">
        <v>0</v>
      </c>
      <c r="D2307">
        <v>14</v>
      </c>
      <c r="E2307">
        <v>0</v>
      </c>
      <c r="F2307">
        <v>20260403</v>
      </c>
      <c r="G2307">
        <v>20260416</v>
      </c>
      <c r="H2307">
        <v>5001.7332999999999</v>
      </c>
      <c r="I2307">
        <f t="shared" si="353"/>
        <v>14</v>
      </c>
      <c r="J2307">
        <f t="shared" si="354"/>
        <v>357.26666428571428</v>
      </c>
      <c r="K2307">
        <f t="shared" si="355"/>
        <v>0</v>
      </c>
      <c r="L2307">
        <f t="shared" si="356"/>
        <v>5001.7332999999999</v>
      </c>
      <c r="M2307">
        <f t="shared" si="357"/>
        <v>0</v>
      </c>
      <c r="N2307">
        <f t="shared" si="358"/>
        <v>5001.7332999999999</v>
      </c>
      <c r="O2307">
        <f t="shared" si="359"/>
        <v>0</v>
      </c>
      <c r="P2307">
        <f t="shared" si="360"/>
        <v>5001.7332999999999</v>
      </c>
      <c r="Q2307">
        <f t="shared" si="361"/>
        <v>0</v>
      </c>
      <c r="R2307">
        <f t="shared" si="362"/>
        <v>5001.7332999999999</v>
      </c>
    </row>
    <row r="2308" spans="1:18" x14ac:dyDescent="0.3">
      <c r="A2308" t="s">
        <v>33</v>
      </c>
      <c r="B2308" t="s">
        <v>34</v>
      </c>
      <c r="C2308">
        <v>0</v>
      </c>
      <c r="D2308">
        <v>20</v>
      </c>
      <c r="E2308">
        <v>0</v>
      </c>
      <c r="F2308">
        <v>20260402</v>
      </c>
      <c r="G2308">
        <v>20260421</v>
      </c>
      <c r="H2308">
        <v>180160.46580000001</v>
      </c>
      <c r="I2308">
        <f t="shared" si="353"/>
        <v>20</v>
      </c>
      <c r="J2308">
        <f t="shared" si="354"/>
        <v>9008.023290000001</v>
      </c>
      <c r="K2308">
        <f t="shared" si="355"/>
        <v>0</v>
      </c>
      <c r="L2308">
        <f t="shared" si="356"/>
        <v>180160.46580000001</v>
      </c>
      <c r="M2308">
        <f t="shared" si="357"/>
        <v>0</v>
      </c>
      <c r="N2308">
        <f t="shared" si="358"/>
        <v>180160.46580000001</v>
      </c>
      <c r="O2308">
        <f t="shared" si="359"/>
        <v>0</v>
      </c>
      <c r="P2308">
        <f t="shared" si="360"/>
        <v>180160.46580000001</v>
      </c>
      <c r="Q2308">
        <f t="shared" si="361"/>
        <v>0</v>
      </c>
      <c r="R2308">
        <f t="shared" si="362"/>
        <v>180160.46580000001</v>
      </c>
    </row>
    <row r="2309" spans="1:18" x14ac:dyDescent="0.3">
      <c r="A2309" t="s">
        <v>50</v>
      </c>
      <c r="B2309" t="s">
        <v>62</v>
      </c>
      <c r="C2309">
        <v>16</v>
      </c>
      <c r="D2309">
        <v>16</v>
      </c>
      <c r="E2309">
        <v>0</v>
      </c>
      <c r="F2309">
        <v>20260316</v>
      </c>
      <c r="G2309">
        <v>20260416</v>
      </c>
      <c r="H2309">
        <v>4382.335</v>
      </c>
      <c r="I2309">
        <f t="shared" si="353"/>
        <v>32</v>
      </c>
      <c r="J2309">
        <f t="shared" si="354"/>
        <v>136.94796875</v>
      </c>
      <c r="K2309">
        <f t="shared" si="355"/>
        <v>3530.6249978176875</v>
      </c>
      <c r="L2309">
        <f t="shared" si="356"/>
        <v>2191.1675</v>
      </c>
      <c r="M2309">
        <f t="shared" si="357"/>
        <v>0</v>
      </c>
      <c r="N2309">
        <f t="shared" si="358"/>
        <v>5721.792497817687</v>
      </c>
      <c r="O2309">
        <f t="shared" si="359"/>
        <v>2704.1144022109502</v>
      </c>
      <c r="P2309">
        <f t="shared" si="360"/>
        <v>1678.2205977890499</v>
      </c>
      <c r="Q2309">
        <f t="shared" si="361"/>
        <v>0</v>
      </c>
      <c r="R2309">
        <f t="shared" si="362"/>
        <v>4382.335</v>
      </c>
    </row>
    <row r="2310" spans="1:18" x14ac:dyDescent="0.3">
      <c r="A2310" t="s">
        <v>33</v>
      </c>
      <c r="B2310" t="s">
        <v>34</v>
      </c>
      <c r="C2310">
        <v>0</v>
      </c>
      <c r="D2310">
        <v>9</v>
      </c>
      <c r="E2310">
        <v>0</v>
      </c>
      <c r="F2310">
        <v>20260407</v>
      </c>
      <c r="G2310">
        <v>20260415</v>
      </c>
      <c r="H2310">
        <v>3921.6678000000002</v>
      </c>
      <c r="I2310">
        <f t="shared" si="353"/>
        <v>9</v>
      </c>
      <c r="J2310">
        <f t="shared" si="354"/>
        <v>435.7408666666667</v>
      </c>
      <c r="K2310">
        <f t="shared" si="355"/>
        <v>0</v>
      </c>
      <c r="L2310">
        <f t="shared" si="356"/>
        <v>3921.6678000000002</v>
      </c>
      <c r="M2310">
        <f t="shared" si="357"/>
        <v>0</v>
      </c>
      <c r="N2310">
        <f t="shared" si="358"/>
        <v>3921.6678000000002</v>
      </c>
      <c r="O2310">
        <f t="shared" si="359"/>
        <v>0</v>
      </c>
      <c r="P2310">
        <f t="shared" si="360"/>
        <v>3921.6678000000002</v>
      </c>
      <c r="Q2310">
        <f t="shared" si="361"/>
        <v>0</v>
      </c>
      <c r="R2310">
        <f t="shared" si="362"/>
        <v>3921.6678000000002</v>
      </c>
    </row>
    <row r="2311" spans="1:18" x14ac:dyDescent="0.3">
      <c r="A2311" t="s">
        <v>37</v>
      </c>
      <c r="B2311" t="s">
        <v>39</v>
      </c>
      <c r="C2311">
        <v>0</v>
      </c>
      <c r="D2311">
        <v>10</v>
      </c>
      <c r="E2311">
        <v>0</v>
      </c>
      <c r="F2311">
        <v>20260407</v>
      </c>
      <c r="G2311">
        <v>20260416</v>
      </c>
      <c r="H2311">
        <v>42.169499999999999</v>
      </c>
      <c r="I2311">
        <f t="shared" si="353"/>
        <v>10</v>
      </c>
      <c r="J2311">
        <f t="shared" si="354"/>
        <v>4.2169499999999998</v>
      </c>
      <c r="K2311">
        <f t="shared" si="355"/>
        <v>0</v>
      </c>
      <c r="L2311">
        <f t="shared" si="356"/>
        <v>42.169499999999999</v>
      </c>
      <c r="M2311">
        <f t="shared" si="357"/>
        <v>0</v>
      </c>
      <c r="N2311">
        <f t="shared" si="358"/>
        <v>42.169499999999999</v>
      </c>
      <c r="O2311">
        <f t="shared" si="359"/>
        <v>0</v>
      </c>
      <c r="P2311">
        <f t="shared" si="360"/>
        <v>42.169499999999999</v>
      </c>
      <c r="Q2311">
        <f t="shared" si="361"/>
        <v>0</v>
      </c>
      <c r="R2311">
        <f t="shared" si="362"/>
        <v>42.169499999999999</v>
      </c>
    </row>
    <row r="2312" spans="1:18" x14ac:dyDescent="0.3">
      <c r="A2312" t="s">
        <v>35</v>
      </c>
      <c r="B2312" t="s">
        <v>36</v>
      </c>
      <c r="C2312">
        <v>0</v>
      </c>
      <c r="D2312">
        <v>15</v>
      </c>
      <c r="E2312">
        <v>0</v>
      </c>
      <c r="F2312">
        <v>20260404</v>
      </c>
      <c r="G2312">
        <v>20260418</v>
      </c>
      <c r="H2312">
        <v>2011.5488</v>
      </c>
      <c r="I2312">
        <f t="shared" si="353"/>
        <v>15</v>
      </c>
      <c r="J2312">
        <f t="shared" si="354"/>
        <v>134.10325333333333</v>
      </c>
      <c r="K2312">
        <f t="shared" si="355"/>
        <v>0</v>
      </c>
      <c r="L2312">
        <f t="shared" si="356"/>
        <v>2011.5488</v>
      </c>
      <c r="M2312">
        <f t="shared" si="357"/>
        <v>0</v>
      </c>
      <c r="N2312">
        <f t="shared" si="358"/>
        <v>2011.5488</v>
      </c>
      <c r="O2312">
        <f t="shared" si="359"/>
        <v>0</v>
      </c>
      <c r="P2312">
        <f t="shared" si="360"/>
        <v>2011.5488</v>
      </c>
      <c r="Q2312">
        <f t="shared" si="361"/>
        <v>0</v>
      </c>
      <c r="R2312">
        <f t="shared" si="362"/>
        <v>2011.5488</v>
      </c>
    </row>
    <row r="2313" spans="1:18" x14ac:dyDescent="0.3">
      <c r="A2313" t="s">
        <v>37</v>
      </c>
      <c r="B2313" t="s">
        <v>39</v>
      </c>
      <c r="C2313">
        <v>0</v>
      </c>
      <c r="D2313">
        <v>20</v>
      </c>
      <c r="E2313">
        <v>0</v>
      </c>
      <c r="F2313">
        <v>20260402</v>
      </c>
      <c r="G2313">
        <v>20260421</v>
      </c>
      <c r="H2313">
        <v>46494.383000000002</v>
      </c>
      <c r="I2313">
        <f t="shared" si="353"/>
        <v>20</v>
      </c>
      <c r="J2313">
        <f t="shared" si="354"/>
        <v>2324.7191499999999</v>
      </c>
      <c r="K2313">
        <f t="shared" si="355"/>
        <v>0</v>
      </c>
      <c r="L2313">
        <f t="shared" si="356"/>
        <v>46494.383000000002</v>
      </c>
      <c r="M2313">
        <f t="shared" si="357"/>
        <v>0</v>
      </c>
      <c r="N2313">
        <f t="shared" si="358"/>
        <v>46494.383000000002</v>
      </c>
      <c r="O2313">
        <f t="shared" si="359"/>
        <v>0</v>
      </c>
      <c r="P2313">
        <f t="shared" si="360"/>
        <v>46494.383000000002</v>
      </c>
      <c r="Q2313">
        <f t="shared" si="361"/>
        <v>0</v>
      </c>
      <c r="R2313">
        <f t="shared" si="362"/>
        <v>46494.383000000002</v>
      </c>
    </row>
    <row r="2314" spans="1:18" x14ac:dyDescent="0.3">
      <c r="A2314" t="s">
        <v>35</v>
      </c>
      <c r="B2314" t="s">
        <v>34</v>
      </c>
      <c r="C2314">
        <v>0</v>
      </c>
      <c r="D2314">
        <v>13</v>
      </c>
      <c r="E2314">
        <v>0</v>
      </c>
      <c r="F2314">
        <v>20260406</v>
      </c>
      <c r="G2314">
        <v>20260418</v>
      </c>
      <c r="H2314">
        <v>32.113</v>
      </c>
      <c r="I2314">
        <f t="shared" si="353"/>
        <v>13</v>
      </c>
      <c r="J2314">
        <f t="shared" si="354"/>
        <v>2.4702307692307692</v>
      </c>
      <c r="K2314">
        <f t="shared" si="355"/>
        <v>0</v>
      </c>
      <c r="L2314">
        <f t="shared" si="356"/>
        <v>32.113</v>
      </c>
      <c r="M2314">
        <f t="shared" si="357"/>
        <v>0</v>
      </c>
      <c r="N2314">
        <f t="shared" si="358"/>
        <v>32.113</v>
      </c>
      <c r="O2314">
        <f t="shared" si="359"/>
        <v>0</v>
      </c>
      <c r="P2314">
        <f t="shared" si="360"/>
        <v>32.113</v>
      </c>
      <c r="Q2314">
        <f t="shared" si="361"/>
        <v>0</v>
      </c>
      <c r="R2314">
        <f t="shared" si="362"/>
        <v>32.113</v>
      </c>
    </row>
    <row r="2315" spans="1:18" x14ac:dyDescent="0.3">
      <c r="A2315" t="s">
        <v>33</v>
      </c>
      <c r="B2315" t="s">
        <v>34</v>
      </c>
      <c r="C2315">
        <v>16</v>
      </c>
      <c r="D2315">
        <v>15</v>
      </c>
      <c r="E2315">
        <v>0</v>
      </c>
      <c r="F2315">
        <v>20260316</v>
      </c>
      <c r="G2315">
        <v>20260415</v>
      </c>
      <c r="H2315">
        <v>68665.343800000002</v>
      </c>
      <c r="I2315">
        <f t="shared" ref="I2315:I2378" si="363">IF(C2315&lt;0,0,C2315)+D2315+E2315</f>
        <v>31</v>
      </c>
      <c r="J2315">
        <f t="shared" ref="J2315:J2378" si="364">H2315/I2315</f>
        <v>2215.0110903225809</v>
      </c>
      <c r="K2315">
        <f t="shared" ref="K2315:K2378" si="365">IF(C2315&lt;0,0,C2315)*$J2315*$B$6</f>
        <v>57104.706242211541</v>
      </c>
      <c r="L2315">
        <f t="shared" ref="L2315:L2378" si="366">IF(D2315&lt;0,0,D2315)*$J2315*$C$6</f>
        <v>33225.166354838715</v>
      </c>
      <c r="M2315">
        <f t="shared" ref="M2315:M2378" si="367">IF(E2315&lt;0,0,E2315)*$J2315*$D$6</f>
        <v>0</v>
      </c>
      <c r="N2315">
        <f t="shared" ref="N2315:N2378" si="368">K2315+L2315+M2315</f>
        <v>90329.872597050256</v>
      </c>
      <c r="O2315">
        <f t="shared" ref="O2315:O2378" si="369">K2315/$N2315*$H2315</f>
        <v>43408.832249891901</v>
      </c>
      <c r="P2315">
        <f t="shared" ref="P2315:P2378" si="370">L2315/$N2315*$H2315</f>
        <v>25256.511550108102</v>
      </c>
      <c r="Q2315">
        <f t="shared" ref="Q2315:Q2378" si="371">M2315/$N2315*$H2315</f>
        <v>0</v>
      </c>
      <c r="R2315">
        <f t="shared" ref="R2315:R2378" si="372">O2315+P2315+Q2315</f>
        <v>68665.343800000002</v>
      </c>
    </row>
    <row r="2316" spans="1:18" x14ac:dyDescent="0.3">
      <c r="A2316" t="s">
        <v>35</v>
      </c>
      <c r="B2316" t="s">
        <v>34</v>
      </c>
      <c r="C2316">
        <v>0</v>
      </c>
      <c r="D2316">
        <v>13</v>
      </c>
      <c r="E2316">
        <v>0</v>
      </c>
      <c r="F2316">
        <v>20260403</v>
      </c>
      <c r="G2316">
        <v>20260415</v>
      </c>
      <c r="H2316">
        <v>3430.7694000000001</v>
      </c>
      <c r="I2316">
        <f t="shared" si="363"/>
        <v>13</v>
      </c>
      <c r="J2316">
        <f t="shared" si="364"/>
        <v>263.90533846153846</v>
      </c>
      <c r="K2316">
        <f t="shared" si="365"/>
        <v>0</v>
      </c>
      <c r="L2316">
        <f t="shared" si="366"/>
        <v>3430.7694000000001</v>
      </c>
      <c r="M2316">
        <f t="shared" si="367"/>
        <v>0</v>
      </c>
      <c r="N2316">
        <f t="shared" si="368"/>
        <v>3430.7694000000001</v>
      </c>
      <c r="O2316">
        <f t="shared" si="369"/>
        <v>0</v>
      </c>
      <c r="P2316">
        <f t="shared" si="370"/>
        <v>3430.7694000000001</v>
      </c>
      <c r="Q2316">
        <f t="shared" si="371"/>
        <v>0</v>
      </c>
      <c r="R2316">
        <f t="shared" si="372"/>
        <v>3430.7694000000001</v>
      </c>
    </row>
    <row r="2317" spans="1:18" x14ac:dyDescent="0.3">
      <c r="A2317" t="s">
        <v>33</v>
      </c>
      <c r="B2317" t="s">
        <v>34</v>
      </c>
      <c r="C2317">
        <v>0</v>
      </c>
      <c r="D2317">
        <v>17</v>
      </c>
      <c r="E2317">
        <v>0</v>
      </c>
      <c r="F2317">
        <v>20260401</v>
      </c>
      <c r="G2317">
        <v>20260417</v>
      </c>
      <c r="H2317">
        <v>168.49600000000001</v>
      </c>
      <c r="I2317">
        <f t="shared" si="363"/>
        <v>17</v>
      </c>
      <c r="J2317">
        <f t="shared" si="364"/>
        <v>9.9115294117647057</v>
      </c>
      <c r="K2317">
        <f t="shared" si="365"/>
        <v>0</v>
      </c>
      <c r="L2317">
        <f t="shared" si="366"/>
        <v>168.49600000000001</v>
      </c>
      <c r="M2317">
        <f t="shared" si="367"/>
        <v>0</v>
      </c>
      <c r="N2317">
        <f t="shared" si="368"/>
        <v>168.49600000000001</v>
      </c>
      <c r="O2317">
        <f t="shared" si="369"/>
        <v>0</v>
      </c>
      <c r="P2317">
        <f t="shared" si="370"/>
        <v>168.49600000000001</v>
      </c>
      <c r="Q2317">
        <f t="shared" si="371"/>
        <v>0</v>
      </c>
      <c r="R2317">
        <f t="shared" si="372"/>
        <v>168.49600000000001</v>
      </c>
    </row>
    <row r="2318" spans="1:18" x14ac:dyDescent="0.3">
      <c r="A2318" t="s">
        <v>35</v>
      </c>
      <c r="B2318" t="s">
        <v>36</v>
      </c>
      <c r="C2318">
        <v>7</v>
      </c>
      <c r="D2318">
        <v>20</v>
      </c>
      <c r="E2318">
        <v>0</v>
      </c>
      <c r="F2318">
        <v>20260325</v>
      </c>
      <c r="G2318">
        <v>20260420</v>
      </c>
      <c r="H2318">
        <v>516</v>
      </c>
      <c r="I2318">
        <f t="shared" si="363"/>
        <v>27</v>
      </c>
      <c r="J2318">
        <f t="shared" si="364"/>
        <v>19.111111111111111</v>
      </c>
      <c r="K2318">
        <f t="shared" si="365"/>
        <v>215.55593827250618</v>
      </c>
      <c r="L2318">
        <f t="shared" si="366"/>
        <v>382.22222222222223</v>
      </c>
      <c r="M2318">
        <f t="shared" si="367"/>
        <v>0</v>
      </c>
      <c r="N2318">
        <f t="shared" si="368"/>
        <v>597.77816049472835</v>
      </c>
      <c r="O2318">
        <f t="shared" si="369"/>
        <v>186.06712573199479</v>
      </c>
      <c r="P2318">
        <f t="shared" si="370"/>
        <v>329.93287426800521</v>
      </c>
      <c r="Q2318">
        <f t="shared" si="371"/>
        <v>0</v>
      </c>
      <c r="R2318">
        <f t="shared" si="372"/>
        <v>516</v>
      </c>
    </row>
    <row r="2319" spans="1:18" x14ac:dyDescent="0.3">
      <c r="A2319" t="s">
        <v>33</v>
      </c>
      <c r="B2319" t="s">
        <v>34</v>
      </c>
      <c r="C2319">
        <v>0</v>
      </c>
      <c r="D2319">
        <v>4</v>
      </c>
      <c r="E2319">
        <v>0</v>
      </c>
      <c r="F2319">
        <v>20260413</v>
      </c>
      <c r="G2319">
        <v>20260416</v>
      </c>
      <c r="H2319">
        <v>2448.4650999999999</v>
      </c>
      <c r="I2319">
        <f t="shared" si="363"/>
        <v>4</v>
      </c>
      <c r="J2319">
        <f t="shared" si="364"/>
        <v>612.11627499999997</v>
      </c>
      <c r="K2319">
        <f t="shared" si="365"/>
        <v>0</v>
      </c>
      <c r="L2319">
        <f t="shared" si="366"/>
        <v>2448.4650999999999</v>
      </c>
      <c r="M2319">
        <f t="shared" si="367"/>
        <v>0</v>
      </c>
      <c r="N2319">
        <f t="shared" si="368"/>
        <v>2448.4650999999999</v>
      </c>
      <c r="O2319">
        <f t="shared" si="369"/>
        <v>0</v>
      </c>
      <c r="P2319">
        <f t="shared" si="370"/>
        <v>2448.4650999999999</v>
      </c>
      <c r="Q2319">
        <f t="shared" si="371"/>
        <v>0</v>
      </c>
      <c r="R2319">
        <f t="shared" si="372"/>
        <v>2448.4650999999999</v>
      </c>
    </row>
    <row r="2320" spans="1:18" x14ac:dyDescent="0.3">
      <c r="A2320" t="s">
        <v>37</v>
      </c>
      <c r="B2320" t="s">
        <v>39</v>
      </c>
      <c r="C2320">
        <v>0</v>
      </c>
      <c r="D2320">
        <v>16</v>
      </c>
      <c r="E2320">
        <v>0</v>
      </c>
      <c r="F2320">
        <v>20260401</v>
      </c>
      <c r="G2320">
        <v>20260416</v>
      </c>
      <c r="H2320">
        <v>5230740.0997000001</v>
      </c>
      <c r="I2320">
        <f t="shared" si="363"/>
        <v>16</v>
      </c>
      <c r="J2320">
        <f t="shared" si="364"/>
        <v>326921.25623125001</v>
      </c>
      <c r="K2320">
        <f t="shared" si="365"/>
        <v>0</v>
      </c>
      <c r="L2320">
        <f t="shared" si="366"/>
        <v>5230740.0997000001</v>
      </c>
      <c r="M2320">
        <f t="shared" si="367"/>
        <v>0</v>
      </c>
      <c r="N2320">
        <f t="shared" si="368"/>
        <v>5230740.0997000001</v>
      </c>
      <c r="O2320">
        <f t="shared" si="369"/>
        <v>0</v>
      </c>
      <c r="P2320">
        <f t="shared" si="370"/>
        <v>5230740.0997000001</v>
      </c>
      <c r="Q2320">
        <f t="shared" si="371"/>
        <v>0</v>
      </c>
      <c r="R2320">
        <f t="shared" si="372"/>
        <v>5230740.0997000001</v>
      </c>
    </row>
    <row r="2321" spans="1:18" x14ac:dyDescent="0.3">
      <c r="A2321" t="s">
        <v>35</v>
      </c>
      <c r="B2321" t="s">
        <v>36</v>
      </c>
      <c r="C2321">
        <v>0</v>
      </c>
      <c r="D2321">
        <v>14</v>
      </c>
      <c r="E2321">
        <v>0</v>
      </c>
      <c r="F2321">
        <v>20260408</v>
      </c>
      <c r="G2321">
        <v>20260421</v>
      </c>
      <c r="H2321">
        <v>1022.6501</v>
      </c>
      <c r="I2321">
        <f t="shared" si="363"/>
        <v>14</v>
      </c>
      <c r="J2321">
        <f t="shared" si="364"/>
        <v>73.046435714285707</v>
      </c>
      <c r="K2321">
        <f t="shared" si="365"/>
        <v>0</v>
      </c>
      <c r="L2321">
        <f t="shared" si="366"/>
        <v>1022.6500999999998</v>
      </c>
      <c r="M2321">
        <f t="shared" si="367"/>
        <v>0</v>
      </c>
      <c r="N2321">
        <f t="shared" si="368"/>
        <v>1022.6500999999998</v>
      </c>
      <c r="O2321">
        <f t="shared" si="369"/>
        <v>0</v>
      </c>
      <c r="P2321">
        <f t="shared" si="370"/>
        <v>1022.6501</v>
      </c>
      <c r="Q2321">
        <f t="shared" si="371"/>
        <v>0</v>
      </c>
      <c r="R2321">
        <f t="shared" si="372"/>
        <v>1022.6501</v>
      </c>
    </row>
    <row r="2322" spans="1:18" x14ac:dyDescent="0.3">
      <c r="A2322" t="s">
        <v>40</v>
      </c>
      <c r="B2322" t="s">
        <v>41</v>
      </c>
      <c r="C2322">
        <v>13</v>
      </c>
      <c r="D2322">
        <v>16</v>
      </c>
      <c r="E2322">
        <v>0</v>
      </c>
      <c r="F2322">
        <v>20260319</v>
      </c>
      <c r="G2322">
        <v>20260416</v>
      </c>
      <c r="H2322">
        <v>137863.06210000001</v>
      </c>
      <c r="I2322">
        <f t="shared" si="363"/>
        <v>29</v>
      </c>
      <c r="J2322">
        <f t="shared" si="364"/>
        <v>4753.8986931034487</v>
      </c>
      <c r="K2322">
        <f t="shared" si="365"/>
        <v>99579.350423247102</v>
      </c>
      <c r="L2322">
        <f t="shared" si="366"/>
        <v>76062.37908965518</v>
      </c>
      <c r="M2322">
        <f t="shared" si="367"/>
        <v>0</v>
      </c>
      <c r="N2322">
        <f t="shared" si="368"/>
        <v>175641.72951290227</v>
      </c>
      <c r="O2322">
        <f t="shared" si="369"/>
        <v>78160.891545248232</v>
      </c>
      <c r="P2322">
        <f t="shared" si="370"/>
        <v>59702.1705547518</v>
      </c>
      <c r="Q2322">
        <f t="shared" si="371"/>
        <v>0</v>
      </c>
      <c r="R2322">
        <f t="shared" si="372"/>
        <v>137863.06210000004</v>
      </c>
    </row>
    <row r="2323" spans="1:18" x14ac:dyDescent="0.3">
      <c r="A2323" t="s">
        <v>50</v>
      </c>
      <c r="B2323" t="s">
        <v>51</v>
      </c>
      <c r="C2323">
        <v>14</v>
      </c>
      <c r="D2323">
        <v>16</v>
      </c>
      <c r="E2323">
        <v>0</v>
      </c>
      <c r="F2323">
        <v>20260318</v>
      </c>
      <c r="G2323">
        <v>20260416</v>
      </c>
      <c r="H2323">
        <v>1895.2243000000001</v>
      </c>
      <c r="I2323">
        <f t="shared" si="363"/>
        <v>30</v>
      </c>
      <c r="J2323">
        <f t="shared" si="364"/>
        <v>63.174143333333333</v>
      </c>
      <c r="K2323">
        <f t="shared" si="365"/>
        <v>1425.0936705465829</v>
      </c>
      <c r="L2323">
        <f t="shared" si="366"/>
        <v>1010.7862933333333</v>
      </c>
      <c r="M2323">
        <f t="shared" si="367"/>
        <v>0</v>
      </c>
      <c r="N2323">
        <f t="shared" si="368"/>
        <v>2435.8799638799164</v>
      </c>
      <c r="O2323">
        <f t="shared" si="369"/>
        <v>1108.7870479028356</v>
      </c>
      <c r="P2323">
        <f t="shared" si="370"/>
        <v>786.43725209716433</v>
      </c>
      <c r="Q2323">
        <f t="shared" si="371"/>
        <v>0</v>
      </c>
      <c r="R2323">
        <f t="shared" si="372"/>
        <v>1895.2242999999999</v>
      </c>
    </row>
    <row r="2324" spans="1:18" x14ac:dyDescent="0.3">
      <c r="A2324" t="s">
        <v>33</v>
      </c>
      <c r="B2324" t="s">
        <v>34</v>
      </c>
      <c r="C2324">
        <v>0</v>
      </c>
      <c r="D2324">
        <v>16</v>
      </c>
      <c r="E2324">
        <v>0</v>
      </c>
      <c r="F2324">
        <v>20260401</v>
      </c>
      <c r="G2324">
        <v>20260416</v>
      </c>
      <c r="H2324">
        <v>42.116100000000003</v>
      </c>
      <c r="I2324">
        <f t="shared" si="363"/>
        <v>16</v>
      </c>
      <c r="J2324">
        <f t="shared" si="364"/>
        <v>2.6322562500000002</v>
      </c>
      <c r="K2324">
        <f t="shared" si="365"/>
        <v>0</v>
      </c>
      <c r="L2324">
        <f t="shared" si="366"/>
        <v>42.116100000000003</v>
      </c>
      <c r="M2324">
        <f t="shared" si="367"/>
        <v>0</v>
      </c>
      <c r="N2324">
        <f t="shared" si="368"/>
        <v>42.116100000000003</v>
      </c>
      <c r="O2324">
        <f t="shared" si="369"/>
        <v>0</v>
      </c>
      <c r="P2324">
        <f t="shared" si="370"/>
        <v>42.116100000000003</v>
      </c>
      <c r="Q2324">
        <f t="shared" si="371"/>
        <v>0</v>
      </c>
      <c r="R2324">
        <f t="shared" si="372"/>
        <v>42.116100000000003</v>
      </c>
    </row>
    <row r="2325" spans="1:18" x14ac:dyDescent="0.3">
      <c r="A2325" t="s">
        <v>35</v>
      </c>
      <c r="B2325" t="s">
        <v>34</v>
      </c>
      <c r="C2325">
        <v>0</v>
      </c>
      <c r="D2325">
        <v>17</v>
      </c>
      <c r="E2325">
        <v>0</v>
      </c>
      <c r="F2325">
        <v>20260405</v>
      </c>
      <c r="G2325">
        <v>20260421</v>
      </c>
      <c r="H2325">
        <v>1067.1804999999999</v>
      </c>
      <c r="I2325">
        <f t="shared" si="363"/>
        <v>17</v>
      </c>
      <c r="J2325">
        <f t="shared" si="364"/>
        <v>62.775323529411764</v>
      </c>
      <c r="K2325">
        <f t="shared" si="365"/>
        <v>0</v>
      </c>
      <c r="L2325">
        <f t="shared" si="366"/>
        <v>1067.1804999999999</v>
      </c>
      <c r="M2325">
        <f t="shared" si="367"/>
        <v>0</v>
      </c>
      <c r="N2325">
        <f t="shared" si="368"/>
        <v>1067.1804999999999</v>
      </c>
      <c r="O2325">
        <f t="shared" si="369"/>
        <v>0</v>
      </c>
      <c r="P2325">
        <f t="shared" si="370"/>
        <v>1067.1804999999999</v>
      </c>
      <c r="Q2325">
        <f t="shared" si="371"/>
        <v>0</v>
      </c>
      <c r="R2325">
        <f t="shared" si="372"/>
        <v>1067.1804999999999</v>
      </c>
    </row>
    <row r="2326" spans="1:18" x14ac:dyDescent="0.3">
      <c r="A2326" t="s">
        <v>37</v>
      </c>
      <c r="B2326" t="s">
        <v>38</v>
      </c>
      <c r="C2326">
        <v>13</v>
      </c>
      <c r="D2326">
        <v>2</v>
      </c>
      <c r="E2326">
        <v>0</v>
      </c>
      <c r="F2326">
        <v>20260319</v>
      </c>
      <c r="G2326">
        <v>20260402</v>
      </c>
      <c r="H2326">
        <v>986.95029999999997</v>
      </c>
      <c r="I2326">
        <f t="shared" si="363"/>
        <v>15</v>
      </c>
      <c r="J2326">
        <f t="shared" si="364"/>
        <v>65.796686666666659</v>
      </c>
      <c r="K2326">
        <f t="shared" si="365"/>
        <v>1378.2353687455859</v>
      </c>
      <c r="L2326">
        <f t="shared" si="366"/>
        <v>131.59337333333332</v>
      </c>
      <c r="M2326">
        <f t="shared" si="367"/>
        <v>0</v>
      </c>
      <c r="N2326">
        <f t="shared" si="368"/>
        <v>1509.8287420789193</v>
      </c>
      <c r="O2326">
        <f t="shared" si="369"/>
        <v>900.92986889433962</v>
      </c>
      <c r="P2326">
        <f t="shared" si="370"/>
        <v>86.020431105660222</v>
      </c>
      <c r="Q2326">
        <f t="shared" si="371"/>
        <v>0</v>
      </c>
      <c r="R2326">
        <f t="shared" si="372"/>
        <v>986.95029999999986</v>
      </c>
    </row>
    <row r="2327" spans="1:18" x14ac:dyDescent="0.3">
      <c r="A2327" t="s">
        <v>44</v>
      </c>
      <c r="B2327" t="s">
        <v>47</v>
      </c>
      <c r="C2327">
        <v>0</v>
      </c>
      <c r="D2327">
        <v>16</v>
      </c>
      <c r="E2327">
        <v>0</v>
      </c>
      <c r="F2327">
        <v>20260401</v>
      </c>
      <c r="G2327">
        <v>20260416</v>
      </c>
      <c r="H2327">
        <v>6275.2983000000004</v>
      </c>
      <c r="I2327">
        <f t="shared" si="363"/>
        <v>16</v>
      </c>
      <c r="J2327">
        <f t="shared" si="364"/>
        <v>392.20614375000002</v>
      </c>
      <c r="K2327">
        <f t="shared" si="365"/>
        <v>0</v>
      </c>
      <c r="L2327">
        <f t="shared" si="366"/>
        <v>6275.2983000000004</v>
      </c>
      <c r="M2327">
        <f t="shared" si="367"/>
        <v>0</v>
      </c>
      <c r="N2327">
        <f t="shared" si="368"/>
        <v>6275.2983000000004</v>
      </c>
      <c r="O2327">
        <f t="shared" si="369"/>
        <v>0</v>
      </c>
      <c r="P2327">
        <f t="shared" si="370"/>
        <v>6275.2983000000004</v>
      </c>
      <c r="Q2327">
        <f t="shared" si="371"/>
        <v>0</v>
      </c>
      <c r="R2327">
        <f t="shared" si="372"/>
        <v>6275.2983000000004</v>
      </c>
    </row>
    <row r="2328" spans="1:18" x14ac:dyDescent="0.3">
      <c r="A2328" t="s">
        <v>37</v>
      </c>
      <c r="B2328" t="s">
        <v>39</v>
      </c>
      <c r="C2328">
        <v>0</v>
      </c>
      <c r="D2328">
        <v>18</v>
      </c>
      <c r="E2328">
        <v>0</v>
      </c>
      <c r="F2328">
        <v>20260403</v>
      </c>
      <c r="G2328">
        <v>20260420</v>
      </c>
      <c r="H2328">
        <v>2697.5805</v>
      </c>
      <c r="I2328">
        <f t="shared" si="363"/>
        <v>18</v>
      </c>
      <c r="J2328">
        <f t="shared" si="364"/>
        <v>149.86558333333335</v>
      </c>
      <c r="K2328">
        <f t="shared" si="365"/>
        <v>0</v>
      </c>
      <c r="L2328">
        <f t="shared" si="366"/>
        <v>2697.5805</v>
      </c>
      <c r="M2328">
        <f t="shared" si="367"/>
        <v>0</v>
      </c>
      <c r="N2328">
        <f t="shared" si="368"/>
        <v>2697.5805</v>
      </c>
      <c r="O2328">
        <f t="shared" si="369"/>
        <v>0</v>
      </c>
      <c r="P2328">
        <f t="shared" si="370"/>
        <v>2697.5805</v>
      </c>
      <c r="Q2328">
        <f t="shared" si="371"/>
        <v>0</v>
      </c>
      <c r="R2328">
        <f t="shared" si="372"/>
        <v>2697.5805</v>
      </c>
    </row>
    <row r="2329" spans="1:18" x14ac:dyDescent="0.3">
      <c r="A2329" t="s">
        <v>63</v>
      </c>
      <c r="B2329" t="s">
        <v>63</v>
      </c>
      <c r="C2329">
        <v>13</v>
      </c>
      <c r="D2329">
        <v>16</v>
      </c>
      <c r="E2329">
        <v>0</v>
      </c>
      <c r="F2329">
        <v>20260319</v>
      </c>
      <c r="G2329">
        <v>20260416</v>
      </c>
      <c r="H2329">
        <v>1059415.2139999999</v>
      </c>
      <c r="I2329">
        <f t="shared" si="363"/>
        <v>29</v>
      </c>
      <c r="J2329">
        <f t="shared" si="364"/>
        <v>36531.559103448271</v>
      </c>
      <c r="K2329">
        <f t="shared" si="365"/>
        <v>765222.22291931312</v>
      </c>
      <c r="L2329">
        <f t="shared" si="366"/>
        <v>584504.94565517234</v>
      </c>
      <c r="M2329">
        <f t="shared" si="367"/>
        <v>0</v>
      </c>
      <c r="N2329">
        <f t="shared" si="368"/>
        <v>1349727.1685744855</v>
      </c>
      <c r="O2329">
        <f t="shared" si="369"/>
        <v>600631.06376367016</v>
      </c>
      <c r="P2329">
        <f t="shared" si="370"/>
        <v>458784.15023632976</v>
      </c>
      <c r="Q2329">
        <f t="shared" si="371"/>
        <v>0</v>
      </c>
      <c r="R2329">
        <f t="shared" si="372"/>
        <v>1059415.2139999999</v>
      </c>
    </row>
    <row r="2330" spans="1:18" x14ac:dyDescent="0.3">
      <c r="A2330" t="s">
        <v>0</v>
      </c>
      <c r="B2330" t="s">
        <v>0</v>
      </c>
      <c r="C2330">
        <v>0</v>
      </c>
      <c r="D2330">
        <v>19</v>
      </c>
      <c r="E2330">
        <v>0</v>
      </c>
      <c r="F2330">
        <v>20260403</v>
      </c>
      <c r="G2330">
        <v>20260421</v>
      </c>
      <c r="H2330">
        <v>42.157600000000002</v>
      </c>
      <c r="I2330">
        <f t="shared" si="363"/>
        <v>19</v>
      </c>
      <c r="J2330">
        <f t="shared" si="364"/>
        <v>2.2188210526315792</v>
      </c>
      <c r="K2330">
        <f t="shared" si="365"/>
        <v>0</v>
      </c>
      <c r="L2330">
        <f t="shared" si="366"/>
        <v>42.157600000000002</v>
      </c>
      <c r="M2330">
        <f t="shared" si="367"/>
        <v>0</v>
      </c>
      <c r="N2330">
        <f t="shared" si="368"/>
        <v>42.157600000000002</v>
      </c>
      <c r="O2330">
        <f t="shared" si="369"/>
        <v>0</v>
      </c>
      <c r="P2330">
        <f t="shared" si="370"/>
        <v>42.157600000000002</v>
      </c>
      <c r="Q2330">
        <f t="shared" si="371"/>
        <v>0</v>
      </c>
      <c r="R2330">
        <f t="shared" si="372"/>
        <v>42.157600000000002</v>
      </c>
    </row>
    <row r="2331" spans="1:18" x14ac:dyDescent="0.3">
      <c r="A2331" t="s">
        <v>37</v>
      </c>
      <c r="B2331" t="s">
        <v>39</v>
      </c>
      <c r="C2331">
        <v>31</v>
      </c>
      <c r="D2331">
        <v>3</v>
      </c>
      <c r="E2331">
        <v>0</v>
      </c>
      <c r="F2331">
        <v>20260216</v>
      </c>
      <c r="G2331">
        <v>20260403</v>
      </c>
      <c r="H2331">
        <v>1611.3145999999999</v>
      </c>
      <c r="I2331">
        <f t="shared" si="363"/>
        <v>34</v>
      </c>
      <c r="J2331">
        <f t="shared" si="364"/>
        <v>47.391605882352941</v>
      </c>
      <c r="K2331">
        <f t="shared" si="365"/>
        <v>2367.2227891586249</v>
      </c>
      <c r="L2331">
        <f t="shared" si="366"/>
        <v>142.17481764705883</v>
      </c>
      <c r="M2331">
        <f t="shared" si="367"/>
        <v>0</v>
      </c>
      <c r="N2331">
        <f t="shared" si="368"/>
        <v>2509.3976068056836</v>
      </c>
      <c r="O2331">
        <f t="shared" si="369"/>
        <v>1520.0224274061718</v>
      </c>
      <c r="P2331">
        <f t="shared" si="370"/>
        <v>91.292172593828056</v>
      </c>
      <c r="Q2331">
        <f t="shared" si="371"/>
        <v>0</v>
      </c>
      <c r="R2331">
        <f t="shared" si="372"/>
        <v>1611.3145999999999</v>
      </c>
    </row>
    <row r="2332" spans="1:18" x14ac:dyDescent="0.3">
      <c r="A2332" t="s">
        <v>37</v>
      </c>
      <c r="B2332" t="s">
        <v>39</v>
      </c>
      <c r="C2332">
        <v>0</v>
      </c>
      <c r="D2332">
        <v>12</v>
      </c>
      <c r="E2332">
        <v>0</v>
      </c>
      <c r="F2332">
        <v>20260404</v>
      </c>
      <c r="G2332">
        <v>20260415</v>
      </c>
      <c r="H2332">
        <v>9645.4912000000004</v>
      </c>
      <c r="I2332">
        <f t="shared" si="363"/>
        <v>12</v>
      </c>
      <c r="J2332">
        <f t="shared" si="364"/>
        <v>803.79093333333333</v>
      </c>
      <c r="K2332">
        <f t="shared" si="365"/>
        <v>0</v>
      </c>
      <c r="L2332">
        <f t="shared" si="366"/>
        <v>9645.4912000000004</v>
      </c>
      <c r="M2332">
        <f t="shared" si="367"/>
        <v>0</v>
      </c>
      <c r="N2332">
        <f t="shared" si="368"/>
        <v>9645.4912000000004</v>
      </c>
      <c r="O2332">
        <f t="shared" si="369"/>
        <v>0</v>
      </c>
      <c r="P2332">
        <f t="shared" si="370"/>
        <v>9645.4912000000004</v>
      </c>
      <c r="Q2332">
        <f t="shared" si="371"/>
        <v>0</v>
      </c>
      <c r="R2332">
        <f t="shared" si="372"/>
        <v>9645.4912000000004</v>
      </c>
    </row>
    <row r="2333" spans="1:18" x14ac:dyDescent="0.3">
      <c r="A2333" t="s">
        <v>35</v>
      </c>
      <c r="B2333" t="s">
        <v>36</v>
      </c>
      <c r="C2333">
        <v>0</v>
      </c>
      <c r="D2333">
        <v>12</v>
      </c>
      <c r="E2333">
        <v>0</v>
      </c>
      <c r="F2333">
        <v>20260409</v>
      </c>
      <c r="G2333">
        <v>20260420</v>
      </c>
      <c r="H2333">
        <v>516</v>
      </c>
      <c r="I2333">
        <f t="shared" si="363"/>
        <v>12</v>
      </c>
      <c r="J2333">
        <f t="shared" si="364"/>
        <v>43</v>
      </c>
      <c r="K2333">
        <f t="shared" si="365"/>
        <v>0</v>
      </c>
      <c r="L2333">
        <f t="shared" si="366"/>
        <v>516</v>
      </c>
      <c r="M2333">
        <f t="shared" si="367"/>
        <v>0</v>
      </c>
      <c r="N2333">
        <f t="shared" si="368"/>
        <v>516</v>
      </c>
      <c r="O2333">
        <f t="shared" si="369"/>
        <v>0</v>
      </c>
      <c r="P2333">
        <f t="shared" si="370"/>
        <v>516</v>
      </c>
      <c r="Q2333">
        <f t="shared" si="371"/>
        <v>0</v>
      </c>
      <c r="R2333">
        <f t="shared" si="372"/>
        <v>516</v>
      </c>
    </row>
    <row r="2334" spans="1:18" x14ac:dyDescent="0.3">
      <c r="A2334" t="s">
        <v>40</v>
      </c>
      <c r="B2334" t="s">
        <v>41</v>
      </c>
      <c r="C2334">
        <v>0</v>
      </c>
      <c r="D2334">
        <v>19</v>
      </c>
      <c r="E2334">
        <v>0</v>
      </c>
      <c r="F2334">
        <v>20260403</v>
      </c>
      <c r="G2334">
        <v>20260421</v>
      </c>
      <c r="H2334">
        <v>42.157600000000002</v>
      </c>
      <c r="I2334">
        <f t="shared" si="363"/>
        <v>19</v>
      </c>
      <c r="J2334">
        <f t="shared" si="364"/>
        <v>2.2188210526315792</v>
      </c>
      <c r="K2334">
        <f t="shared" si="365"/>
        <v>0</v>
      </c>
      <c r="L2334">
        <f t="shared" si="366"/>
        <v>42.157600000000002</v>
      </c>
      <c r="M2334">
        <f t="shared" si="367"/>
        <v>0</v>
      </c>
      <c r="N2334">
        <f t="shared" si="368"/>
        <v>42.157600000000002</v>
      </c>
      <c r="O2334">
        <f t="shared" si="369"/>
        <v>0</v>
      </c>
      <c r="P2334">
        <f t="shared" si="370"/>
        <v>42.157600000000002</v>
      </c>
      <c r="Q2334">
        <f t="shared" si="371"/>
        <v>0</v>
      </c>
      <c r="R2334">
        <f t="shared" si="372"/>
        <v>42.157600000000002</v>
      </c>
    </row>
    <row r="2335" spans="1:18" x14ac:dyDescent="0.3">
      <c r="A2335" t="s">
        <v>35</v>
      </c>
      <c r="B2335" t="s">
        <v>36</v>
      </c>
      <c r="C2335">
        <v>0</v>
      </c>
      <c r="D2335">
        <v>11</v>
      </c>
      <c r="E2335">
        <v>0</v>
      </c>
      <c r="F2335">
        <v>20260407</v>
      </c>
      <c r="G2335">
        <v>20260417</v>
      </c>
      <c r="H2335">
        <v>516</v>
      </c>
      <c r="I2335">
        <f t="shared" si="363"/>
        <v>11</v>
      </c>
      <c r="J2335">
        <f t="shared" si="364"/>
        <v>46.909090909090907</v>
      </c>
      <c r="K2335">
        <f t="shared" si="365"/>
        <v>0</v>
      </c>
      <c r="L2335">
        <f t="shared" si="366"/>
        <v>516</v>
      </c>
      <c r="M2335">
        <f t="shared" si="367"/>
        <v>0</v>
      </c>
      <c r="N2335">
        <f t="shared" si="368"/>
        <v>516</v>
      </c>
      <c r="O2335">
        <f t="shared" si="369"/>
        <v>0</v>
      </c>
      <c r="P2335">
        <f t="shared" si="370"/>
        <v>516</v>
      </c>
      <c r="Q2335">
        <f t="shared" si="371"/>
        <v>0</v>
      </c>
      <c r="R2335">
        <f t="shared" si="372"/>
        <v>516</v>
      </c>
    </row>
    <row r="2336" spans="1:18" x14ac:dyDescent="0.3">
      <c r="A2336" t="s">
        <v>35</v>
      </c>
      <c r="B2336" t="s">
        <v>34</v>
      </c>
      <c r="C2336">
        <v>0</v>
      </c>
      <c r="D2336">
        <v>12</v>
      </c>
      <c r="E2336">
        <v>0</v>
      </c>
      <c r="F2336">
        <v>20260407</v>
      </c>
      <c r="G2336">
        <v>20260418</v>
      </c>
      <c r="H2336">
        <v>327.64609999999999</v>
      </c>
      <c r="I2336">
        <f t="shared" si="363"/>
        <v>12</v>
      </c>
      <c r="J2336">
        <f t="shared" si="364"/>
        <v>27.303841666666667</v>
      </c>
      <c r="K2336">
        <f t="shared" si="365"/>
        <v>0</v>
      </c>
      <c r="L2336">
        <f t="shared" si="366"/>
        <v>327.64609999999999</v>
      </c>
      <c r="M2336">
        <f t="shared" si="367"/>
        <v>0</v>
      </c>
      <c r="N2336">
        <f t="shared" si="368"/>
        <v>327.64609999999999</v>
      </c>
      <c r="O2336">
        <f t="shared" si="369"/>
        <v>0</v>
      </c>
      <c r="P2336">
        <f t="shared" si="370"/>
        <v>327.64609999999999</v>
      </c>
      <c r="Q2336">
        <f t="shared" si="371"/>
        <v>0</v>
      </c>
      <c r="R2336">
        <f t="shared" si="372"/>
        <v>327.64609999999999</v>
      </c>
    </row>
    <row r="2337" spans="1:18" x14ac:dyDescent="0.3">
      <c r="A2337" t="s">
        <v>0</v>
      </c>
      <c r="B2337" t="s">
        <v>0</v>
      </c>
      <c r="C2337">
        <v>29</v>
      </c>
      <c r="D2337">
        <v>18</v>
      </c>
      <c r="E2337">
        <v>0</v>
      </c>
      <c r="F2337">
        <v>20260303</v>
      </c>
      <c r="G2337">
        <v>20260418</v>
      </c>
      <c r="H2337">
        <v>168.70949999999999</v>
      </c>
      <c r="I2337">
        <f t="shared" si="363"/>
        <v>47</v>
      </c>
      <c r="J2337">
        <f t="shared" si="364"/>
        <v>3.5895638297872337</v>
      </c>
      <c r="K2337">
        <f t="shared" si="365"/>
        <v>167.73190998522981</v>
      </c>
      <c r="L2337">
        <f t="shared" si="366"/>
        <v>64.6121489361702</v>
      </c>
      <c r="M2337">
        <f t="shared" si="367"/>
        <v>0</v>
      </c>
      <c r="N2337">
        <f t="shared" si="368"/>
        <v>232.34405892140001</v>
      </c>
      <c r="O2337">
        <f t="shared" si="369"/>
        <v>121.79337315109092</v>
      </c>
      <c r="P2337">
        <f t="shared" si="370"/>
        <v>46.916126848909066</v>
      </c>
      <c r="Q2337">
        <f t="shared" si="371"/>
        <v>0</v>
      </c>
      <c r="R2337">
        <f t="shared" si="372"/>
        <v>168.70949999999999</v>
      </c>
    </row>
    <row r="2338" spans="1:18" x14ac:dyDescent="0.3">
      <c r="A2338" t="s">
        <v>48</v>
      </c>
      <c r="B2338" t="s">
        <v>55</v>
      </c>
      <c r="C2338">
        <v>16</v>
      </c>
      <c r="D2338">
        <v>15</v>
      </c>
      <c r="E2338">
        <v>0</v>
      </c>
      <c r="F2338">
        <v>20260316</v>
      </c>
      <c r="G2338">
        <v>20260415</v>
      </c>
      <c r="H2338">
        <v>691625.22</v>
      </c>
      <c r="I2338">
        <f t="shared" si="363"/>
        <v>31</v>
      </c>
      <c r="J2338">
        <f t="shared" si="364"/>
        <v>22310.490967741935</v>
      </c>
      <c r="K2338">
        <f t="shared" si="365"/>
        <v>575181.78504780051</v>
      </c>
      <c r="L2338">
        <f t="shared" si="366"/>
        <v>334657.36451612902</v>
      </c>
      <c r="M2338">
        <f t="shared" si="367"/>
        <v>0</v>
      </c>
      <c r="N2338">
        <f t="shared" si="368"/>
        <v>909839.14956392953</v>
      </c>
      <c r="O2338">
        <f t="shared" si="369"/>
        <v>437231.38184847444</v>
      </c>
      <c r="P2338">
        <f t="shared" si="370"/>
        <v>254393.83815152553</v>
      </c>
      <c r="Q2338">
        <f t="shared" si="371"/>
        <v>0</v>
      </c>
      <c r="R2338">
        <f t="shared" si="372"/>
        <v>691625.22</v>
      </c>
    </row>
    <row r="2339" spans="1:18" x14ac:dyDescent="0.3">
      <c r="A2339" t="s">
        <v>33</v>
      </c>
      <c r="B2339" t="s">
        <v>34</v>
      </c>
      <c r="C2339">
        <v>1</v>
      </c>
      <c r="D2339">
        <v>1</v>
      </c>
      <c r="E2339">
        <v>0</v>
      </c>
      <c r="F2339">
        <v>20260331</v>
      </c>
      <c r="G2339">
        <v>20260401</v>
      </c>
      <c r="H2339">
        <v>8193.7196000000004</v>
      </c>
      <c r="I2339">
        <f t="shared" si="363"/>
        <v>2</v>
      </c>
      <c r="J2339">
        <f t="shared" si="364"/>
        <v>4096.8598000000002</v>
      </c>
      <c r="K2339">
        <f t="shared" si="365"/>
        <v>6601.2642221255892</v>
      </c>
      <c r="L2339">
        <f t="shared" si="366"/>
        <v>4096.8598000000002</v>
      </c>
      <c r="M2339">
        <f t="shared" si="367"/>
        <v>0</v>
      </c>
      <c r="N2339">
        <f t="shared" si="368"/>
        <v>10698.12402212559</v>
      </c>
      <c r="O2339">
        <f t="shared" si="369"/>
        <v>5055.9245648810838</v>
      </c>
      <c r="P2339">
        <f t="shared" si="370"/>
        <v>3137.7950351189156</v>
      </c>
      <c r="Q2339">
        <f t="shared" si="371"/>
        <v>0</v>
      </c>
      <c r="R2339">
        <f t="shared" si="372"/>
        <v>8193.7196000000004</v>
      </c>
    </row>
    <row r="2340" spans="1:18" x14ac:dyDescent="0.3">
      <c r="A2340" t="s">
        <v>0</v>
      </c>
      <c r="B2340" t="s">
        <v>0</v>
      </c>
      <c r="C2340">
        <v>30</v>
      </c>
      <c r="D2340">
        <v>10</v>
      </c>
      <c r="E2340">
        <v>0</v>
      </c>
      <c r="F2340">
        <v>20260302</v>
      </c>
      <c r="G2340">
        <v>20260410</v>
      </c>
      <c r="H2340">
        <v>1602.8901000000001</v>
      </c>
      <c r="I2340">
        <f t="shared" si="363"/>
        <v>40</v>
      </c>
      <c r="J2340">
        <f t="shared" si="364"/>
        <v>40.072252500000005</v>
      </c>
      <c r="K2340">
        <f t="shared" si="365"/>
        <v>1937.0508607219074</v>
      </c>
      <c r="L2340">
        <f t="shared" si="366"/>
        <v>400.72252500000002</v>
      </c>
      <c r="M2340">
        <f t="shared" si="367"/>
        <v>0</v>
      </c>
      <c r="N2340">
        <f t="shared" si="368"/>
        <v>2337.7733857219073</v>
      </c>
      <c r="O2340">
        <f t="shared" si="369"/>
        <v>1328.1354244217446</v>
      </c>
      <c r="P2340">
        <f t="shared" si="370"/>
        <v>274.7546755782555</v>
      </c>
      <c r="Q2340">
        <f t="shared" si="371"/>
        <v>0</v>
      </c>
      <c r="R2340">
        <f t="shared" si="372"/>
        <v>1602.8901000000001</v>
      </c>
    </row>
    <row r="2341" spans="1:18" x14ac:dyDescent="0.3">
      <c r="A2341" t="s">
        <v>0</v>
      </c>
      <c r="B2341" t="s">
        <v>0</v>
      </c>
      <c r="C2341">
        <v>27</v>
      </c>
      <c r="D2341">
        <v>9</v>
      </c>
      <c r="E2341">
        <v>0</v>
      </c>
      <c r="F2341">
        <v>20260305</v>
      </c>
      <c r="G2341">
        <v>20260409</v>
      </c>
      <c r="H2341">
        <v>252.92779999999999</v>
      </c>
      <c r="I2341">
        <f t="shared" si="363"/>
        <v>36</v>
      </c>
      <c r="J2341">
        <f t="shared" si="364"/>
        <v>7.0257722222222219</v>
      </c>
      <c r="K2341">
        <f t="shared" si="365"/>
        <v>305.65664651026191</v>
      </c>
      <c r="L2341">
        <f t="shared" si="366"/>
        <v>63.231949999999998</v>
      </c>
      <c r="M2341">
        <f t="shared" si="367"/>
        <v>0</v>
      </c>
      <c r="N2341">
        <f t="shared" si="368"/>
        <v>368.88859651026189</v>
      </c>
      <c r="O2341">
        <f t="shared" si="369"/>
        <v>209.57292767673724</v>
      </c>
      <c r="P2341">
        <f t="shared" si="370"/>
        <v>43.354872323262761</v>
      </c>
      <c r="Q2341">
        <f t="shared" si="371"/>
        <v>0</v>
      </c>
      <c r="R2341">
        <f t="shared" si="372"/>
        <v>252.92779999999999</v>
      </c>
    </row>
    <row r="2342" spans="1:18" x14ac:dyDescent="0.3">
      <c r="A2342" t="s">
        <v>33</v>
      </c>
      <c r="B2342" t="s">
        <v>34</v>
      </c>
      <c r="C2342">
        <v>0</v>
      </c>
      <c r="D2342">
        <v>2</v>
      </c>
      <c r="E2342">
        <v>0</v>
      </c>
      <c r="F2342">
        <v>20260409</v>
      </c>
      <c r="G2342">
        <v>20260410</v>
      </c>
      <c r="H2342">
        <v>39312.7572</v>
      </c>
      <c r="I2342">
        <f t="shared" si="363"/>
        <v>2</v>
      </c>
      <c r="J2342">
        <f t="shared" si="364"/>
        <v>19656.3786</v>
      </c>
      <c r="K2342">
        <f t="shared" si="365"/>
        <v>0</v>
      </c>
      <c r="L2342">
        <f t="shared" si="366"/>
        <v>39312.7572</v>
      </c>
      <c r="M2342">
        <f t="shared" si="367"/>
        <v>0</v>
      </c>
      <c r="N2342">
        <f t="shared" si="368"/>
        <v>39312.7572</v>
      </c>
      <c r="O2342">
        <f t="shared" si="369"/>
        <v>0</v>
      </c>
      <c r="P2342">
        <f t="shared" si="370"/>
        <v>39312.7572</v>
      </c>
      <c r="Q2342">
        <f t="shared" si="371"/>
        <v>0</v>
      </c>
      <c r="R2342">
        <f t="shared" si="372"/>
        <v>39312.7572</v>
      </c>
    </row>
    <row r="2343" spans="1:18" x14ac:dyDescent="0.3">
      <c r="A2343" t="s">
        <v>33</v>
      </c>
      <c r="B2343" t="s">
        <v>34</v>
      </c>
      <c r="C2343">
        <v>26</v>
      </c>
      <c r="D2343">
        <v>11</v>
      </c>
      <c r="E2343">
        <v>0</v>
      </c>
      <c r="F2343">
        <v>20260306</v>
      </c>
      <c r="G2343">
        <v>20260411</v>
      </c>
      <c r="H2343">
        <v>50488.231099999997</v>
      </c>
      <c r="I2343">
        <f t="shared" si="363"/>
        <v>37</v>
      </c>
      <c r="J2343">
        <f t="shared" si="364"/>
        <v>1364.5467864864863</v>
      </c>
      <c r="K2343">
        <f t="shared" si="365"/>
        <v>57165.99843306619</v>
      </c>
      <c r="L2343">
        <f t="shared" si="366"/>
        <v>15010.01465135135</v>
      </c>
      <c r="M2343">
        <f t="shared" si="367"/>
        <v>0</v>
      </c>
      <c r="N2343">
        <f t="shared" si="368"/>
        <v>72176.013084417544</v>
      </c>
      <c r="O2343">
        <f t="shared" si="369"/>
        <v>39988.495022233394</v>
      </c>
      <c r="P2343">
        <f t="shared" si="370"/>
        <v>10499.736077766598</v>
      </c>
      <c r="Q2343">
        <f t="shared" si="371"/>
        <v>0</v>
      </c>
      <c r="R2343">
        <f t="shared" si="372"/>
        <v>50488.23109999999</v>
      </c>
    </row>
    <row r="2344" spans="1:18" x14ac:dyDescent="0.3">
      <c r="A2344" t="s">
        <v>33</v>
      </c>
      <c r="B2344" t="s">
        <v>34</v>
      </c>
      <c r="C2344">
        <v>21</v>
      </c>
      <c r="D2344">
        <v>10</v>
      </c>
      <c r="E2344">
        <v>0</v>
      </c>
      <c r="F2344">
        <v>20260311</v>
      </c>
      <c r="G2344">
        <v>20260410</v>
      </c>
      <c r="H2344">
        <v>1473.4061999999999</v>
      </c>
      <c r="I2344">
        <f t="shared" si="363"/>
        <v>31</v>
      </c>
      <c r="J2344">
        <f t="shared" si="364"/>
        <v>47.529232258064511</v>
      </c>
      <c r="K2344">
        <f t="shared" si="365"/>
        <v>1608.25943534007</v>
      </c>
      <c r="L2344">
        <f t="shared" si="366"/>
        <v>475.29232258064508</v>
      </c>
      <c r="M2344">
        <f t="shared" si="367"/>
        <v>0</v>
      </c>
      <c r="N2344">
        <f t="shared" si="368"/>
        <v>2083.5517579207153</v>
      </c>
      <c r="O2344">
        <f t="shared" si="369"/>
        <v>1137.2980844993861</v>
      </c>
      <c r="P2344">
        <f t="shared" si="370"/>
        <v>336.10811550061362</v>
      </c>
      <c r="Q2344">
        <f t="shared" si="371"/>
        <v>0</v>
      </c>
      <c r="R2344">
        <f t="shared" si="372"/>
        <v>1473.4061999999997</v>
      </c>
    </row>
    <row r="2345" spans="1:18" x14ac:dyDescent="0.3">
      <c r="A2345" t="s">
        <v>37</v>
      </c>
      <c r="B2345" t="s">
        <v>39</v>
      </c>
      <c r="C2345">
        <v>25</v>
      </c>
      <c r="D2345">
        <v>11</v>
      </c>
      <c r="E2345">
        <v>0</v>
      </c>
      <c r="F2345">
        <v>20260307</v>
      </c>
      <c r="G2345">
        <v>20260411</v>
      </c>
      <c r="H2345">
        <v>38.618200000000002</v>
      </c>
      <c r="I2345">
        <f t="shared" si="363"/>
        <v>36</v>
      </c>
      <c r="J2345">
        <f t="shared" si="364"/>
        <v>1.0727277777777777</v>
      </c>
      <c r="K2345">
        <f t="shared" si="365"/>
        <v>43.212117604834404</v>
      </c>
      <c r="L2345">
        <f t="shared" si="366"/>
        <v>11.800005555555554</v>
      </c>
      <c r="M2345">
        <f t="shared" si="367"/>
        <v>0</v>
      </c>
      <c r="N2345">
        <f t="shared" si="368"/>
        <v>55.012123160389962</v>
      </c>
      <c r="O2345">
        <f t="shared" si="369"/>
        <v>30.334662692833007</v>
      </c>
      <c r="P2345">
        <f t="shared" si="370"/>
        <v>8.2835373071669913</v>
      </c>
      <c r="Q2345">
        <f t="shared" si="371"/>
        <v>0</v>
      </c>
      <c r="R2345">
        <f t="shared" si="372"/>
        <v>38.618200000000002</v>
      </c>
    </row>
    <row r="2346" spans="1:18" x14ac:dyDescent="0.3">
      <c r="A2346" t="s">
        <v>33</v>
      </c>
      <c r="B2346" t="s">
        <v>34</v>
      </c>
      <c r="C2346">
        <v>0</v>
      </c>
      <c r="D2346">
        <v>14</v>
      </c>
      <c r="E2346">
        <v>0</v>
      </c>
      <c r="F2346">
        <v>20260401</v>
      </c>
      <c r="G2346">
        <v>20260414</v>
      </c>
      <c r="H2346">
        <v>547.35509999999999</v>
      </c>
      <c r="I2346">
        <f t="shared" si="363"/>
        <v>14</v>
      </c>
      <c r="J2346">
        <f t="shared" si="364"/>
        <v>39.096792857142859</v>
      </c>
      <c r="K2346">
        <f t="shared" si="365"/>
        <v>0</v>
      </c>
      <c r="L2346">
        <f t="shared" si="366"/>
        <v>547.35509999999999</v>
      </c>
      <c r="M2346">
        <f t="shared" si="367"/>
        <v>0</v>
      </c>
      <c r="N2346">
        <f t="shared" si="368"/>
        <v>547.35509999999999</v>
      </c>
      <c r="O2346">
        <f t="shared" si="369"/>
        <v>0</v>
      </c>
      <c r="P2346">
        <f t="shared" si="370"/>
        <v>547.35509999999999</v>
      </c>
      <c r="Q2346">
        <f t="shared" si="371"/>
        <v>0</v>
      </c>
      <c r="R2346">
        <f t="shared" si="372"/>
        <v>547.35509999999999</v>
      </c>
    </row>
    <row r="2347" spans="1:18" x14ac:dyDescent="0.3">
      <c r="A2347" t="s">
        <v>40</v>
      </c>
      <c r="B2347" t="s">
        <v>41</v>
      </c>
      <c r="C2347">
        <v>26</v>
      </c>
      <c r="D2347">
        <v>9</v>
      </c>
      <c r="E2347">
        <v>0</v>
      </c>
      <c r="F2347">
        <v>20260306</v>
      </c>
      <c r="G2347">
        <v>20260409</v>
      </c>
      <c r="H2347">
        <v>4762.0222000000003</v>
      </c>
      <c r="I2347">
        <f t="shared" si="363"/>
        <v>35</v>
      </c>
      <c r="J2347">
        <f t="shared" si="364"/>
        <v>136.05777714285716</v>
      </c>
      <c r="K2347">
        <f t="shared" si="365"/>
        <v>5699.9721460500241</v>
      </c>
      <c r="L2347">
        <f t="shared" si="366"/>
        <v>1224.5199942857143</v>
      </c>
      <c r="M2347">
        <f t="shared" si="367"/>
        <v>0</v>
      </c>
      <c r="N2347">
        <f t="shared" si="368"/>
        <v>6924.4921403357384</v>
      </c>
      <c r="O2347">
        <f t="shared" si="369"/>
        <v>3919.9111427622756</v>
      </c>
      <c r="P2347">
        <f t="shared" si="370"/>
        <v>842.11105723772482</v>
      </c>
      <c r="Q2347">
        <f t="shared" si="371"/>
        <v>0</v>
      </c>
      <c r="R2347">
        <f t="shared" si="372"/>
        <v>4762.0222000000003</v>
      </c>
    </row>
    <row r="2348" spans="1:18" x14ac:dyDescent="0.3">
      <c r="A2348" t="s">
        <v>33</v>
      </c>
      <c r="B2348" t="s">
        <v>34</v>
      </c>
      <c r="C2348">
        <v>13</v>
      </c>
      <c r="D2348">
        <v>9</v>
      </c>
      <c r="E2348">
        <v>0</v>
      </c>
      <c r="F2348">
        <v>20260319</v>
      </c>
      <c r="G2348">
        <v>20260409</v>
      </c>
      <c r="H2348">
        <v>884.87379999999996</v>
      </c>
      <c r="I2348">
        <f t="shared" si="363"/>
        <v>22</v>
      </c>
      <c r="J2348">
        <f t="shared" si="364"/>
        <v>40.221536363636361</v>
      </c>
      <c r="K2348">
        <f t="shared" si="365"/>
        <v>842.5157376463186</v>
      </c>
      <c r="L2348">
        <f t="shared" si="366"/>
        <v>361.99382727272723</v>
      </c>
      <c r="M2348">
        <f t="shared" si="367"/>
        <v>0</v>
      </c>
      <c r="N2348">
        <f t="shared" si="368"/>
        <v>1204.5095649190457</v>
      </c>
      <c r="O2348">
        <f t="shared" si="369"/>
        <v>618.94079054574127</v>
      </c>
      <c r="P2348">
        <f t="shared" si="370"/>
        <v>265.93300945425881</v>
      </c>
      <c r="Q2348">
        <f t="shared" si="371"/>
        <v>0</v>
      </c>
      <c r="R2348">
        <f t="shared" si="372"/>
        <v>884.87380000000007</v>
      </c>
    </row>
    <row r="2349" spans="1:18" x14ac:dyDescent="0.3">
      <c r="A2349" t="s">
        <v>33</v>
      </c>
      <c r="B2349" t="s">
        <v>34</v>
      </c>
      <c r="C2349">
        <v>0</v>
      </c>
      <c r="D2349">
        <v>6</v>
      </c>
      <c r="E2349">
        <v>0</v>
      </c>
      <c r="F2349">
        <v>20260402</v>
      </c>
      <c r="G2349">
        <v>20260407</v>
      </c>
      <c r="H2349">
        <v>1470.1204</v>
      </c>
      <c r="I2349">
        <f t="shared" si="363"/>
        <v>6</v>
      </c>
      <c r="J2349">
        <f t="shared" si="364"/>
        <v>245.02006666666668</v>
      </c>
      <c r="K2349">
        <f t="shared" si="365"/>
        <v>0</v>
      </c>
      <c r="L2349">
        <f t="shared" si="366"/>
        <v>1470.1204</v>
      </c>
      <c r="M2349">
        <f t="shared" si="367"/>
        <v>0</v>
      </c>
      <c r="N2349">
        <f t="shared" si="368"/>
        <v>1470.1204</v>
      </c>
      <c r="O2349">
        <f t="shared" si="369"/>
        <v>0</v>
      </c>
      <c r="P2349">
        <f t="shared" si="370"/>
        <v>1470.1204</v>
      </c>
      <c r="Q2349">
        <f t="shared" si="371"/>
        <v>0</v>
      </c>
      <c r="R2349">
        <f t="shared" si="372"/>
        <v>1470.1204</v>
      </c>
    </row>
    <row r="2350" spans="1:18" x14ac:dyDescent="0.3">
      <c r="A2350" t="s">
        <v>35</v>
      </c>
      <c r="B2350" t="s">
        <v>34</v>
      </c>
      <c r="C2350">
        <v>26</v>
      </c>
      <c r="D2350">
        <v>14</v>
      </c>
      <c r="E2350">
        <v>0</v>
      </c>
      <c r="F2350">
        <v>20260306</v>
      </c>
      <c r="G2350">
        <v>20260414</v>
      </c>
      <c r="H2350">
        <v>3730.5805</v>
      </c>
      <c r="I2350">
        <f t="shared" si="363"/>
        <v>40</v>
      </c>
      <c r="J2350">
        <f t="shared" si="364"/>
        <v>93.264512499999995</v>
      </c>
      <c r="K2350">
        <f t="shared" si="365"/>
        <v>3907.2012980688532</v>
      </c>
      <c r="L2350">
        <f t="shared" si="366"/>
        <v>1305.7031749999999</v>
      </c>
      <c r="M2350">
        <f t="shared" si="367"/>
        <v>0</v>
      </c>
      <c r="N2350">
        <f t="shared" si="368"/>
        <v>5212.9044730688529</v>
      </c>
      <c r="O2350">
        <f t="shared" si="369"/>
        <v>2796.1626857837546</v>
      </c>
      <c r="P2350">
        <f t="shared" si="370"/>
        <v>934.41781421624557</v>
      </c>
      <c r="Q2350">
        <f t="shared" si="371"/>
        <v>0</v>
      </c>
      <c r="R2350">
        <f t="shared" si="372"/>
        <v>3730.5805</v>
      </c>
    </row>
    <row r="2351" spans="1:18" x14ac:dyDescent="0.3">
      <c r="A2351" t="s">
        <v>0</v>
      </c>
      <c r="B2351" t="s">
        <v>0</v>
      </c>
      <c r="C2351">
        <v>27</v>
      </c>
      <c r="D2351">
        <v>8</v>
      </c>
      <c r="E2351">
        <v>0</v>
      </c>
      <c r="F2351">
        <v>20260305</v>
      </c>
      <c r="G2351">
        <v>20260408</v>
      </c>
      <c r="H2351">
        <v>1096.0205000000001</v>
      </c>
      <c r="I2351">
        <f t="shared" si="363"/>
        <v>35</v>
      </c>
      <c r="J2351">
        <f t="shared" si="364"/>
        <v>31.314871428571433</v>
      </c>
      <c r="K2351">
        <f t="shared" si="365"/>
        <v>1362.3553801648445</v>
      </c>
      <c r="L2351">
        <f t="shared" si="366"/>
        <v>250.51897142857146</v>
      </c>
      <c r="M2351">
        <f t="shared" si="367"/>
        <v>0</v>
      </c>
      <c r="N2351">
        <f t="shared" si="368"/>
        <v>1612.8743515934159</v>
      </c>
      <c r="O2351">
        <f t="shared" si="369"/>
        <v>925.78161682018685</v>
      </c>
      <c r="P2351">
        <f t="shared" si="370"/>
        <v>170.23888317981329</v>
      </c>
      <c r="Q2351">
        <f t="shared" si="371"/>
        <v>0</v>
      </c>
      <c r="R2351">
        <f t="shared" si="372"/>
        <v>1096.0205000000001</v>
      </c>
    </row>
    <row r="2352" spans="1:18" x14ac:dyDescent="0.3">
      <c r="A2352" t="s">
        <v>37</v>
      </c>
      <c r="B2352" t="s">
        <v>39</v>
      </c>
      <c r="C2352">
        <v>30</v>
      </c>
      <c r="D2352">
        <v>9</v>
      </c>
      <c r="E2352">
        <v>0</v>
      </c>
      <c r="F2352">
        <v>20260302</v>
      </c>
      <c r="G2352">
        <v>20260409</v>
      </c>
      <c r="H2352">
        <v>807.93449999999996</v>
      </c>
      <c r="I2352">
        <f t="shared" si="363"/>
        <v>39</v>
      </c>
      <c r="J2352">
        <f t="shared" si="364"/>
        <v>20.716269230769228</v>
      </c>
      <c r="K2352">
        <f t="shared" si="365"/>
        <v>1001.4028321569469</v>
      </c>
      <c r="L2352">
        <f t="shared" si="366"/>
        <v>186.44642307692305</v>
      </c>
      <c r="M2352">
        <f t="shared" si="367"/>
        <v>0</v>
      </c>
      <c r="N2352">
        <f t="shared" si="368"/>
        <v>1187.8492552338701</v>
      </c>
      <c r="O2352">
        <f t="shared" si="369"/>
        <v>681.12000991069635</v>
      </c>
      <c r="P2352">
        <f t="shared" si="370"/>
        <v>126.8144900893036</v>
      </c>
      <c r="Q2352">
        <f t="shared" si="371"/>
        <v>0</v>
      </c>
      <c r="R2352">
        <f t="shared" si="372"/>
        <v>807.93449999999996</v>
      </c>
    </row>
    <row r="2353" spans="1:18" x14ac:dyDescent="0.3">
      <c r="A2353" t="s">
        <v>0</v>
      </c>
      <c r="B2353" t="s">
        <v>0</v>
      </c>
      <c r="C2353">
        <v>31</v>
      </c>
      <c r="D2353">
        <v>14</v>
      </c>
      <c r="E2353">
        <v>0</v>
      </c>
      <c r="F2353">
        <v>20260203</v>
      </c>
      <c r="G2353">
        <v>20260414</v>
      </c>
      <c r="H2353">
        <v>675.01170000000002</v>
      </c>
      <c r="I2353">
        <f t="shared" si="363"/>
        <v>45</v>
      </c>
      <c r="J2353">
        <f t="shared" si="364"/>
        <v>15.000260000000001</v>
      </c>
      <c r="K2353">
        <f t="shared" si="365"/>
        <v>749.26680905166177</v>
      </c>
      <c r="L2353">
        <f t="shared" si="366"/>
        <v>210.00364000000002</v>
      </c>
      <c r="M2353">
        <f t="shared" si="367"/>
        <v>0</v>
      </c>
      <c r="N2353">
        <f t="shared" si="368"/>
        <v>959.27044905166179</v>
      </c>
      <c r="O2353">
        <f t="shared" si="369"/>
        <v>527.23803076758759</v>
      </c>
      <c r="P2353">
        <f t="shared" si="370"/>
        <v>147.77366923241243</v>
      </c>
      <c r="Q2353">
        <f t="shared" si="371"/>
        <v>0</v>
      </c>
      <c r="R2353">
        <f t="shared" si="372"/>
        <v>675.01170000000002</v>
      </c>
    </row>
    <row r="2354" spans="1:18" x14ac:dyDescent="0.3">
      <c r="A2354" t="s">
        <v>37</v>
      </c>
      <c r="B2354" t="s">
        <v>38</v>
      </c>
      <c r="C2354">
        <v>30</v>
      </c>
      <c r="D2354">
        <v>13</v>
      </c>
      <c r="E2354">
        <v>0</v>
      </c>
      <c r="F2354">
        <v>20260302</v>
      </c>
      <c r="G2354">
        <v>20260413</v>
      </c>
      <c r="H2354">
        <v>14773.616599999999</v>
      </c>
      <c r="I2354">
        <f t="shared" si="363"/>
        <v>43</v>
      </c>
      <c r="J2354">
        <f t="shared" si="364"/>
        <v>343.57247906976744</v>
      </c>
      <c r="K2354">
        <f t="shared" si="365"/>
        <v>16607.935036904961</v>
      </c>
      <c r="L2354">
        <f t="shared" si="366"/>
        <v>4466.4422279069768</v>
      </c>
      <c r="M2354">
        <f t="shared" si="367"/>
        <v>0</v>
      </c>
      <c r="N2354">
        <f t="shared" si="368"/>
        <v>21074.377264811937</v>
      </c>
      <c r="O2354">
        <f t="shared" si="369"/>
        <v>11642.539263194225</v>
      </c>
      <c r="P2354">
        <f t="shared" si="370"/>
        <v>3131.077336805773</v>
      </c>
      <c r="Q2354">
        <f t="shared" si="371"/>
        <v>0</v>
      </c>
      <c r="R2354">
        <f t="shared" si="372"/>
        <v>14773.616599999998</v>
      </c>
    </row>
    <row r="2355" spans="1:18" x14ac:dyDescent="0.3">
      <c r="A2355" t="s">
        <v>33</v>
      </c>
      <c r="B2355" t="s">
        <v>34</v>
      </c>
      <c r="C2355">
        <v>31</v>
      </c>
      <c r="D2355">
        <v>14</v>
      </c>
      <c r="E2355">
        <v>0</v>
      </c>
      <c r="F2355">
        <v>20260127</v>
      </c>
      <c r="G2355">
        <v>20260414</v>
      </c>
      <c r="H2355">
        <v>295.20699999999999</v>
      </c>
      <c r="I2355">
        <f t="shared" si="363"/>
        <v>45</v>
      </c>
      <c r="J2355">
        <f t="shared" si="364"/>
        <v>6.5601555555555553</v>
      </c>
      <c r="K2355">
        <f t="shared" si="365"/>
        <v>327.68144152125643</v>
      </c>
      <c r="L2355">
        <f t="shared" si="366"/>
        <v>91.842177777777778</v>
      </c>
      <c r="M2355">
        <f t="shared" si="367"/>
        <v>0</v>
      </c>
      <c r="N2355">
        <f t="shared" si="368"/>
        <v>419.52361929903418</v>
      </c>
      <c r="O2355">
        <f t="shared" si="369"/>
        <v>230.58023638524671</v>
      </c>
      <c r="P2355">
        <f t="shared" si="370"/>
        <v>64.626763614753315</v>
      </c>
      <c r="Q2355">
        <f t="shared" si="371"/>
        <v>0</v>
      </c>
      <c r="R2355">
        <f t="shared" si="372"/>
        <v>295.20699999999999</v>
      </c>
    </row>
    <row r="2356" spans="1:18" x14ac:dyDescent="0.3">
      <c r="A2356" t="s">
        <v>33</v>
      </c>
      <c r="B2356" t="s">
        <v>34</v>
      </c>
      <c r="C2356">
        <v>7</v>
      </c>
      <c r="D2356">
        <v>9</v>
      </c>
      <c r="E2356">
        <v>0</v>
      </c>
      <c r="F2356">
        <v>20260325</v>
      </c>
      <c r="G2356">
        <v>20260409</v>
      </c>
      <c r="H2356">
        <v>1560.1603</v>
      </c>
      <c r="I2356">
        <f t="shared" si="363"/>
        <v>16</v>
      </c>
      <c r="J2356">
        <f t="shared" si="364"/>
        <v>97.51001875</v>
      </c>
      <c r="K2356">
        <f t="shared" si="365"/>
        <v>1099.8242572304262</v>
      </c>
      <c r="L2356">
        <f t="shared" si="366"/>
        <v>877.59016874999998</v>
      </c>
      <c r="M2356">
        <f t="shared" si="367"/>
        <v>0</v>
      </c>
      <c r="N2356">
        <f t="shared" si="368"/>
        <v>1977.4144259804261</v>
      </c>
      <c r="O2356">
        <f t="shared" si="369"/>
        <v>867.75039190741904</v>
      </c>
      <c r="P2356">
        <f t="shared" si="370"/>
        <v>692.40990809258096</v>
      </c>
      <c r="Q2356">
        <f t="shared" si="371"/>
        <v>0</v>
      </c>
      <c r="R2356">
        <f t="shared" si="372"/>
        <v>1560.1603</v>
      </c>
    </row>
    <row r="2357" spans="1:18" x14ac:dyDescent="0.3">
      <c r="A2357" t="s">
        <v>35</v>
      </c>
      <c r="B2357" t="s">
        <v>34</v>
      </c>
      <c r="C2357">
        <v>23</v>
      </c>
      <c r="D2357">
        <v>10</v>
      </c>
      <c r="E2357">
        <v>0</v>
      </c>
      <c r="F2357">
        <v>20260309</v>
      </c>
      <c r="G2357">
        <v>20260410</v>
      </c>
      <c r="H2357">
        <v>820.84730000000002</v>
      </c>
      <c r="I2357">
        <f t="shared" si="363"/>
        <v>33</v>
      </c>
      <c r="J2357">
        <f t="shared" si="364"/>
        <v>24.874160606060606</v>
      </c>
      <c r="K2357">
        <f t="shared" si="365"/>
        <v>921.83307045958804</v>
      </c>
      <c r="L2357">
        <f t="shared" si="366"/>
        <v>248.74160606060605</v>
      </c>
      <c r="M2357">
        <f t="shared" si="367"/>
        <v>0</v>
      </c>
      <c r="N2357">
        <f t="shared" si="368"/>
        <v>1170.5746765201941</v>
      </c>
      <c r="O2357">
        <f t="shared" si="369"/>
        <v>646.42111444515672</v>
      </c>
      <c r="P2357">
        <f t="shared" si="370"/>
        <v>174.42618555484336</v>
      </c>
      <c r="Q2357">
        <f t="shared" si="371"/>
        <v>0</v>
      </c>
      <c r="R2357">
        <f t="shared" si="372"/>
        <v>820.84730000000013</v>
      </c>
    </row>
    <row r="2358" spans="1:18" x14ac:dyDescent="0.3">
      <c r="A2358" t="s">
        <v>33</v>
      </c>
      <c r="B2358" t="s">
        <v>34</v>
      </c>
      <c r="C2358">
        <v>2</v>
      </c>
      <c r="D2358">
        <v>1</v>
      </c>
      <c r="E2358">
        <v>0</v>
      </c>
      <c r="F2358">
        <v>20260330</v>
      </c>
      <c r="G2358">
        <v>20260401</v>
      </c>
      <c r="H2358">
        <v>4604.8726999999999</v>
      </c>
      <c r="I2358">
        <f t="shared" si="363"/>
        <v>3</v>
      </c>
      <c r="J2358">
        <f t="shared" si="364"/>
        <v>1534.9575666666667</v>
      </c>
      <c r="K2358">
        <f t="shared" si="365"/>
        <v>4946.54977810938</v>
      </c>
      <c r="L2358">
        <f t="shared" si="366"/>
        <v>1534.9575666666667</v>
      </c>
      <c r="M2358">
        <f t="shared" si="367"/>
        <v>0</v>
      </c>
      <c r="N2358">
        <f t="shared" si="368"/>
        <v>6481.5073447760469</v>
      </c>
      <c r="O2358">
        <f t="shared" si="369"/>
        <v>3514.3417758780602</v>
      </c>
      <c r="P2358">
        <f t="shared" si="370"/>
        <v>1090.53092412194</v>
      </c>
      <c r="Q2358">
        <f t="shared" si="371"/>
        <v>0</v>
      </c>
      <c r="R2358">
        <f t="shared" si="372"/>
        <v>4604.8726999999999</v>
      </c>
    </row>
    <row r="2359" spans="1:18" x14ac:dyDescent="0.3">
      <c r="A2359" t="s">
        <v>33</v>
      </c>
      <c r="B2359" t="s">
        <v>34</v>
      </c>
      <c r="C2359">
        <v>0</v>
      </c>
      <c r="D2359">
        <v>12</v>
      </c>
      <c r="E2359">
        <v>0</v>
      </c>
      <c r="F2359">
        <v>20260403</v>
      </c>
      <c r="G2359">
        <v>20260414</v>
      </c>
      <c r="H2359">
        <v>1347.1775</v>
      </c>
      <c r="I2359">
        <f t="shared" si="363"/>
        <v>12</v>
      </c>
      <c r="J2359">
        <f t="shared" si="364"/>
        <v>112.26479166666667</v>
      </c>
      <c r="K2359">
        <f t="shared" si="365"/>
        <v>0</v>
      </c>
      <c r="L2359">
        <f t="shared" si="366"/>
        <v>1347.1775</v>
      </c>
      <c r="M2359">
        <f t="shared" si="367"/>
        <v>0</v>
      </c>
      <c r="N2359">
        <f t="shared" si="368"/>
        <v>1347.1775</v>
      </c>
      <c r="O2359">
        <f t="shared" si="369"/>
        <v>0</v>
      </c>
      <c r="P2359">
        <f t="shared" si="370"/>
        <v>1347.1775</v>
      </c>
      <c r="Q2359">
        <f t="shared" si="371"/>
        <v>0</v>
      </c>
      <c r="R2359">
        <f t="shared" si="372"/>
        <v>1347.1775</v>
      </c>
    </row>
    <row r="2360" spans="1:18" x14ac:dyDescent="0.3">
      <c r="A2360" t="s">
        <v>37</v>
      </c>
      <c r="B2360" t="s">
        <v>38</v>
      </c>
      <c r="C2360">
        <v>15</v>
      </c>
      <c r="D2360">
        <v>7</v>
      </c>
      <c r="E2360">
        <v>0</v>
      </c>
      <c r="F2360">
        <v>20260317</v>
      </c>
      <c r="G2360">
        <v>20260407</v>
      </c>
      <c r="H2360">
        <v>13123.608399999999</v>
      </c>
      <c r="I2360">
        <f t="shared" si="363"/>
        <v>22</v>
      </c>
      <c r="J2360">
        <f t="shared" si="364"/>
        <v>596.52765454545454</v>
      </c>
      <c r="K2360">
        <f t="shared" si="365"/>
        <v>14417.762099618598</v>
      </c>
      <c r="L2360">
        <f t="shared" si="366"/>
        <v>4175.6935818181819</v>
      </c>
      <c r="M2360">
        <f t="shared" si="367"/>
        <v>0</v>
      </c>
      <c r="N2360">
        <f t="shared" si="368"/>
        <v>18593.455681436779</v>
      </c>
      <c r="O2360">
        <f t="shared" si="369"/>
        <v>10176.325855804289</v>
      </c>
      <c r="P2360">
        <f t="shared" si="370"/>
        <v>2947.2825441957102</v>
      </c>
      <c r="Q2360">
        <f t="shared" si="371"/>
        <v>0</v>
      </c>
      <c r="R2360">
        <f t="shared" si="372"/>
        <v>13123.608399999999</v>
      </c>
    </row>
    <row r="2361" spans="1:18" x14ac:dyDescent="0.3">
      <c r="A2361" t="s">
        <v>33</v>
      </c>
      <c r="B2361" t="s">
        <v>34</v>
      </c>
      <c r="C2361">
        <v>18</v>
      </c>
      <c r="D2361">
        <v>7</v>
      </c>
      <c r="E2361">
        <v>0</v>
      </c>
      <c r="F2361">
        <v>20260314</v>
      </c>
      <c r="G2361">
        <v>20260407</v>
      </c>
      <c r="H2361">
        <v>20586.0726</v>
      </c>
      <c r="I2361">
        <f t="shared" si="363"/>
        <v>25</v>
      </c>
      <c r="J2361">
        <f t="shared" si="364"/>
        <v>823.442904</v>
      </c>
      <c r="K2361">
        <f t="shared" si="365"/>
        <v>23882.622310016839</v>
      </c>
      <c r="L2361">
        <f t="shared" si="366"/>
        <v>5764.1003280000004</v>
      </c>
      <c r="M2361">
        <f t="shared" si="367"/>
        <v>0</v>
      </c>
      <c r="N2361">
        <f t="shared" si="368"/>
        <v>29646.722638016839</v>
      </c>
      <c r="O2361">
        <f t="shared" si="369"/>
        <v>16583.600243283901</v>
      </c>
      <c r="P2361">
        <f t="shared" si="370"/>
        <v>4002.4723567161004</v>
      </c>
      <c r="Q2361">
        <f t="shared" si="371"/>
        <v>0</v>
      </c>
      <c r="R2361">
        <f t="shared" si="372"/>
        <v>20586.072600000003</v>
      </c>
    </row>
    <row r="2362" spans="1:18" x14ac:dyDescent="0.3">
      <c r="A2362" t="s">
        <v>44</v>
      </c>
      <c r="B2362" t="s">
        <v>47</v>
      </c>
      <c r="C2362">
        <v>26</v>
      </c>
      <c r="D2362">
        <v>1</v>
      </c>
      <c r="E2362">
        <v>0</v>
      </c>
      <c r="F2362">
        <v>20260306</v>
      </c>
      <c r="G2362">
        <v>20260401</v>
      </c>
      <c r="H2362">
        <v>1330.5782999999999</v>
      </c>
      <c r="I2362">
        <f t="shared" si="363"/>
        <v>27</v>
      </c>
      <c r="J2362">
        <f t="shared" si="364"/>
        <v>49.280677777777775</v>
      </c>
      <c r="K2362">
        <f t="shared" si="365"/>
        <v>2064.5529904318773</v>
      </c>
      <c r="L2362">
        <f t="shared" si="366"/>
        <v>49.280677777777775</v>
      </c>
      <c r="M2362">
        <f t="shared" si="367"/>
        <v>0</v>
      </c>
      <c r="N2362">
        <f t="shared" si="368"/>
        <v>2113.8336682096551</v>
      </c>
      <c r="O2362">
        <f t="shared" si="369"/>
        <v>1299.5579782752823</v>
      </c>
      <c r="P2362">
        <f t="shared" si="370"/>
        <v>31.020321724717537</v>
      </c>
      <c r="Q2362">
        <f t="shared" si="371"/>
        <v>0</v>
      </c>
      <c r="R2362">
        <f t="shared" si="372"/>
        <v>1330.5782999999999</v>
      </c>
    </row>
    <row r="2363" spans="1:18" x14ac:dyDescent="0.3">
      <c r="A2363" t="s">
        <v>33</v>
      </c>
      <c r="B2363" t="s">
        <v>34</v>
      </c>
      <c r="C2363">
        <v>18</v>
      </c>
      <c r="D2363">
        <v>2</v>
      </c>
      <c r="E2363">
        <v>0</v>
      </c>
      <c r="F2363">
        <v>20260314</v>
      </c>
      <c r="G2363">
        <v>20260402</v>
      </c>
      <c r="H2363">
        <v>120376.27469999999</v>
      </c>
      <c r="I2363">
        <f t="shared" si="363"/>
        <v>20</v>
      </c>
      <c r="J2363">
        <f t="shared" si="364"/>
        <v>6018.8137349999997</v>
      </c>
      <c r="K2363">
        <f t="shared" si="365"/>
        <v>174565.90431356343</v>
      </c>
      <c r="L2363">
        <f t="shared" si="366"/>
        <v>12037.627469999999</v>
      </c>
      <c r="M2363">
        <f t="shared" si="367"/>
        <v>0</v>
      </c>
      <c r="N2363">
        <f t="shared" si="368"/>
        <v>186603.53178356343</v>
      </c>
      <c r="O2363">
        <f t="shared" si="369"/>
        <v>112610.90853991201</v>
      </c>
      <c r="P2363">
        <f t="shared" si="370"/>
        <v>7765.3661600879832</v>
      </c>
      <c r="Q2363">
        <f t="shared" si="371"/>
        <v>0</v>
      </c>
      <c r="R2363">
        <f t="shared" si="372"/>
        <v>120376.27469999999</v>
      </c>
    </row>
    <row r="2364" spans="1:18" x14ac:dyDescent="0.3">
      <c r="A2364" t="s">
        <v>35</v>
      </c>
      <c r="B2364" t="s">
        <v>34</v>
      </c>
      <c r="C2364">
        <v>29</v>
      </c>
      <c r="D2364">
        <v>11</v>
      </c>
      <c r="E2364">
        <v>0</v>
      </c>
      <c r="F2364">
        <v>20260303</v>
      </c>
      <c r="G2364">
        <v>20260411</v>
      </c>
      <c r="H2364">
        <v>5167.3462</v>
      </c>
      <c r="I2364">
        <f t="shared" si="363"/>
        <v>40</v>
      </c>
      <c r="J2364">
        <f t="shared" si="364"/>
        <v>129.18365499999999</v>
      </c>
      <c r="K2364">
        <f t="shared" si="365"/>
        <v>6036.4496132409868</v>
      </c>
      <c r="L2364">
        <f t="shared" si="366"/>
        <v>1421.0202049999998</v>
      </c>
      <c r="M2364">
        <f t="shared" si="367"/>
        <v>0</v>
      </c>
      <c r="N2364">
        <f t="shared" si="368"/>
        <v>7457.4698182409866</v>
      </c>
      <c r="O2364">
        <f t="shared" si="369"/>
        <v>4182.7088450529891</v>
      </c>
      <c r="P2364">
        <f t="shared" si="370"/>
        <v>984.63735494701075</v>
      </c>
      <c r="Q2364">
        <f t="shared" si="371"/>
        <v>0</v>
      </c>
      <c r="R2364">
        <f t="shared" si="372"/>
        <v>5167.3462</v>
      </c>
    </row>
    <row r="2365" spans="1:18" x14ac:dyDescent="0.3">
      <c r="A2365" t="s">
        <v>33</v>
      </c>
      <c r="B2365" t="s">
        <v>34</v>
      </c>
      <c r="C2365">
        <v>6</v>
      </c>
      <c r="D2365">
        <v>10</v>
      </c>
      <c r="E2365">
        <v>0</v>
      </c>
      <c r="F2365">
        <v>20260326</v>
      </c>
      <c r="G2365">
        <v>20260410</v>
      </c>
      <c r="H2365">
        <v>379.36500000000001</v>
      </c>
      <c r="I2365">
        <f t="shared" si="363"/>
        <v>16</v>
      </c>
      <c r="J2365">
        <f t="shared" si="364"/>
        <v>23.710312500000001</v>
      </c>
      <c r="K2365">
        <f t="shared" si="365"/>
        <v>229.22635175604563</v>
      </c>
      <c r="L2365">
        <f t="shared" si="366"/>
        <v>237.10312500000001</v>
      </c>
      <c r="M2365">
        <f t="shared" si="367"/>
        <v>0</v>
      </c>
      <c r="N2365">
        <f t="shared" si="368"/>
        <v>466.32947675604566</v>
      </c>
      <c r="O2365">
        <f t="shared" si="369"/>
        <v>186.47857205780821</v>
      </c>
      <c r="P2365">
        <f t="shared" si="370"/>
        <v>192.88642794219177</v>
      </c>
      <c r="Q2365">
        <f t="shared" si="371"/>
        <v>0</v>
      </c>
      <c r="R2365">
        <f t="shared" si="372"/>
        <v>379.36500000000001</v>
      </c>
    </row>
    <row r="2366" spans="1:18" x14ac:dyDescent="0.3">
      <c r="A2366" t="s">
        <v>37</v>
      </c>
      <c r="B2366" t="s">
        <v>39</v>
      </c>
      <c r="C2366">
        <v>26</v>
      </c>
      <c r="D2366">
        <v>14</v>
      </c>
      <c r="E2366">
        <v>0</v>
      </c>
      <c r="F2366">
        <v>20260306</v>
      </c>
      <c r="G2366">
        <v>20260414</v>
      </c>
      <c r="H2366">
        <v>5782.5313999999998</v>
      </c>
      <c r="I2366">
        <f t="shared" si="363"/>
        <v>40</v>
      </c>
      <c r="J2366">
        <f t="shared" si="364"/>
        <v>144.56328500000001</v>
      </c>
      <c r="K2366">
        <f t="shared" si="365"/>
        <v>6056.2998686675992</v>
      </c>
      <c r="L2366">
        <f t="shared" si="366"/>
        <v>2023.8859900000002</v>
      </c>
      <c r="M2366">
        <f t="shared" si="367"/>
        <v>0</v>
      </c>
      <c r="N2366">
        <f t="shared" si="368"/>
        <v>8080.1858586675989</v>
      </c>
      <c r="O2366">
        <f t="shared" si="369"/>
        <v>4334.1508191695348</v>
      </c>
      <c r="P2366">
        <f t="shared" si="370"/>
        <v>1448.3805808304651</v>
      </c>
      <c r="Q2366">
        <f t="shared" si="371"/>
        <v>0</v>
      </c>
      <c r="R2366">
        <f t="shared" si="372"/>
        <v>5782.5313999999998</v>
      </c>
    </row>
    <row r="2367" spans="1:18" x14ac:dyDescent="0.3">
      <c r="A2367" t="s">
        <v>33</v>
      </c>
      <c r="B2367" t="s">
        <v>34</v>
      </c>
      <c r="C2367">
        <v>31</v>
      </c>
      <c r="D2367">
        <v>14</v>
      </c>
      <c r="E2367">
        <v>0</v>
      </c>
      <c r="F2367">
        <v>20260228</v>
      </c>
      <c r="G2367">
        <v>20260414</v>
      </c>
      <c r="H2367">
        <v>3924.4247999999998</v>
      </c>
      <c r="I2367">
        <f t="shared" si="363"/>
        <v>45</v>
      </c>
      <c r="J2367">
        <f t="shared" si="364"/>
        <v>87.209440000000001</v>
      </c>
      <c r="K2367">
        <f t="shared" si="365"/>
        <v>4356.1337488805093</v>
      </c>
      <c r="L2367">
        <f t="shared" si="366"/>
        <v>1220.9321600000001</v>
      </c>
      <c r="M2367">
        <f t="shared" si="367"/>
        <v>0</v>
      </c>
      <c r="N2367">
        <f t="shared" si="368"/>
        <v>5577.0659088805096</v>
      </c>
      <c r="O2367">
        <f t="shared" si="369"/>
        <v>3065.2890956519468</v>
      </c>
      <c r="P2367">
        <f t="shared" si="370"/>
        <v>859.1357043480524</v>
      </c>
      <c r="Q2367">
        <f t="shared" si="371"/>
        <v>0</v>
      </c>
      <c r="R2367">
        <f t="shared" si="372"/>
        <v>3924.4247999999993</v>
      </c>
    </row>
    <row r="2368" spans="1:18" x14ac:dyDescent="0.3">
      <c r="A2368" t="s">
        <v>33</v>
      </c>
      <c r="B2368" t="s">
        <v>34</v>
      </c>
      <c r="C2368">
        <v>4</v>
      </c>
      <c r="D2368">
        <v>6</v>
      </c>
      <c r="E2368">
        <v>0</v>
      </c>
      <c r="F2368">
        <v>20260328</v>
      </c>
      <c r="G2368">
        <v>20260406</v>
      </c>
      <c r="H2368">
        <v>252.7559</v>
      </c>
      <c r="I2368">
        <f t="shared" si="363"/>
        <v>10</v>
      </c>
      <c r="J2368">
        <f t="shared" si="364"/>
        <v>25.275590000000001</v>
      </c>
      <c r="K2368">
        <f t="shared" si="365"/>
        <v>162.90608525106504</v>
      </c>
      <c r="L2368">
        <f t="shared" si="366"/>
        <v>151.65354000000002</v>
      </c>
      <c r="M2368">
        <f t="shared" si="367"/>
        <v>0</v>
      </c>
      <c r="N2368">
        <f t="shared" si="368"/>
        <v>314.55962525106509</v>
      </c>
      <c r="O2368">
        <f t="shared" si="369"/>
        <v>130.89878957048461</v>
      </c>
      <c r="P2368">
        <f t="shared" si="370"/>
        <v>121.85711042951536</v>
      </c>
      <c r="Q2368">
        <f t="shared" si="371"/>
        <v>0</v>
      </c>
      <c r="R2368">
        <f t="shared" si="372"/>
        <v>252.75589999999997</v>
      </c>
    </row>
    <row r="2369" spans="1:18" x14ac:dyDescent="0.3">
      <c r="A2369" t="s">
        <v>0</v>
      </c>
      <c r="B2369" t="s">
        <v>0</v>
      </c>
      <c r="C2369">
        <v>31</v>
      </c>
      <c r="D2369">
        <v>10</v>
      </c>
      <c r="E2369">
        <v>0</v>
      </c>
      <c r="F2369">
        <v>20260205</v>
      </c>
      <c r="G2369">
        <v>20260410</v>
      </c>
      <c r="H2369">
        <v>210.93129999999999</v>
      </c>
      <c r="I2369">
        <f t="shared" si="363"/>
        <v>41</v>
      </c>
      <c r="J2369">
        <f t="shared" si="364"/>
        <v>5.1446658536585366</v>
      </c>
      <c r="K2369">
        <f t="shared" si="365"/>
        <v>256.97737024610075</v>
      </c>
      <c r="L2369">
        <f t="shared" si="366"/>
        <v>51.446658536585367</v>
      </c>
      <c r="M2369">
        <f t="shared" si="367"/>
        <v>0</v>
      </c>
      <c r="N2369">
        <f t="shared" si="368"/>
        <v>308.42402878268609</v>
      </c>
      <c r="O2369">
        <f t="shared" si="369"/>
        <v>175.74691242615083</v>
      </c>
      <c r="P2369">
        <f t="shared" si="370"/>
        <v>35.1843875738492</v>
      </c>
      <c r="Q2369">
        <f t="shared" si="371"/>
        <v>0</v>
      </c>
      <c r="R2369">
        <f t="shared" si="372"/>
        <v>210.93130000000002</v>
      </c>
    </row>
    <row r="2370" spans="1:18" x14ac:dyDescent="0.3">
      <c r="A2370" t="s">
        <v>33</v>
      </c>
      <c r="B2370" t="s">
        <v>34</v>
      </c>
      <c r="C2370">
        <v>0</v>
      </c>
      <c r="D2370">
        <v>4</v>
      </c>
      <c r="E2370">
        <v>0</v>
      </c>
      <c r="F2370">
        <v>20260401</v>
      </c>
      <c r="G2370">
        <v>20260404</v>
      </c>
      <c r="H2370">
        <v>252.3586</v>
      </c>
      <c r="I2370">
        <f t="shared" si="363"/>
        <v>4</v>
      </c>
      <c r="J2370">
        <f t="shared" si="364"/>
        <v>63.089649999999999</v>
      </c>
      <c r="K2370">
        <f t="shared" si="365"/>
        <v>0</v>
      </c>
      <c r="L2370">
        <f t="shared" si="366"/>
        <v>252.3586</v>
      </c>
      <c r="M2370">
        <f t="shared" si="367"/>
        <v>0</v>
      </c>
      <c r="N2370">
        <f t="shared" si="368"/>
        <v>252.3586</v>
      </c>
      <c r="O2370">
        <f t="shared" si="369"/>
        <v>0</v>
      </c>
      <c r="P2370">
        <f t="shared" si="370"/>
        <v>252.3586</v>
      </c>
      <c r="Q2370">
        <f t="shared" si="371"/>
        <v>0</v>
      </c>
      <c r="R2370">
        <f t="shared" si="372"/>
        <v>252.3586</v>
      </c>
    </row>
    <row r="2371" spans="1:18" x14ac:dyDescent="0.3">
      <c r="A2371" t="s">
        <v>35</v>
      </c>
      <c r="B2371" t="s">
        <v>34</v>
      </c>
      <c r="C2371">
        <v>0</v>
      </c>
      <c r="D2371">
        <v>1</v>
      </c>
      <c r="E2371">
        <v>0</v>
      </c>
      <c r="F2371">
        <v>20260402</v>
      </c>
      <c r="G2371">
        <v>20260402</v>
      </c>
      <c r="H2371">
        <v>2838.9533999999999</v>
      </c>
      <c r="I2371">
        <f t="shared" si="363"/>
        <v>1</v>
      </c>
      <c r="J2371">
        <f t="shared" si="364"/>
        <v>2838.9533999999999</v>
      </c>
      <c r="K2371">
        <f t="shared" si="365"/>
        <v>0</v>
      </c>
      <c r="L2371">
        <f t="shared" si="366"/>
        <v>2838.9533999999999</v>
      </c>
      <c r="M2371">
        <f t="shared" si="367"/>
        <v>0</v>
      </c>
      <c r="N2371">
        <f t="shared" si="368"/>
        <v>2838.9533999999999</v>
      </c>
      <c r="O2371">
        <f t="shared" si="369"/>
        <v>0</v>
      </c>
      <c r="P2371">
        <f t="shared" si="370"/>
        <v>2838.9533999999999</v>
      </c>
      <c r="Q2371">
        <f t="shared" si="371"/>
        <v>0</v>
      </c>
      <c r="R2371">
        <f t="shared" si="372"/>
        <v>2838.9533999999999</v>
      </c>
    </row>
    <row r="2372" spans="1:18" x14ac:dyDescent="0.3">
      <c r="A2372" t="s">
        <v>35</v>
      </c>
      <c r="B2372" t="s">
        <v>36</v>
      </c>
      <c r="C2372">
        <v>28</v>
      </c>
      <c r="D2372">
        <v>12</v>
      </c>
      <c r="E2372">
        <v>0</v>
      </c>
      <c r="F2372">
        <v>20260304</v>
      </c>
      <c r="G2372">
        <v>20260412</v>
      </c>
      <c r="H2372">
        <v>516</v>
      </c>
      <c r="I2372">
        <f t="shared" si="363"/>
        <v>40</v>
      </c>
      <c r="J2372">
        <f t="shared" si="364"/>
        <v>12.9</v>
      </c>
      <c r="K2372">
        <f t="shared" si="365"/>
        <v>582.00103333576669</v>
      </c>
      <c r="L2372">
        <f t="shared" si="366"/>
        <v>154.80000000000001</v>
      </c>
      <c r="M2372">
        <f t="shared" si="367"/>
        <v>0</v>
      </c>
      <c r="N2372">
        <f t="shared" si="368"/>
        <v>736.80103333576676</v>
      </c>
      <c r="O2372">
        <f t="shared" si="369"/>
        <v>407.58972858877701</v>
      </c>
      <c r="P2372">
        <f t="shared" si="370"/>
        <v>108.41027141122295</v>
      </c>
      <c r="Q2372">
        <f t="shared" si="371"/>
        <v>0</v>
      </c>
      <c r="R2372">
        <f t="shared" si="372"/>
        <v>516</v>
      </c>
    </row>
    <row r="2373" spans="1:18" x14ac:dyDescent="0.3">
      <c r="A2373" t="s">
        <v>33</v>
      </c>
      <c r="B2373" t="s">
        <v>34</v>
      </c>
      <c r="C2373">
        <v>31</v>
      </c>
      <c r="D2373">
        <v>11</v>
      </c>
      <c r="E2373">
        <v>0</v>
      </c>
      <c r="F2373">
        <v>20260228</v>
      </c>
      <c r="G2373">
        <v>20260411</v>
      </c>
      <c r="H2373">
        <v>886.13969999999995</v>
      </c>
      <c r="I2373">
        <f t="shared" si="363"/>
        <v>42</v>
      </c>
      <c r="J2373">
        <f t="shared" si="364"/>
        <v>21.098564285714286</v>
      </c>
      <c r="K2373">
        <f t="shared" si="365"/>
        <v>1053.8786619650923</v>
      </c>
      <c r="L2373">
        <f t="shared" si="366"/>
        <v>232.08420714285714</v>
      </c>
      <c r="M2373">
        <f t="shared" si="367"/>
        <v>0</v>
      </c>
      <c r="N2373">
        <f t="shared" si="368"/>
        <v>1285.9628691079495</v>
      </c>
      <c r="O2373">
        <f t="shared" si="369"/>
        <v>726.2135974407779</v>
      </c>
      <c r="P2373">
        <f t="shared" si="370"/>
        <v>159.92610255922196</v>
      </c>
      <c r="Q2373">
        <f t="shared" si="371"/>
        <v>0</v>
      </c>
      <c r="R2373">
        <f t="shared" si="372"/>
        <v>886.13969999999983</v>
      </c>
    </row>
    <row r="2374" spans="1:18" x14ac:dyDescent="0.3">
      <c r="A2374" t="s">
        <v>33</v>
      </c>
      <c r="B2374" t="s">
        <v>34</v>
      </c>
      <c r="C2374">
        <v>14</v>
      </c>
      <c r="D2374">
        <v>5</v>
      </c>
      <c r="E2374">
        <v>0</v>
      </c>
      <c r="F2374">
        <v>20260318</v>
      </c>
      <c r="G2374">
        <v>20260405</v>
      </c>
      <c r="H2374">
        <v>13443.230600000001</v>
      </c>
      <c r="I2374">
        <f t="shared" si="363"/>
        <v>19</v>
      </c>
      <c r="J2374">
        <f t="shared" si="364"/>
        <v>707.53845263157893</v>
      </c>
      <c r="K2374">
        <f t="shared" si="365"/>
        <v>15960.779478929007</v>
      </c>
      <c r="L2374">
        <f t="shared" si="366"/>
        <v>3537.6922631578946</v>
      </c>
      <c r="M2374">
        <f t="shared" si="367"/>
        <v>0</v>
      </c>
      <c r="N2374">
        <f t="shared" si="368"/>
        <v>19498.471742086902</v>
      </c>
      <c r="O2374">
        <f t="shared" si="369"/>
        <v>11004.166989552274</v>
      </c>
      <c r="P2374">
        <f t="shared" si="370"/>
        <v>2439.0636104477271</v>
      </c>
      <c r="Q2374">
        <f t="shared" si="371"/>
        <v>0</v>
      </c>
      <c r="R2374">
        <f t="shared" si="372"/>
        <v>13443.230600000001</v>
      </c>
    </row>
    <row r="2375" spans="1:18" x14ac:dyDescent="0.3">
      <c r="A2375" t="s">
        <v>33</v>
      </c>
      <c r="B2375" t="s">
        <v>34</v>
      </c>
      <c r="C2375">
        <v>31</v>
      </c>
      <c r="D2375">
        <v>6</v>
      </c>
      <c r="E2375">
        <v>0</v>
      </c>
      <c r="F2375">
        <v>20260224</v>
      </c>
      <c r="G2375">
        <v>20260406</v>
      </c>
      <c r="H2375">
        <v>3208.2584999999999</v>
      </c>
      <c r="I2375">
        <f t="shared" si="363"/>
        <v>37</v>
      </c>
      <c r="J2375">
        <f t="shared" si="364"/>
        <v>86.709689189189191</v>
      </c>
      <c r="K2375">
        <f t="shared" si="365"/>
        <v>4331.1710685444887</v>
      </c>
      <c r="L2375">
        <f t="shared" si="366"/>
        <v>520.25813513513515</v>
      </c>
      <c r="M2375">
        <f t="shared" si="367"/>
        <v>0</v>
      </c>
      <c r="N2375">
        <f t="shared" si="368"/>
        <v>4851.4292036796242</v>
      </c>
      <c r="O2375">
        <f t="shared" si="369"/>
        <v>2864.2108979087479</v>
      </c>
      <c r="P2375">
        <f t="shared" si="370"/>
        <v>344.0476020912518</v>
      </c>
      <c r="Q2375">
        <f t="shared" si="371"/>
        <v>0</v>
      </c>
      <c r="R2375">
        <f t="shared" si="372"/>
        <v>3208.2584999999999</v>
      </c>
    </row>
    <row r="2376" spans="1:18" x14ac:dyDescent="0.3">
      <c r="A2376" t="s">
        <v>35</v>
      </c>
      <c r="B2376" t="s">
        <v>34</v>
      </c>
      <c r="C2376">
        <v>21</v>
      </c>
      <c r="D2376">
        <v>5</v>
      </c>
      <c r="E2376">
        <v>0</v>
      </c>
      <c r="F2376">
        <v>20260311</v>
      </c>
      <c r="G2376">
        <v>20260405</v>
      </c>
      <c r="H2376">
        <v>1367.6035999999999</v>
      </c>
      <c r="I2376">
        <f t="shared" si="363"/>
        <v>26</v>
      </c>
      <c r="J2376">
        <f t="shared" si="364"/>
        <v>52.600138461538457</v>
      </c>
      <c r="K2376">
        <f t="shared" si="365"/>
        <v>1779.8450545476621</v>
      </c>
      <c r="L2376">
        <f t="shared" si="366"/>
        <v>263.0006923076923</v>
      </c>
      <c r="M2376">
        <f t="shared" si="367"/>
        <v>0</v>
      </c>
      <c r="N2376">
        <f t="shared" si="368"/>
        <v>2042.8457468553545</v>
      </c>
      <c r="O2376">
        <f t="shared" si="369"/>
        <v>1191.5351454159154</v>
      </c>
      <c r="P2376">
        <f t="shared" si="370"/>
        <v>176.06845458408458</v>
      </c>
      <c r="Q2376">
        <f t="shared" si="371"/>
        <v>0</v>
      </c>
      <c r="R2376">
        <f t="shared" si="372"/>
        <v>1367.6035999999999</v>
      </c>
    </row>
    <row r="2377" spans="1:18" x14ac:dyDescent="0.3">
      <c r="A2377" t="s">
        <v>37</v>
      </c>
      <c r="B2377" t="s">
        <v>38</v>
      </c>
      <c r="C2377">
        <v>20</v>
      </c>
      <c r="D2377">
        <v>3</v>
      </c>
      <c r="E2377">
        <v>0</v>
      </c>
      <c r="F2377">
        <v>20260312</v>
      </c>
      <c r="G2377">
        <v>20260403</v>
      </c>
      <c r="H2377">
        <v>9374.0892000000003</v>
      </c>
      <c r="I2377">
        <f t="shared" si="363"/>
        <v>23</v>
      </c>
      <c r="J2377">
        <f t="shared" si="364"/>
        <v>407.56909565217393</v>
      </c>
      <c r="K2377">
        <f t="shared" si="365"/>
        <v>13134.309790990543</v>
      </c>
      <c r="L2377">
        <f t="shared" si="366"/>
        <v>1222.7072869565218</v>
      </c>
      <c r="M2377">
        <f t="shared" si="367"/>
        <v>0</v>
      </c>
      <c r="N2377">
        <f t="shared" si="368"/>
        <v>14357.017077947065</v>
      </c>
      <c r="O2377">
        <f t="shared" si="369"/>
        <v>8575.7501640294886</v>
      </c>
      <c r="P2377">
        <f t="shared" si="370"/>
        <v>798.33903597051165</v>
      </c>
      <c r="Q2377">
        <f t="shared" si="371"/>
        <v>0</v>
      </c>
      <c r="R2377">
        <f t="shared" si="372"/>
        <v>9374.0892000000003</v>
      </c>
    </row>
    <row r="2378" spans="1:18" x14ac:dyDescent="0.3">
      <c r="A2378" t="s">
        <v>33</v>
      </c>
      <c r="B2378" t="s">
        <v>34</v>
      </c>
      <c r="C2378">
        <v>11</v>
      </c>
      <c r="D2378">
        <v>7</v>
      </c>
      <c r="E2378">
        <v>0</v>
      </c>
      <c r="F2378">
        <v>20260321</v>
      </c>
      <c r="G2378">
        <v>20260407</v>
      </c>
      <c r="H2378">
        <v>4722.5366999999997</v>
      </c>
      <c r="I2378">
        <f t="shared" si="363"/>
        <v>18</v>
      </c>
      <c r="J2378">
        <f t="shared" si="364"/>
        <v>262.36314999999996</v>
      </c>
      <c r="K2378">
        <f t="shared" si="365"/>
        <v>4650.1989714880792</v>
      </c>
      <c r="L2378">
        <f t="shared" si="366"/>
        <v>1836.5420499999998</v>
      </c>
      <c r="M2378">
        <f t="shared" si="367"/>
        <v>0</v>
      </c>
      <c r="N2378">
        <f t="shared" si="368"/>
        <v>6486.7410214880792</v>
      </c>
      <c r="O2378">
        <f t="shared" si="369"/>
        <v>3385.4805105379164</v>
      </c>
      <c r="P2378">
        <f t="shared" si="370"/>
        <v>1337.0561894620835</v>
      </c>
      <c r="Q2378">
        <f t="shared" si="371"/>
        <v>0</v>
      </c>
      <c r="R2378">
        <f t="shared" si="372"/>
        <v>4722.5366999999997</v>
      </c>
    </row>
    <row r="2379" spans="1:18" x14ac:dyDescent="0.3">
      <c r="A2379" t="s">
        <v>33</v>
      </c>
      <c r="B2379" t="s">
        <v>34</v>
      </c>
      <c r="C2379">
        <v>8</v>
      </c>
      <c r="D2379">
        <v>6</v>
      </c>
      <c r="E2379">
        <v>0</v>
      </c>
      <c r="F2379">
        <v>20260324</v>
      </c>
      <c r="G2379">
        <v>20260406</v>
      </c>
      <c r="H2379">
        <v>10379.2778</v>
      </c>
      <c r="I2379">
        <f t="shared" ref="I2379:I2442" si="373">IF(C2379&lt;0,0,C2379)+D2379+E2379</f>
        <v>14</v>
      </c>
      <c r="J2379">
        <f t="shared" ref="J2379:J2442" si="374">H2379/I2379</f>
        <v>741.37698571428575</v>
      </c>
      <c r="K2379">
        <f t="shared" ref="K2379:K2442" si="375">IF(C2379&lt;0,0,C2379)*$J2379*$B$6</f>
        <v>9556.6372486615783</v>
      </c>
      <c r="L2379">
        <f t="shared" ref="L2379:L2442" si="376">IF(D2379&lt;0,0,D2379)*$J2379*$C$6</f>
        <v>4448.2619142857147</v>
      </c>
      <c r="M2379">
        <f t="shared" ref="M2379:M2442" si="377">IF(E2379&lt;0,0,E2379)*$J2379*$D$6</f>
        <v>0</v>
      </c>
      <c r="N2379">
        <f t="shared" ref="N2379:N2442" si="378">K2379+L2379+M2379</f>
        <v>14004.899162947293</v>
      </c>
      <c r="O2379">
        <f t="shared" ref="O2379:O2442" si="379">K2379/$N2379*$H2379</f>
        <v>7082.5924330905154</v>
      </c>
      <c r="P2379">
        <f t="shared" ref="P2379:P2442" si="380">L2379/$N2379*$H2379</f>
        <v>3296.6853669094839</v>
      </c>
      <c r="Q2379">
        <f t="shared" ref="Q2379:Q2442" si="381">M2379/$N2379*$H2379</f>
        <v>0</v>
      </c>
      <c r="R2379">
        <f t="shared" ref="R2379:R2442" si="382">O2379+P2379+Q2379</f>
        <v>10379.2778</v>
      </c>
    </row>
    <row r="2380" spans="1:18" x14ac:dyDescent="0.3">
      <c r="A2380" t="s">
        <v>33</v>
      </c>
      <c r="B2380" t="s">
        <v>34</v>
      </c>
      <c r="C2380">
        <v>8</v>
      </c>
      <c r="D2380">
        <v>5</v>
      </c>
      <c r="E2380">
        <v>0</v>
      </c>
      <c r="F2380">
        <v>20260324</v>
      </c>
      <c r="G2380">
        <v>20260405</v>
      </c>
      <c r="H2380">
        <v>15956.118</v>
      </c>
      <c r="I2380">
        <f t="shared" si="373"/>
        <v>13</v>
      </c>
      <c r="J2380">
        <f t="shared" si="374"/>
        <v>1227.3936923076924</v>
      </c>
      <c r="K2380">
        <f t="shared" si="375"/>
        <v>15821.581334061553</v>
      </c>
      <c r="L2380">
        <f t="shared" si="376"/>
        <v>6136.9684615384622</v>
      </c>
      <c r="M2380">
        <f t="shared" si="377"/>
        <v>0</v>
      </c>
      <c r="N2380">
        <f t="shared" si="378"/>
        <v>21958.549795600014</v>
      </c>
      <c r="O2380">
        <f t="shared" si="379"/>
        <v>11496.70725356685</v>
      </c>
      <c r="P2380">
        <f t="shared" si="380"/>
        <v>4459.410746433151</v>
      </c>
      <c r="Q2380">
        <f t="shared" si="381"/>
        <v>0</v>
      </c>
      <c r="R2380">
        <f t="shared" si="382"/>
        <v>15956.118000000002</v>
      </c>
    </row>
    <row r="2381" spans="1:18" x14ac:dyDescent="0.3">
      <c r="A2381" t="s">
        <v>37</v>
      </c>
      <c r="B2381" t="s">
        <v>38</v>
      </c>
      <c r="C2381">
        <v>7</v>
      </c>
      <c r="D2381">
        <v>1</v>
      </c>
      <c r="E2381">
        <v>0</v>
      </c>
      <c r="F2381">
        <v>20260325</v>
      </c>
      <c r="G2381">
        <v>20260401</v>
      </c>
      <c r="H2381">
        <v>11544.365900000001</v>
      </c>
      <c r="I2381">
        <f t="shared" si="373"/>
        <v>8</v>
      </c>
      <c r="J2381">
        <f t="shared" si="374"/>
        <v>1443.0457375000001</v>
      </c>
      <c r="K2381">
        <f t="shared" si="375"/>
        <v>16276.242449142899</v>
      </c>
      <c r="L2381">
        <f t="shared" si="376"/>
        <v>1443.0457375000001</v>
      </c>
      <c r="M2381">
        <f t="shared" si="377"/>
        <v>0</v>
      </c>
      <c r="N2381">
        <f t="shared" si="378"/>
        <v>17719.288186642898</v>
      </c>
      <c r="O2381">
        <f t="shared" si="379"/>
        <v>10604.20127100022</v>
      </c>
      <c r="P2381">
        <f t="shared" si="380"/>
        <v>940.16462899978285</v>
      </c>
      <c r="Q2381">
        <f t="shared" si="381"/>
        <v>0</v>
      </c>
      <c r="R2381">
        <f t="shared" si="382"/>
        <v>11544.365900000003</v>
      </c>
    </row>
    <row r="2382" spans="1:18" x14ac:dyDescent="0.3">
      <c r="A2382" t="s">
        <v>0</v>
      </c>
      <c r="B2382" t="s">
        <v>0</v>
      </c>
      <c r="C2382">
        <v>18</v>
      </c>
      <c r="D2382">
        <v>8</v>
      </c>
      <c r="E2382">
        <v>0</v>
      </c>
      <c r="F2382">
        <v>20260314</v>
      </c>
      <c r="G2382">
        <v>20260408</v>
      </c>
      <c r="H2382">
        <v>84.202500000000001</v>
      </c>
      <c r="I2382">
        <f t="shared" si="373"/>
        <v>26</v>
      </c>
      <c r="J2382">
        <f t="shared" si="374"/>
        <v>3.2385576923076922</v>
      </c>
      <c r="K2382">
        <f t="shared" si="375"/>
        <v>93.929099174779395</v>
      </c>
      <c r="L2382">
        <f t="shared" si="376"/>
        <v>25.908461538461538</v>
      </c>
      <c r="M2382">
        <f t="shared" si="377"/>
        <v>0</v>
      </c>
      <c r="N2382">
        <f t="shared" si="378"/>
        <v>119.83756071324093</v>
      </c>
      <c r="O2382">
        <f t="shared" si="379"/>
        <v>65.998213967238101</v>
      </c>
      <c r="P2382">
        <f t="shared" si="380"/>
        <v>18.204286032761896</v>
      </c>
      <c r="Q2382">
        <f t="shared" si="381"/>
        <v>0</v>
      </c>
      <c r="R2382">
        <f t="shared" si="382"/>
        <v>84.202500000000001</v>
      </c>
    </row>
    <row r="2383" spans="1:18" x14ac:dyDescent="0.3">
      <c r="A2383" t="s">
        <v>37</v>
      </c>
      <c r="B2383" t="s">
        <v>39</v>
      </c>
      <c r="C2383">
        <v>16</v>
      </c>
      <c r="D2383">
        <v>6</v>
      </c>
      <c r="E2383">
        <v>0</v>
      </c>
      <c r="F2383">
        <v>20260316</v>
      </c>
      <c r="G2383">
        <v>20260406</v>
      </c>
      <c r="H2383">
        <v>103.36620000000001</v>
      </c>
      <c r="I2383">
        <f t="shared" si="373"/>
        <v>22</v>
      </c>
      <c r="J2383">
        <f t="shared" si="374"/>
        <v>4.6984636363636367</v>
      </c>
      <c r="K2383">
        <f t="shared" si="375"/>
        <v>121.13004170339583</v>
      </c>
      <c r="L2383">
        <f t="shared" si="376"/>
        <v>28.190781818181819</v>
      </c>
      <c r="M2383">
        <f t="shared" si="377"/>
        <v>0</v>
      </c>
      <c r="N2383">
        <f t="shared" si="378"/>
        <v>149.32082352157767</v>
      </c>
      <c r="O2383">
        <f t="shared" si="379"/>
        <v>83.851346526442356</v>
      </c>
      <c r="P2383">
        <f t="shared" si="380"/>
        <v>19.514853473557629</v>
      </c>
      <c r="Q2383">
        <f t="shared" si="381"/>
        <v>0</v>
      </c>
      <c r="R2383">
        <f t="shared" si="382"/>
        <v>103.36619999999999</v>
      </c>
    </row>
    <row r="2384" spans="1:18" x14ac:dyDescent="0.3">
      <c r="A2384" t="s">
        <v>33</v>
      </c>
      <c r="B2384" t="s">
        <v>34</v>
      </c>
      <c r="C2384">
        <v>14</v>
      </c>
      <c r="D2384">
        <v>8</v>
      </c>
      <c r="E2384">
        <v>0</v>
      </c>
      <c r="F2384">
        <v>20260318</v>
      </c>
      <c r="G2384">
        <v>20260408</v>
      </c>
      <c r="H2384">
        <v>7457.1725999999999</v>
      </c>
      <c r="I2384">
        <f t="shared" si="373"/>
        <v>22</v>
      </c>
      <c r="J2384">
        <f t="shared" si="374"/>
        <v>338.96239090909091</v>
      </c>
      <c r="K2384">
        <f t="shared" si="375"/>
        <v>7646.3744872501165</v>
      </c>
      <c r="L2384">
        <f t="shared" si="376"/>
        <v>2711.6991272727273</v>
      </c>
      <c r="M2384">
        <f t="shared" si="377"/>
        <v>0</v>
      </c>
      <c r="N2384">
        <f t="shared" si="378"/>
        <v>10358.073614522844</v>
      </c>
      <c r="O2384">
        <f t="shared" si="379"/>
        <v>5504.9168829726759</v>
      </c>
      <c r="P2384">
        <f t="shared" si="380"/>
        <v>1952.2557170273235</v>
      </c>
      <c r="Q2384">
        <f t="shared" si="381"/>
        <v>0</v>
      </c>
      <c r="R2384">
        <f t="shared" si="382"/>
        <v>7457.1725999999999</v>
      </c>
    </row>
    <row r="2385" spans="1:18" x14ac:dyDescent="0.3">
      <c r="A2385" t="s">
        <v>33</v>
      </c>
      <c r="B2385" t="s">
        <v>34</v>
      </c>
      <c r="C2385">
        <v>13</v>
      </c>
      <c r="D2385">
        <v>5</v>
      </c>
      <c r="E2385">
        <v>0</v>
      </c>
      <c r="F2385">
        <v>20260319</v>
      </c>
      <c r="G2385">
        <v>20260405</v>
      </c>
      <c r="H2385">
        <v>20569.533100000001</v>
      </c>
      <c r="I2385">
        <f t="shared" si="373"/>
        <v>18</v>
      </c>
      <c r="J2385">
        <f t="shared" si="374"/>
        <v>1142.7518388888889</v>
      </c>
      <c r="K2385">
        <f t="shared" si="375"/>
        <v>23937.086832878886</v>
      </c>
      <c r="L2385">
        <f t="shared" si="376"/>
        <v>5713.7591944444448</v>
      </c>
      <c r="M2385">
        <f t="shared" si="377"/>
        <v>0</v>
      </c>
      <c r="N2385">
        <f t="shared" si="378"/>
        <v>29650.846027323329</v>
      </c>
      <c r="O2385">
        <f t="shared" si="379"/>
        <v>16605.755514454864</v>
      </c>
      <c r="P2385">
        <f t="shared" si="380"/>
        <v>3963.7775855451391</v>
      </c>
      <c r="Q2385">
        <f t="shared" si="381"/>
        <v>0</v>
      </c>
      <c r="R2385">
        <f t="shared" si="382"/>
        <v>20569.533100000004</v>
      </c>
    </row>
    <row r="2386" spans="1:18" x14ac:dyDescent="0.3">
      <c r="A2386" t="s">
        <v>37</v>
      </c>
      <c r="B2386" t="s">
        <v>38</v>
      </c>
      <c r="C2386">
        <v>13</v>
      </c>
      <c r="D2386">
        <v>1</v>
      </c>
      <c r="E2386">
        <v>0</v>
      </c>
      <c r="F2386">
        <v>20260319</v>
      </c>
      <c r="G2386">
        <v>20260401</v>
      </c>
      <c r="H2386">
        <v>32002.804100000001</v>
      </c>
      <c r="I2386">
        <f t="shared" si="373"/>
        <v>14</v>
      </c>
      <c r="J2386">
        <f t="shared" si="374"/>
        <v>2285.9145785714286</v>
      </c>
      <c r="K2386">
        <f t="shared" si="375"/>
        <v>47882.780755803571</v>
      </c>
      <c r="L2386">
        <f t="shared" si="376"/>
        <v>2285.9145785714286</v>
      </c>
      <c r="M2386">
        <f t="shared" si="377"/>
        <v>0</v>
      </c>
      <c r="N2386">
        <f t="shared" si="378"/>
        <v>50168.695334374999</v>
      </c>
      <c r="O2386">
        <f t="shared" si="379"/>
        <v>30544.610380594462</v>
      </c>
      <c r="P2386">
        <f t="shared" si="380"/>
        <v>1458.193719405537</v>
      </c>
      <c r="Q2386">
        <f t="shared" si="381"/>
        <v>0</v>
      </c>
      <c r="R2386">
        <f t="shared" si="382"/>
        <v>32002.804099999998</v>
      </c>
    </row>
    <row r="2387" spans="1:18" x14ac:dyDescent="0.3">
      <c r="A2387" t="s">
        <v>33</v>
      </c>
      <c r="B2387" t="s">
        <v>34</v>
      </c>
      <c r="C2387">
        <v>7</v>
      </c>
      <c r="D2387">
        <v>7</v>
      </c>
      <c r="E2387">
        <v>0</v>
      </c>
      <c r="F2387">
        <v>20260325</v>
      </c>
      <c r="G2387">
        <v>20260407</v>
      </c>
      <c r="H2387">
        <v>4680.9196000000002</v>
      </c>
      <c r="I2387">
        <f t="shared" si="373"/>
        <v>14</v>
      </c>
      <c r="J2387">
        <f t="shared" si="374"/>
        <v>334.35140000000001</v>
      </c>
      <c r="K2387">
        <f t="shared" si="375"/>
        <v>3771.1794631251996</v>
      </c>
      <c r="L2387">
        <f t="shared" si="376"/>
        <v>2340.4598000000001</v>
      </c>
      <c r="M2387">
        <f t="shared" si="377"/>
        <v>0</v>
      </c>
      <c r="N2387">
        <f t="shared" si="378"/>
        <v>6111.6392631252002</v>
      </c>
      <c r="O2387">
        <f t="shared" si="379"/>
        <v>2888.3556610691603</v>
      </c>
      <c r="P2387">
        <f t="shared" si="380"/>
        <v>1792.5639389308394</v>
      </c>
      <c r="Q2387">
        <f t="shared" si="381"/>
        <v>0</v>
      </c>
      <c r="R2387">
        <f t="shared" si="382"/>
        <v>4680.9195999999993</v>
      </c>
    </row>
    <row r="2388" spans="1:18" x14ac:dyDescent="0.3">
      <c r="A2388" t="s">
        <v>33</v>
      </c>
      <c r="B2388" t="s">
        <v>34</v>
      </c>
      <c r="C2388">
        <v>19</v>
      </c>
      <c r="D2388">
        <v>5</v>
      </c>
      <c r="E2388">
        <v>0</v>
      </c>
      <c r="F2388">
        <v>20260313</v>
      </c>
      <c r="G2388">
        <v>20260405</v>
      </c>
      <c r="H2388">
        <v>23790.569100000001</v>
      </c>
      <c r="I2388">
        <f t="shared" si="373"/>
        <v>24</v>
      </c>
      <c r="J2388">
        <f t="shared" si="374"/>
        <v>991.27371249999999</v>
      </c>
      <c r="K2388">
        <f t="shared" si="375"/>
        <v>30347.519864003472</v>
      </c>
      <c r="L2388">
        <f t="shared" si="376"/>
        <v>4956.3685624999998</v>
      </c>
      <c r="M2388">
        <f t="shared" si="377"/>
        <v>0</v>
      </c>
      <c r="N2388">
        <f t="shared" si="378"/>
        <v>35303.888426503472</v>
      </c>
      <c r="O2388">
        <f t="shared" si="379"/>
        <v>20450.573591666634</v>
      </c>
      <c r="P2388">
        <f t="shared" si="380"/>
        <v>3339.9955083333666</v>
      </c>
      <c r="Q2388">
        <f t="shared" si="381"/>
        <v>0</v>
      </c>
      <c r="R2388">
        <f t="shared" si="382"/>
        <v>23790.569100000001</v>
      </c>
    </row>
    <row r="2389" spans="1:18" x14ac:dyDescent="0.3">
      <c r="A2389" t="s">
        <v>33</v>
      </c>
      <c r="B2389" t="s">
        <v>34</v>
      </c>
      <c r="C2389">
        <v>18</v>
      </c>
      <c r="D2389">
        <v>8</v>
      </c>
      <c r="E2389">
        <v>0</v>
      </c>
      <c r="F2389">
        <v>20260314</v>
      </c>
      <c r="G2389">
        <v>20260408</v>
      </c>
      <c r="H2389">
        <v>6820.4062000000004</v>
      </c>
      <c r="I2389">
        <f t="shared" si="373"/>
        <v>26</v>
      </c>
      <c r="J2389">
        <f t="shared" si="374"/>
        <v>262.3233153846154</v>
      </c>
      <c r="K2389">
        <f t="shared" si="375"/>
        <v>7608.2611605603188</v>
      </c>
      <c r="L2389">
        <f t="shared" si="376"/>
        <v>2098.5865230769232</v>
      </c>
      <c r="M2389">
        <f t="shared" si="377"/>
        <v>0</v>
      </c>
      <c r="N2389">
        <f t="shared" si="378"/>
        <v>9706.8476836372429</v>
      </c>
      <c r="O2389">
        <f t="shared" si="379"/>
        <v>5345.8582314192254</v>
      </c>
      <c r="P2389">
        <f t="shared" si="380"/>
        <v>1474.5479685807743</v>
      </c>
      <c r="Q2389">
        <f t="shared" si="381"/>
        <v>0</v>
      </c>
      <c r="R2389">
        <f t="shared" si="382"/>
        <v>6820.4061999999994</v>
      </c>
    </row>
    <row r="2390" spans="1:18" x14ac:dyDescent="0.3">
      <c r="A2390" t="s">
        <v>37</v>
      </c>
      <c r="B2390" t="s">
        <v>38</v>
      </c>
      <c r="C2390">
        <v>14</v>
      </c>
      <c r="D2390">
        <v>2</v>
      </c>
      <c r="E2390">
        <v>0</v>
      </c>
      <c r="F2390">
        <v>20260318</v>
      </c>
      <c r="G2390">
        <v>20260402</v>
      </c>
      <c r="H2390">
        <v>1180.6065000000001</v>
      </c>
      <c r="I2390">
        <f t="shared" si="373"/>
        <v>16</v>
      </c>
      <c r="J2390">
        <f t="shared" si="374"/>
        <v>73.787906250000006</v>
      </c>
      <c r="K2390">
        <f t="shared" si="375"/>
        <v>1664.5208405109568</v>
      </c>
      <c r="L2390">
        <f t="shared" si="376"/>
        <v>147.57581250000001</v>
      </c>
      <c r="M2390">
        <f t="shared" si="377"/>
        <v>0</v>
      </c>
      <c r="N2390">
        <f t="shared" si="378"/>
        <v>1812.0966530109567</v>
      </c>
      <c r="O2390">
        <f t="shared" si="379"/>
        <v>1084.4587789660338</v>
      </c>
      <c r="P2390">
        <f t="shared" si="380"/>
        <v>96.147721033966178</v>
      </c>
      <c r="Q2390">
        <f t="shared" si="381"/>
        <v>0</v>
      </c>
      <c r="R2390">
        <f t="shared" si="382"/>
        <v>1180.6065000000001</v>
      </c>
    </row>
    <row r="2391" spans="1:18" x14ac:dyDescent="0.3">
      <c r="A2391" t="s">
        <v>40</v>
      </c>
      <c r="B2391" t="s">
        <v>41</v>
      </c>
      <c r="C2391">
        <v>7</v>
      </c>
      <c r="D2391">
        <v>3</v>
      </c>
      <c r="E2391">
        <v>0</v>
      </c>
      <c r="F2391">
        <v>20260325</v>
      </c>
      <c r="G2391">
        <v>20260403</v>
      </c>
      <c r="H2391">
        <v>844.69359999999995</v>
      </c>
      <c r="I2391">
        <f t="shared" si="373"/>
        <v>10</v>
      </c>
      <c r="J2391">
        <f t="shared" si="374"/>
        <v>84.469359999999995</v>
      </c>
      <c r="K2391">
        <f t="shared" si="375"/>
        <v>952.73749622501691</v>
      </c>
      <c r="L2391">
        <f t="shared" si="376"/>
        <v>253.40807999999998</v>
      </c>
      <c r="M2391">
        <f t="shared" si="377"/>
        <v>0</v>
      </c>
      <c r="N2391">
        <f t="shared" si="378"/>
        <v>1206.1455762250168</v>
      </c>
      <c r="O2391">
        <f t="shared" si="379"/>
        <v>667.22564954394772</v>
      </c>
      <c r="P2391">
        <f t="shared" si="380"/>
        <v>177.46795045605234</v>
      </c>
      <c r="Q2391">
        <f t="shared" si="381"/>
        <v>0</v>
      </c>
      <c r="R2391">
        <f t="shared" si="382"/>
        <v>844.69360000000006</v>
      </c>
    </row>
    <row r="2392" spans="1:18" x14ac:dyDescent="0.3">
      <c r="A2392" t="s">
        <v>0</v>
      </c>
      <c r="B2392" t="s">
        <v>0</v>
      </c>
      <c r="C2392">
        <v>19</v>
      </c>
      <c r="D2392">
        <v>6</v>
      </c>
      <c r="E2392">
        <v>0</v>
      </c>
      <c r="F2392">
        <v>20260313</v>
      </c>
      <c r="G2392">
        <v>20260406</v>
      </c>
      <c r="H2392">
        <v>42.101300000000002</v>
      </c>
      <c r="I2392">
        <f t="shared" si="373"/>
        <v>25</v>
      </c>
      <c r="J2392">
        <f t="shared" si="374"/>
        <v>1.6840520000000001</v>
      </c>
      <c r="K2392">
        <f t="shared" si="375"/>
        <v>51.556700109723501</v>
      </c>
      <c r="L2392">
        <f t="shared" si="376"/>
        <v>10.104312</v>
      </c>
      <c r="M2392">
        <f t="shared" si="377"/>
        <v>0</v>
      </c>
      <c r="N2392">
        <f t="shared" si="378"/>
        <v>61.661012109723501</v>
      </c>
      <c r="O2392">
        <f t="shared" si="379"/>
        <v>35.202213263496098</v>
      </c>
      <c r="P2392">
        <f t="shared" si="380"/>
        <v>6.8990867365039046</v>
      </c>
      <c r="Q2392">
        <f t="shared" si="381"/>
        <v>0</v>
      </c>
      <c r="R2392">
        <f t="shared" si="382"/>
        <v>42.101300000000002</v>
      </c>
    </row>
    <row r="2393" spans="1:18" x14ac:dyDescent="0.3">
      <c r="A2393" t="s">
        <v>42</v>
      </c>
      <c r="B2393" t="s">
        <v>43</v>
      </c>
      <c r="C2393">
        <v>7</v>
      </c>
      <c r="D2393">
        <v>2</v>
      </c>
      <c r="E2393">
        <v>0</v>
      </c>
      <c r="F2393">
        <v>20260325</v>
      </c>
      <c r="G2393">
        <v>20260402</v>
      </c>
      <c r="H2393">
        <v>3648.6495</v>
      </c>
      <c r="I2393">
        <f t="shared" si="373"/>
        <v>9</v>
      </c>
      <c r="J2393">
        <f t="shared" si="374"/>
        <v>405.40550000000002</v>
      </c>
      <c r="K2393">
        <f t="shared" si="375"/>
        <v>4572.6050372093641</v>
      </c>
      <c r="L2393">
        <f t="shared" si="376"/>
        <v>810.81100000000004</v>
      </c>
      <c r="M2393">
        <f t="shared" si="377"/>
        <v>0</v>
      </c>
      <c r="N2393">
        <f t="shared" si="378"/>
        <v>5383.4160372093638</v>
      </c>
      <c r="O2393">
        <f t="shared" si="379"/>
        <v>3099.1164285641826</v>
      </c>
      <c r="P2393">
        <f t="shared" si="380"/>
        <v>549.53307143581765</v>
      </c>
      <c r="Q2393">
        <f t="shared" si="381"/>
        <v>0</v>
      </c>
      <c r="R2393">
        <f t="shared" si="382"/>
        <v>3648.6495000000004</v>
      </c>
    </row>
    <row r="2394" spans="1:18" x14ac:dyDescent="0.3">
      <c r="A2394" t="s">
        <v>40</v>
      </c>
      <c r="B2394" t="s">
        <v>41</v>
      </c>
      <c r="C2394">
        <v>12</v>
      </c>
      <c r="D2394">
        <v>1</v>
      </c>
      <c r="E2394">
        <v>0</v>
      </c>
      <c r="F2394">
        <v>20260320</v>
      </c>
      <c r="G2394">
        <v>20260401</v>
      </c>
      <c r="H2394">
        <v>1013.0869</v>
      </c>
      <c r="I2394">
        <f t="shared" si="373"/>
        <v>13</v>
      </c>
      <c r="J2394">
        <f t="shared" si="374"/>
        <v>77.929761538461534</v>
      </c>
      <c r="K2394">
        <f t="shared" si="375"/>
        <v>1506.8173336543025</v>
      </c>
      <c r="L2394">
        <f t="shared" si="376"/>
        <v>77.929761538461534</v>
      </c>
      <c r="M2394">
        <f t="shared" si="377"/>
        <v>0</v>
      </c>
      <c r="N2394">
        <f t="shared" si="378"/>
        <v>1584.7470951927639</v>
      </c>
      <c r="O2394">
        <f t="shared" si="379"/>
        <v>963.26846475930574</v>
      </c>
      <c r="P2394">
        <f t="shared" si="380"/>
        <v>49.81843524069437</v>
      </c>
      <c r="Q2394">
        <f t="shared" si="381"/>
        <v>0</v>
      </c>
      <c r="R2394">
        <f t="shared" si="382"/>
        <v>1013.0869000000001</v>
      </c>
    </row>
    <row r="2395" spans="1:18" x14ac:dyDescent="0.3">
      <c r="A2395" t="s">
        <v>40</v>
      </c>
      <c r="B2395" t="s">
        <v>41</v>
      </c>
      <c r="C2395">
        <v>8</v>
      </c>
      <c r="D2395">
        <v>2</v>
      </c>
      <c r="E2395">
        <v>0</v>
      </c>
      <c r="F2395">
        <v>20260324</v>
      </c>
      <c r="G2395">
        <v>20260402</v>
      </c>
      <c r="H2395">
        <v>1099.078</v>
      </c>
      <c r="I2395">
        <f t="shared" si="373"/>
        <v>10</v>
      </c>
      <c r="J2395">
        <f t="shared" si="374"/>
        <v>109.90779999999999</v>
      </c>
      <c r="K2395">
        <f t="shared" si="375"/>
        <v>1416.7542230711138</v>
      </c>
      <c r="L2395">
        <f t="shared" si="376"/>
        <v>219.81559999999999</v>
      </c>
      <c r="M2395">
        <f t="shared" si="377"/>
        <v>0</v>
      </c>
      <c r="N2395">
        <f t="shared" si="378"/>
        <v>1636.5698230711137</v>
      </c>
      <c r="O2395">
        <f t="shared" si="379"/>
        <v>951.45552364061405</v>
      </c>
      <c r="P2395">
        <f t="shared" si="380"/>
        <v>147.62247635938598</v>
      </c>
      <c r="Q2395">
        <f t="shared" si="381"/>
        <v>0</v>
      </c>
      <c r="R2395">
        <f t="shared" si="382"/>
        <v>1099.078</v>
      </c>
    </row>
    <row r="2396" spans="1:18" x14ac:dyDescent="0.3">
      <c r="A2396" t="s">
        <v>0</v>
      </c>
      <c r="B2396" t="s">
        <v>0</v>
      </c>
      <c r="C2396">
        <v>8</v>
      </c>
      <c r="D2396">
        <v>1</v>
      </c>
      <c r="E2396">
        <v>0</v>
      </c>
      <c r="F2396">
        <v>20260324</v>
      </c>
      <c r="G2396">
        <v>20260401</v>
      </c>
      <c r="H2396">
        <v>42.293999999999997</v>
      </c>
      <c r="I2396">
        <f t="shared" si="373"/>
        <v>9</v>
      </c>
      <c r="J2396">
        <f t="shared" si="374"/>
        <v>4.6993333333333327</v>
      </c>
      <c r="K2396">
        <f t="shared" si="375"/>
        <v>60.576231583371268</v>
      </c>
      <c r="L2396">
        <f t="shared" si="376"/>
        <v>4.6993333333333327</v>
      </c>
      <c r="M2396">
        <f t="shared" si="377"/>
        <v>0</v>
      </c>
      <c r="N2396">
        <f t="shared" si="378"/>
        <v>65.275564916704596</v>
      </c>
      <c r="O2396">
        <f t="shared" si="379"/>
        <v>39.249160721264978</v>
      </c>
      <c r="P2396">
        <f t="shared" si="380"/>
        <v>3.0448392787350227</v>
      </c>
      <c r="Q2396">
        <f t="shared" si="381"/>
        <v>0</v>
      </c>
      <c r="R2396">
        <f t="shared" si="382"/>
        <v>42.294000000000004</v>
      </c>
    </row>
    <row r="2397" spans="1:18" x14ac:dyDescent="0.3">
      <c r="A2397" t="s">
        <v>40</v>
      </c>
      <c r="B2397" t="s">
        <v>41</v>
      </c>
      <c r="C2397">
        <v>15</v>
      </c>
      <c r="D2397">
        <v>1</v>
      </c>
      <c r="E2397">
        <v>0</v>
      </c>
      <c r="F2397">
        <v>20260317</v>
      </c>
      <c r="G2397">
        <v>20260401</v>
      </c>
      <c r="H2397">
        <v>1222.4271000000001</v>
      </c>
      <c r="I2397">
        <f t="shared" si="373"/>
        <v>16</v>
      </c>
      <c r="J2397">
        <f t="shared" si="374"/>
        <v>76.401693750000007</v>
      </c>
      <c r="K2397">
        <f t="shared" si="375"/>
        <v>1846.5890660756975</v>
      </c>
      <c r="L2397">
        <f t="shared" si="376"/>
        <v>76.401693750000007</v>
      </c>
      <c r="M2397">
        <f t="shared" si="377"/>
        <v>0</v>
      </c>
      <c r="N2397">
        <f t="shared" si="378"/>
        <v>1922.9907598256975</v>
      </c>
      <c r="O2397">
        <f t="shared" si="379"/>
        <v>1173.8592634419263</v>
      </c>
      <c r="P2397">
        <f t="shared" si="380"/>
        <v>48.567836558073815</v>
      </c>
      <c r="Q2397">
        <f t="shared" si="381"/>
        <v>0</v>
      </c>
      <c r="R2397">
        <f t="shared" si="382"/>
        <v>1222.4271000000001</v>
      </c>
    </row>
    <row r="2398" spans="1:18" x14ac:dyDescent="0.3">
      <c r="A2398" t="s">
        <v>37</v>
      </c>
      <c r="B2398" t="s">
        <v>38</v>
      </c>
      <c r="C2398">
        <v>14</v>
      </c>
      <c r="D2398">
        <v>7</v>
      </c>
      <c r="E2398">
        <v>0</v>
      </c>
      <c r="F2398">
        <v>20260318</v>
      </c>
      <c r="G2398">
        <v>20260407</v>
      </c>
      <c r="H2398">
        <v>5195.9027999999998</v>
      </c>
      <c r="I2398">
        <f t="shared" si="373"/>
        <v>21</v>
      </c>
      <c r="J2398">
        <f t="shared" si="374"/>
        <v>247.42394285714286</v>
      </c>
      <c r="K2398">
        <f t="shared" si="375"/>
        <v>5581.4337370103431</v>
      </c>
      <c r="L2398">
        <f t="shared" si="376"/>
        <v>1731.9675999999999</v>
      </c>
      <c r="M2398">
        <f t="shared" si="377"/>
        <v>0</v>
      </c>
      <c r="N2398">
        <f t="shared" si="378"/>
        <v>7313.401337010343</v>
      </c>
      <c r="O2398">
        <f t="shared" si="379"/>
        <v>3965.4034895344198</v>
      </c>
      <c r="P2398">
        <f t="shared" si="380"/>
        <v>1230.4993104655803</v>
      </c>
      <c r="Q2398">
        <f t="shared" si="381"/>
        <v>0</v>
      </c>
      <c r="R2398">
        <f t="shared" si="382"/>
        <v>5195.9027999999998</v>
      </c>
    </row>
    <row r="2399" spans="1:18" x14ac:dyDescent="0.3">
      <c r="A2399" t="s">
        <v>44</v>
      </c>
      <c r="B2399" t="s">
        <v>45</v>
      </c>
      <c r="C2399">
        <v>20</v>
      </c>
      <c r="D2399">
        <v>3</v>
      </c>
      <c r="E2399">
        <v>0</v>
      </c>
      <c r="F2399">
        <v>20260312</v>
      </c>
      <c r="G2399">
        <v>20260403</v>
      </c>
      <c r="H2399">
        <v>2380.1397999999999</v>
      </c>
      <c r="I2399">
        <f t="shared" si="373"/>
        <v>23</v>
      </c>
      <c r="J2399">
        <f t="shared" si="374"/>
        <v>103.48433913043478</v>
      </c>
      <c r="K2399">
        <f t="shared" si="375"/>
        <v>3334.8832950156125</v>
      </c>
      <c r="L2399">
        <f t="shared" si="376"/>
        <v>310.45301739130434</v>
      </c>
      <c r="M2399">
        <f t="shared" si="377"/>
        <v>0</v>
      </c>
      <c r="N2399">
        <f t="shared" si="378"/>
        <v>3645.3363124069169</v>
      </c>
      <c r="O2399">
        <f t="shared" si="379"/>
        <v>2177.4365322087092</v>
      </c>
      <c r="P2399">
        <f t="shared" si="380"/>
        <v>202.70326779129076</v>
      </c>
      <c r="Q2399">
        <f t="shared" si="381"/>
        <v>0</v>
      </c>
      <c r="R2399">
        <f t="shared" si="382"/>
        <v>2380.1397999999999</v>
      </c>
    </row>
    <row r="2400" spans="1:18" x14ac:dyDescent="0.3">
      <c r="A2400" t="s">
        <v>0</v>
      </c>
      <c r="B2400" t="s">
        <v>0</v>
      </c>
      <c r="C2400">
        <v>9</v>
      </c>
      <c r="D2400">
        <v>4</v>
      </c>
      <c r="E2400">
        <v>0</v>
      </c>
      <c r="F2400">
        <v>20260323</v>
      </c>
      <c r="G2400">
        <v>20260404</v>
      </c>
      <c r="H2400">
        <v>84.445599999999999</v>
      </c>
      <c r="I2400">
        <f t="shared" si="373"/>
        <v>13</v>
      </c>
      <c r="J2400">
        <f t="shared" si="374"/>
        <v>6.4958153846153843</v>
      </c>
      <c r="K2400">
        <f t="shared" si="375"/>
        <v>94.200280719381851</v>
      </c>
      <c r="L2400">
        <f t="shared" si="376"/>
        <v>25.983261538461537</v>
      </c>
      <c r="M2400">
        <f t="shared" si="377"/>
        <v>0</v>
      </c>
      <c r="N2400">
        <f t="shared" si="378"/>
        <v>120.18354225784338</v>
      </c>
      <c r="O2400">
        <f t="shared" si="379"/>
        <v>66.188756597390835</v>
      </c>
      <c r="P2400">
        <f t="shared" si="380"/>
        <v>18.256843402609164</v>
      </c>
      <c r="Q2400">
        <f t="shared" si="381"/>
        <v>0</v>
      </c>
      <c r="R2400">
        <f t="shared" si="382"/>
        <v>84.445599999999999</v>
      </c>
    </row>
    <row r="2401" spans="1:18" x14ac:dyDescent="0.3">
      <c r="A2401" t="s">
        <v>37</v>
      </c>
      <c r="B2401" t="s">
        <v>39</v>
      </c>
      <c r="C2401">
        <v>18</v>
      </c>
      <c r="D2401">
        <v>8</v>
      </c>
      <c r="E2401">
        <v>0</v>
      </c>
      <c r="F2401">
        <v>20260314</v>
      </c>
      <c r="G2401">
        <v>20260408</v>
      </c>
      <c r="H2401">
        <v>427.4898</v>
      </c>
      <c r="I2401">
        <f t="shared" si="373"/>
        <v>26</v>
      </c>
      <c r="J2401">
        <f t="shared" si="374"/>
        <v>16.441915384615385</v>
      </c>
      <c r="K2401">
        <f t="shared" si="375"/>
        <v>476.87101713614925</v>
      </c>
      <c r="L2401">
        <f t="shared" si="376"/>
        <v>131.53532307692308</v>
      </c>
      <c r="M2401">
        <f t="shared" si="377"/>
        <v>0</v>
      </c>
      <c r="N2401">
        <f t="shared" si="378"/>
        <v>608.40634021307233</v>
      </c>
      <c r="O2401">
        <f t="shared" si="379"/>
        <v>335.06800022816219</v>
      </c>
      <c r="P2401">
        <f t="shared" si="380"/>
        <v>92.421799771837854</v>
      </c>
      <c r="Q2401">
        <f t="shared" si="381"/>
        <v>0</v>
      </c>
      <c r="R2401">
        <f t="shared" si="382"/>
        <v>427.48980000000006</v>
      </c>
    </row>
    <row r="2402" spans="1:18" x14ac:dyDescent="0.3">
      <c r="A2402" t="s">
        <v>42</v>
      </c>
      <c r="B2402" t="s">
        <v>46</v>
      </c>
      <c r="C2402">
        <v>8</v>
      </c>
      <c r="D2402">
        <v>6</v>
      </c>
      <c r="E2402">
        <v>0</v>
      </c>
      <c r="F2402">
        <v>20260324</v>
      </c>
      <c r="G2402">
        <v>20260406</v>
      </c>
      <c r="H2402">
        <v>1627.4129</v>
      </c>
      <c r="I2402">
        <f t="shared" si="373"/>
        <v>14</v>
      </c>
      <c r="J2402">
        <f t="shared" si="374"/>
        <v>116.24377857142858</v>
      </c>
      <c r="K2402">
        <f t="shared" si="375"/>
        <v>1498.4274473405426</v>
      </c>
      <c r="L2402">
        <f t="shared" si="376"/>
        <v>697.46267142857141</v>
      </c>
      <c r="M2402">
        <f t="shared" si="377"/>
        <v>0</v>
      </c>
      <c r="N2402">
        <f t="shared" si="378"/>
        <v>2195.890118769114</v>
      </c>
      <c r="O2402">
        <f t="shared" si="379"/>
        <v>1110.5110117636407</v>
      </c>
      <c r="P2402">
        <f t="shared" si="380"/>
        <v>516.90188823635947</v>
      </c>
      <c r="Q2402">
        <f t="shared" si="381"/>
        <v>0</v>
      </c>
      <c r="R2402">
        <f t="shared" si="382"/>
        <v>1627.4129000000003</v>
      </c>
    </row>
    <row r="2403" spans="1:18" x14ac:dyDescent="0.3">
      <c r="A2403" t="s">
        <v>0</v>
      </c>
      <c r="B2403" t="s">
        <v>0</v>
      </c>
      <c r="C2403">
        <v>21</v>
      </c>
      <c r="D2403">
        <v>2</v>
      </c>
      <c r="E2403">
        <v>0</v>
      </c>
      <c r="F2403">
        <v>20260311</v>
      </c>
      <c r="G2403">
        <v>20260402</v>
      </c>
      <c r="H2403">
        <v>84.218400000000003</v>
      </c>
      <c r="I2403">
        <f t="shared" si="373"/>
        <v>23</v>
      </c>
      <c r="J2403">
        <f t="shared" si="374"/>
        <v>3.6616695652173914</v>
      </c>
      <c r="K2403">
        <f t="shared" si="375"/>
        <v>123.90089945875869</v>
      </c>
      <c r="L2403">
        <f t="shared" si="376"/>
        <v>7.3233391304347828</v>
      </c>
      <c r="M2403">
        <f t="shared" si="377"/>
        <v>0</v>
      </c>
      <c r="N2403">
        <f t="shared" si="378"/>
        <v>131.22423858919348</v>
      </c>
      <c r="O2403">
        <f t="shared" si="379"/>
        <v>79.51835440740625</v>
      </c>
      <c r="P2403">
        <f t="shared" si="380"/>
        <v>4.7000455925937441</v>
      </c>
      <c r="Q2403">
        <f t="shared" si="381"/>
        <v>0</v>
      </c>
      <c r="R2403">
        <f t="shared" si="382"/>
        <v>84.218399999999988</v>
      </c>
    </row>
    <row r="2404" spans="1:18" x14ac:dyDescent="0.3">
      <c r="A2404" t="s">
        <v>35</v>
      </c>
      <c r="B2404" t="s">
        <v>36</v>
      </c>
      <c r="C2404">
        <v>22</v>
      </c>
      <c r="D2404">
        <v>13</v>
      </c>
      <c r="E2404">
        <v>0</v>
      </c>
      <c r="F2404">
        <v>20260310</v>
      </c>
      <c r="G2404">
        <v>20260413</v>
      </c>
      <c r="H2404">
        <v>516</v>
      </c>
      <c r="I2404">
        <f t="shared" si="373"/>
        <v>35</v>
      </c>
      <c r="J2404">
        <f t="shared" si="374"/>
        <v>14.742857142857142</v>
      </c>
      <c r="K2404">
        <f t="shared" si="375"/>
        <v>522.61317279130071</v>
      </c>
      <c r="L2404">
        <f t="shared" si="376"/>
        <v>191.65714285714284</v>
      </c>
      <c r="M2404">
        <f t="shared" si="377"/>
        <v>0</v>
      </c>
      <c r="N2404">
        <f t="shared" si="378"/>
        <v>714.27031564844356</v>
      </c>
      <c r="O2404">
        <f t="shared" si="379"/>
        <v>377.54389515052895</v>
      </c>
      <c r="P2404">
        <f t="shared" si="380"/>
        <v>138.4561048494711</v>
      </c>
      <c r="Q2404">
        <f t="shared" si="381"/>
        <v>0</v>
      </c>
      <c r="R2404">
        <f t="shared" si="382"/>
        <v>516</v>
      </c>
    </row>
    <row r="2405" spans="1:18" x14ac:dyDescent="0.3">
      <c r="A2405" t="s">
        <v>35</v>
      </c>
      <c r="B2405" t="s">
        <v>34</v>
      </c>
      <c r="C2405">
        <v>20</v>
      </c>
      <c r="D2405">
        <v>5</v>
      </c>
      <c r="E2405">
        <v>0</v>
      </c>
      <c r="F2405">
        <v>20260312</v>
      </c>
      <c r="G2405">
        <v>20260405</v>
      </c>
      <c r="H2405">
        <v>1715.4721999999999</v>
      </c>
      <c r="I2405">
        <f t="shared" si="373"/>
        <v>25</v>
      </c>
      <c r="J2405">
        <f t="shared" si="374"/>
        <v>68.618887999999998</v>
      </c>
      <c r="K2405">
        <f t="shared" si="375"/>
        <v>2211.3102836296366</v>
      </c>
      <c r="L2405">
        <f t="shared" si="376"/>
        <v>343.09443999999996</v>
      </c>
      <c r="M2405">
        <f t="shared" si="377"/>
        <v>0</v>
      </c>
      <c r="N2405">
        <f t="shared" si="378"/>
        <v>2554.4047236296365</v>
      </c>
      <c r="O2405">
        <f t="shared" si="379"/>
        <v>1485.0588405389935</v>
      </c>
      <c r="P2405">
        <f t="shared" si="380"/>
        <v>230.41335946100634</v>
      </c>
      <c r="Q2405">
        <f t="shared" si="381"/>
        <v>0</v>
      </c>
      <c r="R2405">
        <f t="shared" si="382"/>
        <v>1715.4721999999999</v>
      </c>
    </row>
    <row r="2406" spans="1:18" x14ac:dyDescent="0.3">
      <c r="A2406" t="s">
        <v>35</v>
      </c>
      <c r="B2406" t="s">
        <v>34</v>
      </c>
      <c r="C2406">
        <v>19</v>
      </c>
      <c r="D2406">
        <v>8</v>
      </c>
      <c r="E2406">
        <v>0</v>
      </c>
      <c r="F2406">
        <v>20260313</v>
      </c>
      <c r="G2406">
        <v>20260408</v>
      </c>
      <c r="H2406">
        <v>4283.6578</v>
      </c>
      <c r="I2406">
        <f t="shared" si="373"/>
        <v>27</v>
      </c>
      <c r="J2406">
        <f t="shared" si="374"/>
        <v>158.6539925925926</v>
      </c>
      <c r="K2406">
        <f t="shared" si="375"/>
        <v>4857.1399917025074</v>
      </c>
      <c r="L2406">
        <f t="shared" si="376"/>
        <v>1269.2319407407408</v>
      </c>
      <c r="M2406">
        <f t="shared" si="377"/>
        <v>0</v>
      </c>
      <c r="N2406">
        <f t="shared" si="378"/>
        <v>6126.3719324432477</v>
      </c>
      <c r="O2406">
        <f t="shared" si="379"/>
        <v>3396.1904109943007</v>
      </c>
      <c r="P2406">
        <f t="shared" si="380"/>
        <v>887.46738900569972</v>
      </c>
      <c r="Q2406">
        <f t="shared" si="381"/>
        <v>0</v>
      </c>
      <c r="R2406">
        <f t="shared" si="382"/>
        <v>4283.6578000000009</v>
      </c>
    </row>
    <row r="2407" spans="1:18" x14ac:dyDescent="0.3">
      <c r="A2407" t="s">
        <v>33</v>
      </c>
      <c r="B2407" t="s">
        <v>34</v>
      </c>
      <c r="C2407">
        <v>0</v>
      </c>
      <c r="D2407">
        <v>23</v>
      </c>
      <c r="E2407">
        <v>6</v>
      </c>
      <c r="F2407">
        <v>20260408</v>
      </c>
      <c r="G2407">
        <v>20260506</v>
      </c>
      <c r="H2407">
        <v>3860789.8609000002</v>
      </c>
      <c r="I2407">
        <f t="shared" si="373"/>
        <v>29</v>
      </c>
      <c r="J2407">
        <f t="shared" si="374"/>
        <v>133130.68485862069</v>
      </c>
      <c r="K2407">
        <f t="shared" si="375"/>
        <v>0</v>
      </c>
      <c r="L2407">
        <f t="shared" si="376"/>
        <v>3062005.7517482759</v>
      </c>
      <c r="M2407">
        <f t="shared" si="377"/>
        <v>600282.60297586711</v>
      </c>
      <c r="N2407">
        <f t="shared" si="378"/>
        <v>3662288.3547241432</v>
      </c>
      <c r="O2407">
        <f t="shared" si="379"/>
        <v>0</v>
      </c>
      <c r="P2407">
        <f t="shared" si="380"/>
        <v>3227971.0430550422</v>
      </c>
      <c r="Q2407">
        <f t="shared" si="381"/>
        <v>632818.81784495781</v>
      </c>
      <c r="R2407">
        <f t="shared" si="382"/>
        <v>3860789.8608999997</v>
      </c>
    </row>
    <row r="2408" spans="1:18" x14ac:dyDescent="0.3">
      <c r="A2408" t="s">
        <v>33</v>
      </c>
      <c r="B2408" t="s">
        <v>34</v>
      </c>
      <c r="C2408">
        <v>0</v>
      </c>
      <c r="D2408">
        <v>27</v>
      </c>
      <c r="E2408">
        <v>4</v>
      </c>
      <c r="F2408">
        <v>20260404</v>
      </c>
      <c r="G2408">
        <v>20260504</v>
      </c>
      <c r="H2408">
        <v>25349861.182</v>
      </c>
      <c r="I2408">
        <f t="shared" si="373"/>
        <v>31</v>
      </c>
      <c r="J2408">
        <f t="shared" si="374"/>
        <v>817737.45748387103</v>
      </c>
      <c r="K2408">
        <f t="shared" si="375"/>
        <v>0</v>
      </c>
      <c r="L2408">
        <f t="shared" si="376"/>
        <v>22078911.352064516</v>
      </c>
      <c r="M2408">
        <f t="shared" si="377"/>
        <v>2458103.8300853181</v>
      </c>
      <c r="N2408">
        <f t="shared" si="378"/>
        <v>24537015.182149835</v>
      </c>
      <c r="O2408">
        <f t="shared" si="379"/>
        <v>0</v>
      </c>
      <c r="P2408">
        <f t="shared" si="380"/>
        <v>22810326.915055566</v>
      </c>
      <c r="Q2408">
        <f t="shared" si="381"/>
        <v>2539534.266944434</v>
      </c>
      <c r="R2408">
        <f t="shared" si="382"/>
        <v>25349861.182</v>
      </c>
    </row>
    <row r="2409" spans="1:18" x14ac:dyDescent="0.3">
      <c r="A2409" t="s">
        <v>33</v>
      </c>
      <c r="B2409" t="s">
        <v>34</v>
      </c>
      <c r="C2409">
        <v>0</v>
      </c>
      <c r="D2409">
        <v>28</v>
      </c>
      <c r="E2409">
        <v>5</v>
      </c>
      <c r="F2409">
        <v>20260403</v>
      </c>
      <c r="G2409">
        <v>20260505</v>
      </c>
      <c r="H2409">
        <v>6739258.1481999997</v>
      </c>
      <c r="I2409">
        <f t="shared" si="373"/>
        <v>33</v>
      </c>
      <c r="J2409">
        <f t="shared" si="374"/>
        <v>204219.94388484847</v>
      </c>
      <c r="K2409">
        <f t="shared" si="375"/>
        <v>0</v>
      </c>
      <c r="L2409">
        <f t="shared" si="376"/>
        <v>5718158.4287757576</v>
      </c>
      <c r="M2409">
        <f t="shared" si="377"/>
        <v>767351.76683076192</v>
      </c>
      <c r="N2409">
        <f t="shared" si="378"/>
        <v>6485510.1956065195</v>
      </c>
      <c r="O2409">
        <f t="shared" si="379"/>
        <v>0</v>
      </c>
      <c r="P2409">
        <f t="shared" si="380"/>
        <v>5941883.4635293735</v>
      </c>
      <c r="Q2409">
        <f t="shared" si="381"/>
        <v>797374.68467062607</v>
      </c>
      <c r="R2409">
        <f t="shared" si="382"/>
        <v>6739258.1481999997</v>
      </c>
    </row>
    <row r="2410" spans="1:18" x14ac:dyDescent="0.3">
      <c r="A2410" t="s">
        <v>33</v>
      </c>
      <c r="B2410" t="s">
        <v>34</v>
      </c>
      <c r="C2410">
        <v>0</v>
      </c>
      <c r="D2410">
        <v>29</v>
      </c>
      <c r="E2410">
        <v>9</v>
      </c>
      <c r="F2410">
        <v>20260402</v>
      </c>
      <c r="G2410">
        <v>20260509</v>
      </c>
      <c r="H2410">
        <v>515889.34350000002</v>
      </c>
      <c r="I2410">
        <f t="shared" si="373"/>
        <v>38</v>
      </c>
      <c r="J2410">
        <f t="shared" si="374"/>
        <v>13576.035355263159</v>
      </c>
      <c r="K2410">
        <f t="shared" si="375"/>
        <v>0</v>
      </c>
      <c r="L2410">
        <f t="shared" si="376"/>
        <v>393705.02530263161</v>
      </c>
      <c r="M2410">
        <f t="shared" si="377"/>
        <v>91820.956038093223</v>
      </c>
      <c r="N2410">
        <f t="shared" si="378"/>
        <v>485525.98134072486</v>
      </c>
      <c r="O2410">
        <f t="shared" si="379"/>
        <v>0</v>
      </c>
      <c r="P2410">
        <f t="shared" si="380"/>
        <v>418326.17582104506</v>
      </c>
      <c r="Q2410">
        <f t="shared" si="381"/>
        <v>97563.167678954909</v>
      </c>
      <c r="R2410">
        <f t="shared" si="382"/>
        <v>515889.34349999996</v>
      </c>
    </row>
    <row r="2411" spans="1:18" x14ac:dyDescent="0.3">
      <c r="A2411" t="s">
        <v>33</v>
      </c>
      <c r="B2411" t="s">
        <v>34</v>
      </c>
      <c r="C2411">
        <v>0</v>
      </c>
      <c r="D2411">
        <v>29</v>
      </c>
      <c r="E2411">
        <v>3</v>
      </c>
      <c r="F2411">
        <v>20260402</v>
      </c>
      <c r="G2411">
        <v>20260503</v>
      </c>
      <c r="H2411">
        <v>11579804.7675</v>
      </c>
      <c r="I2411">
        <f t="shared" si="373"/>
        <v>32</v>
      </c>
      <c r="J2411">
        <f t="shared" si="374"/>
        <v>361868.898984375</v>
      </c>
      <c r="K2411">
        <f t="shared" si="375"/>
        <v>0</v>
      </c>
      <c r="L2411">
        <f t="shared" si="376"/>
        <v>10494198.070546875</v>
      </c>
      <c r="M2411">
        <f t="shared" si="377"/>
        <v>815828.46527468204</v>
      </c>
      <c r="N2411">
        <f t="shared" si="378"/>
        <v>11310026.535821557</v>
      </c>
      <c r="O2411">
        <f t="shared" si="379"/>
        <v>0</v>
      </c>
      <c r="P2411">
        <f t="shared" si="380"/>
        <v>10744516.333672842</v>
      </c>
      <c r="Q2411">
        <f t="shared" si="381"/>
        <v>835288.43382715678</v>
      </c>
      <c r="R2411">
        <f t="shared" si="382"/>
        <v>11579804.767499998</v>
      </c>
    </row>
    <row r="2412" spans="1:18" x14ac:dyDescent="0.3">
      <c r="A2412" t="s">
        <v>33</v>
      </c>
      <c r="B2412" t="s">
        <v>34</v>
      </c>
      <c r="C2412">
        <v>0</v>
      </c>
      <c r="D2412">
        <v>27</v>
      </c>
      <c r="E2412">
        <v>5</v>
      </c>
      <c r="F2412">
        <v>20260404</v>
      </c>
      <c r="G2412">
        <v>20260505</v>
      </c>
      <c r="H2412">
        <v>9734957.4225999992</v>
      </c>
      <c r="I2412">
        <f t="shared" si="373"/>
        <v>32</v>
      </c>
      <c r="J2412">
        <f t="shared" si="374"/>
        <v>304217.41945624998</v>
      </c>
      <c r="K2412">
        <f t="shared" si="375"/>
        <v>0</v>
      </c>
      <c r="L2412">
        <f t="shared" si="376"/>
        <v>8213870.3253187491</v>
      </c>
      <c r="M2412">
        <f t="shared" si="377"/>
        <v>1143089.9934635032</v>
      </c>
      <c r="N2412">
        <f t="shared" si="378"/>
        <v>9356960.3187822513</v>
      </c>
      <c r="O2412">
        <f t="shared" si="379"/>
        <v>0</v>
      </c>
      <c r="P2412">
        <f t="shared" si="380"/>
        <v>8545689.5367214866</v>
      </c>
      <c r="Q2412">
        <f t="shared" si="381"/>
        <v>1189267.885878514</v>
      </c>
      <c r="R2412">
        <f t="shared" si="382"/>
        <v>9734957.4226000011</v>
      </c>
    </row>
    <row r="2413" spans="1:18" x14ac:dyDescent="0.3">
      <c r="A2413" t="s">
        <v>35</v>
      </c>
      <c r="B2413" t="s">
        <v>36</v>
      </c>
      <c r="C2413">
        <v>0</v>
      </c>
      <c r="D2413">
        <v>26</v>
      </c>
      <c r="E2413">
        <v>1</v>
      </c>
      <c r="F2413">
        <v>20260405</v>
      </c>
      <c r="G2413">
        <v>20260501</v>
      </c>
      <c r="H2413">
        <v>1613094.3084</v>
      </c>
      <c r="I2413">
        <f t="shared" si="373"/>
        <v>27</v>
      </c>
      <c r="J2413">
        <f t="shared" si="374"/>
        <v>59744.233644444445</v>
      </c>
      <c r="K2413">
        <f t="shared" si="375"/>
        <v>0</v>
      </c>
      <c r="L2413">
        <f t="shared" si="376"/>
        <v>1553350.0747555555</v>
      </c>
      <c r="M2413">
        <f t="shared" si="377"/>
        <v>44897.518207981084</v>
      </c>
      <c r="N2413">
        <f t="shared" si="378"/>
        <v>1598247.5929635365</v>
      </c>
      <c r="O2413">
        <f t="shared" si="379"/>
        <v>0</v>
      </c>
      <c r="P2413">
        <f t="shared" si="380"/>
        <v>1567779.7204716753</v>
      </c>
      <c r="Q2413">
        <f t="shared" si="381"/>
        <v>45314.587928324814</v>
      </c>
      <c r="R2413">
        <f t="shared" si="382"/>
        <v>1613094.3084</v>
      </c>
    </row>
    <row r="2414" spans="1:18" x14ac:dyDescent="0.3">
      <c r="A2414" t="s">
        <v>35</v>
      </c>
      <c r="B2414" t="s">
        <v>36</v>
      </c>
      <c r="C2414">
        <v>0</v>
      </c>
      <c r="D2414">
        <v>26</v>
      </c>
      <c r="E2414">
        <v>5</v>
      </c>
      <c r="F2414">
        <v>20260405</v>
      </c>
      <c r="G2414">
        <v>20260505</v>
      </c>
      <c r="H2414">
        <v>1614787.74</v>
      </c>
      <c r="I2414">
        <f t="shared" si="373"/>
        <v>31</v>
      </c>
      <c r="J2414">
        <f t="shared" si="374"/>
        <v>52089.92709677419</v>
      </c>
      <c r="K2414">
        <f t="shared" si="375"/>
        <v>0</v>
      </c>
      <c r="L2414">
        <f t="shared" si="376"/>
        <v>1354338.104516129</v>
      </c>
      <c r="M2414">
        <f t="shared" si="377"/>
        <v>195726.70930873181</v>
      </c>
      <c r="N2414">
        <f t="shared" si="378"/>
        <v>1550064.8138248608</v>
      </c>
      <c r="O2414">
        <f t="shared" si="379"/>
        <v>0</v>
      </c>
      <c r="P2414">
        <f t="shared" si="380"/>
        <v>1410888.4657481075</v>
      </c>
      <c r="Q2414">
        <f t="shared" si="381"/>
        <v>203899.27425189249</v>
      </c>
      <c r="R2414">
        <f t="shared" si="382"/>
        <v>1614787.74</v>
      </c>
    </row>
    <row r="2415" spans="1:18" x14ac:dyDescent="0.3">
      <c r="A2415" t="s">
        <v>0</v>
      </c>
      <c r="B2415" t="s">
        <v>0</v>
      </c>
      <c r="C2415">
        <v>30</v>
      </c>
      <c r="D2415">
        <v>30</v>
      </c>
      <c r="E2415">
        <v>2</v>
      </c>
      <c r="F2415">
        <v>20260302</v>
      </c>
      <c r="G2415">
        <v>20260502</v>
      </c>
      <c r="H2415">
        <v>679320.51119999995</v>
      </c>
      <c r="I2415">
        <f t="shared" si="373"/>
        <v>62</v>
      </c>
      <c r="J2415">
        <f t="shared" si="374"/>
        <v>10956.782438709677</v>
      </c>
      <c r="K2415">
        <f t="shared" si="375"/>
        <v>529639.42702360579</v>
      </c>
      <c r="L2415">
        <f t="shared" si="376"/>
        <v>328703.47316129028</v>
      </c>
      <c r="M2415">
        <f t="shared" si="377"/>
        <v>16467.94373396735</v>
      </c>
      <c r="N2415">
        <f t="shared" si="378"/>
        <v>874810.84391886345</v>
      </c>
      <c r="O2415">
        <f t="shared" si="379"/>
        <v>411283.11202178133</v>
      </c>
      <c r="P2415">
        <f t="shared" si="380"/>
        <v>255249.47818531297</v>
      </c>
      <c r="Q2415">
        <f t="shared" si="381"/>
        <v>12787.920992905641</v>
      </c>
      <c r="R2415">
        <f t="shared" si="382"/>
        <v>679320.51119999995</v>
      </c>
    </row>
    <row r="2416" spans="1:18" x14ac:dyDescent="0.3">
      <c r="A2416" t="s">
        <v>0</v>
      </c>
      <c r="B2416" t="s">
        <v>0</v>
      </c>
      <c r="C2416">
        <v>27</v>
      </c>
      <c r="D2416">
        <v>30</v>
      </c>
      <c r="E2416">
        <v>1</v>
      </c>
      <c r="F2416">
        <v>20260305</v>
      </c>
      <c r="G2416">
        <v>20260501</v>
      </c>
      <c r="H2416">
        <v>366731.38909999997</v>
      </c>
      <c r="I2416">
        <f t="shared" si="373"/>
        <v>58</v>
      </c>
      <c r="J2416">
        <f t="shared" si="374"/>
        <v>6322.9549844827579</v>
      </c>
      <c r="K2416">
        <f t="shared" si="375"/>
        <v>275080.53996960568</v>
      </c>
      <c r="L2416">
        <f t="shared" si="376"/>
        <v>189688.64953448274</v>
      </c>
      <c r="M2416">
        <f t="shared" si="377"/>
        <v>4751.6717384566791</v>
      </c>
      <c r="N2416">
        <f t="shared" si="378"/>
        <v>469520.86124254513</v>
      </c>
      <c r="O2416">
        <f t="shared" si="379"/>
        <v>214858.75679828125</v>
      </c>
      <c r="P2416">
        <f t="shared" si="380"/>
        <v>148161.21642856704</v>
      </c>
      <c r="Q2416">
        <f t="shared" si="381"/>
        <v>3711.4158731516804</v>
      </c>
      <c r="R2416">
        <f t="shared" si="382"/>
        <v>366731.38909999997</v>
      </c>
    </row>
    <row r="2417" spans="1:18" x14ac:dyDescent="0.3">
      <c r="A2417" t="s">
        <v>0</v>
      </c>
      <c r="B2417" t="s">
        <v>0</v>
      </c>
      <c r="C2417">
        <v>29</v>
      </c>
      <c r="D2417">
        <v>30</v>
      </c>
      <c r="E2417">
        <v>2</v>
      </c>
      <c r="F2417">
        <v>20260303</v>
      </c>
      <c r="G2417">
        <v>20260502</v>
      </c>
      <c r="H2417">
        <v>332124.62599999999</v>
      </c>
      <c r="I2417">
        <f t="shared" si="373"/>
        <v>61</v>
      </c>
      <c r="J2417">
        <f t="shared" si="374"/>
        <v>5444.6660000000002</v>
      </c>
      <c r="K2417">
        <f t="shared" si="375"/>
        <v>254416.48922169261</v>
      </c>
      <c r="L2417">
        <f t="shared" si="376"/>
        <v>163339.98000000001</v>
      </c>
      <c r="M2417">
        <f t="shared" si="377"/>
        <v>8183.2831709309867</v>
      </c>
      <c r="N2417">
        <f t="shared" si="378"/>
        <v>425939.75239262363</v>
      </c>
      <c r="O2417">
        <f t="shared" si="379"/>
        <v>198380.12502082443</v>
      </c>
      <c r="P2417">
        <f t="shared" si="380"/>
        <v>127363.6223517863</v>
      </c>
      <c r="Q2417">
        <f t="shared" si="381"/>
        <v>6380.8786273892183</v>
      </c>
      <c r="R2417">
        <f t="shared" si="382"/>
        <v>332124.62599999993</v>
      </c>
    </row>
    <row r="2418" spans="1:18" x14ac:dyDescent="0.3">
      <c r="A2418" t="s">
        <v>0</v>
      </c>
      <c r="B2418" t="s">
        <v>0</v>
      </c>
      <c r="C2418">
        <v>29</v>
      </c>
      <c r="D2418">
        <v>30</v>
      </c>
      <c r="E2418">
        <v>3</v>
      </c>
      <c r="F2418">
        <v>20260303</v>
      </c>
      <c r="G2418">
        <v>20260503</v>
      </c>
      <c r="H2418">
        <v>349800.25339999999</v>
      </c>
      <c r="I2418">
        <f t="shared" si="373"/>
        <v>62</v>
      </c>
      <c r="J2418">
        <f t="shared" si="374"/>
        <v>5641.9395709677419</v>
      </c>
      <c r="K2418">
        <f t="shared" si="375"/>
        <v>263634.62112213229</v>
      </c>
      <c r="L2418">
        <f t="shared" si="376"/>
        <v>169258.18712903225</v>
      </c>
      <c r="M2418">
        <f t="shared" si="377"/>
        <v>12719.675314108317</v>
      </c>
      <c r="N2418">
        <f t="shared" si="378"/>
        <v>445612.48356527282</v>
      </c>
      <c r="O2418">
        <f t="shared" si="379"/>
        <v>206949.89632180415</v>
      </c>
      <c r="P2418">
        <f t="shared" si="380"/>
        <v>132865.57026871888</v>
      </c>
      <c r="Q2418">
        <f t="shared" si="381"/>
        <v>9984.7868094769801</v>
      </c>
      <c r="R2418">
        <f t="shared" si="382"/>
        <v>349800.25339999999</v>
      </c>
    </row>
    <row r="2419" spans="1:18" x14ac:dyDescent="0.3">
      <c r="A2419" t="s">
        <v>35</v>
      </c>
      <c r="B2419" t="s">
        <v>34</v>
      </c>
      <c r="C2419">
        <v>0</v>
      </c>
      <c r="D2419">
        <v>29</v>
      </c>
      <c r="E2419">
        <v>2</v>
      </c>
      <c r="F2419">
        <v>20260402</v>
      </c>
      <c r="G2419">
        <v>20260502</v>
      </c>
      <c r="H2419">
        <v>24460427.3506</v>
      </c>
      <c r="I2419">
        <f t="shared" si="373"/>
        <v>31</v>
      </c>
      <c r="J2419">
        <f t="shared" si="374"/>
        <v>789046.04356774199</v>
      </c>
      <c r="K2419">
        <f t="shared" si="375"/>
        <v>0</v>
      </c>
      <c r="L2419">
        <f t="shared" si="376"/>
        <v>22882335.263464518</v>
      </c>
      <c r="M2419">
        <f t="shared" si="377"/>
        <v>1185928.9824972884</v>
      </c>
      <c r="N2419">
        <f t="shared" si="378"/>
        <v>24068264.245961808</v>
      </c>
      <c r="O2419">
        <f t="shared" si="379"/>
        <v>0</v>
      </c>
      <c r="P2419">
        <f t="shared" si="380"/>
        <v>23255175.097138766</v>
      </c>
      <c r="Q2419">
        <f t="shared" si="381"/>
        <v>1205252.2534612333</v>
      </c>
      <c r="R2419">
        <f t="shared" si="382"/>
        <v>24460427.3506</v>
      </c>
    </row>
    <row r="2420" spans="1:18" x14ac:dyDescent="0.3">
      <c r="A2420" t="s">
        <v>35</v>
      </c>
      <c r="B2420" t="s">
        <v>36</v>
      </c>
      <c r="C2420">
        <v>0</v>
      </c>
      <c r="D2420">
        <v>28</v>
      </c>
      <c r="E2420">
        <v>2</v>
      </c>
      <c r="F2420">
        <v>20260403</v>
      </c>
      <c r="G2420">
        <v>20260502</v>
      </c>
      <c r="H2420">
        <v>11083775.5966</v>
      </c>
      <c r="I2420">
        <f t="shared" si="373"/>
        <v>30</v>
      </c>
      <c r="J2420">
        <f t="shared" si="374"/>
        <v>369459.1865533333</v>
      </c>
      <c r="K2420">
        <f t="shared" si="375"/>
        <v>0</v>
      </c>
      <c r="L2420">
        <f t="shared" si="376"/>
        <v>10344857.223493332</v>
      </c>
      <c r="M2420">
        <f t="shared" si="377"/>
        <v>555293.77626979211</v>
      </c>
      <c r="N2420">
        <f t="shared" si="378"/>
        <v>10900150.999763124</v>
      </c>
      <c r="O2420">
        <f t="shared" si="379"/>
        <v>0</v>
      </c>
      <c r="P2420">
        <f t="shared" si="380"/>
        <v>10519127.308104113</v>
      </c>
      <c r="Q2420">
        <f t="shared" si="381"/>
        <v>564648.28849588719</v>
      </c>
      <c r="R2420">
        <f t="shared" si="382"/>
        <v>11083775.5966</v>
      </c>
    </row>
    <row r="2421" spans="1:18" x14ac:dyDescent="0.3">
      <c r="A2421" t="s">
        <v>35</v>
      </c>
      <c r="B2421" t="s">
        <v>34</v>
      </c>
      <c r="C2421">
        <v>0</v>
      </c>
      <c r="D2421">
        <v>27</v>
      </c>
      <c r="E2421">
        <v>1</v>
      </c>
      <c r="F2421">
        <v>20260404</v>
      </c>
      <c r="G2421">
        <v>20260501</v>
      </c>
      <c r="H2421">
        <v>10855376.650800001</v>
      </c>
      <c r="I2421">
        <f t="shared" si="373"/>
        <v>28</v>
      </c>
      <c r="J2421">
        <f t="shared" si="374"/>
        <v>387692.02324285719</v>
      </c>
      <c r="K2421">
        <f t="shared" si="375"/>
        <v>0</v>
      </c>
      <c r="L2421">
        <f t="shared" si="376"/>
        <v>10467684.627557144</v>
      </c>
      <c r="M2421">
        <f t="shared" si="377"/>
        <v>291348.78147782234</v>
      </c>
      <c r="N2421">
        <f t="shared" si="378"/>
        <v>10759033.409034966</v>
      </c>
      <c r="O2421">
        <f t="shared" si="379"/>
        <v>0</v>
      </c>
      <c r="P2421">
        <f t="shared" si="380"/>
        <v>10561418.946659267</v>
      </c>
      <c r="Q2421">
        <f t="shared" si="381"/>
        <v>293957.70414073503</v>
      </c>
      <c r="R2421">
        <f t="shared" si="382"/>
        <v>10855376.650800003</v>
      </c>
    </row>
    <row r="2422" spans="1:18" x14ac:dyDescent="0.3">
      <c r="A2422" t="s">
        <v>35</v>
      </c>
      <c r="B2422" t="s">
        <v>34</v>
      </c>
      <c r="C2422">
        <v>0</v>
      </c>
      <c r="D2422">
        <v>26</v>
      </c>
      <c r="E2422">
        <v>4</v>
      </c>
      <c r="F2422">
        <v>20260405</v>
      </c>
      <c r="G2422">
        <v>20260504</v>
      </c>
      <c r="H2422">
        <v>6828749.4661999997</v>
      </c>
      <c r="I2422">
        <f t="shared" si="373"/>
        <v>30</v>
      </c>
      <c r="J2422">
        <f t="shared" si="374"/>
        <v>227624.98220666667</v>
      </c>
      <c r="K2422">
        <f t="shared" si="375"/>
        <v>0</v>
      </c>
      <c r="L2422">
        <f t="shared" si="376"/>
        <v>5918249.5373733332</v>
      </c>
      <c r="M2422">
        <f t="shared" si="377"/>
        <v>684236.53027578944</v>
      </c>
      <c r="N2422">
        <f t="shared" si="378"/>
        <v>6602486.0676491223</v>
      </c>
      <c r="O2422">
        <f t="shared" si="379"/>
        <v>0</v>
      </c>
      <c r="P2422">
        <f t="shared" si="380"/>
        <v>6121064.5437327549</v>
      </c>
      <c r="Q2422">
        <f t="shared" si="381"/>
        <v>707684.92246724537</v>
      </c>
      <c r="R2422">
        <f t="shared" si="382"/>
        <v>6828749.4662000006</v>
      </c>
    </row>
    <row r="2423" spans="1:18" x14ac:dyDescent="0.3">
      <c r="A2423" t="s">
        <v>35</v>
      </c>
      <c r="B2423" t="s">
        <v>36</v>
      </c>
      <c r="C2423">
        <v>0</v>
      </c>
      <c r="D2423">
        <v>24</v>
      </c>
      <c r="E2423">
        <v>1</v>
      </c>
      <c r="F2423">
        <v>20260407</v>
      </c>
      <c r="G2423">
        <v>20260501</v>
      </c>
      <c r="H2423">
        <v>812623.58470000001</v>
      </c>
      <c r="I2423">
        <f t="shared" si="373"/>
        <v>25</v>
      </c>
      <c r="J2423">
        <f t="shared" si="374"/>
        <v>32504.943388</v>
      </c>
      <c r="K2423">
        <f t="shared" si="375"/>
        <v>0</v>
      </c>
      <c r="L2423">
        <f t="shared" si="376"/>
        <v>780118.64131199999</v>
      </c>
      <c r="M2423">
        <f t="shared" si="377"/>
        <v>24427.316220966066</v>
      </c>
      <c r="N2423">
        <f t="shared" si="378"/>
        <v>804545.95753296604</v>
      </c>
      <c r="O2423">
        <f t="shared" si="379"/>
        <v>0</v>
      </c>
      <c r="P2423">
        <f t="shared" si="380"/>
        <v>787951.01865672518</v>
      </c>
      <c r="Q2423">
        <f t="shared" si="381"/>
        <v>24672.566043274845</v>
      </c>
      <c r="R2423">
        <f t="shared" si="382"/>
        <v>812623.58470000001</v>
      </c>
    </row>
    <row r="2424" spans="1:18" x14ac:dyDescent="0.3">
      <c r="A2424" t="s">
        <v>40</v>
      </c>
      <c r="B2424" t="s">
        <v>41</v>
      </c>
      <c r="C2424">
        <v>0</v>
      </c>
      <c r="D2424">
        <v>29</v>
      </c>
      <c r="E2424">
        <v>4</v>
      </c>
      <c r="F2424">
        <v>20260402</v>
      </c>
      <c r="G2424">
        <v>20260504</v>
      </c>
      <c r="H2424">
        <v>1120068.581</v>
      </c>
      <c r="I2424">
        <f t="shared" si="373"/>
        <v>33</v>
      </c>
      <c r="J2424">
        <f t="shared" si="374"/>
        <v>33941.472151515154</v>
      </c>
      <c r="K2424">
        <f t="shared" si="375"/>
        <v>0</v>
      </c>
      <c r="L2424">
        <f t="shared" si="376"/>
        <v>984302.69239393948</v>
      </c>
      <c r="M2424">
        <f t="shared" si="377"/>
        <v>102027.44405409503</v>
      </c>
      <c r="N2424">
        <f t="shared" si="378"/>
        <v>1086330.1364480346</v>
      </c>
      <c r="O2424">
        <f t="shared" si="379"/>
        <v>0</v>
      </c>
      <c r="P2424">
        <f t="shared" si="380"/>
        <v>1014872.443425855</v>
      </c>
      <c r="Q2424">
        <f t="shared" si="381"/>
        <v>105196.13757414496</v>
      </c>
      <c r="R2424">
        <f t="shared" si="382"/>
        <v>1120068.581</v>
      </c>
    </row>
    <row r="2425" spans="1:18" x14ac:dyDescent="0.3">
      <c r="A2425" t="s">
        <v>35</v>
      </c>
      <c r="B2425" t="s">
        <v>36</v>
      </c>
      <c r="C2425">
        <v>0</v>
      </c>
      <c r="D2425">
        <v>27</v>
      </c>
      <c r="E2425">
        <v>5</v>
      </c>
      <c r="F2425">
        <v>20260404</v>
      </c>
      <c r="G2425">
        <v>20260505</v>
      </c>
      <c r="H2425">
        <v>2853854.8544000001</v>
      </c>
      <c r="I2425">
        <f t="shared" si="373"/>
        <v>32</v>
      </c>
      <c r="J2425">
        <f t="shared" si="374"/>
        <v>89182.964200000002</v>
      </c>
      <c r="K2425">
        <f t="shared" si="375"/>
        <v>0</v>
      </c>
      <c r="L2425">
        <f t="shared" si="376"/>
        <v>2407940.0334000001</v>
      </c>
      <c r="M2425">
        <f t="shared" si="377"/>
        <v>335102.94757823559</v>
      </c>
      <c r="N2425">
        <f t="shared" si="378"/>
        <v>2743042.9809782356</v>
      </c>
      <c r="O2425">
        <f t="shared" si="379"/>
        <v>0</v>
      </c>
      <c r="P2425">
        <f t="shared" si="380"/>
        <v>2505214.6105898777</v>
      </c>
      <c r="Q2425">
        <f t="shared" si="381"/>
        <v>348640.24381012219</v>
      </c>
      <c r="R2425">
        <f t="shared" si="382"/>
        <v>2853854.8544000001</v>
      </c>
    </row>
    <row r="2426" spans="1:18" x14ac:dyDescent="0.3">
      <c r="A2426" t="s">
        <v>35</v>
      </c>
      <c r="B2426" t="s">
        <v>34</v>
      </c>
      <c r="C2426">
        <v>0</v>
      </c>
      <c r="D2426">
        <v>29</v>
      </c>
      <c r="E2426">
        <v>5</v>
      </c>
      <c r="F2426">
        <v>20260402</v>
      </c>
      <c r="G2426">
        <v>20260505</v>
      </c>
      <c r="H2426">
        <v>4360592.0882000001</v>
      </c>
      <c r="I2426">
        <f t="shared" si="373"/>
        <v>34</v>
      </c>
      <c r="J2426">
        <f t="shared" si="374"/>
        <v>128252.70847647059</v>
      </c>
      <c r="K2426">
        <f t="shared" si="375"/>
        <v>0</v>
      </c>
      <c r="L2426">
        <f t="shared" si="376"/>
        <v>3719328.5458176471</v>
      </c>
      <c r="M2426">
        <f t="shared" si="377"/>
        <v>481906.6178264285</v>
      </c>
      <c r="N2426">
        <f t="shared" si="378"/>
        <v>4201235.1636440754</v>
      </c>
      <c r="O2426">
        <f t="shared" si="379"/>
        <v>0</v>
      </c>
      <c r="P2426">
        <f t="shared" si="380"/>
        <v>3860406.284955787</v>
      </c>
      <c r="Q2426">
        <f t="shared" si="381"/>
        <v>500185.80324421317</v>
      </c>
      <c r="R2426">
        <f t="shared" si="382"/>
        <v>4360592.0882000001</v>
      </c>
    </row>
    <row r="2427" spans="1:18" x14ac:dyDescent="0.3">
      <c r="A2427" t="s">
        <v>35</v>
      </c>
      <c r="B2427" t="s">
        <v>36</v>
      </c>
      <c r="C2427">
        <v>0</v>
      </c>
      <c r="D2427">
        <v>25</v>
      </c>
      <c r="E2427">
        <v>4</v>
      </c>
      <c r="F2427">
        <v>20260406</v>
      </c>
      <c r="G2427">
        <v>20260504</v>
      </c>
      <c r="H2427">
        <v>1199807.0759999999</v>
      </c>
      <c r="I2427">
        <f t="shared" si="373"/>
        <v>29</v>
      </c>
      <c r="J2427">
        <f t="shared" si="374"/>
        <v>41372.657793103441</v>
      </c>
      <c r="K2427">
        <f t="shared" si="375"/>
        <v>0</v>
      </c>
      <c r="L2427">
        <f t="shared" si="376"/>
        <v>1034316.4448275861</v>
      </c>
      <c r="M2427">
        <f t="shared" si="377"/>
        <v>124365.45207915053</v>
      </c>
      <c r="N2427">
        <f t="shared" si="378"/>
        <v>1158681.8969067365</v>
      </c>
      <c r="O2427">
        <f t="shared" si="379"/>
        <v>0</v>
      </c>
      <c r="P2427">
        <f t="shared" si="380"/>
        <v>1071027.5120723569</v>
      </c>
      <c r="Q2427">
        <f t="shared" si="381"/>
        <v>128779.56392764299</v>
      </c>
      <c r="R2427">
        <f t="shared" si="382"/>
        <v>1199807.0759999999</v>
      </c>
    </row>
    <row r="2428" spans="1:18" x14ac:dyDescent="0.3">
      <c r="A2428" t="s">
        <v>33</v>
      </c>
      <c r="B2428" t="s">
        <v>34</v>
      </c>
      <c r="C2428">
        <v>0</v>
      </c>
      <c r="D2428">
        <v>27</v>
      </c>
      <c r="E2428">
        <v>3</v>
      </c>
      <c r="F2428">
        <v>20260404</v>
      </c>
      <c r="G2428">
        <v>20260503</v>
      </c>
      <c r="H2428">
        <v>10581198.921499999</v>
      </c>
      <c r="I2428">
        <f t="shared" si="373"/>
        <v>30</v>
      </c>
      <c r="J2428">
        <f t="shared" si="374"/>
        <v>352706.63071666664</v>
      </c>
      <c r="K2428">
        <f t="shared" si="375"/>
        <v>0</v>
      </c>
      <c r="L2428">
        <f t="shared" si="376"/>
        <v>9523079.0293499995</v>
      </c>
      <c r="M2428">
        <f t="shared" si="377"/>
        <v>795172.25723840587</v>
      </c>
      <c r="N2428">
        <f t="shared" si="378"/>
        <v>10318251.286588406</v>
      </c>
      <c r="O2428">
        <f t="shared" si="379"/>
        <v>0</v>
      </c>
      <c r="P2428">
        <f t="shared" si="380"/>
        <v>9765762.7010588422</v>
      </c>
      <c r="Q2428">
        <f t="shared" si="381"/>
        <v>815436.22044115548</v>
      </c>
      <c r="R2428">
        <f t="shared" si="382"/>
        <v>10581198.921499997</v>
      </c>
    </row>
    <row r="2429" spans="1:18" x14ac:dyDescent="0.3">
      <c r="A2429" t="s">
        <v>33</v>
      </c>
      <c r="B2429" t="s">
        <v>34</v>
      </c>
      <c r="C2429">
        <v>0</v>
      </c>
      <c r="D2429">
        <v>26</v>
      </c>
      <c r="E2429">
        <v>3</v>
      </c>
      <c r="F2429">
        <v>20260405</v>
      </c>
      <c r="G2429">
        <v>20260503</v>
      </c>
      <c r="H2429">
        <v>5013803.682</v>
      </c>
      <c r="I2429">
        <f t="shared" si="373"/>
        <v>29</v>
      </c>
      <c r="J2429">
        <f t="shared" si="374"/>
        <v>172889.78213793103</v>
      </c>
      <c r="K2429">
        <f t="shared" si="375"/>
        <v>0</v>
      </c>
      <c r="L2429">
        <f t="shared" si="376"/>
        <v>4495134.335586207</v>
      </c>
      <c r="M2429">
        <f t="shared" si="377"/>
        <v>389777.64051879098</v>
      </c>
      <c r="N2429">
        <f t="shared" si="378"/>
        <v>4884911.976104998</v>
      </c>
      <c r="O2429">
        <f t="shared" si="379"/>
        <v>0</v>
      </c>
      <c r="P2429">
        <f t="shared" si="380"/>
        <v>4613741.4948502881</v>
      </c>
      <c r="Q2429">
        <f t="shared" si="381"/>
        <v>400062.18714971194</v>
      </c>
      <c r="R2429">
        <f t="shared" si="382"/>
        <v>5013803.682</v>
      </c>
    </row>
    <row r="2430" spans="1:18" x14ac:dyDescent="0.3">
      <c r="A2430" t="s">
        <v>33</v>
      </c>
      <c r="B2430" t="s">
        <v>34</v>
      </c>
      <c r="C2430">
        <v>0</v>
      </c>
      <c r="D2430">
        <v>28</v>
      </c>
      <c r="E2430">
        <v>14</v>
      </c>
      <c r="F2430">
        <v>20260403</v>
      </c>
      <c r="G2430">
        <v>20260514</v>
      </c>
      <c r="H2430">
        <v>73880.891499999998</v>
      </c>
      <c r="I2430">
        <f t="shared" si="373"/>
        <v>42</v>
      </c>
      <c r="J2430">
        <f t="shared" si="374"/>
        <v>1759.0688452380953</v>
      </c>
      <c r="K2430">
        <f t="shared" si="375"/>
        <v>0</v>
      </c>
      <c r="L2430">
        <f t="shared" si="376"/>
        <v>49253.92766666667</v>
      </c>
      <c r="M2430">
        <f t="shared" si="377"/>
        <v>18507.050633449577</v>
      </c>
      <c r="N2430">
        <f t="shared" si="378"/>
        <v>67760.978300116243</v>
      </c>
      <c r="O2430">
        <f t="shared" si="379"/>
        <v>0</v>
      </c>
      <c r="P2430">
        <f t="shared" si="380"/>
        <v>53702.354617327088</v>
      </c>
      <c r="Q2430">
        <f t="shared" si="381"/>
        <v>20178.53688267291</v>
      </c>
      <c r="R2430">
        <f t="shared" si="382"/>
        <v>73880.891499999998</v>
      </c>
    </row>
    <row r="2431" spans="1:18" x14ac:dyDescent="0.3">
      <c r="A2431" t="s">
        <v>33</v>
      </c>
      <c r="B2431" t="s">
        <v>34</v>
      </c>
      <c r="C2431">
        <v>0</v>
      </c>
      <c r="D2431">
        <v>23</v>
      </c>
      <c r="E2431">
        <v>2</v>
      </c>
      <c r="F2431">
        <v>20260408</v>
      </c>
      <c r="G2431">
        <v>20260502</v>
      </c>
      <c r="H2431">
        <v>835166.55130000005</v>
      </c>
      <c r="I2431">
        <f t="shared" si="373"/>
        <v>25</v>
      </c>
      <c r="J2431">
        <f t="shared" si="374"/>
        <v>33406.662052</v>
      </c>
      <c r="K2431">
        <f t="shared" si="375"/>
        <v>0</v>
      </c>
      <c r="L2431">
        <f t="shared" si="376"/>
        <v>768353.22719600005</v>
      </c>
      <c r="M2431">
        <f t="shared" si="377"/>
        <v>50209.907341811311</v>
      </c>
      <c r="N2431">
        <f t="shared" si="378"/>
        <v>818563.13453781139</v>
      </c>
      <c r="O2431">
        <f t="shared" si="379"/>
        <v>0</v>
      </c>
      <c r="P2431">
        <f t="shared" si="380"/>
        <v>783938.20569483144</v>
      </c>
      <c r="Q2431">
        <f t="shared" si="381"/>
        <v>51228.345605168579</v>
      </c>
      <c r="R2431">
        <f t="shared" si="382"/>
        <v>835166.55130000005</v>
      </c>
    </row>
    <row r="2432" spans="1:18" x14ac:dyDescent="0.3">
      <c r="A2432" t="s">
        <v>33</v>
      </c>
      <c r="B2432" t="s">
        <v>34</v>
      </c>
      <c r="C2432">
        <v>0</v>
      </c>
      <c r="D2432">
        <v>25</v>
      </c>
      <c r="E2432">
        <v>3</v>
      </c>
      <c r="F2432">
        <v>20260406</v>
      </c>
      <c r="G2432">
        <v>20260503</v>
      </c>
      <c r="H2432">
        <v>1663384.787</v>
      </c>
      <c r="I2432">
        <f t="shared" si="373"/>
        <v>28</v>
      </c>
      <c r="J2432">
        <f t="shared" si="374"/>
        <v>59406.599535714289</v>
      </c>
      <c r="K2432">
        <f t="shared" si="375"/>
        <v>0</v>
      </c>
      <c r="L2432">
        <f t="shared" si="376"/>
        <v>1485164.9883928571</v>
      </c>
      <c r="M2432">
        <f t="shared" si="377"/>
        <v>133931.36316061829</v>
      </c>
      <c r="N2432">
        <f t="shared" si="378"/>
        <v>1619096.3515534755</v>
      </c>
      <c r="O2432">
        <f t="shared" si="379"/>
        <v>0</v>
      </c>
      <c r="P2432">
        <f t="shared" si="380"/>
        <v>1525789.8923108764</v>
      </c>
      <c r="Q2432">
        <f t="shared" si="381"/>
        <v>137594.89468912361</v>
      </c>
      <c r="R2432">
        <f t="shared" si="382"/>
        <v>1663384.787</v>
      </c>
    </row>
    <row r="2433" spans="1:18" x14ac:dyDescent="0.3">
      <c r="A2433" t="s">
        <v>35</v>
      </c>
      <c r="B2433" t="s">
        <v>36</v>
      </c>
      <c r="C2433">
        <v>0</v>
      </c>
      <c r="D2433">
        <v>24</v>
      </c>
      <c r="E2433">
        <v>6</v>
      </c>
      <c r="F2433">
        <v>20260407</v>
      </c>
      <c r="G2433">
        <v>20260506</v>
      </c>
      <c r="H2433">
        <v>1616952.5665</v>
      </c>
      <c r="I2433">
        <f t="shared" si="373"/>
        <v>30</v>
      </c>
      <c r="J2433">
        <f t="shared" si="374"/>
        <v>53898.418883333332</v>
      </c>
      <c r="K2433">
        <f t="shared" si="375"/>
        <v>0</v>
      </c>
      <c r="L2433">
        <f t="shared" si="376"/>
        <v>1293562.0532</v>
      </c>
      <c r="M2433">
        <f t="shared" si="377"/>
        <v>243026.49098462818</v>
      </c>
      <c r="N2433">
        <f t="shared" si="378"/>
        <v>1536588.5441846282</v>
      </c>
      <c r="O2433">
        <f t="shared" si="379"/>
        <v>0</v>
      </c>
      <c r="P2433">
        <f t="shared" si="380"/>
        <v>1361215.7202165308</v>
      </c>
      <c r="Q2433">
        <f t="shared" si="381"/>
        <v>255736.84628346897</v>
      </c>
      <c r="R2433">
        <f t="shared" si="382"/>
        <v>1616952.5664999997</v>
      </c>
    </row>
    <row r="2434" spans="1:18" x14ac:dyDescent="0.3">
      <c r="A2434" t="s">
        <v>0</v>
      </c>
      <c r="B2434" t="s">
        <v>0</v>
      </c>
      <c r="C2434">
        <v>26</v>
      </c>
      <c r="D2434">
        <v>30</v>
      </c>
      <c r="E2434">
        <v>2</v>
      </c>
      <c r="F2434">
        <v>20260306</v>
      </c>
      <c r="G2434">
        <v>20260502</v>
      </c>
      <c r="H2434">
        <v>70583.403399999996</v>
      </c>
      <c r="I2434">
        <f t="shared" si="373"/>
        <v>58</v>
      </c>
      <c r="J2434">
        <f t="shared" si="374"/>
        <v>1216.9552310344827</v>
      </c>
      <c r="K2434">
        <f t="shared" si="375"/>
        <v>50982.832922539674</v>
      </c>
      <c r="L2434">
        <f t="shared" si="376"/>
        <v>36508.656931034478</v>
      </c>
      <c r="M2434">
        <f t="shared" si="377"/>
        <v>1829.0725752325143</v>
      </c>
      <c r="N2434">
        <f t="shared" si="378"/>
        <v>89320.562428806661</v>
      </c>
      <c r="O2434">
        <f t="shared" si="379"/>
        <v>40287.944509022229</v>
      </c>
      <c r="P2434">
        <f t="shared" si="380"/>
        <v>28850.0787465299</v>
      </c>
      <c r="Q2434">
        <f t="shared" si="381"/>
        <v>1445.3801444478684</v>
      </c>
      <c r="R2434">
        <f t="shared" si="382"/>
        <v>70583.40340000001</v>
      </c>
    </row>
    <row r="2435" spans="1:18" x14ac:dyDescent="0.3">
      <c r="A2435" t="s">
        <v>35</v>
      </c>
      <c r="B2435" t="s">
        <v>36</v>
      </c>
      <c r="C2435">
        <v>0</v>
      </c>
      <c r="D2435">
        <v>23</v>
      </c>
      <c r="E2435">
        <v>1</v>
      </c>
      <c r="F2435">
        <v>20260408</v>
      </c>
      <c r="G2435">
        <v>20260501</v>
      </c>
      <c r="H2435">
        <v>524551.7855</v>
      </c>
      <c r="I2435">
        <f t="shared" si="373"/>
        <v>24</v>
      </c>
      <c r="J2435">
        <f t="shared" si="374"/>
        <v>21856.324395833333</v>
      </c>
      <c r="K2435">
        <f t="shared" si="375"/>
        <v>0</v>
      </c>
      <c r="L2435">
        <f t="shared" si="376"/>
        <v>502695.46110416669</v>
      </c>
      <c r="M2435">
        <f t="shared" si="377"/>
        <v>16424.927773974683</v>
      </c>
      <c r="N2435">
        <f t="shared" si="378"/>
        <v>519120.38887814136</v>
      </c>
      <c r="O2435">
        <f t="shared" si="379"/>
        <v>0</v>
      </c>
      <c r="P2435">
        <f t="shared" si="380"/>
        <v>507955.00876933412</v>
      </c>
      <c r="Q2435">
        <f t="shared" si="381"/>
        <v>16596.776730665882</v>
      </c>
      <c r="R2435">
        <f t="shared" si="382"/>
        <v>524551.7855</v>
      </c>
    </row>
    <row r="2436" spans="1:18" x14ac:dyDescent="0.3">
      <c r="A2436" t="s">
        <v>40</v>
      </c>
      <c r="B2436" t="s">
        <v>41</v>
      </c>
      <c r="C2436">
        <v>0</v>
      </c>
      <c r="D2436">
        <v>28</v>
      </c>
      <c r="E2436">
        <v>2</v>
      </c>
      <c r="F2436">
        <v>20260403</v>
      </c>
      <c r="G2436">
        <v>20260502</v>
      </c>
      <c r="H2436">
        <v>960193.44799999997</v>
      </c>
      <c r="I2436">
        <f t="shared" si="373"/>
        <v>30</v>
      </c>
      <c r="J2436">
        <f t="shared" si="374"/>
        <v>32006.448266666666</v>
      </c>
      <c r="K2436">
        <f t="shared" si="375"/>
        <v>0</v>
      </c>
      <c r="L2436">
        <f t="shared" si="376"/>
        <v>896180.55146666663</v>
      </c>
      <c r="M2436">
        <f t="shared" si="377"/>
        <v>48105.398836565284</v>
      </c>
      <c r="N2436">
        <f t="shared" si="378"/>
        <v>944285.95030323195</v>
      </c>
      <c r="O2436">
        <f t="shared" si="379"/>
        <v>0</v>
      </c>
      <c r="P2436">
        <f t="shared" si="380"/>
        <v>911277.66273234459</v>
      </c>
      <c r="Q2436">
        <f t="shared" si="381"/>
        <v>48915.785267655396</v>
      </c>
      <c r="R2436">
        <f t="shared" si="382"/>
        <v>960193.44799999997</v>
      </c>
    </row>
    <row r="2437" spans="1:18" x14ac:dyDescent="0.3">
      <c r="A2437" t="s">
        <v>35</v>
      </c>
      <c r="B2437" t="s">
        <v>34</v>
      </c>
      <c r="C2437">
        <v>0</v>
      </c>
      <c r="D2437">
        <v>25</v>
      </c>
      <c r="E2437">
        <v>6</v>
      </c>
      <c r="F2437">
        <v>20260406</v>
      </c>
      <c r="G2437">
        <v>20260506</v>
      </c>
      <c r="H2437">
        <v>1825921.7692</v>
      </c>
      <c r="I2437">
        <f t="shared" si="373"/>
        <v>31</v>
      </c>
      <c r="J2437">
        <f t="shared" si="374"/>
        <v>58900.702232258067</v>
      </c>
      <c r="K2437">
        <f t="shared" si="375"/>
        <v>0</v>
      </c>
      <c r="L2437">
        <f t="shared" si="376"/>
        <v>1472517.5558064517</v>
      </c>
      <c r="M2437">
        <f t="shared" si="377"/>
        <v>265581.64926916797</v>
      </c>
      <c r="N2437">
        <f t="shared" si="378"/>
        <v>1738099.2050756197</v>
      </c>
      <c r="O2437">
        <f t="shared" si="379"/>
        <v>0</v>
      </c>
      <c r="P2437">
        <f t="shared" si="380"/>
        <v>1546920.8275480445</v>
      </c>
      <c r="Q2437">
        <f t="shared" si="381"/>
        <v>279000.94165195542</v>
      </c>
      <c r="R2437">
        <f t="shared" si="382"/>
        <v>1825921.7692</v>
      </c>
    </row>
    <row r="2438" spans="1:18" x14ac:dyDescent="0.3">
      <c r="A2438" t="s">
        <v>0</v>
      </c>
      <c r="B2438" t="s">
        <v>0</v>
      </c>
      <c r="C2438">
        <v>0</v>
      </c>
      <c r="D2438">
        <v>27</v>
      </c>
      <c r="E2438">
        <v>6</v>
      </c>
      <c r="F2438">
        <v>20260404</v>
      </c>
      <c r="G2438">
        <v>20260506</v>
      </c>
      <c r="H2438">
        <v>5651.6349</v>
      </c>
      <c r="I2438">
        <f t="shared" si="373"/>
        <v>33</v>
      </c>
      <c r="J2438">
        <f t="shared" si="374"/>
        <v>171.26166363636364</v>
      </c>
      <c r="K2438">
        <f t="shared" si="375"/>
        <v>0</v>
      </c>
      <c r="L2438">
        <f t="shared" si="376"/>
        <v>4624.064918181818</v>
      </c>
      <c r="M2438">
        <f t="shared" si="377"/>
        <v>772.21413941338062</v>
      </c>
      <c r="N2438">
        <f t="shared" si="378"/>
        <v>5396.2790575951985</v>
      </c>
      <c r="O2438">
        <f t="shared" si="379"/>
        <v>0</v>
      </c>
      <c r="P2438">
        <f t="shared" si="380"/>
        <v>4842.8790269249293</v>
      </c>
      <c r="Q2438">
        <f t="shared" si="381"/>
        <v>808.75587307507124</v>
      </c>
      <c r="R2438">
        <f t="shared" si="382"/>
        <v>5651.6349000000009</v>
      </c>
    </row>
    <row r="2439" spans="1:18" x14ac:dyDescent="0.3">
      <c r="A2439" t="s">
        <v>0</v>
      </c>
      <c r="B2439" t="s">
        <v>0</v>
      </c>
      <c r="C2439">
        <v>27</v>
      </c>
      <c r="D2439">
        <v>30</v>
      </c>
      <c r="E2439">
        <v>9</v>
      </c>
      <c r="F2439">
        <v>20260305</v>
      </c>
      <c r="G2439">
        <v>20260509</v>
      </c>
      <c r="H2439">
        <v>10797.152099999999</v>
      </c>
      <c r="I2439">
        <f t="shared" si="373"/>
        <v>66</v>
      </c>
      <c r="J2439">
        <f t="shared" si="374"/>
        <v>163.59321363636363</v>
      </c>
      <c r="K2439">
        <f t="shared" si="375"/>
        <v>7117.1326781373955</v>
      </c>
      <c r="L2439">
        <f t="shared" si="376"/>
        <v>4907.796409090909</v>
      </c>
      <c r="M2439">
        <f t="shared" si="377"/>
        <v>1106.4559633465806</v>
      </c>
      <c r="N2439">
        <f t="shared" si="378"/>
        <v>13131.385050574885</v>
      </c>
      <c r="O2439">
        <f t="shared" si="379"/>
        <v>5851.9922876197716</v>
      </c>
      <c r="P2439">
        <f t="shared" si="380"/>
        <v>4035.38728783743</v>
      </c>
      <c r="Q2439">
        <f t="shared" si="381"/>
        <v>909.77252454279687</v>
      </c>
      <c r="R2439">
        <f t="shared" si="382"/>
        <v>10797.152099999999</v>
      </c>
    </row>
    <row r="2440" spans="1:18" x14ac:dyDescent="0.3">
      <c r="A2440" t="s">
        <v>42</v>
      </c>
      <c r="B2440" t="s">
        <v>46</v>
      </c>
      <c r="C2440">
        <v>0</v>
      </c>
      <c r="D2440">
        <v>29</v>
      </c>
      <c r="E2440">
        <v>1</v>
      </c>
      <c r="F2440">
        <v>20260402</v>
      </c>
      <c r="G2440">
        <v>20260501</v>
      </c>
      <c r="H2440">
        <v>1819286.5330999999</v>
      </c>
      <c r="I2440">
        <f t="shared" si="373"/>
        <v>30</v>
      </c>
      <c r="J2440">
        <f t="shared" si="374"/>
        <v>60642.88443666666</v>
      </c>
      <c r="K2440">
        <f t="shared" si="375"/>
        <v>0</v>
      </c>
      <c r="L2440">
        <f t="shared" si="376"/>
        <v>1758643.6486633332</v>
      </c>
      <c r="M2440">
        <f t="shared" si="377"/>
        <v>45572.850166317541</v>
      </c>
      <c r="N2440">
        <f t="shared" si="378"/>
        <v>1804216.4988296507</v>
      </c>
      <c r="O2440">
        <f t="shared" si="379"/>
        <v>0</v>
      </c>
      <c r="P2440">
        <f t="shared" si="380"/>
        <v>1773333.0277217112</v>
      </c>
      <c r="Q2440">
        <f t="shared" si="381"/>
        <v>45953.505378288719</v>
      </c>
      <c r="R2440">
        <f t="shared" si="382"/>
        <v>1819286.5330999999</v>
      </c>
    </row>
    <row r="2441" spans="1:18" x14ac:dyDescent="0.3">
      <c r="A2441" t="s">
        <v>0</v>
      </c>
      <c r="B2441" t="s">
        <v>0</v>
      </c>
      <c r="C2441">
        <v>25</v>
      </c>
      <c r="D2441">
        <v>30</v>
      </c>
      <c r="E2441">
        <v>1</v>
      </c>
      <c r="F2441">
        <v>20260307</v>
      </c>
      <c r="G2441">
        <v>20260501</v>
      </c>
      <c r="H2441">
        <v>54632.406999999999</v>
      </c>
      <c r="I2441">
        <f t="shared" si="373"/>
        <v>56</v>
      </c>
      <c r="J2441">
        <f t="shared" si="374"/>
        <v>975.57869642857145</v>
      </c>
      <c r="K2441">
        <f t="shared" si="375"/>
        <v>39298.713276701885</v>
      </c>
      <c r="L2441">
        <f t="shared" si="376"/>
        <v>29267.360892857145</v>
      </c>
      <c r="M2441">
        <f t="shared" si="377"/>
        <v>733.14292634320623</v>
      </c>
      <c r="N2441">
        <f t="shared" si="378"/>
        <v>69299.217095902233</v>
      </c>
      <c r="O2441">
        <f t="shared" si="379"/>
        <v>30981.349981745112</v>
      </c>
      <c r="P2441">
        <f t="shared" si="380"/>
        <v>23073.079886338324</v>
      </c>
      <c r="Q2441">
        <f t="shared" si="381"/>
        <v>577.97713191656646</v>
      </c>
      <c r="R2441">
        <f t="shared" si="382"/>
        <v>54632.406999999999</v>
      </c>
    </row>
    <row r="2442" spans="1:18" x14ac:dyDescent="0.3">
      <c r="A2442" t="s">
        <v>35</v>
      </c>
      <c r="B2442" t="s">
        <v>36</v>
      </c>
      <c r="C2442">
        <v>0</v>
      </c>
      <c r="D2442">
        <v>29</v>
      </c>
      <c r="E2442">
        <v>8</v>
      </c>
      <c r="F2442">
        <v>20260402</v>
      </c>
      <c r="G2442">
        <v>20260508</v>
      </c>
      <c r="H2442">
        <v>487785.56170000002</v>
      </c>
      <c r="I2442">
        <f t="shared" si="373"/>
        <v>37</v>
      </c>
      <c r="J2442">
        <f t="shared" si="374"/>
        <v>13183.39355945946</v>
      </c>
      <c r="K2442">
        <f t="shared" si="375"/>
        <v>0</v>
      </c>
      <c r="L2442">
        <f t="shared" si="376"/>
        <v>382318.41322432435</v>
      </c>
      <c r="M2442">
        <f t="shared" si="377"/>
        <v>79258.079486149974</v>
      </c>
      <c r="N2442">
        <f t="shared" si="378"/>
        <v>461576.4927104743</v>
      </c>
      <c r="O2442">
        <f t="shared" si="379"/>
        <v>0</v>
      </c>
      <c r="P2442">
        <f t="shared" si="380"/>
        <v>404027.07869236311</v>
      </c>
      <c r="Q2442">
        <f t="shared" si="381"/>
        <v>83758.48300763694</v>
      </c>
      <c r="R2442">
        <f t="shared" si="382"/>
        <v>487785.56170000008</v>
      </c>
    </row>
    <row r="2443" spans="1:18" x14ac:dyDescent="0.3">
      <c r="A2443" t="s">
        <v>33</v>
      </c>
      <c r="B2443" t="s">
        <v>34</v>
      </c>
      <c r="C2443">
        <v>0</v>
      </c>
      <c r="D2443">
        <v>26</v>
      </c>
      <c r="E2443">
        <v>6</v>
      </c>
      <c r="F2443">
        <v>20260405</v>
      </c>
      <c r="G2443">
        <v>20260506</v>
      </c>
      <c r="H2443">
        <v>3949495.2093000002</v>
      </c>
      <c r="I2443">
        <f t="shared" ref="I2443:I2506" si="383">IF(C2443&lt;0,0,C2443)+D2443+E2443</f>
        <v>32</v>
      </c>
      <c r="J2443">
        <f t="shared" ref="J2443:J2506" si="384">H2443/I2443</f>
        <v>123421.72529062501</v>
      </c>
      <c r="K2443">
        <f t="shared" ref="K2443:K2506" si="385">IF(C2443&lt;0,0,C2443)*$J2443*$B$6</f>
        <v>0</v>
      </c>
      <c r="L2443">
        <f t="shared" ref="L2443:L2506" si="386">IF(D2443&lt;0,0,D2443)*$J2443*$C$6</f>
        <v>3208964.8575562499</v>
      </c>
      <c r="M2443">
        <f t="shared" ref="M2443:M2506" si="387">IF(E2443&lt;0,0,E2443)*$J2443*$D$6</f>
        <v>556505.17083951831</v>
      </c>
      <c r="N2443">
        <f t="shared" ref="N2443:N2506" si="388">K2443+L2443+M2443</f>
        <v>3765470.0283957683</v>
      </c>
      <c r="O2443">
        <f t="shared" ref="O2443:O2506" si="389">K2443/$N2443*$H2443</f>
        <v>0</v>
      </c>
      <c r="P2443">
        <f t="shared" ref="P2443:P2506" si="390">L2443/$N2443*$H2443</f>
        <v>3365792.6463777958</v>
      </c>
      <c r="Q2443">
        <f t="shared" ref="Q2443:Q2506" si="391">M2443/$N2443*$H2443</f>
        <v>583702.56292220438</v>
      </c>
      <c r="R2443">
        <f t="shared" ref="R2443:R2506" si="392">O2443+P2443+Q2443</f>
        <v>3949495.2093000002</v>
      </c>
    </row>
    <row r="2444" spans="1:18" x14ac:dyDescent="0.3">
      <c r="A2444" t="s">
        <v>35</v>
      </c>
      <c r="B2444" t="s">
        <v>36</v>
      </c>
      <c r="C2444">
        <v>0</v>
      </c>
      <c r="D2444">
        <v>23</v>
      </c>
      <c r="E2444">
        <v>9</v>
      </c>
      <c r="F2444">
        <v>20260408</v>
      </c>
      <c r="G2444">
        <v>20260509</v>
      </c>
      <c r="H2444">
        <v>154788.2268</v>
      </c>
      <c r="I2444">
        <f t="shared" si="383"/>
        <v>32</v>
      </c>
      <c r="J2444">
        <f t="shared" si="384"/>
        <v>4837.1320875000001</v>
      </c>
      <c r="K2444">
        <f t="shared" si="385"/>
        <v>0</v>
      </c>
      <c r="L2444">
        <f t="shared" si="386"/>
        <v>111254.03801250001</v>
      </c>
      <c r="M2444">
        <f t="shared" si="387"/>
        <v>32715.743671409891</v>
      </c>
      <c r="N2444">
        <f t="shared" si="388"/>
        <v>143969.78168390991</v>
      </c>
      <c r="O2444">
        <f t="shared" si="389"/>
        <v>0</v>
      </c>
      <c r="P2444">
        <f t="shared" si="390"/>
        <v>119614.09586703064</v>
      </c>
      <c r="Q2444">
        <f t="shared" si="391"/>
        <v>35174.130932969347</v>
      </c>
      <c r="R2444">
        <f t="shared" si="392"/>
        <v>154788.2268</v>
      </c>
    </row>
    <row r="2445" spans="1:18" x14ac:dyDescent="0.3">
      <c r="A2445" t="s">
        <v>35</v>
      </c>
      <c r="B2445" t="s">
        <v>34</v>
      </c>
      <c r="C2445">
        <v>0</v>
      </c>
      <c r="D2445">
        <v>23</v>
      </c>
      <c r="E2445">
        <v>9</v>
      </c>
      <c r="F2445">
        <v>20260408</v>
      </c>
      <c r="G2445">
        <v>20260509</v>
      </c>
      <c r="H2445">
        <v>387365.24609999999</v>
      </c>
      <c r="I2445">
        <f t="shared" si="383"/>
        <v>32</v>
      </c>
      <c r="J2445">
        <f t="shared" si="384"/>
        <v>12105.163940625</v>
      </c>
      <c r="K2445">
        <f t="shared" si="385"/>
        <v>0</v>
      </c>
      <c r="L2445">
        <f t="shared" si="386"/>
        <v>278418.77063437499</v>
      </c>
      <c r="M2445">
        <f t="shared" si="387"/>
        <v>81872.777798499912</v>
      </c>
      <c r="N2445">
        <f t="shared" si="388"/>
        <v>360291.5484328749</v>
      </c>
      <c r="O2445">
        <f t="shared" si="389"/>
        <v>0</v>
      </c>
      <c r="P2445">
        <f t="shared" si="390"/>
        <v>299340.23175050237</v>
      </c>
      <c r="Q2445">
        <f t="shared" si="391"/>
        <v>88025.014349497636</v>
      </c>
      <c r="R2445">
        <f t="shared" si="392"/>
        <v>387365.24609999999</v>
      </c>
    </row>
    <row r="2446" spans="1:18" x14ac:dyDescent="0.3">
      <c r="A2446" t="s">
        <v>0</v>
      </c>
      <c r="B2446" t="s">
        <v>0</v>
      </c>
      <c r="C2446">
        <v>30</v>
      </c>
      <c r="D2446">
        <v>30</v>
      </c>
      <c r="E2446">
        <v>6</v>
      </c>
      <c r="F2446">
        <v>20260302</v>
      </c>
      <c r="G2446">
        <v>20260506</v>
      </c>
      <c r="H2446">
        <v>191374.79689999999</v>
      </c>
      <c r="I2446">
        <f t="shared" si="383"/>
        <v>66</v>
      </c>
      <c r="J2446">
        <f t="shared" si="384"/>
        <v>2899.6181348484847</v>
      </c>
      <c r="K2446">
        <f t="shared" si="385"/>
        <v>140164.5141828029</v>
      </c>
      <c r="L2446">
        <f t="shared" si="386"/>
        <v>86988.544045454546</v>
      </c>
      <c r="M2446">
        <f t="shared" si="387"/>
        <v>13074.298562133234</v>
      </c>
      <c r="N2446">
        <f t="shared" si="388"/>
        <v>240227.35679039068</v>
      </c>
      <c r="O2446">
        <f t="shared" si="389"/>
        <v>111660.70256405558</v>
      </c>
      <c r="P2446">
        <f t="shared" si="390"/>
        <v>69298.581026519794</v>
      </c>
      <c r="Q2446">
        <f t="shared" si="391"/>
        <v>10415.513309424614</v>
      </c>
      <c r="R2446">
        <f t="shared" si="392"/>
        <v>191374.79690000002</v>
      </c>
    </row>
    <row r="2447" spans="1:18" x14ac:dyDescent="0.3">
      <c r="A2447" t="s">
        <v>35</v>
      </c>
      <c r="B2447" t="s">
        <v>36</v>
      </c>
      <c r="C2447">
        <v>0</v>
      </c>
      <c r="D2447">
        <v>28</v>
      </c>
      <c r="E2447">
        <v>7</v>
      </c>
      <c r="F2447">
        <v>20260403</v>
      </c>
      <c r="G2447">
        <v>20260507</v>
      </c>
      <c r="H2447">
        <v>530367.60140000004</v>
      </c>
      <c r="I2447">
        <f t="shared" si="383"/>
        <v>35</v>
      </c>
      <c r="J2447">
        <f t="shared" si="384"/>
        <v>15153.360040000001</v>
      </c>
      <c r="K2447">
        <f t="shared" si="385"/>
        <v>0</v>
      </c>
      <c r="L2447">
        <f t="shared" si="386"/>
        <v>424294.08112000005</v>
      </c>
      <c r="M2447">
        <f t="shared" si="387"/>
        <v>79713.765122482335</v>
      </c>
      <c r="N2447">
        <f t="shared" si="388"/>
        <v>504007.84624248237</v>
      </c>
      <c r="O2447">
        <f t="shared" si="389"/>
        <v>0</v>
      </c>
      <c r="P2447">
        <f t="shared" si="390"/>
        <v>446484.78346022964</v>
      </c>
      <c r="Q2447">
        <f t="shared" si="391"/>
        <v>83882.817939770393</v>
      </c>
      <c r="R2447">
        <f t="shared" si="392"/>
        <v>530367.60140000004</v>
      </c>
    </row>
    <row r="2448" spans="1:18" x14ac:dyDescent="0.3">
      <c r="A2448" t="s">
        <v>35</v>
      </c>
      <c r="B2448" t="s">
        <v>34</v>
      </c>
      <c r="C2448">
        <v>0</v>
      </c>
      <c r="D2448">
        <v>27</v>
      </c>
      <c r="E2448">
        <v>10</v>
      </c>
      <c r="F2448">
        <v>20260404</v>
      </c>
      <c r="G2448">
        <v>20260510</v>
      </c>
      <c r="H2448">
        <v>84194.698699999994</v>
      </c>
      <c r="I2448">
        <f t="shared" si="383"/>
        <v>37</v>
      </c>
      <c r="J2448">
        <f t="shared" si="384"/>
        <v>2275.5323972972969</v>
      </c>
      <c r="K2448">
        <f t="shared" si="385"/>
        <v>0</v>
      </c>
      <c r="L2448">
        <f t="shared" si="386"/>
        <v>61439.374727027018</v>
      </c>
      <c r="M2448">
        <f t="shared" si="387"/>
        <v>17100.521842580623</v>
      </c>
      <c r="N2448">
        <f t="shared" si="388"/>
        <v>78539.896569607634</v>
      </c>
      <c r="O2448">
        <f t="shared" si="389"/>
        <v>0</v>
      </c>
      <c r="P2448">
        <f t="shared" si="390"/>
        <v>65862.954617897543</v>
      </c>
      <c r="Q2448">
        <f t="shared" si="391"/>
        <v>18331.744082102461</v>
      </c>
      <c r="R2448">
        <f t="shared" si="392"/>
        <v>84194.698700000008</v>
      </c>
    </row>
    <row r="2449" spans="1:18" x14ac:dyDescent="0.3">
      <c r="A2449" t="s">
        <v>37</v>
      </c>
      <c r="B2449" t="s">
        <v>39</v>
      </c>
      <c r="C2449">
        <v>0</v>
      </c>
      <c r="D2449">
        <v>27</v>
      </c>
      <c r="E2449">
        <v>2</v>
      </c>
      <c r="F2449">
        <v>20260404</v>
      </c>
      <c r="G2449">
        <v>20260502</v>
      </c>
      <c r="H2449">
        <v>2746971.3459999999</v>
      </c>
      <c r="I2449">
        <f t="shared" si="383"/>
        <v>29</v>
      </c>
      <c r="J2449">
        <f t="shared" si="384"/>
        <v>94723.149862068967</v>
      </c>
      <c r="K2449">
        <f t="shared" si="385"/>
        <v>0</v>
      </c>
      <c r="L2449">
        <f t="shared" si="386"/>
        <v>2557525.046275862</v>
      </c>
      <c r="M2449">
        <f t="shared" si="387"/>
        <v>142368.02738016302</v>
      </c>
      <c r="N2449">
        <f t="shared" si="388"/>
        <v>2699893.0736560249</v>
      </c>
      <c r="O2449">
        <f t="shared" si="389"/>
        <v>0</v>
      </c>
      <c r="P2449">
        <f t="shared" si="390"/>
        <v>2602120.8348387289</v>
      </c>
      <c r="Q2449">
        <f t="shared" si="391"/>
        <v>144850.51116127137</v>
      </c>
      <c r="R2449">
        <f t="shared" si="392"/>
        <v>2746971.3460000004</v>
      </c>
    </row>
    <row r="2450" spans="1:18" x14ac:dyDescent="0.3">
      <c r="A2450" t="s">
        <v>33</v>
      </c>
      <c r="B2450" t="s">
        <v>34</v>
      </c>
      <c r="C2450">
        <v>0</v>
      </c>
      <c r="D2450">
        <v>27</v>
      </c>
      <c r="E2450">
        <v>9</v>
      </c>
      <c r="F2450">
        <v>20260404</v>
      </c>
      <c r="G2450">
        <v>20260509</v>
      </c>
      <c r="H2450">
        <v>465525.3578</v>
      </c>
      <c r="I2450">
        <f t="shared" si="383"/>
        <v>36</v>
      </c>
      <c r="J2450">
        <f t="shared" si="384"/>
        <v>12931.259938888888</v>
      </c>
      <c r="K2450">
        <f t="shared" si="385"/>
        <v>0</v>
      </c>
      <c r="L2450">
        <f t="shared" si="386"/>
        <v>349144.01834999997</v>
      </c>
      <c r="M2450">
        <f t="shared" si="387"/>
        <v>87460.044062536763</v>
      </c>
      <c r="N2450">
        <f t="shared" si="388"/>
        <v>436604.0624125367</v>
      </c>
      <c r="O2450">
        <f t="shared" si="389"/>
        <v>0</v>
      </c>
      <c r="P2450">
        <f t="shared" si="390"/>
        <v>372271.83175528428</v>
      </c>
      <c r="Q2450">
        <f t="shared" si="391"/>
        <v>93253.526044715749</v>
      </c>
      <c r="R2450">
        <f t="shared" si="392"/>
        <v>465525.3578</v>
      </c>
    </row>
    <row r="2451" spans="1:18" x14ac:dyDescent="0.3">
      <c r="A2451" t="s">
        <v>35</v>
      </c>
      <c r="B2451" t="s">
        <v>36</v>
      </c>
      <c r="C2451">
        <v>0</v>
      </c>
      <c r="D2451">
        <v>22</v>
      </c>
      <c r="E2451">
        <v>6</v>
      </c>
      <c r="F2451">
        <v>20260409</v>
      </c>
      <c r="G2451">
        <v>20260506</v>
      </c>
      <c r="H2451">
        <v>78527.615600000005</v>
      </c>
      <c r="I2451">
        <f t="shared" si="383"/>
        <v>28</v>
      </c>
      <c r="J2451">
        <f t="shared" si="384"/>
        <v>2804.5577000000003</v>
      </c>
      <c r="K2451">
        <f t="shared" si="385"/>
        <v>0</v>
      </c>
      <c r="L2451">
        <f t="shared" si="386"/>
        <v>61700.269400000005</v>
      </c>
      <c r="M2451">
        <f t="shared" si="387"/>
        <v>12645.673671249026</v>
      </c>
      <c r="N2451">
        <f t="shared" si="388"/>
        <v>74345.943071249028</v>
      </c>
      <c r="O2451">
        <f t="shared" si="389"/>
        <v>0</v>
      </c>
      <c r="P2451">
        <f t="shared" si="390"/>
        <v>65170.671561947856</v>
      </c>
      <c r="Q2451">
        <f t="shared" si="391"/>
        <v>13356.944038052152</v>
      </c>
      <c r="R2451">
        <f t="shared" si="392"/>
        <v>78527.615600000005</v>
      </c>
    </row>
    <row r="2452" spans="1:18" x14ac:dyDescent="0.3">
      <c r="A2452" t="s">
        <v>33</v>
      </c>
      <c r="B2452" t="s">
        <v>34</v>
      </c>
      <c r="C2452">
        <v>0</v>
      </c>
      <c r="D2452">
        <v>26</v>
      </c>
      <c r="E2452">
        <v>7</v>
      </c>
      <c r="F2452">
        <v>20260405</v>
      </c>
      <c r="G2452">
        <v>20260507</v>
      </c>
      <c r="H2452">
        <v>1211294.0268999999</v>
      </c>
      <c r="I2452">
        <f t="shared" si="383"/>
        <v>33</v>
      </c>
      <c r="J2452">
        <f t="shared" si="384"/>
        <v>36705.879603030298</v>
      </c>
      <c r="K2452">
        <f t="shared" si="385"/>
        <v>0</v>
      </c>
      <c r="L2452">
        <f t="shared" si="386"/>
        <v>954352.86967878777</v>
      </c>
      <c r="M2452">
        <f t="shared" si="387"/>
        <v>193090.10394833013</v>
      </c>
      <c r="N2452">
        <f t="shared" si="388"/>
        <v>1147442.9736271179</v>
      </c>
      <c r="O2452">
        <f t="shared" si="389"/>
        <v>0</v>
      </c>
      <c r="P2452">
        <f t="shared" si="390"/>
        <v>1007459.1567218513</v>
      </c>
      <c r="Q2452">
        <f t="shared" si="391"/>
        <v>203834.87017814859</v>
      </c>
      <c r="R2452">
        <f t="shared" si="392"/>
        <v>1211294.0268999999</v>
      </c>
    </row>
    <row r="2453" spans="1:18" x14ac:dyDescent="0.3">
      <c r="A2453" t="s">
        <v>40</v>
      </c>
      <c r="B2453" t="s">
        <v>41</v>
      </c>
      <c r="C2453">
        <v>0</v>
      </c>
      <c r="D2453">
        <v>25</v>
      </c>
      <c r="E2453">
        <v>5</v>
      </c>
      <c r="F2453">
        <v>20260406</v>
      </c>
      <c r="G2453">
        <v>20260505</v>
      </c>
      <c r="H2453">
        <v>33456.837200000002</v>
      </c>
      <c r="I2453">
        <f t="shared" si="383"/>
        <v>30</v>
      </c>
      <c r="J2453">
        <f t="shared" si="384"/>
        <v>1115.2279066666667</v>
      </c>
      <c r="K2453">
        <f t="shared" si="385"/>
        <v>0</v>
      </c>
      <c r="L2453">
        <f t="shared" si="386"/>
        <v>27880.697666666667</v>
      </c>
      <c r="M2453">
        <f t="shared" si="387"/>
        <v>4190.4433441729607</v>
      </c>
      <c r="N2453">
        <f t="shared" si="388"/>
        <v>32071.141010839627</v>
      </c>
      <c r="O2453">
        <f t="shared" si="389"/>
        <v>0</v>
      </c>
      <c r="P2453">
        <f t="shared" si="390"/>
        <v>29085.337579377436</v>
      </c>
      <c r="Q2453">
        <f t="shared" si="391"/>
        <v>4371.4996206225687</v>
      </c>
      <c r="R2453">
        <f t="shared" si="392"/>
        <v>33456.837200000002</v>
      </c>
    </row>
    <row r="2454" spans="1:18" x14ac:dyDescent="0.3">
      <c r="A2454" t="s">
        <v>35</v>
      </c>
      <c r="B2454" t="s">
        <v>34</v>
      </c>
      <c r="C2454">
        <v>0</v>
      </c>
      <c r="D2454">
        <v>29</v>
      </c>
      <c r="E2454">
        <v>9</v>
      </c>
      <c r="F2454">
        <v>20260402</v>
      </c>
      <c r="G2454">
        <v>20260509</v>
      </c>
      <c r="H2454">
        <v>258167.38020000001</v>
      </c>
      <c r="I2454">
        <f t="shared" si="383"/>
        <v>38</v>
      </c>
      <c r="J2454">
        <f t="shared" si="384"/>
        <v>6793.8784263157895</v>
      </c>
      <c r="K2454">
        <f t="shared" si="385"/>
        <v>0</v>
      </c>
      <c r="L2454">
        <f t="shared" si="386"/>
        <v>197022.4743631579</v>
      </c>
      <c r="M2454">
        <f t="shared" si="387"/>
        <v>45950.116951415366</v>
      </c>
      <c r="N2454">
        <f t="shared" si="388"/>
        <v>242972.59131457328</v>
      </c>
      <c r="O2454">
        <f t="shared" si="389"/>
        <v>0</v>
      </c>
      <c r="P2454">
        <f t="shared" si="390"/>
        <v>209343.67852629194</v>
      </c>
      <c r="Q2454">
        <f t="shared" si="391"/>
        <v>48823.701673708063</v>
      </c>
      <c r="R2454">
        <f t="shared" si="392"/>
        <v>258167.38020000001</v>
      </c>
    </row>
    <row r="2455" spans="1:18" x14ac:dyDescent="0.3">
      <c r="A2455" t="s">
        <v>0</v>
      </c>
      <c r="B2455" t="s">
        <v>0</v>
      </c>
      <c r="C2455">
        <v>27</v>
      </c>
      <c r="D2455">
        <v>30</v>
      </c>
      <c r="E2455">
        <v>2</v>
      </c>
      <c r="F2455">
        <v>20260305</v>
      </c>
      <c r="G2455">
        <v>20260502</v>
      </c>
      <c r="H2455">
        <v>57101.459699999999</v>
      </c>
      <c r="I2455">
        <f t="shared" si="383"/>
        <v>59</v>
      </c>
      <c r="J2455">
        <f t="shared" si="384"/>
        <v>967.82135084745767</v>
      </c>
      <c r="K2455">
        <f t="shared" si="385"/>
        <v>42105.126548992877</v>
      </c>
      <c r="L2455">
        <f t="shared" si="386"/>
        <v>29034.640525423729</v>
      </c>
      <c r="M2455">
        <f t="shared" si="387"/>
        <v>1454.626633269643</v>
      </c>
      <c r="N2455">
        <f t="shared" si="388"/>
        <v>72594.393707686249</v>
      </c>
      <c r="O2455">
        <f t="shared" si="389"/>
        <v>33119.14411024491</v>
      </c>
      <c r="P2455">
        <f t="shared" si="390"/>
        <v>22838.132136516902</v>
      </c>
      <c r="Q2455">
        <f t="shared" si="391"/>
        <v>1144.1834532381902</v>
      </c>
      <c r="R2455">
        <f t="shared" si="392"/>
        <v>57101.459700000007</v>
      </c>
    </row>
    <row r="2456" spans="1:18" x14ac:dyDescent="0.3">
      <c r="A2456" t="s">
        <v>35</v>
      </c>
      <c r="B2456" t="s">
        <v>36</v>
      </c>
      <c r="C2456">
        <v>0</v>
      </c>
      <c r="D2456">
        <v>27</v>
      </c>
      <c r="E2456">
        <v>11</v>
      </c>
      <c r="F2456">
        <v>20260404</v>
      </c>
      <c r="G2456">
        <v>20260511</v>
      </c>
      <c r="H2456">
        <v>22421.5285</v>
      </c>
      <c r="I2456">
        <f t="shared" si="383"/>
        <v>38</v>
      </c>
      <c r="J2456">
        <f t="shared" si="384"/>
        <v>590.04022368421056</v>
      </c>
      <c r="K2456">
        <f t="shared" si="385"/>
        <v>0</v>
      </c>
      <c r="L2456">
        <f t="shared" si="386"/>
        <v>15931.086039473685</v>
      </c>
      <c r="M2456">
        <f t="shared" si="387"/>
        <v>4877.5378103193934</v>
      </c>
      <c r="N2456">
        <f t="shared" si="388"/>
        <v>20808.623849793079</v>
      </c>
      <c r="O2456">
        <f t="shared" si="389"/>
        <v>0</v>
      </c>
      <c r="P2456">
        <f t="shared" si="390"/>
        <v>17165.926120268799</v>
      </c>
      <c r="Q2456">
        <f t="shared" si="391"/>
        <v>5255.6023797311982</v>
      </c>
      <c r="R2456">
        <f t="shared" si="392"/>
        <v>22421.528499999997</v>
      </c>
    </row>
    <row r="2457" spans="1:18" x14ac:dyDescent="0.3">
      <c r="A2457" t="s">
        <v>35</v>
      </c>
      <c r="B2457" t="s">
        <v>34</v>
      </c>
      <c r="C2457">
        <v>0</v>
      </c>
      <c r="D2457">
        <v>27</v>
      </c>
      <c r="E2457">
        <v>11</v>
      </c>
      <c r="F2457">
        <v>20260404</v>
      </c>
      <c r="G2457">
        <v>20260511</v>
      </c>
      <c r="H2457">
        <v>108560.6661</v>
      </c>
      <c r="I2457">
        <f t="shared" si="383"/>
        <v>38</v>
      </c>
      <c r="J2457">
        <f t="shared" si="384"/>
        <v>2856.8596342105266</v>
      </c>
      <c r="K2457">
        <f t="shared" si="385"/>
        <v>0</v>
      </c>
      <c r="L2457">
        <f t="shared" si="386"/>
        <v>77135.210123684214</v>
      </c>
      <c r="M2457">
        <f t="shared" si="387"/>
        <v>23616.086370570538</v>
      </c>
      <c r="N2457">
        <f t="shared" si="388"/>
        <v>100751.29649425476</v>
      </c>
      <c r="O2457">
        <f t="shared" si="389"/>
        <v>0</v>
      </c>
      <c r="P2457">
        <f t="shared" si="390"/>
        <v>83114.064852437237</v>
      </c>
      <c r="Q2457">
        <f t="shared" si="391"/>
        <v>25446.601247562765</v>
      </c>
      <c r="R2457">
        <f t="shared" si="392"/>
        <v>108560.6661</v>
      </c>
    </row>
    <row r="2458" spans="1:18" x14ac:dyDescent="0.3">
      <c r="A2458" t="s">
        <v>33</v>
      </c>
      <c r="B2458" t="s">
        <v>34</v>
      </c>
      <c r="C2458">
        <v>0</v>
      </c>
      <c r="D2458">
        <v>24</v>
      </c>
      <c r="E2458">
        <v>13</v>
      </c>
      <c r="F2458">
        <v>20260407</v>
      </c>
      <c r="G2458">
        <v>20260513</v>
      </c>
      <c r="H2458">
        <v>27471.617099999999</v>
      </c>
      <c r="I2458">
        <f t="shared" si="383"/>
        <v>37</v>
      </c>
      <c r="J2458">
        <f t="shared" si="384"/>
        <v>742.47613783783777</v>
      </c>
      <c r="K2458">
        <f t="shared" si="385"/>
        <v>0</v>
      </c>
      <c r="L2458">
        <f t="shared" si="386"/>
        <v>17819.427308108105</v>
      </c>
      <c r="M2458">
        <f t="shared" si="387"/>
        <v>7253.5764624148451</v>
      </c>
      <c r="N2458">
        <f t="shared" si="388"/>
        <v>25073.003770522948</v>
      </c>
      <c r="O2458">
        <f t="shared" si="389"/>
        <v>0</v>
      </c>
      <c r="P2458">
        <f t="shared" si="390"/>
        <v>19524.125965519266</v>
      </c>
      <c r="Q2458">
        <f t="shared" si="391"/>
        <v>7947.4911344807351</v>
      </c>
      <c r="R2458">
        <f t="shared" si="392"/>
        <v>27471.617100000003</v>
      </c>
    </row>
    <row r="2459" spans="1:18" x14ac:dyDescent="0.3">
      <c r="A2459" t="s">
        <v>37</v>
      </c>
      <c r="B2459" t="s">
        <v>39</v>
      </c>
      <c r="C2459">
        <v>0</v>
      </c>
      <c r="D2459">
        <v>26</v>
      </c>
      <c r="E2459">
        <v>7</v>
      </c>
      <c r="F2459">
        <v>20260405</v>
      </c>
      <c r="G2459">
        <v>20260507</v>
      </c>
      <c r="H2459">
        <v>359215.98690000002</v>
      </c>
      <c r="I2459">
        <f t="shared" si="383"/>
        <v>33</v>
      </c>
      <c r="J2459">
        <f t="shared" si="384"/>
        <v>10885.332936363637</v>
      </c>
      <c r="K2459">
        <f t="shared" si="385"/>
        <v>0</v>
      </c>
      <c r="L2459">
        <f t="shared" si="386"/>
        <v>283018.65634545457</v>
      </c>
      <c r="M2459">
        <f t="shared" si="387"/>
        <v>57261.945250349352</v>
      </c>
      <c r="N2459">
        <f t="shared" si="388"/>
        <v>340280.60159580392</v>
      </c>
      <c r="O2459">
        <f t="shared" si="389"/>
        <v>0</v>
      </c>
      <c r="P2459">
        <f t="shared" si="390"/>
        <v>298767.6214085372</v>
      </c>
      <c r="Q2459">
        <f t="shared" si="391"/>
        <v>60448.36549146285</v>
      </c>
      <c r="R2459">
        <f t="shared" si="392"/>
        <v>359215.98690000008</v>
      </c>
    </row>
    <row r="2460" spans="1:18" x14ac:dyDescent="0.3">
      <c r="A2460" t="s">
        <v>40</v>
      </c>
      <c r="B2460" t="s">
        <v>41</v>
      </c>
      <c r="C2460">
        <v>0</v>
      </c>
      <c r="D2460">
        <v>23</v>
      </c>
      <c r="E2460">
        <v>7</v>
      </c>
      <c r="F2460">
        <v>20260408</v>
      </c>
      <c r="G2460">
        <v>20260507</v>
      </c>
      <c r="H2460">
        <v>51198.3024</v>
      </c>
      <c r="I2460">
        <f t="shared" si="383"/>
        <v>30</v>
      </c>
      <c r="J2460">
        <f t="shared" si="384"/>
        <v>1706.6100799999999</v>
      </c>
      <c r="K2460">
        <f t="shared" si="385"/>
        <v>0</v>
      </c>
      <c r="L2460">
        <f t="shared" si="386"/>
        <v>39252.031839999996</v>
      </c>
      <c r="M2460">
        <f t="shared" si="387"/>
        <v>8977.5676624641692</v>
      </c>
      <c r="N2460">
        <f t="shared" si="388"/>
        <v>48229.599502464167</v>
      </c>
      <c r="O2460">
        <f t="shared" si="389"/>
        <v>0</v>
      </c>
      <c r="P2460">
        <f t="shared" si="390"/>
        <v>41668.133608616656</v>
      </c>
      <c r="Q2460">
        <f t="shared" si="391"/>
        <v>9530.1687913833448</v>
      </c>
      <c r="R2460">
        <f t="shared" si="392"/>
        <v>51198.3024</v>
      </c>
    </row>
    <row r="2461" spans="1:18" x14ac:dyDescent="0.3">
      <c r="A2461" t="s">
        <v>35</v>
      </c>
      <c r="B2461" t="s">
        <v>36</v>
      </c>
      <c r="C2461">
        <v>0</v>
      </c>
      <c r="D2461">
        <v>20</v>
      </c>
      <c r="E2461">
        <v>7</v>
      </c>
      <c r="F2461">
        <v>20260411</v>
      </c>
      <c r="G2461">
        <v>20260507</v>
      </c>
      <c r="H2461">
        <v>1032</v>
      </c>
      <c r="I2461">
        <f t="shared" si="383"/>
        <v>27</v>
      </c>
      <c r="J2461">
        <f t="shared" si="384"/>
        <v>38.222222222222221</v>
      </c>
      <c r="K2461">
        <f t="shared" si="385"/>
        <v>0</v>
      </c>
      <c r="L2461">
        <f t="shared" si="386"/>
        <v>764.44444444444446</v>
      </c>
      <c r="M2461">
        <f t="shared" si="387"/>
        <v>201.06677572755319</v>
      </c>
      <c r="N2461">
        <f t="shared" si="388"/>
        <v>965.51122017199759</v>
      </c>
      <c r="O2461">
        <f t="shared" si="389"/>
        <v>0</v>
      </c>
      <c r="P2461">
        <f t="shared" si="390"/>
        <v>817.08700032106276</v>
      </c>
      <c r="Q2461">
        <f t="shared" si="391"/>
        <v>214.91299967893733</v>
      </c>
      <c r="R2461">
        <f t="shared" si="392"/>
        <v>1032</v>
      </c>
    </row>
    <row r="2462" spans="1:18" x14ac:dyDescent="0.3">
      <c r="A2462" t="s">
        <v>35</v>
      </c>
      <c r="B2462" t="s">
        <v>34</v>
      </c>
      <c r="C2462">
        <v>0</v>
      </c>
      <c r="D2462">
        <v>22</v>
      </c>
      <c r="E2462">
        <v>6</v>
      </c>
      <c r="F2462">
        <v>20260409</v>
      </c>
      <c r="G2462">
        <v>20260506</v>
      </c>
      <c r="H2462">
        <v>188262.8965</v>
      </c>
      <c r="I2462">
        <f t="shared" si="383"/>
        <v>28</v>
      </c>
      <c r="J2462">
        <f t="shared" si="384"/>
        <v>6723.6748749999997</v>
      </c>
      <c r="K2462">
        <f t="shared" si="385"/>
        <v>0</v>
      </c>
      <c r="L2462">
        <f t="shared" si="386"/>
        <v>147920.84724999999</v>
      </c>
      <c r="M2462">
        <f t="shared" si="387"/>
        <v>30316.865415472133</v>
      </c>
      <c r="N2462">
        <f t="shared" si="388"/>
        <v>178237.71266547212</v>
      </c>
      <c r="O2462">
        <f t="shared" si="389"/>
        <v>0</v>
      </c>
      <c r="P2462">
        <f t="shared" si="390"/>
        <v>156240.8243438692</v>
      </c>
      <c r="Q2462">
        <f t="shared" si="391"/>
        <v>32022.072156130816</v>
      </c>
      <c r="R2462">
        <f t="shared" si="392"/>
        <v>188262.89650000003</v>
      </c>
    </row>
    <row r="2463" spans="1:18" x14ac:dyDescent="0.3">
      <c r="A2463" t="s">
        <v>35</v>
      </c>
      <c r="B2463" t="s">
        <v>36</v>
      </c>
      <c r="C2463">
        <v>0</v>
      </c>
      <c r="D2463">
        <v>27</v>
      </c>
      <c r="E2463">
        <v>14</v>
      </c>
      <c r="F2463">
        <v>20260404</v>
      </c>
      <c r="G2463">
        <v>20260514</v>
      </c>
      <c r="H2463">
        <v>5150.1046999999999</v>
      </c>
      <c r="I2463">
        <f t="shared" si="383"/>
        <v>41</v>
      </c>
      <c r="J2463">
        <f t="shared" si="384"/>
        <v>125.61230975609756</v>
      </c>
      <c r="K2463">
        <f t="shared" si="385"/>
        <v>0</v>
      </c>
      <c r="L2463">
        <f t="shared" si="386"/>
        <v>3391.5323634146339</v>
      </c>
      <c r="M2463">
        <f t="shared" si="387"/>
        <v>1321.5590641229237</v>
      </c>
      <c r="N2463">
        <f t="shared" si="388"/>
        <v>4713.091427537558</v>
      </c>
      <c r="O2463">
        <f t="shared" si="389"/>
        <v>0</v>
      </c>
      <c r="P2463">
        <f t="shared" si="390"/>
        <v>3706.0063513662071</v>
      </c>
      <c r="Q2463">
        <f t="shared" si="391"/>
        <v>1444.0983486337923</v>
      </c>
      <c r="R2463">
        <f t="shared" si="392"/>
        <v>5150.1046999999999</v>
      </c>
    </row>
    <row r="2464" spans="1:18" x14ac:dyDescent="0.3">
      <c r="A2464" t="s">
        <v>37</v>
      </c>
      <c r="B2464" t="s">
        <v>39</v>
      </c>
      <c r="C2464">
        <v>0</v>
      </c>
      <c r="D2464">
        <v>29</v>
      </c>
      <c r="E2464">
        <v>7</v>
      </c>
      <c r="F2464">
        <v>20260402</v>
      </c>
      <c r="G2464">
        <v>20260507</v>
      </c>
      <c r="H2464">
        <v>1460627.4982</v>
      </c>
      <c r="I2464">
        <f t="shared" si="383"/>
        <v>36</v>
      </c>
      <c r="J2464">
        <f t="shared" si="384"/>
        <v>40572.986061111114</v>
      </c>
      <c r="K2464">
        <f t="shared" si="385"/>
        <v>0</v>
      </c>
      <c r="L2464">
        <f t="shared" si="386"/>
        <v>1176616.5957722224</v>
      </c>
      <c r="M2464">
        <f t="shared" si="387"/>
        <v>213432.8936061603</v>
      </c>
      <c r="N2464">
        <f t="shared" si="388"/>
        <v>1390049.4893783827</v>
      </c>
      <c r="O2464">
        <f t="shared" si="389"/>
        <v>0</v>
      </c>
      <c r="P2464">
        <f t="shared" si="390"/>
        <v>1236357.8187363122</v>
      </c>
      <c r="Q2464">
        <f t="shared" si="391"/>
        <v>224269.67946368773</v>
      </c>
      <c r="R2464">
        <f t="shared" si="392"/>
        <v>1460627.4982</v>
      </c>
    </row>
    <row r="2465" spans="1:18" x14ac:dyDescent="0.3">
      <c r="A2465" t="s">
        <v>0</v>
      </c>
      <c r="B2465" t="s">
        <v>0</v>
      </c>
      <c r="C2465">
        <v>24</v>
      </c>
      <c r="D2465">
        <v>30</v>
      </c>
      <c r="E2465">
        <v>8</v>
      </c>
      <c r="F2465">
        <v>20260308</v>
      </c>
      <c r="G2465">
        <v>20260508</v>
      </c>
      <c r="H2465">
        <v>25882.946100000001</v>
      </c>
      <c r="I2465">
        <f t="shared" si="383"/>
        <v>62</v>
      </c>
      <c r="J2465">
        <f t="shared" si="384"/>
        <v>417.4668725806452</v>
      </c>
      <c r="K2465">
        <f t="shared" si="385"/>
        <v>16143.930313979161</v>
      </c>
      <c r="L2465">
        <f t="shared" si="386"/>
        <v>12524.006177419356</v>
      </c>
      <c r="M2465">
        <f t="shared" si="387"/>
        <v>2509.7955560986729</v>
      </c>
      <c r="N2465">
        <f t="shared" si="388"/>
        <v>31177.732047497193</v>
      </c>
      <c r="O2465">
        <f t="shared" si="389"/>
        <v>13402.273055727992</v>
      </c>
      <c r="P2465">
        <f t="shared" si="390"/>
        <v>10397.105740481024</v>
      </c>
      <c r="Q2465">
        <f t="shared" si="391"/>
        <v>2083.5673037909837</v>
      </c>
      <c r="R2465">
        <f t="shared" si="392"/>
        <v>25882.946099999997</v>
      </c>
    </row>
    <row r="2466" spans="1:18" x14ac:dyDescent="0.3">
      <c r="A2466" t="s">
        <v>40</v>
      </c>
      <c r="B2466" t="s">
        <v>41</v>
      </c>
      <c r="C2466">
        <v>0</v>
      </c>
      <c r="D2466">
        <v>24</v>
      </c>
      <c r="E2466">
        <v>4</v>
      </c>
      <c r="F2466">
        <v>20260407</v>
      </c>
      <c r="G2466">
        <v>20260504</v>
      </c>
      <c r="H2466">
        <v>210730.55360000001</v>
      </c>
      <c r="I2466">
        <f t="shared" si="383"/>
        <v>28</v>
      </c>
      <c r="J2466">
        <f t="shared" si="384"/>
        <v>7526.0912000000008</v>
      </c>
      <c r="K2466">
        <f t="shared" si="385"/>
        <v>0</v>
      </c>
      <c r="L2466">
        <f t="shared" si="386"/>
        <v>180626.1888</v>
      </c>
      <c r="M2466">
        <f t="shared" si="387"/>
        <v>22623.292396577421</v>
      </c>
      <c r="N2466">
        <f t="shared" si="388"/>
        <v>203249.48119657743</v>
      </c>
      <c r="O2466">
        <f t="shared" si="389"/>
        <v>0</v>
      </c>
      <c r="P2466">
        <f t="shared" si="390"/>
        <v>187274.55802786612</v>
      </c>
      <c r="Q2466">
        <f t="shared" si="391"/>
        <v>23455.995572133892</v>
      </c>
      <c r="R2466">
        <f t="shared" si="392"/>
        <v>210730.55360000001</v>
      </c>
    </row>
    <row r="2467" spans="1:18" x14ac:dyDescent="0.3">
      <c r="A2467" t="s">
        <v>35</v>
      </c>
      <c r="B2467" t="s">
        <v>34</v>
      </c>
      <c r="C2467">
        <v>0</v>
      </c>
      <c r="D2467">
        <v>28</v>
      </c>
      <c r="E2467">
        <v>10</v>
      </c>
      <c r="F2467">
        <v>20260403</v>
      </c>
      <c r="G2467">
        <v>20260510</v>
      </c>
      <c r="H2467">
        <v>137339.3222</v>
      </c>
      <c r="I2467">
        <f t="shared" si="383"/>
        <v>38</v>
      </c>
      <c r="J2467">
        <f t="shared" si="384"/>
        <v>3614.1926894736839</v>
      </c>
      <c r="K2467">
        <f t="shared" si="385"/>
        <v>0</v>
      </c>
      <c r="L2467">
        <f t="shared" si="386"/>
        <v>101197.39530526316</v>
      </c>
      <c r="M2467">
        <f t="shared" si="387"/>
        <v>27160.49268428201</v>
      </c>
      <c r="N2467">
        <f t="shared" si="388"/>
        <v>128357.88798954517</v>
      </c>
      <c r="O2467">
        <f t="shared" si="389"/>
        <v>0</v>
      </c>
      <c r="P2467">
        <f t="shared" si="390"/>
        <v>108278.36058476074</v>
      </c>
      <c r="Q2467">
        <f t="shared" si="391"/>
        <v>29060.961615239237</v>
      </c>
      <c r="R2467">
        <f t="shared" si="392"/>
        <v>137339.32219999997</v>
      </c>
    </row>
    <row r="2468" spans="1:18" x14ac:dyDescent="0.3">
      <c r="A2468" t="s">
        <v>35</v>
      </c>
      <c r="B2468" t="s">
        <v>36</v>
      </c>
      <c r="C2468">
        <v>0</v>
      </c>
      <c r="D2468">
        <v>29</v>
      </c>
      <c r="E2468">
        <v>11</v>
      </c>
      <c r="F2468">
        <v>20260402</v>
      </c>
      <c r="G2468">
        <v>20260511</v>
      </c>
      <c r="H2468">
        <v>40821.1728</v>
      </c>
      <c r="I2468">
        <f t="shared" si="383"/>
        <v>40</v>
      </c>
      <c r="J2468">
        <f t="shared" si="384"/>
        <v>1020.52932</v>
      </c>
      <c r="K2468">
        <f t="shared" si="385"/>
        <v>0</v>
      </c>
      <c r="L2468">
        <f t="shared" si="386"/>
        <v>29595.350279999999</v>
      </c>
      <c r="M2468">
        <f t="shared" si="387"/>
        <v>8436.1542570080583</v>
      </c>
      <c r="N2468">
        <f t="shared" si="388"/>
        <v>38031.504537008055</v>
      </c>
      <c r="O2468">
        <f t="shared" si="389"/>
        <v>0</v>
      </c>
      <c r="P2468">
        <f t="shared" si="390"/>
        <v>31766.213894609471</v>
      </c>
      <c r="Q2468">
        <f t="shared" si="391"/>
        <v>9054.9589053905329</v>
      </c>
      <c r="R2468">
        <f t="shared" si="392"/>
        <v>40821.1728</v>
      </c>
    </row>
    <row r="2469" spans="1:18" x14ac:dyDescent="0.3">
      <c r="A2469" t="s">
        <v>33</v>
      </c>
      <c r="B2469" t="s">
        <v>34</v>
      </c>
      <c r="C2469">
        <v>0</v>
      </c>
      <c r="D2469">
        <v>30</v>
      </c>
      <c r="E2469">
        <v>4</v>
      </c>
      <c r="F2469">
        <v>20260401</v>
      </c>
      <c r="G2469">
        <v>20260504</v>
      </c>
      <c r="H2469">
        <v>88383.042799999996</v>
      </c>
      <c r="I2469">
        <f t="shared" si="383"/>
        <v>34</v>
      </c>
      <c r="J2469">
        <f t="shared" si="384"/>
        <v>2599.5012588235295</v>
      </c>
      <c r="K2469">
        <f t="shared" si="385"/>
        <v>0</v>
      </c>
      <c r="L2469">
        <f t="shared" si="386"/>
        <v>77985.037764705892</v>
      </c>
      <c r="M2469">
        <f t="shared" si="387"/>
        <v>7814.0532051532655</v>
      </c>
      <c r="N2469">
        <f t="shared" si="388"/>
        <v>85799.090969859157</v>
      </c>
      <c r="O2469">
        <f t="shared" si="389"/>
        <v>0</v>
      </c>
      <c r="P2469">
        <f t="shared" si="390"/>
        <v>80333.65916357949</v>
      </c>
      <c r="Q2469">
        <f t="shared" si="391"/>
        <v>8049.3836364205008</v>
      </c>
      <c r="R2469">
        <f t="shared" si="392"/>
        <v>88383.042799999996</v>
      </c>
    </row>
    <row r="2470" spans="1:18" x14ac:dyDescent="0.3">
      <c r="A2470" t="s">
        <v>37</v>
      </c>
      <c r="B2470" t="s">
        <v>39</v>
      </c>
      <c r="C2470">
        <v>0</v>
      </c>
      <c r="D2470">
        <v>28</v>
      </c>
      <c r="E2470">
        <v>8</v>
      </c>
      <c r="F2470">
        <v>20260403</v>
      </c>
      <c r="G2470">
        <v>20260508</v>
      </c>
      <c r="H2470">
        <v>714777.7942</v>
      </c>
      <c r="I2470">
        <f t="shared" si="383"/>
        <v>36</v>
      </c>
      <c r="J2470">
        <f t="shared" si="384"/>
        <v>19854.938727777779</v>
      </c>
      <c r="K2470">
        <f t="shared" si="385"/>
        <v>0</v>
      </c>
      <c r="L2470">
        <f t="shared" si="386"/>
        <v>555938.28437777783</v>
      </c>
      <c r="M2470">
        <f t="shared" si="387"/>
        <v>119367.16481847723</v>
      </c>
      <c r="N2470">
        <f t="shared" si="388"/>
        <v>675305.44919625507</v>
      </c>
      <c r="O2470">
        <f t="shared" si="389"/>
        <v>0</v>
      </c>
      <c r="P2470">
        <f t="shared" si="390"/>
        <v>588433.48753046617</v>
      </c>
      <c r="Q2470">
        <f t="shared" si="391"/>
        <v>126344.30666953391</v>
      </c>
      <c r="R2470">
        <f t="shared" si="392"/>
        <v>714777.79420000012</v>
      </c>
    </row>
    <row r="2471" spans="1:18" x14ac:dyDescent="0.3">
      <c r="A2471" t="s">
        <v>37</v>
      </c>
      <c r="B2471" t="s">
        <v>39</v>
      </c>
      <c r="C2471">
        <v>0</v>
      </c>
      <c r="D2471">
        <v>23</v>
      </c>
      <c r="E2471">
        <v>10</v>
      </c>
      <c r="F2471">
        <v>20260408</v>
      </c>
      <c r="G2471">
        <v>20260510</v>
      </c>
      <c r="H2471">
        <v>286865.70480000001</v>
      </c>
      <c r="I2471">
        <f t="shared" si="383"/>
        <v>33</v>
      </c>
      <c r="J2471">
        <f t="shared" si="384"/>
        <v>8692.9001454545451</v>
      </c>
      <c r="K2471">
        <f t="shared" si="385"/>
        <v>0</v>
      </c>
      <c r="L2471">
        <f t="shared" si="386"/>
        <v>199936.70334545453</v>
      </c>
      <c r="M2471">
        <f t="shared" si="387"/>
        <v>65326.74682605113</v>
      </c>
      <c r="N2471">
        <f t="shared" si="388"/>
        <v>265263.45017150568</v>
      </c>
      <c r="O2471">
        <f t="shared" si="389"/>
        <v>0</v>
      </c>
      <c r="P2471">
        <f t="shared" si="390"/>
        <v>216218.94491494985</v>
      </c>
      <c r="Q2471">
        <f t="shared" si="391"/>
        <v>70646.759885050138</v>
      </c>
      <c r="R2471">
        <f t="shared" si="392"/>
        <v>286865.70480000001</v>
      </c>
    </row>
    <row r="2472" spans="1:18" x14ac:dyDescent="0.3">
      <c r="A2472" t="s">
        <v>0</v>
      </c>
      <c r="B2472" t="s">
        <v>0</v>
      </c>
      <c r="C2472">
        <v>0</v>
      </c>
      <c r="D2472">
        <v>24</v>
      </c>
      <c r="E2472">
        <v>11</v>
      </c>
      <c r="F2472">
        <v>20260407</v>
      </c>
      <c r="G2472">
        <v>20260511</v>
      </c>
      <c r="H2472">
        <v>1772.6529</v>
      </c>
      <c r="I2472">
        <f t="shared" si="383"/>
        <v>35</v>
      </c>
      <c r="J2472">
        <f t="shared" si="384"/>
        <v>50.647225714285717</v>
      </c>
      <c r="K2472">
        <f t="shared" si="385"/>
        <v>0</v>
      </c>
      <c r="L2472">
        <f t="shared" si="386"/>
        <v>1215.5334171428572</v>
      </c>
      <c r="M2472">
        <f t="shared" si="387"/>
        <v>418.67274211702164</v>
      </c>
      <c r="N2472">
        <f t="shared" si="388"/>
        <v>1634.2061592598789</v>
      </c>
      <c r="O2472">
        <f t="shared" si="389"/>
        <v>0</v>
      </c>
      <c r="P2472">
        <f t="shared" si="390"/>
        <v>1318.5110242890366</v>
      </c>
      <c r="Q2472">
        <f t="shared" si="391"/>
        <v>454.14187571096323</v>
      </c>
      <c r="R2472">
        <f t="shared" si="392"/>
        <v>1772.6528999999998</v>
      </c>
    </row>
    <row r="2473" spans="1:18" x14ac:dyDescent="0.3">
      <c r="A2473" t="s">
        <v>33</v>
      </c>
      <c r="B2473" t="s">
        <v>34</v>
      </c>
      <c r="C2473">
        <v>5</v>
      </c>
      <c r="D2473">
        <v>30</v>
      </c>
      <c r="E2473">
        <v>14</v>
      </c>
      <c r="F2473">
        <v>20260327</v>
      </c>
      <c r="G2473">
        <v>20260514</v>
      </c>
      <c r="H2473">
        <v>1391.9835</v>
      </c>
      <c r="I2473">
        <f t="shared" si="383"/>
        <v>49</v>
      </c>
      <c r="J2473">
        <f t="shared" si="384"/>
        <v>28.407826530612247</v>
      </c>
      <c r="K2473">
        <f t="shared" si="385"/>
        <v>228.86744733720292</v>
      </c>
      <c r="L2473">
        <f t="shared" si="386"/>
        <v>852.23479591836747</v>
      </c>
      <c r="M2473">
        <f t="shared" si="387"/>
        <v>298.87692310139903</v>
      </c>
      <c r="N2473">
        <f t="shared" si="388"/>
        <v>1379.9791663569695</v>
      </c>
      <c r="O2473">
        <f t="shared" si="389"/>
        <v>230.85834782674976</v>
      </c>
      <c r="P2473">
        <f t="shared" si="390"/>
        <v>859.64832148586697</v>
      </c>
      <c r="Q2473">
        <f t="shared" si="391"/>
        <v>301.4768306873832</v>
      </c>
      <c r="R2473">
        <f t="shared" si="392"/>
        <v>1391.9835</v>
      </c>
    </row>
    <row r="2474" spans="1:18" x14ac:dyDescent="0.3">
      <c r="A2474" t="s">
        <v>35</v>
      </c>
      <c r="B2474" t="s">
        <v>34</v>
      </c>
      <c r="C2474">
        <v>0</v>
      </c>
      <c r="D2474">
        <v>26</v>
      </c>
      <c r="E2474">
        <v>14</v>
      </c>
      <c r="F2474">
        <v>20260405</v>
      </c>
      <c r="G2474">
        <v>20260514</v>
      </c>
      <c r="H2474">
        <v>4178.8348999999998</v>
      </c>
      <c r="I2474">
        <f t="shared" si="383"/>
        <v>40</v>
      </c>
      <c r="J2474">
        <f t="shared" si="384"/>
        <v>104.4708725</v>
      </c>
      <c r="K2474">
        <f t="shared" si="385"/>
        <v>0</v>
      </c>
      <c r="L2474">
        <f t="shared" si="386"/>
        <v>2716.2426850000002</v>
      </c>
      <c r="M2474">
        <f t="shared" si="387"/>
        <v>1099.1313570882194</v>
      </c>
      <c r="N2474">
        <f t="shared" si="388"/>
        <v>3815.3740420882195</v>
      </c>
      <c r="O2474">
        <f t="shared" si="389"/>
        <v>0</v>
      </c>
      <c r="P2474">
        <f t="shared" si="390"/>
        <v>2974.9978910941213</v>
      </c>
      <c r="Q2474">
        <f t="shared" si="391"/>
        <v>1203.8370089058783</v>
      </c>
      <c r="R2474">
        <f t="shared" si="392"/>
        <v>4178.8348999999998</v>
      </c>
    </row>
    <row r="2475" spans="1:18" x14ac:dyDescent="0.3">
      <c r="A2475" t="s">
        <v>33</v>
      </c>
      <c r="B2475" t="s">
        <v>34</v>
      </c>
      <c r="C2475">
        <v>0</v>
      </c>
      <c r="D2475">
        <v>29</v>
      </c>
      <c r="E2475">
        <v>10</v>
      </c>
      <c r="F2475">
        <v>20260402</v>
      </c>
      <c r="G2475">
        <v>20260510</v>
      </c>
      <c r="H2475">
        <v>121968.3645</v>
      </c>
      <c r="I2475">
        <f t="shared" si="383"/>
        <v>39</v>
      </c>
      <c r="J2475">
        <f t="shared" si="384"/>
        <v>3127.3939615384616</v>
      </c>
      <c r="K2475">
        <f t="shared" si="385"/>
        <v>0</v>
      </c>
      <c r="L2475">
        <f t="shared" si="386"/>
        <v>90694.424884615379</v>
      </c>
      <c r="M2475">
        <f t="shared" si="387"/>
        <v>23502.222518634644</v>
      </c>
      <c r="N2475">
        <f t="shared" si="388"/>
        <v>114196.64740325003</v>
      </c>
      <c r="O2475">
        <f t="shared" si="389"/>
        <v>0</v>
      </c>
      <c r="P2475">
        <f t="shared" si="390"/>
        <v>96866.685003309656</v>
      </c>
      <c r="Q2475">
        <f t="shared" si="391"/>
        <v>25101.679496690347</v>
      </c>
      <c r="R2475">
        <f t="shared" si="392"/>
        <v>121968.3645</v>
      </c>
    </row>
    <row r="2476" spans="1:18" x14ac:dyDescent="0.3">
      <c r="A2476" t="s">
        <v>0</v>
      </c>
      <c r="B2476" t="s">
        <v>0</v>
      </c>
      <c r="C2476">
        <v>23</v>
      </c>
      <c r="D2476">
        <v>30</v>
      </c>
      <c r="E2476">
        <v>10</v>
      </c>
      <c r="F2476">
        <v>20260309</v>
      </c>
      <c r="G2476">
        <v>20260510</v>
      </c>
      <c r="H2476">
        <v>13782.950500000001</v>
      </c>
      <c r="I2476">
        <f t="shared" si="383"/>
        <v>63</v>
      </c>
      <c r="J2476">
        <f t="shared" si="384"/>
        <v>218.77699206349209</v>
      </c>
      <c r="K2476">
        <f t="shared" si="385"/>
        <v>8107.8461112236837</v>
      </c>
      <c r="L2476">
        <f t="shared" si="386"/>
        <v>6563.309761904763</v>
      </c>
      <c r="M2476">
        <f t="shared" si="387"/>
        <v>1644.0990846271163</v>
      </c>
      <c r="N2476">
        <f t="shared" si="388"/>
        <v>16315.254957755562</v>
      </c>
      <c r="O2476">
        <f t="shared" si="389"/>
        <v>6849.4204903302743</v>
      </c>
      <c r="P2476">
        <f t="shared" si="390"/>
        <v>5544.6129281294834</v>
      </c>
      <c r="Q2476">
        <f t="shared" si="391"/>
        <v>1388.9170815402442</v>
      </c>
      <c r="R2476">
        <f t="shared" si="392"/>
        <v>13782.950500000003</v>
      </c>
    </row>
    <row r="2477" spans="1:18" x14ac:dyDescent="0.3">
      <c r="A2477" t="s">
        <v>40</v>
      </c>
      <c r="B2477" t="s">
        <v>41</v>
      </c>
      <c r="C2477">
        <v>0</v>
      </c>
      <c r="D2477">
        <v>29</v>
      </c>
      <c r="E2477">
        <v>3</v>
      </c>
      <c r="F2477">
        <v>20260402</v>
      </c>
      <c r="G2477">
        <v>20260503</v>
      </c>
      <c r="H2477">
        <v>139360.2629</v>
      </c>
      <c r="I2477">
        <f t="shared" si="383"/>
        <v>32</v>
      </c>
      <c r="J2477">
        <f t="shared" si="384"/>
        <v>4355.008215625</v>
      </c>
      <c r="K2477">
        <f t="shared" si="385"/>
        <v>0</v>
      </c>
      <c r="L2477">
        <f t="shared" si="386"/>
        <v>126295.238253125</v>
      </c>
      <c r="M2477">
        <f t="shared" si="387"/>
        <v>9818.3062395903398</v>
      </c>
      <c r="N2477">
        <f t="shared" si="388"/>
        <v>136113.54449271533</v>
      </c>
      <c r="O2477">
        <f t="shared" si="389"/>
        <v>0</v>
      </c>
      <c r="P2477">
        <f t="shared" si="390"/>
        <v>129307.76045521026</v>
      </c>
      <c r="Q2477">
        <f t="shared" si="391"/>
        <v>10052.502444789756</v>
      </c>
      <c r="R2477">
        <f t="shared" si="392"/>
        <v>139360.2629</v>
      </c>
    </row>
    <row r="2478" spans="1:18" x14ac:dyDescent="0.3">
      <c r="A2478" t="s">
        <v>0</v>
      </c>
      <c r="B2478" t="s">
        <v>0</v>
      </c>
      <c r="C2478">
        <v>0</v>
      </c>
      <c r="D2478">
        <v>12</v>
      </c>
      <c r="E2478">
        <v>0</v>
      </c>
      <c r="F2478">
        <v>20260402</v>
      </c>
      <c r="G2478">
        <v>20260413</v>
      </c>
      <c r="H2478">
        <v>294.6259</v>
      </c>
      <c r="I2478">
        <f t="shared" si="383"/>
        <v>12</v>
      </c>
      <c r="J2478">
        <f t="shared" si="384"/>
        <v>24.552158333333335</v>
      </c>
      <c r="K2478">
        <f t="shared" si="385"/>
        <v>0</v>
      </c>
      <c r="L2478">
        <f t="shared" si="386"/>
        <v>294.6259</v>
      </c>
      <c r="M2478">
        <f t="shared" si="387"/>
        <v>0</v>
      </c>
      <c r="N2478">
        <f t="shared" si="388"/>
        <v>294.6259</v>
      </c>
      <c r="O2478">
        <f t="shared" si="389"/>
        <v>0</v>
      </c>
      <c r="P2478">
        <f t="shared" si="390"/>
        <v>294.6259</v>
      </c>
      <c r="Q2478">
        <f t="shared" si="391"/>
        <v>0</v>
      </c>
      <c r="R2478">
        <f t="shared" si="392"/>
        <v>294.6259</v>
      </c>
    </row>
    <row r="2479" spans="1:18" x14ac:dyDescent="0.3">
      <c r="A2479" t="s">
        <v>0</v>
      </c>
      <c r="B2479" t="s">
        <v>0</v>
      </c>
      <c r="C2479">
        <v>29</v>
      </c>
      <c r="D2479">
        <v>30</v>
      </c>
      <c r="E2479">
        <v>7</v>
      </c>
      <c r="F2479">
        <v>20260303</v>
      </c>
      <c r="G2479">
        <v>20260507</v>
      </c>
      <c r="H2479">
        <v>31977.183300000001</v>
      </c>
      <c r="I2479">
        <f t="shared" si="383"/>
        <v>66</v>
      </c>
      <c r="J2479">
        <f t="shared" si="384"/>
        <v>484.50277727272726</v>
      </c>
      <c r="K2479">
        <f t="shared" si="385"/>
        <v>22639.679938473164</v>
      </c>
      <c r="L2479">
        <f t="shared" si="386"/>
        <v>14535.083318181818</v>
      </c>
      <c r="M2479">
        <f t="shared" si="387"/>
        <v>2548.7113410332822</v>
      </c>
      <c r="N2479">
        <f t="shared" si="388"/>
        <v>39723.474597688262</v>
      </c>
      <c r="O2479">
        <f t="shared" si="389"/>
        <v>18224.820526853411</v>
      </c>
      <c r="P2479">
        <f t="shared" si="390"/>
        <v>11700.663858174206</v>
      </c>
      <c r="Q2479">
        <f t="shared" si="391"/>
        <v>2051.698914972384</v>
      </c>
      <c r="R2479">
        <f t="shared" si="392"/>
        <v>31977.183300000001</v>
      </c>
    </row>
    <row r="2480" spans="1:18" x14ac:dyDescent="0.3">
      <c r="A2480" t="s">
        <v>37</v>
      </c>
      <c r="B2480" t="s">
        <v>39</v>
      </c>
      <c r="C2480">
        <v>0</v>
      </c>
      <c r="D2480">
        <v>25</v>
      </c>
      <c r="E2480">
        <v>8</v>
      </c>
      <c r="F2480">
        <v>20260406</v>
      </c>
      <c r="G2480">
        <v>20260508</v>
      </c>
      <c r="H2480">
        <v>67513.823999999993</v>
      </c>
      <c r="I2480">
        <f t="shared" si="383"/>
        <v>33</v>
      </c>
      <c r="J2480">
        <f t="shared" si="384"/>
        <v>2045.8734545454543</v>
      </c>
      <c r="K2480">
        <f t="shared" si="385"/>
        <v>0</v>
      </c>
      <c r="L2480">
        <f t="shared" si="386"/>
        <v>51146.836363636357</v>
      </c>
      <c r="M2480">
        <f t="shared" si="387"/>
        <v>12299.716317170791</v>
      </c>
      <c r="N2480">
        <f t="shared" si="388"/>
        <v>63446.552680807144</v>
      </c>
      <c r="O2480">
        <f t="shared" si="389"/>
        <v>0</v>
      </c>
      <c r="P2480">
        <f t="shared" si="390"/>
        <v>54425.628540980259</v>
      </c>
      <c r="Q2480">
        <f t="shared" si="391"/>
        <v>13088.195459019742</v>
      </c>
      <c r="R2480">
        <f t="shared" si="392"/>
        <v>67513.823999999993</v>
      </c>
    </row>
    <row r="2481" spans="1:18" x14ac:dyDescent="0.3">
      <c r="A2481" t="s">
        <v>35</v>
      </c>
      <c r="B2481" t="s">
        <v>34</v>
      </c>
      <c r="C2481">
        <v>0</v>
      </c>
      <c r="D2481">
        <v>27</v>
      </c>
      <c r="E2481">
        <v>9</v>
      </c>
      <c r="F2481">
        <v>20260404</v>
      </c>
      <c r="G2481">
        <v>20260509</v>
      </c>
      <c r="H2481">
        <v>231059.66579999999</v>
      </c>
      <c r="I2481">
        <f t="shared" si="383"/>
        <v>36</v>
      </c>
      <c r="J2481">
        <f t="shared" si="384"/>
        <v>6418.3240499999993</v>
      </c>
      <c r="K2481">
        <f t="shared" si="385"/>
        <v>0</v>
      </c>
      <c r="L2481">
        <f t="shared" si="386"/>
        <v>173294.74934999997</v>
      </c>
      <c r="M2481">
        <f t="shared" si="387"/>
        <v>43410.070393254558</v>
      </c>
      <c r="N2481">
        <f t="shared" si="388"/>
        <v>216704.81974325451</v>
      </c>
      <c r="O2481">
        <f t="shared" si="389"/>
        <v>0</v>
      </c>
      <c r="P2481">
        <f t="shared" si="390"/>
        <v>184774.04848284251</v>
      </c>
      <c r="Q2481">
        <f t="shared" si="391"/>
        <v>46285.617317157485</v>
      </c>
      <c r="R2481">
        <f t="shared" si="392"/>
        <v>231059.66579999999</v>
      </c>
    </row>
    <row r="2482" spans="1:18" x14ac:dyDescent="0.3">
      <c r="A2482" t="s">
        <v>35</v>
      </c>
      <c r="B2482" t="s">
        <v>36</v>
      </c>
      <c r="C2482">
        <v>0</v>
      </c>
      <c r="D2482">
        <v>27</v>
      </c>
      <c r="E2482">
        <v>12</v>
      </c>
      <c r="F2482">
        <v>20260404</v>
      </c>
      <c r="G2482">
        <v>20260512</v>
      </c>
      <c r="H2482">
        <v>6192</v>
      </c>
      <c r="I2482">
        <f t="shared" si="383"/>
        <v>39</v>
      </c>
      <c r="J2482">
        <f t="shared" si="384"/>
        <v>158.76923076923077</v>
      </c>
      <c r="K2482">
        <f t="shared" si="385"/>
        <v>0</v>
      </c>
      <c r="L2482">
        <f t="shared" si="386"/>
        <v>4286.7692307692305</v>
      </c>
      <c r="M2482">
        <f t="shared" si="387"/>
        <v>1431.7722051808184</v>
      </c>
      <c r="N2482">
        <f t="shared" si="388"/>
        <v>5718.5414359500492</v>
      </c>
      <c r="O2482">
        <f t="shared" si="389"/>
        <v>0</v>
      </c>
      <c r="P2482">
        <f t="shared" si="390"/>
        <v>4641.6862366431806</v>
      </c>
      <c r="Q2482">
        <f t="shared" si="391"/>
        <v>1550.313763356819</v>
      </c>
      <c r="R2482">
        <f t="shared" si="392"/>
        <v>6192</v>
      </c>
    </row>
    <row r="2483" spans="1:18" x14ac:dyDescent="0.3">
      <c r="A2483" t="s">
        <v>37</v>
      </c>
      <c r="B2483" t="s">
        <v>39</v>
      </c>
      <c r="C2483">
        <v>0</v>
      </c>
      <c r="D2483">
        <v>22</v>
      </c>
      <c r="E2483">
        <v>4</v>
      </c>
      <c r="F2483">
        <v>20260409</v>
      </c>
      <c r="G2483">
        <v>20260504</v>
      </c>
      <c r="H2483">
        <v>172558.4167</v>
      </c>
      <c r="I2483">
        <f t="shared" si="383"/>
        <v>26</v>
      </c>
      <c r="J2483">
        <f t="shared" si="384"/>
        <v>6636.8621807692307</v>
      </c>
      <c r="K2483">
        <f t="shared" si="385"/>
        <v>0</v>
      </c>
      <c r="L2483">
        <f t="shared" si="386"/>
        <v>146010.96797692307</v>
      </c>
      <c r="M2483">
        <f t="shared" si="387"/>
        <v>19950.286240396443</v>
      </c>
      <c r="N2483">
        <f t="shared" si="388"/>
        <v>165961.25421731951</v>
      </c>
      <c r="O2483">
        <f t="shared" si="389"/>
        <v>0</v>
      </c>
      <c r="P2483">
        <f t="shared" si="390"/>
        <v>151815.08222358857</v>
      </c>
      <c r="Q2483">
        <f t="shared" si="391"/>
        <v>20743.334476411434</v>
      </c>
      <c r="R2483">
        <f t="shared" si="392"/>
        <v>172558.4167</v>
      </c>
    </row>
    <row r="2484" spans="1:18" x14ac:dyDescent="0.3">
      <c r="A2484" t="s">
        <v>35</v>
      </c>
      <c r="B2484" t="s">
        <v>36</v>
      </c>
      <c r="C2484">
        <v>0</v>
      </c>
      <c r="D2484">
        <v>17</v>
      </c>
      <c r="E2484">
        <v>8</v>
      </c>
      <c r="F2484">
        <v>20260414</v>
      </c>
      <c r="G2484">
        <v>20260508</v>
      </c>
      <c r="H2484">
        <v>337.79050000000001</v>
      </c>
      <c r="I2484">
        <f t="shared" si="383"/>
        <v>25</v>
      </c>
      <c r="J2484">
        <f t="shared" si="384"/>
        <v>13.511620000000001</v>
      </c>
      <c r="K2484">
        <f t="shared" si="385"/>
        <v>0</v>
      </c>
      <c r="L2484">
        <f t="shared" si="386"/>
        <v>229.69754</v>
      </c>
      <c r="M2484">
        <f t="shared" si="387"/>
        <v>81.231364831572435</v>
      </c>
      <c r="N2484">
        <f t="shared" si="388"/>
        <v>310.92890483157242</v>
      </c>
      <c r="O2484">
        <f t="shared" si="389"/>
        <v>0</v>
      </c>
      <c r="P2484">
        <f t="shared" si="390"/>
        <v>249.54144075926189</v>
      </c>
      <c r="Q2484">
        <f t="shared" si="391"/>
        <v>88.249059240738148</v>
      </c>
      <c r="R2484">
        <f t="shared" si="392"/>
        <v>337.79050000000007</v>
      </c>
    </row>
    <row r="2485" spans="1:18" x14ac:dyDescent="0.3">
      <c r="A2485" t="s">
        <v>37</v>
      </c>
      <c r="B2485" t="s">
        <v>39</v>
      </c>
      <c r="C2485">
        <v>0</v>
      </c>
      <c r="D2485">
        <v>25</v>
      </c>
      <c r="E2485">
        <v>2</v>
      </c>
      <c r="F2485">
        <v>20260406</v>
      </c>
      <c r="G2485">
        <v>20260502</v>
      </c>
      <c r="H2485">
        <v>135222.7928</v>
      </c>
      <c r="I2485">
        <f t="shared" si="383"/>
        <v>27</v>
      </c>
      <c r="J2485">
        <f t="shared" si="384"/>
        <v>5008.2515851851849</v>
      </c>
      <c r="K2485">
        <f t="shared" si="385"/>
        <v>0</v>
      </c>
      <c r="L2485">
        <f t="shared" si="386"/>
        <v>125206.28962962962</v>
      </c>
      <c r="M2485">
        <f t="shared" si="387"/>
        <v>7527.3562993275182</v>
      </c>
      <c r="N2485">
        <f t="shared" si="388"/>
        <v>132733.64592895715</v>
      </c>
      <c r="O2485">
        <f t="shared" si="389"/>
        <v>0</v>
      </c>
      <c r="P2485">
        <f t="shared" si="390"/>
        <v>127554.27639579805</v>
      </c>
      <c r="Q2485">
        <f t="shared" si="391"/>
        <v>7668.5164042019387</v>
      </c>
      <c r="R2485">
        <f t="shared" si="392"/>
        <v>135222.7928</v>
      </c>
    </row>
    <row r="2486" spans="1:18" x14ac:dyDescent="0.3">
      <c r="A2486" t="s">
        <v>33</v>
      </c>
      <c r="B2486" t="s">
        <v>34</v>
      </c>
      <c r="C2486">
        <v>0</v>
      </c>
      <c r="D2486">
        <v>21</v>
      </c>
      <c r="E2486">
        <v>6</v>
      </c>
      <c r="F2486">
        <v>20260410</v>
      </c>
      <c r="G2486">
        <v>20260506</v>
      </c>
      <c r="H2486">
        <v>32756.474200000001</v>
      </c>
      <c r="I2486">
        <f t="shared" si="383"/>
        <v>27</v>
      </c>
      <c r="J2486">
        <f t="shared" si="384"/>
        <v>1213.2027481481482</v>
      </c>
      <c r="K2486">
        <f t="shared" si="385"/>
        <v>0</v>
      </c>
      <c r="L2486">
        <f t="shared" si="386"/>
        <v>25477.257711111113</v>
      </c>
      <c r="M2486">
        <f t="shared" si="387"/>
        <v>5470.2978833860325</v>
      </c>
      <c r="N2486">
        <f t="shared" si="388"/>
        <v>30947.555594497146</v>
      </c>
      <c r="O2486">
        <f t="shared" si="389"/>
        <v>0</v>
      </c>
      <c r="P2486">
        <f t="shared" si="390"/>
        <v>26966.431398838966</v>
      </c>
      <c r="Q2486">
        <f t="shared" si="391"/>
        <v>5790.0428011610375</v>
      </c>
      <c r="R2486">
        <f t="shared" si="392"/>
        <v>32756.474200000004</v>
      </c>
    </row>
    <row r="2487" spans="1:18" x14ac:dyDescent="0.3">
      <c r="A2487" t="s">
        <v>0</v>
      </c>
      <c r="B2487" t="s">
        <v>0</v>
      </c>
      <c r="C2487">
        <v>23</v>
      </c>
      <c r="D2487">
        <v>30</v>
      </c>
      <c r="E2487">
        <v>3</v>
      </c>
      <c r="F2487">
        <v>20260309</v>
      </c>
      <c r="G2487">
        <v>20260503</v>
      </c>
      <c r="H2487">
        <v>5183.8050999999996</v>
      </c>
      <c r="I2487">
        <f t="shared" si="383"/>
        <v>56</v>
      </c>
      <c r="J2487">
        <f t="shared" si="384"/>
        <v>92.567948214285707</v>
      </c>
      <c r="K2487">
        <f t="shared" si="385"/>
        <v>3430.5557996488883</v>
      </c>
      <c r="L2487">
        <f t="shared" si="386"/>
        <v>2777.0384464285712</v>
      </c>
      <c r="M2487">
        <f t="shared" si="387"/>
        <v>208.69316854043259</v>
      </c>
      <c r="N2487">
        <f t="shared" si="388"/>
        <v>6416.287414617892</v>
      </c>
      <c r="O2487">
        <f t="shared" si="389"/>
        <v>2771.5922777305218</v>
      </c>
      <c r="P2487">
        <f t="shared" si="390"/>
        <v>2243.6067980208772</v>
      </c>
      <c r="Q2487">
        <f t="shared" si="391"/>
        <v>168.60602424860042</v>
      </c>
      <c r="R2487">
        <f t="shared" si="392"/>
        <v>5183.8050999999996</v>
      </c>
    </row>
    <row r="2488" spans="1:18" x14ac:dyDescent="0.3">
      <c r="A2488" t="s">
        <v>33</v>
      </c>
      <c r="B2488" t="s">
        <v>34</v>
      </c>
      <c r="C2488">
        <v>0</v>
      </c>
      <c r="D2488">
        <v>21</v>
      </c>
      <c r="E2488">
        <v>14</v>
      </c>
      <c r="F2488">
        <v>20260410</v>
      </c>
      <c r="G2488">
        <v>20260514</v>
      </c>
      <c r="H2488">
        <v>1308.2947999999999</v>
      </c>
      <c r="I2488">
        <f t="shared" si="383"/>
        <v>35</v>
      </c>
      <c r="J2488">
        <f t="shared" si="384"/>
        <v>37.379851428571428</v>
      </c>
      <c r="K2488">
        <f t="shared" si="385"/>
        <v>0</v>
      </c>
      <c r="L2488">
        <f t="shared" si="386"/>
        <v>784.97687999999994</v>
      </c>
      <c r="M2488">
        <f t="shared" si="387"/>
        <v>393.27102229802597</v>
      </c>
      <c r="N2488">
        <f t="shared" si="388"/>
        <v>1178.247902298026</v>
      </c>
      <c r="O2488">
        <f t="shared" si="389"/>
        <v>0</v>
      </c>
      <c r="P2488">
        <f t="shared" si="390"/>
        <v>871.61722776779391</v>
      </c>
      <c r="Q2488">
        <f t="shared" si="391"/>
        <v>436.67757223220593</v>
      </c>
      <c r="R2488">
        <f t="shared" si="392"/>
        <v>1308.2947999999999</v>
      </c>
    </row>
    <row r="2489" spans="1:18" x14ac:dyDescent="0.3">
      <c r="A2489" t="s">
        <v>40</v>
      </c>
      <c r="B2489" t="s">
        <v>41</v>
      </c>
      <c r="C2489">
        <v>0</v>
      </c>
      <c r="D2489">
        <v>28</v>
      </c>
      <c r="E2489">
        <v>6</v>
      </c>
      <c r="F2489">
        <v>20260403</v>
      </c>
      <c r="G2489">
        <v>20260506</v>
      </c>
      <c r="H2489">
        <v>280131.71350000001</v>
      </c>
      <c r="I2489">
        <f t="shared" si="383"/>
        <v>34</v>
      </c>
      <c r="J2489">
        <f t="shared" si="384"/>
        <v>8239.1680441176468</v>
      </c>
      <c r="K2489">
        <f t="shared" si="385"/>
        <v>0</v>
      </c>
      <c r="L2489">
        <f t="shared" si="386"/>
        <v>230696.70523529412</v>
      </c>
      <c r="M2489">
        <f t="shared" si="387"/>
        <v>37150.182507742611</v>
      </c>
      <c r="N2489">
        <f t="shared" si="388"/>
        <v>267846.88774303673</v>
      </c>
      <c r="O2489">
        <f t="shared" si="389"/>
        <v>0</v>
      </c>
      <c r="P2489">
        <f t="shared" si="390"/>
        <v>241277.63395319664</v>
      </c>
      <c r="Q2489">
        <f t="shared" si="391"/>
        <v>38854.079546803383</v>
      </c>
      <c r="R2489">
        <f t="shared" si="392"/>
        <v>280131.71350000001</v>
      </c>
    </row>
    <row r="2490" spans="1:18" x14ac:dyDescent="0.3">
      <c r="A2490" t="s">
        <v>40</v>
      </c>
      <c r="B2490" t="s">
        <v>41</v>
      </c>
      <c r="C2490">
        <v>0</v>
      </c>
      <c r="D2490">
        <v>23</v>
      </c>
      <c r="E2490">
        <v>9</v>
      </c>
      <c r="F2490">
        <v>20260408</v>
      </c>
      <c r="G2490">
        <v>20260509</v>
      </c>
      <c r="H2490">
        <v>6036.5915999999997</v>
      </c>
      <c r="I2490">
        <f t="shared" si="383"/>
        <v>32</v>
      </c>
      <c r="J2490">
        <f t="shared" si="384"/>
        <v>188.64348749999999</v>
      </c>
      <c r="K2490">
        <f t="shared" si="385"/>
        <v>0</v>
      </c>
      <c r="L2490">
        <f t="shared" si="386"/>
        <v>4338.8002125000003</v>
      </c>
      <c r="M2490">
        <f t="shared" si="387"/>
        <v>1275.8824590048607</v>
      </c>
      <c r="N2490">
        <f t="shared" si="388"/>
        <v>5614.682671504861</v>
      </c>
      <c r="O2490">
        <f t="shared" si="389"/>
        <v>0</v>
      </c>
      <c r="P2490">
        <f t="shared" si="390"/>
        <v>4664.8344081457753</v>
      </c>
      <c r="Q2490">
        <f t="shared" si="391"/>
        <v>1371.7571918542251</v>
      </c>
      <c r="R2490">
        <f t="shared" si="392"/>
        <v>6036.5916000000007</v>
      </c>
    </row>
    <row r="2491" spans="1:18" x14ac:dyDescent="0.3">
      <c r="A2491" t="s">
        <v>33</v>
      </c>
      <c r="B2491" t="s">
        <v>34</v>
      </c>
      <c r="C2491">
        <v>0</v>
      </c>
      <c r="D2491">
        <v>2</v>
      </c>
      <c r="E2491">
        <v>8</v>
      </c>
      <c r="F2491">
        <v>20260429</v>
      </c>
      <c r="G2491">
        <v>20260508</v>
      </c>
      <c r="H2491">
        <v>1055.2247</v>
      </c>
      <c r="I2491">
        <f t="shared" si="383"/>
        <v>10</v>
      </c>
      <c r="J2491">
        <f t="shared" si="384"/>
        <v>105.52247</v>
      </c>
      <c r="K2491">
        <f t="shared" si="385"/>
        <v>0</v>
      </c>
      <c r="L2491">
        <f t="shared" si="386"/>
        <v>211.04494</v>
      </c>
      <c r="M2491">
        <f t="shared" si="387"/>
        <v>634.39722686832943</v>
      </c>
      <c r="N2491">
        <f t="shared" si="388"/>
        <v>845.44216686832942</v>
      </c>
      <c r="O2491">
        <f t="shared" si="389"/>
        <v>0</v>
      </c>
      <c r="P2491">
        <f t="shared" si="390"/>
        <v>263.41226192081052</v>
      </c>
      <c r="Q2491">
        <f t="shared" si="391"/>
        <v>791.81243807918941</v>
      </c>
      <c r="R2491">
        <f t="shared" si="392"/>
        <v>1055.2247</v>
      </c>
    </row>
    <row r="2492" spans="1:18" x14ac:dyDescent="0.3">
      <c r="A2492" t="s">
        <v>33</v>
      </c>
      <c r="B2492" t="s">
        <v>34</v>
      </c>
      <c r="C2492">
        <v>1</v>
      </c>
      <c r="D2492">
        <v>30</v>
      </c>
      <c r="E2492">
        <v>2</v>
      </c>
      <c r="F2492">
        <v>20260331</v>
      </c>
      <c r="G2492">
        <v>20260502</v>
      </c>
      <c r="H2492">
        <v>112763.7742</v>
      </c>
      <c r="I2492">
        <f t="shared" si="383"/>
        <v>33</v>
      </c>
      <c r="J2492">
        <f t="shared" si="384"/>
        <v>3417.0840666666668</v>
      </c>
      <c r="K2492">
        <f t="shared" si="385"/>
        <v>5505.9425741837877</v>
      </c>
      <c r="L2492">
        <f t="shared" si="386"/>
        <v>102512.522</v>
      </c>
      <c r="M2492">
        <f t="shared" si="387"/>
        <v>5135.8460806245512</v>
      </c>
      <c r="N2492">
        <f t="shared" si="388"/>
        <v>113154.31065480835</v>
      </c>
      <c r="O2492">
        <f t="shared" si="389"/>
        <v>5486.9395748207344</v>
      </c>
      <c r="P2492">
        <f t="shared" si="390"/>
        <v>102158.71420705189</v>
      </c>
      <c r="Q2492">
        <f t="shared" si="391"/>
        <v>5118.1204181273688</v>
      </c>
      <c r="R2492">
        <f t="shared" si="392"/>
        <v>112763.77419999999</v>
      </c>
    </row>
    <row r="2493" spans="1:18" x14ac:dyDescent="0.3">
      <c r="A2493" t="s">
        <v>33</v>
      </c>
      <c r="B2493" t="s">
        <v>34</v>
      </c>
      <c r="C2493">
        <v>0</v>
      </c>
      <c r="D2493">
        <v>24</v>
      </c>
      <c r="E2493">
        <v>12</v>
      </c>
      <c r="F2493">
        <v>20260407</v>
      </c>
      <c r="G2493">
        <v>20260512</v>
      </c>
      <c r="H2493">
        <v>22705.244900000002</v>
      </c>
      <c r="I2493">
        <f t="shared" si="383"/>
        <v>36</v>
      </c>
      <c r="J2493">
        <f t="shared" si="384"/>
        <v>630.70124722222226</v>
      </c>
      <c r="K2493">
        <f t="shared" si="385"/>
        <v>0</v>
      </c>
      <c r="L2493">
        <f t="shared" si="386"/>
        <v>15136.829933333334</v>
      </c>
      <c r="M2493">
        <f t="shared" si="387"/>
        <v>5687.629216130571</v>
      </c>
      <c r="N2493">
        <f t="shared" si="388"/>
        <v>20824.459149463906</v>
      </c>
      <c r="O2493">
        <f t="shared" si="389"/>
        <v>0</v>
      </c>
      <c r="P2493">
        <f t="shared" si="390"/>
        <v>16503.930698955592</v>
      </c>
      <c r="Q2493">
        <f t="shared" si="391"/>
        <v>6201.3142010444071</v>
      </c>
      <c r="R2493">
        <f t="shared" si="392"/>
        <v>22705.244899999998</v>
      </c>
    </row>
    <row r="2494" spans="1:18" x14ac:dyDescent="0.3">
      <c r="A2494" t="s">
        <v>33</v>
      </c>
      <c r="B2494" t="s">
        <v>34</v>
      </c>
      <c r="C2494">
        <v>0</v>
      </c>
      <c r="D2494">
        <v>3</v>
      </c>
      <c r="E2494">
        <v>7</v>
      </c>
      <c r="F2494">
        <v>20260428</v>
      </c>
      <c r="G2494">
        <v>20260507</v>
      </c>
      <c r="H2494">
        <v>506.34190000000001</v>
      </c>
      <c r="I2494">
        <f t="shared" si="383"/>
        <v>10</v>
      </c>
      <c r="J2494">
        <f t="shared" si="384"/>
        <v>50.634190000000004</v>
      </c>
      <c r="K2494">
        <f t="shared" si="385"/>
        <v>0</v>
      </c>
      <c r="L2494">
        <f t="shared" si="386"/>
        <v>151.90257000000003</v>
      </c>
      <c r="M2494">
        <f t="shared" si="387"/>
        <v>266.35953466246184</v>
      </c>
      <c r="N2494">
        <f t="shared" si="388"/>
        <v>418.26210466246187</v>
      </c>
      <c r="O2494">
        <f t="shared" si="389"/>
        <v>0</v>
      </c>
      <c r="P2494">
        <f t="shared" si="390"/>
        <v>183.89099813561461</v>
      </c>
      <c r="Q2494">
        <f t="shared" si="391"/>
        <v>322.45090186438546</v>
      </c>
      <c r="R2494">
        <f t="shared" si="392"/>
        <v>506.34190000000007</v>
      </c>
    </row>
    <row r="2495" spans="1:18" x14ac:dyDescent="0.3">
      <c r="A2495" t="s">
        <v>44</v>
      </c>
      <c r="B2495" t="s">
        <v>57</v>
      </c>
      <c r="C2495">
        <v>0</v>
      </c>
      <c r="D2495">
        <v>24</v>
      </c>
      <c r="E2495">
        <v>7</v>
      </c>
      <c r="F2495">
        <v>20260407</v>
      </c>
      <c r="G2495">
        <v>20260507</v>
      </c>
      <c r="H2495">
        <v>2239.8841000000002</v>
      </c>
      <c r="I2495">
        <f t="shared" si="383"/>
        <v>31</v>
      </c>
      <c r="J2495">
        <f t="shared" si="384"/>
        <v>72.254325806451618</v>
      </c>
      <c r="K2495">
        <f t="shared" si="385"/>
        <v>0</v>
      </c>
      <c r="L2495">
        <f t="shared" si="386"/>
        <v>1734.1038193548388</v>
      </c>
      <c r="M2495">
        <f t="shared" si="387"/>
        <v>380.09156657105319</v>
      </c>
      <c r="N2495">
        <f t="shared" si="388"/>
        <v>2114.195385925892</v>
      </c>
      <c r="O2495">
        <f t="shared" si="389"/>
        <v>0</v>
      </c>
      <c r="P2495">
        <f t="shared" si="390"/>
        <v>1837.1961260435401</v>
      </c>
      <c r="Q2495">
        <f t="shared" si="391"/>
        <v>402.68797395646004</v>
      </c>
      <c r="R2495">
        <f t="shared" si="392"/>
        <v>2239.8841000000002</v>
      </c>
    </row>
    <row r="2496" spans="1:18" x14ac:dyDescent="0.3">
      <c r="A2496" t="s">
        <v>0</v>
      </c>
      <c r="B2496" t="s">
        <v>0</v>
      </c>
      <c r="C2496">
        <v>22</v>
      </c>
      <c r="D2496">
        <v>30</v>
      </c>
      <c r="E2496">
        <v>4</v>
      </c>
      <c r="F2496">
        <v>20260310</v>
      </c>
      <c r="G2496">
        <v>20260504</v>
      </c>
      <c r="H2496">
        <v>15886.336600000001</v>
      </c>
      <c r="I2496">
        <f t="shared" si="383"/>
        <v>56</v>
      </c>
      <c r="J2496">
        <f t="shared" si="384"/>
        <v>283.68458214285715</v>
      </c>
      <c r="K2496">
        <f t="shared" si="385"/>
        <v>10056.212178484213</v>
      </c>
      <c r="L2496">
        <f t="shared" si="386"/>
        <v>8510.537464285715</v>
      </c>
      <c r="M2496">
        <f t="shared" si="387"/>
        <v>852.75066162083476</v>
      </c>
      <c r="N2496">
        <f t="shared" si="388"/>
        <v>19419.500304390764</v>
      </c>
      <c r="O2496">
        <f t="shared" si="389"/>
        <v>8226.5953852735565</v>
      </c>
      <c r="P2496">
        <f t="shared" si="390"/>
        <v>6962.13912229164</v>
      </c>
      <c r="Q2496">
        <f t="shared" si="391"/>
        <v>697.60209243480256</v>
      </c>
      <c r="R2496">
        <f t="shared" si="392"/>
        <v>15886.336600000001</v>
      </c>
    </row>
    <row r="2497" spans="1:18" x14ac:dyDescent="0.3">
      <c r="A2497" t="s">
        <v>37</v>
      </c>
      <c r="B2497" t="s">
        <v>39</v>
      </c>
      <c r="C2497">
        <v>0</v>
      </c>
      <c r="D2497">
        <v>25</v>
      </c>
      <c r="E2497">
        <v>1</v>
      </c>
      <c r="F2497">
        <v>20260406</v>
      </c>
      <c r="G2497">
        <v>20260501</v>
      </c>
      <c r="H2497">
        <v>232521.14360000001</v>
      </c>
      <c r="I2497">
        <f t="shared" si="383"/>
        <v>26</v>
      </c>
      <c r="J2497">
        <f t="shared" si="384"/>
        <v>8943.1209076923078</v>
      </c>
      <c r="K2497">
        <f t="shared" si="385"/>
        <v>0</v>
      </c>
      <c r="L2497">
        <f t="shared" si="386"/>
        <v>223578.02269230768</v>
      </c>
      <c r="M2497">
        <f t="shared" si="387"/>
        <v>6720.7144404743567</v>
      </c>
      <c r="N2497">
        <f t="shared" si="388"/>
        <v>230298.73713278203</v>
      </c>
      <c r="O2497">
        <f t="shared" si="389"/>
        <v>0</v>
      </c>
      <c r="P2497">
        <f t="shared" si="390"/>
        <v>225735.57357489335</v>
      </c>
      <c r="Q2497">
        <f t="shared" si="391"/>
        <v>6785.5700251066937</v>
      </c>
      <c r="R2497">
        <f t="shared" si="392"/>
        <v>232521.14360000004</v>
      </c>
    </row>
    <row r="2498" spans="1:18" x14ac:dyDescent="0.3">
      <c r="A2498" t="s">
        <v>53</v>
      </c>
      <c r="B2498" t="s">
        <v>54</v>
      </c>
      <c r="C2498">
        <v>0</v>
      </c>
      <c r="D2498">
        <v>29</v>
      </c>
      <c r="E2498">
        <v>2</v>
      </c>
      <c r="F2498">
        <v>20260402</v>
      </c>
      <c r="G2498">
        <v>20260502</v>
      </c>
      <c r="H2498">
        <v>23401.8557</v>
      </c>
      <c r="I2498">
        <f t="shared" si="383"/>
        <v>31</v>
      </c>
      <c r="J2498">
        <f t="shared" si="384"/>
        <v>754.89857096774199</v>
      </c>
      <c r="K2498">
        <f t="shared" si="385"/>
        <v>0</v>
      </c>
      <c r="L2498">
        <f t="shared" si="386"/>
        <v>21892.058558064517</v>
      </c>
      <c r="M2498">
        <f t="shared" si="387"/>
        <v>1134.605643681389</v>
      </c>
      <c r="N2498">
        <f t="shared" si="388"/>
        <v>23026.664201745905</v>
      </c>
      <c r="O2498">
        <f t="shared" si="389"/>
        <v>0</v>
      </c>
      <c r="P2498">
        <f t="shared" si="390"/>
        <v>22248.763036763772</v>
      </c>
      <c r="Q2498">
        <f t="shared" si="391"/>
        <v>1153.0926632362273</v>
      </c>
      <c r="R2498">
        <f t="shared" si="392"/>
        <v>23401.8557</v>
      </c>
    </row>
    <row r="2499" spans="1:18" x14ac:dyDescent="0.3">
      <c r="A2499" t="s">
        <v>33</v>
      </c>
      <c r="B2499" t="s">
        <v>34</v>
      </c>
      <c r="C2499">
        <v>0</v>
      </c>
      <c r="D2499">
        <v>20</v>
      </c>
      <c r="E2499">
        <v>4</v>
      </c>
      <c r="F2499">
        <v>20260411</v>
      </c>
      <c r="G2499">
        <v>20260504</v>
      </c>
      <c r="H2499">
        <v>42263.065399999999</v>
      </c>
      <c r="I2499">
        <f t="shared" si="383"/>
        <v>24</v>
      </c>
      <c r="J2499">
        <f t="shared" si="384"/>
        <v>1760.9610583333333</v>
      </c>
      <c r="K2499">
        <f t="shared" si="385"/>
        <v>0</v>
      </c>
      <c r="L2499">
        <f t="shared" si="386"/>
        <v>35219.22116666667</v>
      </c>
      <c r="M2499">
        <f t="shared" si="387"/>
        <v>5293.4167103451291</v>
      </c>
      <c r="N2499">
        <f t="shared" si="388"/>
        <v>40512.637877011803</v>
      </c>
      <c r="O2499">
        <f t="shared" si="389"/>
        <v>0</v>
      </c>
      <c r="P2499">
        <f t="shared" si="390"/>
        <v>36740.936298016415</v>
      </c>
      <c r="Q2499">
        <f t="shared" si="391"/>
        <v>5522.129101983578</v>
      </c>
      <c r="R2499">
        <f t="shared" si="392"/>
        <v>42263.065399999992</v>
      </c>
    </row>
    <row r="2500" spans="1:18" x14ac:dyDescent="0.3">
      <c r="A2500" t="s">
        <v>33</v>
      </c>
      <c r="B2500" t="s">
        <v>34</v>
      </c>
      <c r="C2500">
        <v>1</v>
      </c>
      <c r="D2500">
        <v>30</v>
      </c>
      <c r="E2500">
        <v>14</v>
      </c>
      <c r="F2500">
        <v>20260331</v>
      </c>
      <c r="G2500">
        <v>20260514</v>
      </c>
      <c r="H2500">
        <v>3500.1471000000001</v>
      </c>
      <c r="I2500">
        <f t="shared" si="383"/>
        <v>45</v>
      </c>
      <c r="J2500">
        <f t="shared" si="384"/>
        <v>77.781046666666668</v>
      </c>
      <c r="K2500">
        <f t="shared" si="385"/>
        <v>125.32848708177602</v>
      </c>
      <c r="L2500">
        <f t="shared" si="386"/>
        <v>2333.4313999999999</v>
      </c>
      <c r="M2500">
        <f t="shared" si="387"/>
        <v>818.32940926644847</v>
      </c>
      <c r="N2500">
        <f t="shared" si="388"/>
        <v>3277.0892963482247</v>
      </c>
      <c r="O2500">
        <f t="shared" si="389"/>
        <v>133.85907460486018</v>
      </c>
      <c r="P2500">
        <f t="shared" si="390"/>
        <v>2492.2583454958362</v>
      </c>
      <c r="Q2500">
        <f t="shared" si="391"/>
        <v>874.02967989930357</v>
      </c>
      <c r="R2500">
        <f t="shared" si="392"/>
        <v>3500.1471000000001</v>
      </c>
    </row>
    <row r="2501" spans="1:18" x14ac:dyDescent="0.3">
      <c r="A2501" t="s">
        <v>0</v>
      </c>
      <c r="B2501" t="s">
        <v>0</v>
      </c>
      <c r="C2501">
        <v>0</v>
      </c>
      <c r="D2501">
        <v>26</v>
      </c>
      <c r="E2501">
        <v>1</v>
      </c>
      <c r="F2501">
        <v>20260405</v>
      </c>
      <c r="G2501">
        <v>20260501</v>
      </c>
      <c r="H2501">
        <v>801.50130000000001</v>
      </c>
      <c r="I2501">
        <f t="shared" si="383"/>
        <v>27</v>
      </c>
      <c r="J2501">
        <f t="shared" si="384"/>
        <v>29.685233333333333</v>
      </c>
      <c r="K2501">
        <f t="shared" si="385"/>
        <v>0</v>
      </c>
      <c r="L2501">
        <f t="shared" si="386"/>
        <v>771.81606666666664</v>
      </c>
      <c r="M2501">
        <f t="shared" si="387"/>
        <v>22.308317017226237</v>
      </c>
      <c r="N2501">
        <f t="shared" si="388"/>
        <v>794.12438368389292</v>
      </c>
      <c r="O2501">
        <f t="shared" si="389"/>
        <v>0</v>
      </c>
      <c r="P2501">
        <f t="shared" si="390"/>
        <v>778.98575274130224</v>
      </c>
      <c r="Q2501">
        <f t="shared" si="391"/>
        <v>22.515547258697794</v>
      </c>
      <c r="R2501">
        <f t="shared" si="392"/>
        <v>801.50130000000001</v>
      </c>
    </row>
    <row r="2502" spans="1:18" x14ac:dyDescent="0.3">
      <c r="A2502" t="s">
        <v>33</v>
      </c>
      <c r="B2502" t="s">
        <v>34</v>
      </c>
      <c r="C2502">
        <v>0</v>
      </c>
      <c r="D2502">
        <v>17</v>
      </c>
      <c r="E2502">
        <v>12</v>
      </c>
      <c r="F2502">
        <v>20260414</v>
      </c>
      <c r="G2502">
        <v>20260512</v>
      </c>
      <c r="H2502">
        <v>1857.5867000000001</v>
      </c>
      <c r="I2502">
        <f t="shared" si="383"/>
        <v>29</v>
      </c>
      <c r="J2502">
        <f t="shared" si="384"/>
        <v>64.054713793103446</v>
      </c>
      <c r="K2502">
        <f t="shared" si="385"/>
        <v>0</v>
      </c>
      <c r="L2502">
        <f t="shared" si="386"/>
        <v>1088.9301344827586</v>
      </c>
      <c r="M2502">
        <f t="shared" si="387"/>
        <v>577.64189179123684</v>
      </c>
      <c r="N2502">
        <f t="shared" si="388"/>
        <v>1666.5720262739956</v>
      </c>
      <c r="O2502">
        <f t="shared" si="389"/>
        <v>0</v>
      </c>
      <c r="P2502">
        <f t="shared" si="390"/>
        <v>1213.7382022226652</v>
      </c>
      <c r="Q2502">
        <f t="shared" si="391"/>
        <v>643.84849777733461</v>
      </c>
      <c r="R2502">
        <f t="shared" si="392"/>
        <v>1857.5866999999998</v>
      </c>
    </row>
    <row r="2503" spans="1:18" x14ac:dyDescent="0.3">
      <c r="A2503" t="s">
        <v>0</v>
      </c>
      <c r="B2503" t="s">
        <v>0</v>
      </c>
      <c r="C2503">
        <v>24</v>
      </c>
      <c r="D2503">
        <v>30</v>
      </c>
      <c r="E2503">
        <v>2</v>
      </c>
      <c r="F2503">
        <v>20260308</v>
      </c>
      <c r="G2503">
        <v>20260502</v>
      </c>
      <c r="H2503">
        <v>12349.8609</v>
      </c>
      <c r="I2503">
        <f t="shared" si="383"/>
        <v>56</v>
      </c>
      <c r="J2503">
        <f t="shared" si="384"/>
        <v>220.53323035714286</v>
      </c>
      <c r="K2503">
        <f t="shared" si="385"/>
        <v>8528.2769403808525</v>
      </c>
      <c r="L2503">
        <f t="shared" si="386"/>
        <v>6615.9969107142861</v>
      </c>
      <c r="M2503">
        <f t="shared" si="387"/>
        <v>331.45942700849855</v>
      </c>
      <c r="N2503">
        <f t="shared" si="388"/>
        <v>15475.733278103637</v>
      </c>
      <c r="O2503">
        <f t="shared" si="389"/>
        <v>6805.6894001527526</v>
      </c>
      <c r="P2503">
        <f t="shared" si="390"/>
        <v>5279.6620421054004</v>
      </c>
      <c r="Q2503">
        <f t="shared" si="391"/>
        <v>264.50945774184771</v>
      </c>
      <c r="R2503">
        <f t="shared" si="392"/>
        <v>12349.860900000001</v>
      </c>
    </row>
    <row r="2504" spans="1:18" x14ac:dyDescent="0.3">
      <c r="A2504" t="s">
        <v>35</v>
      </c>
      <c r="B2504" t="s">
        <v>36</v>
      </c>
      <c r="C2504">
        <v>0</v>
      </c>
      <c r="D2504">
        <v>19</v>
      </c>
      <c r="E2504">
        <v>6</v>
      </c>
      <c r="F2504">
        <v>20260412</v>
      </c>
      <c r="G2504">
        <v>20260506</v>
      </c>
      <c r="H2504">
        <v>1032</v>
      </c>
      <c r="I2504">
        <f t="shared" si="383"/>
        <v>25</v>
      </c>
      <c r="J2504">
        <f t="shared" si="384"/>
        <v>41.28</v>
      </c>
      <c r="K2504">
        <f t="shared" si="385"/>
        <v>0</v>
      </c>
      <c r="L2504">
        <f t="shared" si="386"/>
        <v>784.32</v>
      </c>
      <c r="M2504">
        <f t="shared" si="387"/>
        <v>186.13038667350639</v>
      </c>
      <c r="N2504">
        <f t="shared" si="388"/>
        <v>970.4503866735065</v>
      </c>
      <c r="O2504">
        <f t="shared" si="389"/>
        <v>0</v>
      </c>
      <c r="P2504">
        <f t="shared" si="390"/>
        <v>834.0645241788302</v>
      </c>
      <c r="Q2504">
        <f t="shared" si="391"/>
        <v>197.93547582116966</v>
      </c>
      <c r="R2504">
        <f t="shared" si="392"/>
        <v>1031.9999999999998</v>
      </c>
    </row>
    <row r="2505" spans="1:18" x14ac:dyDescent="0.3">
      <c r="A2505" t="s">
        <v>33</v>
      </c>
      <c r="B2505" t="s">
        <v>34</v>
      </c>
      <c r="C2505">
        <v>0</v>
      </c>
      <c r="D2505">
        <v>2</v>
      </c>
      <c r="E2505">
        <v>14</v>
      </c>
      <c r="F2505">
        <v>20260429</v>
      </c>
      <c r="G2505">
        <v>20260514</v>
      </c>
      <c r="H2505">
        <v>2867.9935999999998</v>
      </c>
      <c r="I2505">
        <f t="shared" si="383"/>
        <v>16</v>
      </c>
      <c r="J2505">
        <f t="shared" si="384"/>
        <v>179.24959999999999</v>
      </c>
      <c r="K2505">
        <f t="shared" si="385"/>
        <v>0</v>
      </c>
      <c r="L2505">
        <f t="shared" si="386"/>
        <v>358.49919999999997</v>
      </c>
      <c r="M2505">
        <f t="shared" si="387"/>
        <v>1885.873558733038</v>
      </c>
      <c r="N2505">
        <f t="shared" si="388"/>
        <v>2244.3727587330377</v>
      </c>
      <c r="O2505">
        <f t="shared" si="389"/>
        <v>0</v>
      </c>
      <c r="P2505">
        <f t="shared" si="390"/>
        <v>458.11169610948679</v>
      </c>
      <c r="Q2505">
        <f t="shared" si="391"/>
        <v>2409.8819038905131</v>
      </c>
      <c r="R2505">
        <f t="shared" si="392"/>
        <v>2867.9935999999998</v>
      </c>
    </row>
    <row r="2506" spans="1:18" x14ac:dyDescent="0.3">
      <c r="A2506" t="s">
        <v>0</v>
      </c>
      <c r="B2506" t="s">
        <v>0</v>
      </c>
      <c r="C2506">
        <v>29</v>
      </c>
      <c r="D2506">
        <v>30</v>
      </c>
      <c r="E2506">
        <v>12</v>
      </c>
      <c r="F2506">
        <v>20260303</v>
      </c>
      <c r="G2506">
        <v>20260512</v>
      </c>
      <c r="H2506">
        <v>759.37040000000002</v>
      </c>
      <c r="I2506">
        <f t="shared" si="383"/>
        <v>71</v>
      </c>
      <c r="J2506">
        <f t="shared" si="384"/>
        <v>10.695357746478873</v>
      </c>
      <c r="K2506">
        <f t="shared" si="385"/>
        <v>499.7690159192847</v>
      </c>
      <c r="L2506">
        <f t="shared" si="386"/>
        <v>320.86073239436621</v>
      </c>
      <c r="M2506">
        <f t="shared" si="387"/>
        <v>96.450148883895082</v>
      </c>
      <c r="N2506">
        <f t="shared" si="388"/>
        <v>917.07989719754596</v>
      </c>
      <c r="O2506">
        <f t="shared" si="389"/>
        <v>413.82413755437966</v>
      </c>
      <c r="P2506">
        <f t="shared" si="390"/>
        <v>265.68256860407257</v>
      </c>
      <c r="Q2506">
        <f t="shared" si="391"/>
        <v>79.863693841547814</v>
      </c>
      <c r="R2506">
        <f t="shared" si="392"/>
        <v>759.37040000000013</v>
      </c>
    </row>
    <row r="2507" spans="1:18" x14ac:dyDescent="0.3">
      <c r="A2507" t="s">
        <v>40</v>
      </c>
      <c r="B2507" t="s">
        <v>41</v>
      </c>
      <c r="C2507">
        <v>0</v>
      </c>
      <c r="D2507">
        <v>14</v>
      </c>
      <c r="E2507">
        <v>0</v>
      </c>
      <c r="F2507">
        <v>20260417</v>
      </c>
      <c r="G2507">
        <v>20260430</v>
      </c>
      <c r="H2507">
        <v>41256.6149</v>
      </c>
      <c r="I2507">
        <f t="shared" ref="I2507:I2570" si="393">IF(C2507&lt;0,0,C2507)+D2507+E2507</f>
        <v>14</v>
      </c>
      <c r="J2507">
        <f t="shared" ref="J2507:J2570" si="394">H2507/I2507</f>
        <v>2946.9010642857143</v>
      </c>
      <c r="K2507">
        <f t="shared" ref="K2507:K2570" si="395">IF(C2507&lt;0,0,C2507)*$J2507*$B$6</f>
        <v>0</v>
      </c>
      <c r="L2507">
        <f t="shared" ref="L2507:L2570" si="396">IF(D2507&lt;0,0,D2507)*$J2507*$C$6</f>
        <v>41256.6149</v>
      </c>
      <c r="M2507">
        <f t="shared" ref="M2507:M2570" si="397">IF(E2507&lt;0,0,E2507)*$J2507*$D$6</f>
        <v>0</v>
      </c>
      <c r="N2507">
        <f t="shared" ref="N2507:N2570" si="398">K2507+L2507+M2507</f>
        <v>41256.6149</v>
      </c>
      <c r="O2507">
        <f t="shared" ref="O2507:O2570" si="399">K2507/$N2507*$H2507</f>
        <v>0</v>
      </c>
      <c r="P2507">
        <f t="shared" ref="P2507:P2570" si="400">L2507/$N2507*$H2507</f>
        <v>41256.6149</v>
      </c>
      <c r="Q2507">
        <f t="shared" ref="Q2507:Q2570" si="401">M2507/$N2507*$H2507</f>
        <v>0</v>
      </c>
      <c r="R2507">
        <f t="shared" ref="R2507:R2570" si="402">O2507+P2507+Q2507</f>
        <v>41256.6149</v>
      </c>
    </row>
    <row r="2508" spans="1:18" x14ac:dyDescent="0.3">
      <c r="A2508" t="s">
        <v>35</v>
      </c>
      <c r="B2508" t="s">
        <v>34</v>
      </c>
      <c r="C2508">
        <v>0</v>
      </c>
      <c r="D2508">
        <v>26</v>
      </c>
      <c r="E2508">
        <v>13</v>
      </c>
      <c r="F2508">
        <v>20260405</v>
      </c>
      <c r="G2508">
        <v>20260513</v>
      </c>
      <c r="H2508">
        <v>613.22559999999999</v>
      </c>
      <c r="I2508">
        <f t="shared" si="393"/>
        <v>39</v>
      </c>
      <c r="J2508">
        <f t="shared" si="394"/>
        <v>15.723733333333334</v>
      </c>
      <c r="K2508">
        <f t="shared" si="395"/>
        <v>0</v>
      </c>
      <c r="L2508">
        <f t="shared" si="396"/>
        <v>408.81706666666668</v>
      </c>
      <c r="M2508">
        <f t="shared" si="397"/>
        <v>153.61207747374698</v>
      </c>
      <c r="N2508">
        <f t="shared" si="398"/>
        <v>562.42914414041365</v>
      </c>
      <c r="O2508">
        <f t="shared" si="399"/>
        <v>0</v>
      </c>
      <c r="P2508">
        <f t="shared" si="400"/>
        <v>445.73986538350277</v>
      </c>
      <c r="Q2508">
        <f t="shared" si="401"/>
        <v>167.48573461649718</v>
      </c>
      <c r="R2508">
        <f t="shared" si="402"/>
        <v>613.22559999999999</v>
      </c>
    </row>
    <row r="2509" spans="1:18" x14ac:dyDescent="0.3">
      <c r="A2509" t="s">
        <v>0</v>
      </c>
      <c r="B2509" t="s">
        <v>0</v>
      </c>
      <c r="C2509">
        <v>24</v>
      </c>
      <c r="D2509">
        <v>30</v>
      </c>
      <c r="E2509">
        <v>14</v>
      </c>
      <c r="F2509">
        <v>20260308</v>
      </c>
      <c r="G2509">
        <v>20260514</v>
      </c>
      <c r="H2509">
        <v>84.305300000000003</v>
      </c>
      <c r="I2509">
        <f t="shared" si="393"/>
        <v>68</v>
      </c>
      <c r="J2509">
        <f t="shared" si="394"/>
        <v>1.2397838235294119</v>
      </c>
      <c r="K2509">
        <f t="shared" si="395"/>
        <v>47.943884811102031</v>
      </c>
      <c r="L2509">
        <f t="shared" si="396"/>
        <v>37.193514705882357</v>
      </c>
      <c r="M2509">
        <f t="shared" si="397"/>
        <v>13.043686185849593</v>
      </c>
      <c r="N2509">
        <f t="shared" si="398"/>
        <v>98.181085702833983</v>
      </c>
      <c r="O2509">
        <f t="shared" si="399"/>
        <v>41.168047422078267</v>
      </c>
      <c r="P2509">
        <f t="shared" si="400"/>
        <v>31.937011012736392</v>
      </c>
      <c r="Q2509">
        <f t="shared" si="401"/>
        <v>11.200241565185344</v>
      </c>
      <c r="R2509">
        <f t="shared" si="402"/>
        <v>84.305299999999988</v>
      </c>
    </row>
    <row r="2510" spans="1:18" x14ac:dyDescent="0.3">
      <c r="A2510" t="s">
        <v>37</v>
      </c>
      <c r="B2510" t="s">
        <v>39</v>
      </c>
      <c r="C2510">
        <v>0</v>
      </c>
      <c r="D2510">
        <v>22</v>
      </c>
      <c r="E2510">
        <v>1</v>
      </c>
      <c r="F2510">
        <v>20260409</v>
      </c>
      <c r="G2510">
        <v>20260501</v>
      </c>
      <c r="H2510">
        <v>204817.182</v>
      </c>
      <c r="I2510">
        <f t="shared" si="393"/>
        <v>23</v>
      </c>
      <c r="J2510">
        <f t="shared" si="394"/>
        <v>8905.0948695652169</v>
      </c>
      <c r="K2510">
        <f t="shared" si="395"/>
        <v>0</v>
      </c>
      <c r="L2510">
        <f t="shared" si="396"/>
        <v>195912.08713043478</v>
      </c>
      <c r="M2510">
        <f t="shared" si="397"/>
        <v>6692.1380468202187</v>
      </c>
      <c r="N2510">
        <f t="shared" si="398"/>
        <v>202604.22517725499</v>
      </c>
      <c r="O2510">
        <f t="shared" si="399"/>
        <v>0</v>
      </c>
      <c r="P2510">
        <f t="shared" si="400"/>
        <v>198051.94867327382</v>
      </c>
      <c r="Q2510">
        <f t="shared" si="401"/>
        <v>6765.2333267261829</v>
      </c>
      <c r="R2510">
        <f t="shared" si="402"/>
        <v>204817.182</v>
      </c>
    </row>
    <row r="2511" spans="1:18" x14ac:dyDescent="0.3">
      <c r="A2511" t="s">
        <v>35</v>
      </c>
      <c r="B2511" t="s">
        <v>34</v>
      </c>
      <c r="C2511">
        <v>0</v>
      </c>
      <c r="D2511">
        <v>18</v>
      </c>
      <c r="E2511">
        <v>3</v>
      </c>
      <c r="F2511">
        <v>20260413</v>
      </c>
      <c r="G2511">
        <v>20260503</v>
      </c>
      <c r="H2511">
        <v>159.61259999999999</v>
      </c>
      <c r="I2511">
        <f t="shared" si="393"/>
        <v>21</v>
      </c>
      <c r="J2511">
        <f t="shared" si="394"/>
        <v>7.6005999999999991</v>
      </c>
      <c r="K2511">
        <f t="shared" si="395"/>
        <v>0</v>
      </c>
      <c r="L2511">
        <f t="shared" si="396"/>
        <v>136.81079999999997</v>
      </c>
      <c r="M2511">
        <f t="shared" si="397"/>
        <v>17.135448364227866</v>
      </c>
      <c r="N2511">
        <f t="shared" si="398"/>
        <v>153.94624836422784</v>
      </c>
      <c r="O2511">
        <f t="shared" si="399"/>
        <v>0</v>
      </c>
      <c r="P2511">
        <f t="shared" si="400"/>
        <v>141.84644139177442</v>
      </c>
      <c r="Q2511">
        <f t="shared" si="401"/>
        <v>17.76615860822556</v>
      </c>
      <c r="R2511">
        <f t="shared" si="402"/>
        <v>159.61259999999999</v>
      </c>
    </row>
    <row r="2512" spans="1:18" x14ac:dyDescent="0.3">
      <c r="A2512" t="s">
        <v>44</v>
      </c>
      <c r="B2512" t="s">
        <v>47</v>
      </c>
      <c r="C2512">
        <v>0</v>
      </c>
      <c r="D2512">
        <v>27</v>
      </c>
      <c r="E2512">
        <v>2</v>
      </c>
      <c r="F2512">
        <v>20260404</v>
      </c>
      <c r="G2512">
        <v>20260502</v>
      </c>
      <c r="H2512">
        <v>7560.1992</v>
      </c>
      <c r="I2512">
        <f t="shared" si="393"/>
        <v>29</v>
      </c>
      <c r="J2512">
        <f t="shared" si="394"/>
        <v>260.69652413793102</v>
      </c>
      <c r="K2512">
        <f t="shared" si="395"/>
        <v>0</v>
      </c>
      <c r="L2512">
        <f t="shared" si="396"/>
        <v>7038.8061517241376</v>
      </c>
      <c r="M2512">
        <f t="shared" si="397"/>
        <v>391.82449000510491</v>
      </c>
      <c r="N2512">
        <f t="shared" si="398"/>
        <v>7430.6306417292426</v>
      </c>
      <c r="O2512">
        <f t="shared" si="399"/>
        <v>0</v>
      </c>
      <c r="P2512">
        <f t="shared" si="400"/>
        <v>7161.5424319941512</v>
      </c>
      <c r="Q2512">
        <f t="shared" si="401"/>
        <v>398.65676800584828</v>
      </c>
      <c r="R2512">
        <f t="shared" si="402"/>
        <v>7560.1991999999991</v>
      </c>
    </row>
    <row r="2513" spans="1:18" x14ac:dyDescent="0.3">
      <c r="A2513" t="s">
        <v>37</v>
      </c>
      <c r="B2513" t="s">
        <v>39</v>
      </c>
      <c r="C2513">
        <v>0</v>
      </c>
      <c r="D2513">
        <v>24</v>
      </c>
      <c r="E2513">
        <v>14</v>
      </c>
      <c r="F2513">
        <v>20260407</v>
      </c>
      <c r="G2513">
        <v>20260514</v>
      </c>
      <c r="H2513">
        <v>1097.0482999999999</v>
      </c>
      <c r="I2513">
        <f t="shared" si="393"/>
        <v>38</v>
      </c>
      <c r="J2513">
        <f t="shared" si="394"/>
        <v>28.869692105263155</v>
      </c>
      <c r="K2513">
        <f t="shared" si="395"/>
        <v>0</v>
      </c>
      <c r="L2513">
        <f t="shared" si="396"/>
        <v>692.87261052631573</v>
      </c>
      <c r="M2513">
        <f t="shared" si="397"/>
        <v>303.73618122483805</v>
      </c>
      <c r="N2513">
        <f t="shared" si="398"/>
        <v>996.60879175115383</v>
      </c>
      <c r="O2513">
        <f t="shared" si="399"/>
        <v>0</v>
      </c>
      <c r="P2513">
        <f t="shared" si="400"/>
        <v>762.70119808882032</v>
      </c>
      <c r="Q2513">
        <f t="shared" si="401"/>
        <v>334.34710191117949</v>
      </c>
      <c r="R2513">
        <f t="shared" si="402"/>
        <v>1097.0482999999999</v>
      </c>
    </row>
    <row r="2514" spans="1:18" x14ac:dyDescent="0.3">
      <c r="A2514" t="s">
        <v>37</v>
      </c>
      <c r="B2514" t="s">
        <v>39</v>
      </c>
      <c r="C2514">
        <v>0</v>
      </c>
      <c r="D2514">
        <v>22</v>
      </c>
      <c r="E2514">
        <v>7</v>
      </c>
      <c r="F2514">
        <v>20260409</v>
      </c>
      <c r="G2514">
        <v>20260507</v>
      </c>
      <c r="H2514">
        <v>243810.52239999999</v>
      </c>
      <c r="I2514">
        <f t="shared" si="393"/>
        <v>29</v>
      </c>
      <c r="J2514">
        <f t="shared" si="394"/>
        <v>8407.259393103448</v>
      </c>
      <c r="K2514">
        <f t="shared" si="395"/>
        <v>0</v>
      </c>
      <c r="L2514">
        <f t="shared" si="396"/>
        <v>184959.70664827587</v>
      </c>
      <c r="M2514">
        <f t="shared" si="397"/>
        <v>44226.11874967577</v>
      </c>
      <c r="N2514">
        <f t="shared" si="398"/>
        <v>229185.82539795164</v>
      </c>
      <c r="O2514">
        <f t="shared" si="399"/>
        <v>0</v>
      </c>
      <c r="P2514">
        <f t="shared" si="400"/>
        <v>196762.26757289647</v>
      </c>
      <c r="Q2514">
        <f t="shared" si="401"/>
        <v>47048.254827103527</v>
      </c>
      <c r="R2514">
        <f t="shared" si="402"/>
        <v>243810.52239999999</v>
      </c>
    </row>
    <row r="2515" spans="1:18" x14ac:dyDescent="0.3">
      <c r="A2515" t="s">
        <v>35</v>
      </c>
      <c r="B2515" t="s">
        <v>34</v>
      </c>
      <c r="C2515">
        <v>0</v>
      </c>
      <c r="D2515">
        <v>30</v>
      </c>
      <c r="E2515">
        <v>4</v>
      </c>
      <c r="F2515">
        <v>20260401</v>
      </c>
      <c r="G2515">
        <v>20260504</v>
      </c>
      <c r="H2515">
        <v>875.52689999999996</v>
      </c>
      <c r="I2515">
        <f t="shared" si="393"/>
        <v>34</v>
      </c>
      <c r="J2515">
        <f t="shared" si="394"/>
        <v>25.750791176470585</v>
      </c>
      <c r="K2515">
        <f t="shared" si="395"/>
        <v>0</v>
      </c>
      <c r="L2515">
        <f t="shared" si="396"/>
        <v>772.52373529411761</v>
      </c>
      <c r="M2515">
        <f t="shared" si="397"/>
        <v>77.406406957771097</v>
      </c>
      <c r="N2515">
        <f t="shared" si="398"/>
        <v>849.9301422518887</v>
      </c>
      <c r="O2515">
        <f t="shared" si="399"/>
        <v>0</v>
      </c>
      <c r="P2515">
        <f t="shared" si="400"/>
        <v>795.78929786682284</v>
      </c>
      <c r="Q2515">
        <f t="shared" si="401"/>
        <v>79.737602133177148</v>
      </c>
      <c r="R2515">
        <f t="shared" si="402"/>
        <v>875.52689999999996</v>
      </c>
    </row>
    <row r="2516" spans="1:18" x14ac:dyDescent="0.3">
      <c r="A2516" t="s">
        <v>40</v>
      </c>
      <c r="B2516" t="s">
        <v>41</v>
      </c>
      <c r="C2516">
        <v>0</v>
      </c>
      <c r="D2516">
        <v>24</v>
      </c>
      <c r="E2516">
        <v>11</v>
      </c>
      <c r="F2516">
        <v>20260407</v>
      </c>
      <c r="G2516">
        <v>20260511</v>
      </c>
      <c r="H2516">
        <v>21609.4833</v>
      </c>
      <c r="I2516">
        <f t="shared" si="393"/>
        <v>35</v>
      </c>
      <c r="J2516">
        <f t="shared" si="394"/>
        <v>617.4138085714286</v>
      </c>
      <c r="K2516">
        <f t="shared" si="395"/>
        <v>0</v>
      </c>
      <c r="L2516">
        <f t="shared" si="396"/>
        <v>14817.931405714287</v>
      </c>
      <c r="M2516">
        <f t="shared" si="397"/>
        <v>5103.8201719823355</v>
      </c>
      <c r="N2516">
        <f t="shared" si="398"/>
        <v>19921.751577696625</v>
      </c>
      <c r="O2516">
        <f t="shared" si="399"/>
        <v>0</v>
      </c>
      <c r="P2516">
        <f t="shared" si="400"/>
        <v>16073.277492869491</v>
      </c>
      <c r="Q2516">
        <f t="shared" si="401"/>
        <v>5536.2058071305082</v>
      </c>
      <c r="R2516">
        <f t="shared" si="402"/>
        <v>21609.4833</v>
      </c>
    </row>
    <row r="2517" spans="1:18" x14ac:dyDescent="0.3">
      <c r="A2517" t="s">
        <v>44</v>
      </c>
      <c r="B2517" t="s">
        <v>47</v>
      </c>
      <c r="C2517">
        <v>0</v>
      </c>
      <c r="D2517">
        <v>28</v>
      </c>
      <c r="E2517">
        <v>8</v>
      </c>
      <c r="F2517">
        <v>20260403</v>
      </c>
      <c r="G2517">
        <v>20260508</v>
      </c>
      <c r="H2517">
        <v>16318.696099999999</v>
      </c>
      <c r="I2517">
        <f t="shared" si="393"/>
        <v>36</v>
      </c>
      <c r="J2517">
        <f t="shared" si="394"/>
        <v>453.29711388888887</v>
      </c>
      <c r="K2517">
        <f t="shared" si="395"/>
        <v>0</v>
      </c>
      <c r="L2517">
        <f t="shared" si="396"/>
        <v>12692.319188888889</v>
      </c>
      <c r="M2517">
        <f t="shared" si="397"/>
        <v>2725.2056552365425</v>
      </c>
      <c r="N2517">
        <f t="shared" si="398"/>
        <v>15417.524844125432</v>
      </c>
      <c r="O2517">
        <f t="shared" si="399"/>
        <v>0</v>
      </c>
      <c r="P2517">
        <f t="shared" si="400"/>
        <v>13434.199181887252</v>
      </c>
      <c r="Q2517">
        <f t="shared" si="401"/>
        <v>2884.4969181127462</v>
      </c>
      <c r="R2517">
        <f t="shared" si="402"/>
        <v>16318.696099999997</v>
      </c>
    </row>
    <row r="2518" spans="1:18" x14ac:dyDescent="0.3">
      <c r="A2518" t="s">
        <v>33</v>
      </c>
      <c r="B2518" t="s">
        <v>34</v>
      </c>
      <c r="C2518">
        <v>0</v>
      </c>
      <c r="D2518">
        <v>2</v>
      </c>
      <c r="E2518">
        <v>2</v>
      </c>
      <c r="F2518">
        <v>20260429</v>
      </c>
      <c r="G2518">
        <v>20260502</v>
      </c>
      <c r="H2518">
        <v>126.5677</v>
      </c>
      <c r="I2518">
        <f t="shared" si="393"/>
        <v>4</v>
      </c>
      <c r="J2518">
        <f t="shared" si="394"/>
        <v>31.641925000000001</v>
      </c>
      <c r="K2518">
        <f t="shared" si="395"/>
        <v>0</v>
      </c>
      <c r="L2518">
        <f t="shared" si="396"/>
        <v>63.283850000000001</v>
      </c>
      <c r="M2518">
        <f t="shared" si="397"/>
        <v>47.557523702713894</v>
      </c>
      <c r="N2518">
        <f t="shared" si="398"/>
        <v>110.84137370271389</v>
      </c>
      <c r="O2518">
        <f t="shared" si="399"/>
        <v>0</v>
      </c>
      <c r="P2518">
        <f t="shared" si="400"/>
        <v>72.262649533085735</v>
      </c>
      <c r="Q2518">
        <f t="shared" si="401"/>
        <v>54.30505046691426</v>
      </c>
      <c r="R2518">
        <f t="shared" si="402"/>
        <v>126.5677</v>
      </c>
    </row>
    <row r="2519" spans="1:18" x14ac:dyDescent="0.3">
      <c r="A2519" t="s">
        <v>33</v>
      </c>
      <c r="B2519" t="s">
        <v>34</v>
      </c>
      <c r="C2519">
        <v>0</v>
      </c>
      <c r="D2519">
        <v>20</v>
      </c>
      <c r="E2519">
        <v>7</v>
      </c>
      <c r="F2519">
        <v>20260411</v>
      </c>
      <c r="G2519">
        <v>20260507</v>
      </c>
      <c r="H2519">
        <v>9794.7775000000001</v>
      </c>
      <c r="I2519">
        <f t="shared" si="393"/>
        <v>27</v>
      </c>
      <c r="J2519">
        <f t="shared" si="394"/>
        <v>362.76953703703703</v>
      </c>
      <c r="K2519">
        <f t="shared" si="395"/>
        <v>0</v>
      </c>
      <c r="L2519">
        <f t="shared" si="396"/>
        <v>7255.3907407407405</v>
      </c>
      <c r="M2519">
        <f t="shared" si="397"/>
        <v>1908.3375299358374</v>
      </c>
      <c r="N2519">
        <f t="shared" si="398"/>
        <v>9163.7282706765782</v>
      </c>
      <c r="O2519">
        <f t="shared" si="399"/>
        <v>0</v>
      </c>
      <c r="P2519">
        <f t="shared" si="400"/>
        <v>7755.0245797356956</v>
      </c>
      <c r="Q2519">
        <f t="shared" si="401"/>
        <v>2039.7529202643047</v>
      </c>
      <c r="R2519">
        <f t="shared" si="402"/>
        <v>9794.7775000000001</v>
      </c>
    </row>
    <row r="2520" spans="1:18" x14ac:dyDescent="0.3">
      <c r="A2520" t="s">
        <v>37</v>
      </c>
      <c r="B2520" t="s">
        <v>39</v>
      </c>
      <c r="C2520">
        <v>0</v>
      </c>
      <c r="D2520">
        <v>15</v>
      </c>
      <c r="E2520">
        <v>6</v>
      </c>
      <c r="F2520">
        <v>20260416</v>
      </c>
      <c r="G2520">
        <v>20260506</v>
      </c>
      <c r="H2520">
        <v>40528.216500000002</v>
      </c>
      <c r="I2520">
        <f t="shared" si="393"/>
        <v>21</v>
      </c>
      <c r="J2520">
        <f t="shared" si="394"/>
        <v>1929.9150714285715</v>
      </c>
      <c r="K2520">
        <f t="shared" si="395"/>
        <v>0</v>
      </c>
      <c r="L2520">
        <f t="shared" si="396"/>
        <v>28948.726071428573</v>
      </c>
      <c r="M2520">
        <f t="shared" si="397"/>
        <v>8701.934071996795</v>
      </c>
      <c r="N2520">
        <f t="shared" si="398"/>
        <v>37650.660143425368</v>
      </c>
      <c r="O2520">
        <f t="shared" si="399"/>
        <v>0</v>
      </c>
      <c r="P2520">
        <f t="shared" si="400"/>
        <v>31161.212928345569</v>
      </c>
      <c r="Q2520">
        <f t="shared" si="401"/>
        <v>9367.0035716544353</v>
      </c>
      <c r="R2520">
        <f t="shared" si="402"/>
        <v>40528.216500000002</v>
      </c>
    </row>
    <row r="2521" spans="1:18" x14ac:dyDescent="0.3">
      <c r="A2521" t="s">
        <v>33</v>
      </c>
      <c r="B2521" t="s">
        <v>34</v>
      </c>
      <c r="C2521">
        <v>0</v>
      </c>
      <c r="D2521">
        <v>15</v>
      </c>
      <c r="E2521">
        <v>14</v>
      </c>
      <c r="F2521">
        <v>20260416</v>
      </c>
      <c r="G2521">
        <v>20260514</v>
      </c>
      <c r="H2521">
        <v>1266.1510000000001</v>
      </c>
      <c r="I2521">
        <f t="shared" si="393"/>
        <v>29</v>
      </c>
      <c r="J2521">
        <f t="shared" si="394"/>
        <v>43.66037931034483</v>
      </c>
      <c r="K2521">
        <f t="shared" si="395"/>
        <v>0</v>
      </c>
      <c r="L2521">
        <f t="shared" si="396"/>
        <v>654.90568965517241</v>
      </c>
      <c r="M2521">
        <f t="shared" si="397"/>
        <v>459.34805380672719</v>
      </c>
      <c r="N2521">
        <f t="shared" si="398"/>
        <v>1114.2537434618996</v>
      </c>
      <c r="O2521">
        <f t="shared" si="399"/>
        <v>0</v>
      </c>
      <c r="P2521">
        <f t="shared" si="400"/>
        <v>744.18371823126824</v>
      </c>
      <c r="Q2521">
        <f t="shared" si="401"/>
        <v>521.96728176873171</v>
      </c>
      <c r="R2521">
        <f t="shared" si="402"/>
        <v>1266.1509999999998</v>
      </c>
    </row>
    <row r="2522" spans="1:18" x14ac:dyDescent="0.3">
      <c r="A2522" t="s">
        <v>33</v>
      </c>
      <c r="B2522" t="s">
        <v>34</v>
      </c>
      <c r="C2522">
        <v>0</v>
      </c>
      <c r="D2522">
        <v>11</v>
      </c>
      <c r="E2522">
        <v>4</v>
      </c>
      <c r="F2522">
        <v>20260420</v>
      </c>
      <c r="G2522">
        <v>20260504</v>
      </c>
      <c r="H2522">
        <v>29676.391199999998</v>
      </c>
      <c r="I2522">
        <f t="shared" si="393"/>
        <v>15</v>
      </c>
      <c r="J2522">
        <f t="shared" si="394"/>
        <v>1978.42608</v>
      </c>
      <c r="K2522">
        <f t="shared" si="395"/>
        <v>0</v>
      </c>
      <c r="L2522">
        <f t="shared" si="396"/>
        <v>21762.686880000001</v>
      </c>
      <c r="M2522">
        <f t="shared" si="397"/>
        <v>5947.1125851962124</v>
      </c>
      <c r="N2522">
        <f t="shared" si="398"/>
        <v>27709.799465196214</v>
      </c>
      <c r="O2522">
        <f t="shared" si="399"/>
        <v>0</v>
      </c>
      <c r="P2522">
        <f t="shared" si="400"/>
        <v>23307.206182605776</v>
      </c>
      <c r="Q2522">
        <f t="shared" si="401"/>
        <v>6369.1850173942203</v>
      </c>
      <c r="R2522">
        <f t="shared" si="402"/>
        <v>29676.391199999998</v>
      </c>
    </row>
    <row r="2523" spans="1:18" x14ac:dyDescent="0.3">
      <c r="A2523" t="s">
        <v>37</v>
      </c>
      <c r="B2523" t="s">
        <v>39</v>
      </c>
      <c r="C2523">
        <v>0</v>
      </c>
      <c r="D2523">
        <v>22</v>
      </c>
      <c r="E2523">
        <v>10</v>
      </c>
      <c r="F2523">
        <v>20260409</v>
      </c>
      <c r="G2523">
        <v>20260510</v>
      </c>
      <c r="H2523">
        <v>87804.969400000002</v>
      </c>
      <c r="I2523">
        <f t="shared" si="393"/>
        <v>32</v>
      </c>
      <c r="J2523">
        <f t="shared" si="394"/>
        <v>2743.9052937500001</v>
      </c>
      <c r="K2523">
        <f t="shared" si="395"/>
        <v>0</v>
      </c>
      <c r="L2523">
        <f t="shared" si="396"/>
        <v>60365.916462499998</v>
      </c>
      <c r="M2523">
        <f t="shared" si="397"/>
        <v>20620.322727760362</v>
      </c>
      <c r="N2523">
        <f t="shared" si="398"/>
        <v>80986.239190260356</v>
      </c>
      <c r="O2523">
        <f t="shared" si="399"/>
        <v>0</v>
      </c>
      <c r="P2523">
        <f t="shared" si="400"/>
        <v>65448.494716991547</v>
      </c>
      <c r="Q2523">
        <f t="shared" si="401"/>
        <v>22356.474683008462</v>
      </c>
      <c r="R2523">
        <f t="shared" si="402"/>
        <v>87804.969400000002</v>
      </c>
    </row>
    <row r="2524" spans="1:18" x14ac:dyDescent="0.3">
      <c r="A2524" t="s">
        <v>33</v>
      </c>
      <c r="B2524" t="s">
        <v>34</v>
      </c>
      <c r="C2524">
        <v>0</v>
      </c>
      <c r="D2524">
        <v>17</v>
      </c>
      <c r="E2524">
        <v>2</v>
      </c>
      <c r="F2524">
        <v>20260414</v>
      </c>
      <c r="G2524">
        <v>20260502</v>
      </c>
      <c r="H2524">
        <v>26052.0903</v>
      </c>
      <c r="I2524">
        <f t="shared" si="393"/>
        <v>19</v>
      </c>
      <c r="J2524">
        <f t="shared" si="394"/>
        <v>1371.1626473684209</v>
      </c>
      <c r="K2524">
        <f t="shared" si="395"/>
        <v>0</v>
      </c>
      <c r="L2524">
        <f t="shared" si="396"/>
        <v>23309.765005263158</v>
      </c>
      <c r="M2524">
        <f t="shared" si="397"/>
        <v>2060.8449107473584</v>
      </c>
      <c r="N2524">
        <f t="shared" si="398"/>
        <v>25370.609916010515</v>
      </c>
      <c r="O2524">
        <f t="shared" si="399"/>
        <v>0</v>
      </c>
      <c r="P2524">
        <f t="shared" si="400"/>
        <v>23935.888999092207</v>
      </c>
      <c r="Q2524">
        <f t="shared" si="401"/>
        <v>2116.2013009077937</v>
      </c>
      <c r="R2524">
        <f t="shared" si="402"/>
        <v>26052.0903</v>
      </c>
    </row>
    <row r="2525" spans="1:18" x14ac:dyDescent="0.3">
      <c r="A2525" t="s">
        <v>37</v>
      </c>
      <c r="B2525" t="s">
        <v>39</v>
      </c>
      <c r="C2525">
        <v>0</v>
      </c>
      <c r="D2525">
        <v>22</v>
      </c>
      <c r="E2525">
        <v>5</v>
      </c>
      <c r="F2525">
        <v>20260409</v>
      </c>
      <c r="G2525">
        <v>20260505</v>
      </c>
      <c r="H2525">
        <v>11776.3073</v>
      </c>
      <c r="I2525">
        <f t="shared" si="393"/>
        <v>27</v>
      </c>
      <c r="J2525">
        <f t="shared" si="394"/>
        <v>436.15952962962962</v>
      </c>
      <c r="K2525">
        <f t="shared" si="395"/>
        <v>0</v>
      </c>
      <c r="L2525">
        <f t="shared" si="396"/>
        <v>9595.5096518518512</v>
      </c>
      <c r="M2525">
        <f t="shared" si="397"/>
        <v>1638.859453756816</v>
      </c>
      <c r="N2525">
        <f t="shared" si="398"/>
        <v>11234.369105608668</v>
      </c>
      <c r="O2525">
        <f t="shared" si="399"/>
        <v>0</v>
      </c>
      <c r="P2525">
        <f t="shared" si="400"/>
        <v>10058.390399858703</v>
      </c>
      <c r="Q2525">
        <f t="shared" si="401"/>
        <v>1717.9169001412977</v>
      </c>
      <c r="R2525">
        <f t="shared" si="402"/>
        <v>11776.3073</v>
      </c>
    </row>
    <row r="2526" spans="1:18" x14ac:dyDescent="0.3">
      <c r="A2526" t="s">
        <v>53</v>
      </c>
      <c r="B2526" t="s">
        <v>54</v>
      </c>
      <c r="C2526">
        <v>0</v>
      </c>
      <c r="D2526">
        <v>28</v>
      </c>
      <c r="E2526">
        <v>4</v>
      </c>
      <c r="F2526">
        <v>20260403</v>
      </c>
      <c r="G2526">
        <v>20260504</v>
      </c>
      <c r="H2526">
        <v>49002.059099999999</v>
      </c>
      <c r="I2526">
        <f t="shared" si="393"/>
        <v>32</v>
      </c>
      <c r="J2526">
        <f t="shared" si="394"/>
        <v>1531.314346875</v>
      </c>
      <c r="K2526">
        <f t="shared" si="395"/>
        <v>0</v>
      </c>
      <c r="L2526">
        <f t="shared" si="396"/>
        <v>42876.801712499997</v>
      </c>
      <c r="M2526">
        <f t="shared" si="397"/>
        <v>4603.1028989426941</v>
      </c>
      <c r="N2526">
        <f t="shared" si="398"/>
        <v>47479.904611442689</v>
      </c>
      <c r="O2526">
        <f t="shared" si="399"/>
        <v>0</v>
      </c>
      <c r="P2526">
        <f t="shared" si="400"/>
        <v>44251.385691043513</v>
      </c>
      <c r="Q2526">
        <f t="shared" si="401"/>
        <v>4750.6734089564861</v>
      </c>
      <c r="R2526">
        <f t="shared" si="402"/>
        <v>49002.059099999999</v>
      </c>
    </row>
    <row r="2527" spans="1:18" x14ac:dyDescent="0.3">
      <c r="A2527" t="s">
        <v>35</v>
      </c>
      <c r="B2527" t="s">
        <v>36</v>
      </c>
      <c r="C2527">
        <v>0</v>
      </c>
      <c r="D2527">
        <v>13</v>
      </c>
      <c r="E2527">
        <v>4</v>
      </c>
      <c r="F2527">
        <v>20260418</v>
      </c>
      <c r="G2527">
        <v>20260504</v>
      </c>
      <c r="H2527">
        <v>464.46190000000001</v>
      </c>
      <c r="I2527">
        <f t="shared" si="393"/>
        <v>17</v>
      </c>
      <c r="J2527">
        <f t="shared" si="394"/>
        <v>27.321288235294119</v>
      </c>
      <c r="K2527">
        <f t="shared" si="395"/>
        <v>0</v>
      </c>
      <c r="L2527">
        <f t="shared" si="396"/>
        <v>355.17674705882354</v>
      </c>
      <c r="M2527">
        <f t="shared" si="397"/>
        <v>82.127292371666925</v>
      </c>
      <c r="N2527">
        <f t="shared" si="398"/>
        <v>437.30403943049043</v>
      </c>
      <c r="O2527">
        <f t="shared" si="399"/>
        <v>0</v>
      </c>
      <c r="P2527">
        <f t="shared" si="400"/>
        <v>377.23426243580809</v>
      </c>
      <c r="Q2527">
        <f t="shared" si="401"/>
        <v>87.227637564191951</v>
      </c>
      <c r="R2527">
        <f t="shared" si="402"/>
        <v>464.46190000000001</v>
      </c>
    </row>
    <row r="2528" spans="1:18" x14ac:dyDescent="0.3">
      <c r="A2528" t="s">
        <v>44</v>
      </c>
      <c r="B2528" t="s">
        <v>57</v>
      </c>
      <c r="C2528">
        <v>0</v>
      </c>
      <c r="D2528">
        <v>26</v>
      </c>
      <c r="E2528">
        <v>3</v>
      </c>
      <c r="F2528">
        <v>20260405</v>
      </c>
      <c r="G2528">
        <v>20260503</v>
      </c>
      <c r="H2528">
        <v>21.82</v>
      </c>
      <c r="I2528">
        <f t="shared" si="393"/>
        <v>29</v>
      </c>
      <c r="J2528">
        <f t="shared" si="394"/>
        <v>0.75241379310344825</v>
      </c>
      <c r="K2528">
        <f t="shared" si="395"/>
        <v>0</v>
      </c>
      <c r="L2528">
        <f t="shared" si="396"/>
        <v>19.562758620689653</v>
      </c>
      <c r="M2528">
        <f t="shared" si="397"/>
        <v>1.6963065679363427</v>
      </c>
      <c r="N2528">
        <f t="shared" si="398"/>
        <v>21.259065188625996</v>
      </c>
      <c r="O2528">
        <f t="shared" si="399"/>
        <v>0</v>
      </c>
      <c r="P2528">
        <f t="shared" si="400"/>
        <v>20.078935236146986</v>
      </c>
      <c r="Q2528">
        <f t="shared" si="401"/>
        <v>1.7410647638530163</v>
      </c>
      <c r="R2528">
        <f t="shared" si="402"/>
        <v>21.820000000000004</v>
      </c>
    </row>
    <row r="2529" spans="1:18" x14ac:dyDescent="0.3">
      <c r="A2529" t="s">
        <v>35</v>
      </c>
      <c r="B2529" t="s">
        <v>36</v>
      </c>
      <c r="C2529">
        <v>0</v>
      </c>
      <c r="D2529">
        <v>2</v>
      </c>
      <c r="E2529">
        <v>0</v>
      </c>
      <c r="F2529">
        <v>20260402</v>
      </c>
      <c r="G2529">
        <v>20260403</v>
      </c>
      <c r="H2529">
        <v>168.10470000000001</v>
      </c>
      <c r="I2529">
        <f t="shared" si="393"/>
        <v>2</v>
      </c>
      <c r="J2529">
        <f t="shared" si="394"/>
        <v>84.052350000000004</v>
      </c>
      <c r="K2529">
        <f t="shared" si="395"/>
        <v>0</v>
      </c>
      <c r="L2529">
        <f t="shared" si="396"/>
        <v>168.10470000000001</v>
      </c>
      <c r="M2529">
        <f t="shared" si="397"/>
        <v>0</v>
      </c>
      <c r="N2529">
        <f t="shared" si="398"/>
        <v>168.10470000000001</v>
      </c>
      <c r="O2529">
        <f t="shared" si="399"/>
        <v>0</v>
      </c>
      <c r="P2529">
        <f t="shared" si="400"/>
        <v>168.10470000000001</v>
      </c>
      <c r="Q2529">
        <f t="shared" si="401"/>
        <v>0</v>
      </c>
      <c r="R2529">
        <f t="shared" si="402"/>
        <v>168.10470000000001</v>
      </c>
    </row>
    <row r="2530" spans="1:18" x14ac:dyDescent="0.3">
      <c r="A2530" t="s">
        <v>50</v>
      </c>
      <c r="B2530" t="s">
        <v>51</v>
      </c>
      <c r="C2530">
        <v>0</v>
      </c>
      <c r="D2530">
        <v>29</v>
      </c>
      <c r="E2530">
        <v>2</v>
      </c>
      <c r="F2530">
        <v>20260402</v>
      </c>
      <c r="G2530">
        <v>20260502</v>
      </c>
      <c r="H2530">
        <v>11342.5211</v>
      </c>
      <c r="I2530">
        <f t="shared" si="393"/>
        <v>31</v>
      </c>
      <c r="J2530">
        <f t="shared" si="394"/>
        <v>365.88777741935485</v>
      </c>
      <c r="K2530">
        <f t="shared" si="395"/>
        <v>0</v>
      </c>
      <c r="L2530">
        <f t="shared" si="396"/>
        <v>10610.745545161291</v>
      </c>
      <c r="M2530">
        <f t="shared" si="397"/>
        <v>549.92598102530974</v>
      </c>
      <c r="N2530">
        <f t="shared" si="398"/>
        <v>11160.671526186601</v>
      </c>
      <c r="O2530">
        <f t="shared" si="399"/>
        <v>0</v>
      </c>
      <c r="P2530">
        <f t="shared" si="400"/>
        <v>10783.634743692277</v>
      </c>
      <c r="Q2530">
        <f t="shared" si="401"/>
        <v>558.88635630772228</v>
      </c>
      <c r="R2530">
        <f t="shared" si="402"/>
        <v>11342.5211</v>
      </c>
    </row>
    <row r="2531" spans="1:18" x14ac:dyDescent="0.3">
      <c r="A2531" t="s">
        <v>35</v>
      </c>
      <c r="B2531" t="s">
        <v>36</v>
      </c>
      <c r="C2531">
        <v>0</v>
      </c>
      <c r="D2531">
        <v>10</v>
      </c>
      <c r="E2531">
        <v>0</v>
      </c>
      <c r="F2531">
        <v>20260406</v>
      </c>
      <c r="G2531">
        <v>20260415</v>
      </c>
      <c r="H2531">
        <v>516</v>
      </c>
      <c r="I2531">
        <f t="shared" si="393"/>
        <v>10</v>
      </c>
      <c r="J2531">
        <f t="shared" si="394"/>
        <v>51.6</v>
      </c>
      <c r="K2531">
        <f t="shared" si="395"/>
        <v>0</v>
      </c>
      <c r="L2531">
        <f t="shared" si="396"/>
        <v>516</v>
      </c>
      <c r="M2531">
        <f t="shared" si="397"/>
        <v>0</v>
      </c>
      <c r="N2531">
        <f t="shared" si="398"/>
        <v>516</v>
      </c>
      <c r="O2531">
        <f t="shared" si="399"/>
        <v>0</v>
      </c>
      <c r="P2531">
        <f t="shared" si="400"/>
        <v>516</v>
      </c>
      <c r="Q2531">
        <f t="shared" si="401"/>
        <v>0</v>
      </c>
      <c r="R2531">
        <f t="shared" si="402"/>
        <v>516</v>
      </c>
    </row>
    <row r="2532" spans="1:18" x14ac:dyDescent="0.3">
      <c r="A2532" t="s">
        <v>40</v>
      </c>
      <c r="B2532" t="s">
        <v>41</v>
      </c>
      <c r="C2532">
        <v>0</v>
      </c>
      <c r="D2532">
        <v>23</v>
      </c>
      <c r="E2532">
        <v>11</v>
      </c>
      <c r="F2532">
        <v>20260408</v>
      </c>
      <c r="G2532">
        <v>20260511</v>
      </c>
      <c r="H2532">
        <v>8948.7242000000006</v>
      </c>
      <c r="I2532">
        <f t="shared" si="393"/>
        <v>34</v>
      </c>
      <c r="J2532">
        <f t="shared" si="394"/>
        <v>263.1977705882353</v>
      </c>
      <c r="K2532">
        <f t="shared" si="395"/>
        <v>0</v>
      </c>
      <c r="L2532">
        <f t="shared" si="396"/>
        <v>6053.5487235294122</v>
      </c>
      <c r="M2532">
        <f t="shared" si="397"/>
        <v>2175.7111229131287</v>
      </c>
      <c r="N2532">
        <f t="shared" si="398"/>
        <v>8229.2598464425409</v>
      </c>
      <c r="O2532">
        <f t="shared" si="399"/>
        <v>0</v>
      </c>
      <c r="P2532">
        <f t="shared" si="400"/>
        <v>6582.7958976826812</v>
      </c>
      <c r="Q2532">
        <f t="shared" si="401"/>
        <v>2365.9283023173202</v>
      </c>
      <c r="R2532">
        <f t="shared" si="402"/>
        <v>8948.7242000000006</v>
      </c>
    </row>
    <row r="2533" spans="1:18" x14ac:dyDescent="0.3">
      <c r="A2533" t="s">
        <v>40</v>
      </c>
      <c r="B2533" t="s">
        <v>41</v>
      </c>
      <c r="C2533">
        <v>0</v>
      </c>
      <c r="D2533">
        <v>29</v>
      </c>
      <c r="E2533">
        <v>10</v>
      </c>
      <c r="F2533">
        <v>20260402</v>
      </c>
      <c r="G2533">
        <v>20260510</v>
      </c>
      <c r="H2533">
        <v>6874.4272000000001</v>
      </c>
      <c r="I2533">
        <f t="shared" si="393"/>
        <v>39</v>
      </c>
      <c r="J2533">
        <f t="shared" si="394"/>
        <v>176.2673641025641</v>
      </c>
      <c r="K2533">
        <f t="shared" si="395"/>
        <v>0</v>
      </c>
      <c r="L2533">
        <f t="shared" si="396"/>
        <v>5111.7535589743593</v>
      </c>
      <c r="M2533">
        <f t="shared" si="397"/>
        <v>1324.6411756431685</v>
      </c>
      <c r="N2533">
        <f t="shared" si="398"/>
        <v>6436.3947346175282</v>
      </c>
      <c r="O2533">
        <f t="shared" si="399"/>
        <v>0</v>
      </c>
      <c r="P2533">
        <f t="shared" si="400"/>
        <v>5459.636823781334</v>
      </c>
      <c r="Q2533">
        <f t="shared" si="401"/>
        <v>1414.7903762186663</v>
      </c>
      <c r="R2533">
        <f t="shared" si="402"/>
        <v>6874.4272000000001</v>
      </c>
    </row>
    <row r="2534" spans="1:18" x14ac:dyDescent="0.3">
      <c r="A2534" t="s">
        <v>44</v>
      </c>
      <c r="B2534" t="s">
        <v>47</v>
      </c>
      <c r="C2534">
        <v>0</v>
      </c>
      <c r="D2534">
        <v>23</v>
      </c>
      <c r="E2534">
        <v>1</v>
      </c>
      <c r="F2534">
        <v>20260408</v>
      </c>
      <c r="G2534">
        <v>20260501</v>
      </c>
      <c r="H2534">
        <v>14077.3562</v>
      </c>
      <c r="I2534">
        <f t="shared" si="393"/>
        <v>24</v>
      </c>
      <c r="J2534">
        <f t="shared" si="394"/>
        <v>586.55650833333334</v>
      </c>
      <c r="K2534">
        <f t="shared" si="395"/>
        <v>0</v>
      </c>
      <c r="L2534">
        <f t="shared" si="396"/>
        <v>13490.799691666667</v>
      </c>
      <c r="M2534">
        <f t="shared" si="397"/>
        <v>440.79453206534686</v>
      </c>
      <c r="N2534">
        <f t="shared" si="398"/>
        <v>13931.594223732014</v>
      </c>
      <c r="O2534">
        <f t="shared" si="399"/>
        <v>0</v>
      </c>
      <c r="P2534">
        <f t="shared" si="400"/>
        <v>13631.949770610476</v>
      </c>
      <c r="Q2534">
        <f t="shared" si="401"/>
        <v>445.40642938952516</v>
      </c>
      <c r="R2534">
        <f t="shared" si="402"/>
        <v>14077.3562</v>
      </c>
    </row>
    <row r="2535" spans="1:18" x14ac:dyDescent="0.3">
      <c r="A2535" t="s">
        <v>44</v>
      </c>
      <c r="B2535" t="s">
        <v>47</v>
      </c>
      <c r="C2535">
        <v>0</v>
      </c>
      <c r="D2535">
        <v>14</v>
      </c>
      <c r="E2535">
        <v>15</v>
      </c>
      <c r="F2535">
        <v>20260417</v>
      </c>
      <c r="G2535">
        <v>20260515</v>
      </c>
      <c r="H2535">
        <v>1476118.7104</v>
      </c>
      <c r="I2535">
        <f t="shared" si="393"/>
        <v>29</v>
      </c>
      <c r="J2535">
        <f t="shared" si="394"/>
        <v>50900.645186206893</v>
      </c>
      <c r="K2535">
        <f t="shared" si="395"/>
        <v>0</v>
      </c>
      <c r="L2535">
        <f t="shared" si="396"/>
        <v>712609.03260689648</v>
      </c>
      <c r="M2535">
        <f t="shared" si="397"/>
        <v>573774.029217517</v>
      </c>
      <c r="N2535">
        <f t="shared" si="398"/>
        <v>1286383.0618244135</v>
      </c>
      <c r="O2535">
        <f t="shared" si="399"/>
        <v>0</v>
      </c>
      <c r="P2535">
        <f t="shared" si="400"/>
        <v>817715.62254499225</v>
      </c>
      <c r="Q2535">
        <f t="shared" si="401"/>
        <v>658403.08785500773</v>
      </c>
      <c r="R2535">
        <f t="shared" si="402"/>
        <v>1476118.7104</v>
      </c>
    </row>
    <row r="2536" spans="1:18" x14ac:dyDescent="0.3">
      <c r="A2536" t="s">
        <v>42</v>
      </c>
      <c r="B2536" t="s">
        <v>46</v>
      </c>
      <c r="C2536">
        <v>0</v>
      </c>
      <c r="D2536">
        <v>14</v>
      </c>
      <c r="E2536">
        <v>16</v>
      </c>
      <c r="F2536">
        <v>20260417</v>
      </c>
      <c r="G2536">
        <v>20260516</v>
      </c>
      <c r="H2536">
        <v>1353572.2564000001</v>
      </c>
      <c r="I2536">
        <f t="shared" si="393"/>
        <v>30</v>
      </c>
      <c r="J2536">
        <f t="shared" si="394"/>
        <v>45119.075213333337</v>
      </c>
      <c r="K2536">
        <f t="shared" si="395"/>
        <v>0</v>
      </c>
      <c r="L2536">
        <f t="shared" si="396"/>
        <v>631667.05298666668</v>
      </c>
      <c r="M2536">
        <f t="shared" si="397"/>
        <v>542508.45709358866</v>
      </c>
      <c r="N2536">
        <f t="shared" si="398"/>
        <v>1174175.5100802553</v>
      </c>
      <c r="O2536">
        <f t="shared" si="399"/>
        <v>0</v>
      </c>
      <c r="P2536">
        <f t="shared" si="400"/>
        <v>728176.48713032762</v>
      </c>
      <c r="Q2536">
        <f t="shared" si="401"/>
        <v>625395.76926967246</v>
      </c>
      <c r="R2536">
        <f t="shared" si="402"/>
        <v>1353572.2564000001</v>
      </c>
    </row>
    <row r="2537" spans="1:18" x14ac:dyDescent="0.3">
      <c r="A2537" t="s">
        <v>37</v>
      </c>
      <c r="B2537" t="s">
        <v>39</v>
      </c>
      <c r="C2537">
        <v>0</v>
      </c>
      <c r="D2537">
        <v>14</v>
      </c>
      <c r="E2537">
        <v>17</v>
      </c>
      <c r="F2537">
        <v>20260417</v>
      </c>
      <c r="G2537">
        <v>20260517</v>
      </c>
      <c r="H2537">
        <v>235235.81849999999</v>
      </c>
      <c r="I2537">
        <f t="shared" si="393"/>
        <v>31</v>
      </c>
      <c r="J2537">
        <f t="shared" si="394"/>
        <v>7588.2522096774192</v>
      </c>
      <c r="K2537">
        <f t="shared" si="395"/>
        <v>0</v>
      </c>
      <c r="L2537">
        <f t="shared" si="396"/>
        <v>106235.53093548387</v>
      </c>
      <c r="M2537">
        <f t="shared" si="397"/>
        <v>96943.125829202618</v>
      </c>
      <c r="N2537">
        <f t="shared" si="398"/>
        <v>203178.65676468649</v>
      </c>
      <c r="O2537">
        <f t="shared" si="399"/>
        <v>0</v>
      </c>
      <c r="P2537">
        <f t="shared" si="400"/>
        <v>122997.18125577294</v>
      </c>
      <c r="Q2537">
        <f t="shared" si="401"/>
        <v>112238.63724422707</v>
      </c>
      <c r="R2537">
        <f t="shared" si="402"/>
        <v>235235.81849999999</v>
      </c>
    </row>
    <row r="2538" spans="1:18" x14ac:dyDescent="0.3">
      <c r="A2538" t="s">
        <v>53</v>
      </c>
      <c r="B2538" t="s">
        <v>54</v>
      </c>
      <c r="C2538">
        <v>0</v>
      </c>
      <c r="D2538">
        <v>14</v>
      </c>
      <c r="E2538">
        <v>18</v>
      </c>
      <c r="F2538">
        <v>20260417</v>
      </c>
      <c r="G2538">
        <v>20260518</v>
      </c>
      <c r="H2538">
        <v>1610988.4276999999</v>
      </c>
      <c r="I2538">
        <f t="shared" si="393"/>
        <v>32</v>
      </c>
      <c r="J2538">
        <f t="shared" si="394"/>
        <v>50343.388365624996</v>
      </c>
      <c r="K2538">
        <f t="shared" si="395"/>
        <v>0</v>
      </c>
      <c r="L2538">
        <f t="shared" si="396"/>
        <v>704807.43711874995</v>
      </c>
      <c r="M2538">
        <f t="shared" si="397"/>
        <v>680990.86794682289</v>
      </c>
      <c r="N2538">
        <f t="shared" si="398"/>
        <v>1385798.3050655727</v>
      </c>
      <c r="O2538">
        <f t="shared" si="399"/>
        <v>0</v>
      </c>
      <c r="P2538">
        <f t="shared" si="400"/>
        <v>819337.5766190415</v>
      </c>
      <c r="Q2538">
        <f t="shared" si="401"/>
        <v>791650.85108095862</v>
      </c>
      <c r="R2538">
        <f t="shared" si="402"/>
        <v>1610988.4277000001</v>
      </c>
    </row>
    <row r="2539" spans="1:18" x14ac:dyDescent="0.3">
      <c r="A2539" t="s">
        <v>56</v>
      </c>
      <c r="B2539" t="s">
        <v>54</v>
      </c>
      <c r="C2539">
        <v>0</v>
      </c>
      <c r="D2539">
        <v>15</v>
      </c>
      <c r="E2539">
        <v>15</v>
      </c>
      <c r="F2539">
        <v>20260416</v>
      </c>
      <c r="G2539">
        <v>20260515</v>
      </c>
      <c r="H2539">
        <v>490473.1078</v>
      </c>
      <c r="I2539">
        <f t="shared" si="393"/>
        <v>30</v>
      </c>
      <c r="J2539">
        <f t="shared" si="394"/>
        <v>16349.103593333333</v>
      </c>
      <c r="K2539">
        <f t="shared" si="395"/>
        <v>0</v>
      </c>
      <c r="L2539">
        <f t="shared" si="396"/>
        <v>245236.5539</v>
      </c>
      <c r="M2539">
        <f t="shared" si="397"/>
        <v>184294.14811000158</v>
      </c>
      <c r="N2539">
        <f t="shared" si="398"/>
        <v>429530.70201000158</v>
      </c>
      <c r="O2539">
        <f t="shared" si="399"/>
        <v>0</v>
      </c>
      <c r="P2539">
        <f t="shared" si="400"/>
        <v>280031.05290176545</v>
      </c>
      <c r="Q2539">
        <f t="shared" si="401"/>
        <v>210442.05489823452</v>
      </c>
      <c r="R2539">
        <f t="shared" si="402"/>
        <v>490473.1078</v>
      </c>
    </row>
    <row r="2540" spans="1:18" x14ac:dyDescent="0.3">
      <c r="A2540" t="s">
        <v>58</v>
      </c>
      <c r="B2540" t="s">
        <v>59</v>
      </c>
      <c r="C2540">
        <v>0</v>
      </c>
      <c r="D2540">
        <v>14</v>
      </c>
      <c r="E2540">
        <v>16</v>
      </c>
      <c r="F2540">
        <v>20260417</v>
      </c>
      <c r="G2540">
        <v>20260516</v>
      </c>
      <c r="H2540">
        <v>643414.44099999999</v>
      </c>
      <c r="I2540">
        <f t="shared" si="393"/>
        <v>30</v>
      </c>
      <c r="J2540">
        <f t="shared" si="394"/>
        <v>21447.148033333335</v>
      </c>
      <c r="K2540">
        <f t="shared" si="395"/>
        <v>0</v>
      </c>
      <c r="L2540">
        <f t="shared" si="396"/>
        <v>300260.07246666669</v>
      </c>
      <c r="M2540">
        <f t="shared" si="397"/>
        <v>257878.93775763991</v>
      </c>
      <c r="N2540">
        <f t="shared" si="398"/>
        <v>558139.01022430661</v>
      </c>
      <c r="O2540">
        <f t="shared" si="399"/>
        <v>0</v>
      </c>
      <c r="P2540">
        <f t="shared" si="400"/>
        <v>346135.3948420831</v>
      </c>
      <c r="Q2540">
        <f t="shared" si="401"/>
        <v>297279.04615791689</v>
      </c>
      <c r="R2540">
        <f t="shared" si="402"/>
        <v>643414.44099999999</v>
      </c>
    </row>
    <row r="2541" spans="1:18" x14ac:dyDescent="0.3">
      <c r="A2541" t="s">
        <v>53</v>
      </c>
      <c r="B2541" t="s">
        <v>54</v>
      </c>
      <c r="C2541">
        <v>0</v>
      </c>
      <c r="D2541">
        <v>15</v>
      </c>
      <c r="E2541">
        <v>16</v>
      </c>
      <c r="F2541">
        <v>20260416</v>
      </c>
      <c r="G2541">
        <v>20260516</v>
      </c>
      <c r="H2541">
        <v>69250.352299999999</v>
      </c>
      <c r="I2541">
        <f t="shared" si="393"/>
        <v>31</v>
      </c>
      <c r="J2541">
        <f t="shared" si="394"/>
        <v>2233.8823322580643</v>
      </c>
      <c r="K2541">
        <f t="shared" si="395"/>
        <v>0</v>
      </c>
      <c r="L2541">
        <f t="shared" si="396"/>
        <v>33508.234983870963</v>
      </c>
      <c r="M2541">
        <f t="shared" si="397"/>
        <v>26860.037615394558</v>
      </c>
      <c r="N2541">
        <f t="shared" si="398"/>
        <v>60368.272599265518</v>
      </c>
      <c r="O2541">
        <f t="shared" si="399"/>
        <v>0</v>
      </c>
      <c r="P2541">
        <f t="shared" si="400"/>
        <v>38438.3547461731</v>
      </c>
      <c r="Q2541">
        <f t="shared" si="401"/>
        <v>30811.997553826906</v>
      </c>
      <c r="R2541">
        <f t="shared" si="402"/>
        <v>69250.352299999999</v>
      </c>
    </row>
    <row r="2542" spans="1:18" x14ac:dyDescent="0.3">
      <c r="A2542" t="s">
        <v>33</v>
      </c>
      <c r="B2542" t="s">
        <v>34</v>
      </c>
      <c r="C2542">
        <v>0</v>
      </c>
      <c r="D2542">
        <v>3</v>
      </c>
      <c r="E2542">
        <v>26</v>
      </c>
      <c r="F2542">
        <v>20260428</v>
      </c>
      <c r="G2542">
        <v>20260526</v>
      </c>
      <c r="H2542">
        <v>716.57839999999999</v>
      </c>
      <c r="I2542">
        <f t="shared" si="393"/>
        <v>29</v>
      </c>
      <c r="J2542">
        <f t="shared" si="394"/>
        <v>24.709599999999998</v>
      </c>
      <c r="K2542">
        <f t="shared" si="395"/>
        <v>0</v>
      </c>
      <c r="L2542">
        <f t="shared" si="396"/>
        <v>74.128799999999998</v>
      </c>
      <c r="M2542">
        <f t="shared" si="397"/>
        <v>482.79793469896441</v>
      </c>
      <c r="N2542">
        <f t="shared" si="398"/>
        <v>556.92673469896442</v>
      </c>
      <c r="O2542">
        <f t="shared" si="399"/>
        <v>0</v>
      </c>
      <c r="P2542">
        <f t="shared" si="400"/>
        <v>95.378967444671972</v>
      </c>
      <c r="Q2542">
        <f t="shared" si="401"/>
        <v>621.19943255532803</v>
      </c>
      <c r="R2542">
        <f t="shared" si="402"/>
        <v>716.57839999999999</v>
      </c>
    </row>
    <row r="2543" spans="1:18" x14ac:dyDescent="0.3">
      <c r="A2543" t="s">
        <v>0</v>
      </c>
      <c r="B2543" t="s">
        <v>0</v>
      </c>
      <c r="C2543">
        <v>0</v>
      </c>
      <c r="D2543">
        <v>27</v>
      </c>
      <c r="E2543">
        <v>27</v>
      </c>
      <c r="F2543">
        <v>20260404</v>
      </c>
      <c r="G2543">
        <v>20260527</v>
      </c>
      <c r="H2543">
        <v>1096.2517</v>
      </c>
      <c r="I2543">
        <f t="shared" si="393"/>
        <v>54</v>
      </c>
      <c r="J2543">
        <f t="shared" si="394"/>
        <v>20.30095740740741</v>
      </c>
      <c r="K2543">
        <f t="shared" si="395"/>
        <v>0</v>
      </c>
      <c r="L2543">
        <f t="shared" si="396"/>
        <v>548.12585000000001</v>
      </c>
      <c r="M2543">
        <f t="shared" si="397"/>
        <v>411.91406817766619</v>
      </c>
      <c r="N2543">
        <f t="shared" si="398"/>
        <v>960.03991817766621</v>
      </c>
      <c r="O2543">
        <f t="shared" si="399"/>
        <v>0</v>
      </c>
      <c r="P2543">
        <f t="shared" si="400"/>
        <v>625.89469822987576</v>
      </c>
      <c r="Q2543">
        <f t="shared" si="401"/>
        <v>470.35700177012427</v>
      </c>
      <c r="R2543">
        <f t="shared" si="402"/>
        <v>1096.2517</v>
      </c>
    </row>
    <row r="2544" spans="1:18" x14ac:dyDescent="0.3">
      <c r="A2544" t="s">
        <v>33</v>
      </c>
      <c r="B2544" t="s">
        <v>34</v>
      </c>
      <c r="C2544">
        <v>0</v>
      </c>
      <c r="D2544">
        <v>15</v>
      </c>
      <c r="E2544">
        <v>15</v>
      </c>
      <c r="F2544">
        <v>20260416</v>
      </c>
      <c r="G2544">
        <v>20260515</v>
      </c>
      <c r="H2544">
        <v>28740.9552</v>
      </c>
      <c r="I2544">
        <f t="shared" si="393"/>
        <v>30</v>
      </c>
      <c r="J2544">
        <f t="shared" si="394"/>
        <v>958.03183999999999</v>
      </c>
      <c r="K2544">
        <f t="shared" si="395"/>
        <v>0</v>
      </c>
      <c r="L2544">
        <f t="shared" si="396"/>
        <v>14370.4776</v>
      </c>
      <c r="M2544">
        <f t="shared" si="397"/>
        <v>10799.348160412477</v>
      </c>
      <c r="N2544">
        <f t="shared" si="398"/>
        <v>25169.825760412477</v>
      </c>
      <c r="O2544">
        <f t="shared" si="399"/>
        <v>0</v>
      </c>
      <c r="P2544">
        <f t="shared" si="400"/>
        <v>16409.3806939979</v>
      </c>
      <c r="Q2544">
        <f t="shared" si="401"/>
        <v>12331.5745060021</v>
      </c>
      <c r="R2544">
        <f t="shared" si="402"/>
        <v>28740.9552</v>
      </c>
    </row>
    <row r="2545" spans="1:18" x14ac:dyDescent="0.3">
      <c r="A2545" t="s">
        <v>42</v>
      </c>
      <c r="B2545" t="s">
        <v>46</v>
      </c>
      <c r="C2545">
        <v>0</v>
      </c>
      <c r="D2545">
        <v>17</v>
      </c>
      <c r="E2545">
        <v>18</v>
      </c>
      <c r="F2545">
        <v>20260414</v>
      </c>
      <c r="G2545">
        <v>20260518</v>
      </c>
      <c r="H2545">
        <v>5690403.676</v>
      </c>
      <c r="I2545">
        <f t="shared" si="393"/>
        <v>35</v>
      </c>
      <c r="J2545">
        <f t="shared" si="394"/>
        <v>162582.96217142857</v>
      </c>
      <c r="K2545">
        <f t="shared" si="395"/>
        <v>0</v>
      </c>
      <c r="L2545">
        <f t="shared" si="396"/>
        <v>2763910.3569142856</v>
      </c>
      <c r="M2545">
        <f t="shared" si="397"/>
        <v>2199246.3383351793</v>
      </c>
      <c r="N2545">
        <f t="shared" si="398"/>
        <v>4963156.6952494644</v>
      </c>
      <c r="O2545">
        <f t="shared" si="399"/>
        <v>0</v>
      </c>
      <c r="P2545">
        <f t="shared" si="400"/>
        <v>3168903.7080319286</v>
      </c>
      <c r="Q2545">
        <f t="shared" si="401"/>
        <v>2521499.9679680713</v>
      </c>
      <c r="R2545">
        <f t="shared" si="402"/>
        <v>5690403.676</v>
      </c>
    </row>
    <row r="2546" spans="1:18" x14ac:dyDescent="0.3">
      <c r="A2546" t="s">
        <v>40</v>
      </c>
      <c r="B2546" t="s">
        <v>41</v>
      </c>
      <c r="C2546">
        <v>0</v>
      </c>
      <c r="D2546">
        <v>15</v>
      </c>
      <c r="E2546">
        <v>16</v>
      </c>
      <c r="F2546">
        <v>20260416</v>
      </c>
      <c r="G2546">
        <v>20260516</v>
      </c>
      <c r="H2546">
        <v>102017.33990000001</v>
      </c>
      <c r="I2546">
        <f t="shared" si="393"/>
        <v>31</v>
      </c>
      <c r="J2546">
        <f t="shared" si="394"/>
        <v>3290.8819322580648</v>
      </c>
      <c r="K2546">
        <f t="shared" si="395"/>
        <v>0</v>
      </c>
      <c r="L2546">
        <f t="shared" si="396"/>
        <v>49363.228983870969</v>
      </c>
      <c r="M2546">
        <f t="shared" si="397"/>
        <v>39569.323420416637</v>
      </c>
      <c r="N2546">
        <f t="shared" si="398"/>
        <v>88932.552404287606</v>
      </c>
      <c r="O2546">
        <f t="shared" si="399"/>
        <v>0</v>
      </c>
      <c r="P2546">
        <f t="shared" si="400"/>
        <v>56626.119161809933</v>
      </c>
      <c r="Q2546">
        <f t="shared" si="401"/>
        <v>45391.220738190073</v>
      </c>
      <c r="R2546">
        <f t="shared" si="402"/>
        <v>102017.33990000001</v>
      </c>
    </row>
    <row r="2547" spans="1:18" x14ac:dyDescent="0.3">
      <c r="A2547" t="s">
        <v>37</v>
      </c>
      <c r="B2547" t="s">
        <v>39</v>
      </c>
      <c r="C2547">
        <v>0</v>
      </c>
      <c r="D2547">
        <v>15</v>
      </c>
      <c r="E2547">
        <v>19</v>
      </c>
      <c r="F2547">
        <v>20260416</v>
      </c>
      <c r="G2547">
        <v>20260519</v>
      </c>
      <c r="H2547">
        <v>5106.3307999999997</v>
      </c>
      <c r="I2547">
        <f t="shared" si="393"/>
        <v>34</v>
      </c>
      <c r="J2547">
        <f t="shared" si="394"/>
        <v>150.18619999999999</v>
      </c>
      <c r="K2547">
        <f t="shared" si="395"/>
        <v>0</v>
      </c>
      <c r="L2547">
        <f t="shared" si="396"/>
        <v>2252.7929999999997</v>
      </c>
      <c r="M2547">
        <f t="shared" si="397"/>
        <v>2144.4205995698753</v>
      </c>
      <c r="N2547">
        <f t="shared" si="398"/>
        <v>4397.2135995698754</v>
      </c>
      <c r="O2547">
        <f t="shared" si="399"/>
        <v>0</v>
      </c>
      <c r="P2547">
        <f t="shared" si="400"/>
        <v>2616.0899445616292</v>
      </c>
      <c r="Q2547">
        <f t="shared" si="401"/>
        <v>2490.2408554383696</v>
      </c>
      <c r="R2547">
        <f t="shared" si="402"/>
        <v>5106.3307999999988</v>
      </c>
    </row>
    <row r="2548" spans="1:18" x14ac:dyDescent="0.3">
      <c r="A2548" t="s">
        <v>35</v>
      </c>
      <c r="B2548" t="s">
        <v>36</v>
      </c>
      <c r="C2548">
        <v>0</v>
      </c>
      <c r="D2548">
        <v>14</v>
      </c>
      <c r="E2548">
        <v>16</v>
      </c>
      <c r="F2548">
        <v>20260417</v>
      </c>
      <c r="G2548">
        <v>20260516</v>
      </c>
      <c r="H2548">
        <v>1022.413</v>
      </c>
      <c r="I2548">
        <f t="shared" si="393"/>
        <v>30</v>
      </c>
      <c r="J2548">
        <f t="shared" si="394"/>
        <v>34.080433333333332</v>
      </c>
      <c r="K2548">
        <f t="shared" si="395"/>
        <v>0</v>
      </c>
      <c r="L2548">
        <f t="shared" si="396"/>
        <v>477.12606666666665</v>
      </c>
      <c r="M2548">
        <f t="shared" si="397"/>
        <v>409.78063529289335</v>
      </c>
      <c r="N2548">
        <f t="shared" si="398"/>
        <v>886.90670195956</v>
      </c>
      <c r="O2548">
        <f t="shared" si="399"/>
        <v>0</v>
      </c>
      <c r="P2548">
        <f t="shared" si="400"/>
        <v>550.02391133256947</v>
      </c>
      <c r="Q2548">
        <f t="shared" si="401"/>
        <v>472.38908866743054</v>
      </c>
      <c r="R2548">
        <f t="shared" si="402"/>
        <v>1022.413</v>
      </c>
    </row>
    <row r="2549" spans="1:18" x14ac:dyDescent="0.3">
      <c r="A2549" t="s">
        <v>0</v>
      </c>
      <c r="B2549" t="s">
        <v>0</v>
      </c>
      <c r="C2549">
        <v>0</v>
      </c>
      <c r="D2549">
        <v>27</v>
      </c>
      <c r="E2549">
        <v>20</v>
      </c>
      <c r="F2549">
        <v>20260404</v>
      </c>
      <c r="G2549">
        <v>20260520</v>
      </c>
      <c r="H2549">
        <v>421.75389999999999</v>
      </c>
      <c r="I2549">
        <f t="shared" si="393"/>
        <v>47</v>
      </c>
      <c r="J2549">
        <f t="shared" si="394"/>
        <v>8.9734872340425529</v>
      </c>
      <c r="K2549">
        <f t="shared" si="395"/>
        <v>0</v>
      </c>
      <c r="L2549">
        <f t="shared" si="396"/>
        <v>242.28415531914894</v>
      </c>
      <c r="M2549">
        <f t="shared" si="397"/>
        <v>134.87069191554536</v>
      </c>
      <c r="N2549">
        <f t="shared" si="398"/>
        <v>377.15484723469433</v>
      </c>
      <c r="O2549">
        <f t="shared" si="399"/>
        <v>0</v>
      </c>
      <c r="P2549">
        <f t="shared" si="400"/>
        <v>270.93457279754909</v>
      </c>
      <c r="Q2549">
        <f t="shared" si="401"/>
        <v>150.81932720245084</v>
      </c>
      <c r="R2549">
        <f t="shared" si="402"/>
        <v>421.75389999999993</v>
      </c>
    </row>
    <row r="2550" spans="1:18" x14ac:dyDescent="0.3">
      <c r="A2550" t="s">
        <v>44</v>
      </c>
      <c r="B2550" t="s">
        <v>47</v>
      </c>
      <c r="C2550">
        <v>0</v>
      </c>
      <c r="D2550">
        <v>13</v>
      </c>
      <c r="E2550">
        <v>15</v>
      </c>
      <c r="F2550">
        <v>20260418</v>
      </c>
      <c r="G2550">
        <v>20260515</v>
      </c>
      <c r="H2550">
        <v>64598.173499999997</v>
      </c>
      <c r="I2550">
        <f t="shared" si="393"/>
        <v>28</v>
      </c>
      <c r="J2550">
        <f t="shared" si="394"/>
        <v>2307.0776249999999</v>
      </c>
      <c r="K2550">
        <f t="shared" si="395"/>
        <v>0</v>
      </c>
      <c r="L2550">
        <f t="shared" si="396"/>
        <v>29992.009124999997</v>
      </c>
      <c r="M2550">
        <f t="shared" si="397"/>
        <v>26006.374177994476</v>
      </c>
      <c r="N2550">
        <f t="shared" si="398"/>
        <v>55998.383302994473</v>
      </c>
      <c r="O2550">
        <f t="shared" si="399"/>
        <v>0</v>
      </c>
      <c r="P2550">
        <f t="shared" si="400"/>
        <v>34597.945419019452</v>
      </c>
      <c r="Q2550">
        <f t="shared" si="401"/>
        <v>30000.228080980545</v>
      </c>
      <c r="R2550">
        <f t="shared" si="402"/>
        <v>64598.173499999997</v>
      </c>
    </row>
    <row r="2551" spans="1:18" x14ac:dyDescent="0.3">
      <c r="A2551" t="s">
        <v>33</v>
      </c>
      <c r="B2551" t="s">
        <v>34</v>
      </c>
      <c r="C2551">
        <v>0</v>
      </c>
      <c r="D2551">
        <v>14</v>
      </c>
      <c r="E2551">
        <v>15</v>
      </c>
      <c r="F2551">
        <v>20260417</v>
      </c>
      <c r="G2551">
        <v>20260515</v>
      </c>
      <c r="H2551">
        <v>3587.5691000000002</v>
      </c>
      <c r="I2551">
        <f t="shared" si="393"/>
        <v>29</v>
      </c>
      <c r="J2551">
        <f t="shared" si="394"/>
        <v>123.70927931034484</v>
      </c>
      <c r="K2551">
        <f t="shared" si="395"/>
        <v>0</v>
      </c>
      <c r="L2551">
        <f t="shared" si="396"/>
        <v>1731.9299103448277</v>
      </c>
      <c r="M2551">
        <f t="shared" si="397"/>
        <v>1394.5043600493757</v>
      </c>
      <c r="N2551">
        <f t="shared" si="398"/>
        <v>3126.4342703942034</v>
      </c>
      <c r="O2551">
        <f t="shared" si="399"/>
        <v>0</v>
      </c>
      <c r="P2551">
        <f t="shared" si="400"/>
        <v>1987.3816918388122</v>
      </c>
      <c r="Q2551">
        <f t="shared" si="401"/>
        <v>1600.1874081611879</v>
      </c>
      <c r="R2551">
        <f t="shared" si="402"/>
        <v>3587.5691000000002</v>
      </c>
    </row>
    <row r="2552" spans="1:18" x14ac:dyDescent="0.3">
      <c r="A2552" t="s">
        <v>40</v>
      </c>
      <c r="B2552" t="s">
        <v>41</v>
      </c>
      <c r="C2552">
        <v>0</v>
      </c>
      <c r="D2552">
        <v>14</v>
      </c>
      <c r="E2552">
        <v>19</v>
      </c>
      <c r="F2552">
        <v>20260417</v>
      </c>
      <c r="G2552">
        <v>20260519</v>
      </c>
      <c r="H2552">
        <v>31106.127799999998</v>
      </c>
      <c r="I2552">
        <f t="shared" si="393"/>
        <v>33</v>
      </c>
      <c r="J2552">
        <f t="shared" si="394"/>
        <v>942.60993333333329</v>
      </c>
      <c r="K2552">
        <f t="shared" si="395"/>
        <v>0</v>
      </c>
      <c r="L2552">
        <f t="shared" si="396"/>
        <v>13196.539066666666</v>
      </c>
      <c r="M2552">
        <f t="shared" si="397"/>
        <v>13458.97398295707</v>
      </c>
      <c r="N2552">
        <f t="shared" si="398"/>
        <v>26655.513049623736</v>
      </c>
      <c r="O2552">
        <f t="shared" si="399"/>
        <v>0</v>
      </c>
      <c r="P2552">
        <f t="shared" si="400"/>
        <v>15399.937339837488</v>
      </c>
      <c r="Q2552">
        <f t="shared" si="401"/>
        <v>15706.19046016251</v>
      </c>
      <c r="R2552">
        <f t="shared" si="402"/>
        <v>31106.127799999998</v>
      </c>
    </row>
    <row r="2553" spans="1:18" x14ac:dyDescent="0.3">
      <c r="A2553" t="s">
        <v>33</v>
      </c>
      <c r="B2553" t="s">
        <v>34</v>
      </c>
      <c r="C2553">
        <v>31</v>
      </c>
      <c r="D2553">
        <v>30</v>
      </c>
      <c r="E2553">
        <v>19</v>
      </c>
      <c r="F2553">
        <v>20260225</v>
      </c>
      <c r="G2553">
        <v>20260519</v>
      </c>
      <c r="H2553">
        <v>253.2302</v>
      </c>
      <c r="I2553">
        <f t="shared" si="393"/>
        <v>80</v>
      </c>
      <c r="J2553">
        <f t="shared" si="394"/>
        <v>3.1653775</v>
      </c>
      <c r="K2553">
        <f t="shared" si="395"/>
        <v>158.11141266010898</v>
      </c>
      <c r="L2553">
        <f t="shared" si="396"/>
        <v>94.961325000000002</v>
      </c>
      <c r="M2553">
        <f t="shared" si="397"/>
        <v>45.19656743705476</v>
      </c>
      <c r="N2553">
        <f t="shared" si="398"/>
        <v>298.26930509716374</v>
      </c>
      <c r="O2553">
        <f t="shared" si="399"/>
        <v>134.23635609154962</v>
      </c>
      <c r="P2553">
        <f t="shared" si="400"/>
        <v>80.622024831490677</v>
      </c>
      <c r="Q2553">
        <f t="shared" si="401"/>
        <v>38.37181907695971</v>
      </c>
      <c r="R2553">
        <f t="shared" si="402"/>
        <v>253.23020000000002</v>
      </c>
    </row>
    <row r="2554" spans="1:18" x14ac:dyDescent="0.3">
      <c r="A2554" t="s">
        <v>35</v>
      </c>
      <c r="B2554" t="s">
        <v>36</v>
      </c>
      <c r="C2554">
        <v>0</v>
      </c>
      <c r="D2554">
        <v>23</v>
      </c>
      <c r="E2554">
        <v>14</v>
      </c>
      <c r="F2554">
        <v>20260408</v>
      </c>
      <c r="G2554">
        <v>20260514</v>
      </c>
      <c r="H2554">
        <v>1032</v>
      </c>
      <c r="I2554">
        <f t="shared" si="393"/>
        <v>37</v>
      </c>
      <c r="J2554">
        <f t="shared" si="394"/>
        <v>27.891891891891891</v>
      </c>
      <c r="K2554">
        <f t="shared" si="395"/>
        <v>0</v>
      </c>
      <c r="L2554">
        <f t="shared" si="396"/>
        <v>641.51351351351354</v>
      </c>
      <c r="M2554">
        <f t="shared" si="397"/>
        <v>293.44880781859115</v>
      </c>
      <c r="N2554">
        <f t="shared" si="398"/>
        <v>934.96232133210469</v>
      </c>
      <c r="O2554">
        <f t="shared" si="399"/>
        <v>0</v>
      </c>
      <c r="P2554">
        <f t="shared" si="400"/>
        <v>708.09478718103799</v>
      </c>
      <c r="Q2554">
        <f t="shared" si="401"/>
        <v>323.90521281896196</v>
      </c>
      <c r="R2554">
        <f t="shared" si="402"/>
        <v>1032</v>
      </c>
    </row>
    <row r="2555" spans="1:18" x14ac:dyDescent="0.3">
      <c r="A2555" t="s">
        <v>37</v>
      </c>
      <c r="B2555" t="s">
        <v>39</v>
      </c>
      <c r="C2555">
        <v>0</v>
      </c>
      <c r="D2555">
        <v>8</v>
      </c>
      <c r="E2555">
        <v>1</v>
      </c>
      <c r="F2555">
        <v>20260423</v>
      </c>
      <c r="G2555">
        <v>20260501</v>
      </c>
      <c r="H2555">
        <v>13876.3529</v>
      </c>
      <c r="I2555">
        <f t="shared" si="393"/>
        <v>9</v>
      </c>
      <c r="J2555">
        <f t="shared" si="394"/>
        <v>1541.8169888888888</v>
      </c>
      <c r="K2555">
        <f t="shared" si="395"/>
        <v>0</v>
      </c>
      <c r="L2555">
        <f t="shared" si="396"/>
        <v>12334.53591111111</v>
      </c>
      <c r="M2555">
        <f t="shared" si="397"/>
        <v>1158.6684121514461</v>
      </c>
      <c r="N2555">
        <f t="shared" si="398"/>
        <v>13493.204323262556</v>
      </c>
      <c r="O2555">
        <f t="shared" si="399"/>
        <v>0</v>
      </c>
      <c r="P2555">
        <f t="shared" si="400"/>
        <v>12684.783322017907</v>
      </c>
      <c r="Q2555">
        <f t="shared" si="401"/>
        <v>1191.5695779820928</v>
      </c>
      <c r="R2555">
        <f t="shared" si="402"/>
        <v>13876.3529</v>
      </c>
    </row>
    <row r="2556" spans="1:18" x14ac:dyDescent="0.3">
      <c r="A2556" t="s">
        <v>35</v>
      </c>
      <c r="B2556" t="s">
        <v>36</v>
      </c>
      <c r="C2556">
        <v>0</v>
      </c>
      <c r="D2556">
        <v>8</v>
      </c>
      <c r="E2556">
        <v>1</v>
      </c>
      <c r="F2556">
        <v>20260423</v>
      </c>
      <c r="G2556">
        <v>20260501</v>
      </c>
      <c r="H2556">
        <v>11305.332700000001</v>
      </c>
      <c r="I2556">
        <f t="shared" si="393"/>
        <v>9</v>
      </c>
      <c r="J2556">
        <f t="shared" si="394"/>
        <v>1256.1480777777779</v>
      </c>
      <c r="K2556">
        <f t="shared" si="395"/>
        <v>0</v>
      </c>
      <c r="L2556">
        <f t="shared" si="396"/>
        <v>10049.184622222223</v>
      </c>
      <c r="M2556">
        <f t="shared" si="397"/>
        <v>943.989532606426</v>
      </c>
      <c r="N2556">
        <f t="shared" si="398"/>
        <v>10993.174154828648</v>
      </c>
      <c r="O2556">
        <f t="shared" si="399"/>
        <v>0</v>
      </c>
      <c r="P2556">
        <f t="shared" si="400"/>
        <v>10334.537952175006</v>
      </c>
      <c r="Q2556">
        <f t="shared" si="401"/>
        <v>970.79474782499642</v>
      </c>
      <c r="R2556">
        <f t="shared" si="402"/>
        <v>11305.332700000003</v>
      </c>
    </row>
    <row r="2557" spans="1:18" x14ac:dyDescent="0.3">
      <c r="A2557" t="s">
        <v>35</v>
      </c>
      <c r="B2557" t="s">
        <v>36</v>
      </c>
      <c r="C2557">
        <v>0</v>
      </c>
      <c r="D2557">
        <v>19</v>
      </c>
      <c r="E2557">
        <v>12</v>
      </c>
      <c r="F2557">
        <v>20260412</v>
      </c>
      <c r="G2557">
        <v>20260512</v>
      </c>
      <c r="H2557">
        <v>516</v>
      </c>
      <c r="I2557">
        <f t="shared" si="393"/>
        <v>31</v>
      </c>
      <c r="J2557">
        <f t="shared" si="394"/>
        <v>16.64516129032258</v>
      </c>
      <c r="K2557">
        <f t="shared" si="395"/>
        <v>0</v>
      </c>
      <c r="L2557">
        <f t="shared" si="396"/>
        <v>316.25806451612902</v>
      </c>
      <c r="M2557">
        <f t="shared" si="397"/>
        <v>150.10515054315033</v>
      </c>
      <c r="N2557">
        <f t="shared" si="398"/>
        <v>466.36321505927936</v>
      </c>
      <c r="O2557">
        <f t="shared" si="399"/>
        <v>0</v>
      </c>
      <c r="P2557">
        <f t="shared" si="400"/>
        <v>349.91859567993509</v>
      </c>
      <c r="Q2557">
        <f t="shared" si="401"/>
        <v>166.08140432006493</v>
      </c>
      <c r="R2557">
        <f t="shared" si="402"/>
        <v>516</v>
      </c>
    </row>
    <row r="2558" spans="1:18" x14ac:dyDescent="0.3">
      <c r="A2558" t="s">
        <v>44</v>
      </c>
      <c r="B2558" t="s">
        <v>47</v>
      </c>
      <c r="C2558">
        <v>0</v>
      </c>
      <c r="D2558">
        <v>23</v>
      </c>
      <c r="E2558">
        <v>6</v>
      </c>
      <c r="F2558">
        <v>20260408</v>
      </c>
      <c r="G2558">
        <v>20260506</v>
      </c>
      <c r="H2558">
        <v>15732.290300000001</v>
      </c>
      <c r="I2558">
        <f t="shared" si="393"/>
        <v>29</v>
      </c>
      <c r="J2558">
        <f t="shared" si="394"/>
        <v>542.49276896551726</v>
      </c>
      <c r="K2558">
        <f t="shared" si="395"/>
        <v>0</v>
      </c>
      <c r="L2558">
        <f t="shared" si="396"/>
        <v>12477.333686206897</v>
      </c>
      <c r="M2558">
        <f t="shared" si="397"/>
        <v>2446.0850013355835</v>
      </c>
      <c r="N2558">
        <f t="shared" si="398"/>
        <v>14923.41868754248</v>
      </c>
      <c r="O2558">
        <f t="shared" si="399"/>
        <v>0</v>
      </c>
      <c r="P2558">
        <f t="shared" si="400"/>
        <v>13153.623833206366</v>
      </c>
      <c r="Q2558">
        <f t="shared" si="401"/>
        <v>2578.6664667936361</v>
      </c>
      <c r="R2558">
        <f t="shared" si="402"/>
        <v>15732.290300000002</v>
      </c>
    </row>
    <row r="2559" spans="1:18" x14ac:dyDescent="0.3">
      <c r="A2559" t="s">
        <v>50</v>
      </c>
      <c r="B2559" t="s">
        <v>51</v>
      </c>
      <c r="C2559">
        <v>0</v>
      </c>
      <c r="D2559">
        <v>28</v>
      </c>
      <c r="E2559">
        <v>1</v>
      </c>
      <c r="F2559">
        <v>20260403</v>
      </c>
      <c r="G2559">
        <v>20260501</v>
      </c>
      <c r="H2559">
        <v>2108.4234999999999</v>
      </c>
      <c r="I2559">
        <f t="shared" si="393"/>
        <v>29</v>
      </c>
      <c r="J2559">
        <f t="shared" si="394"/>
        <v>72.704258620689657</v>
      </c>
      <c r="K2559">
        <f t="shared" si="395"/>
        <v>0</v>
      </c>
      <c r="L2559">
        <f t="shared" si="396"/>
        <v>2035.7192413793105</v>
      </c>
      <c r="M2559">
        <f t="shared" si="397"/>
        <v>54.636917675547387</v>
      </c>
      <c r="N2559">
        <f t="shared" si="398"/>
        <v>2090.3561590548579</v>
      </c>
      <c r="O2559">
        <f t="shared" si="399"/>
        <v>0</v>
      </c>
      <c r="P2559">
        <f t="shared" si="400"/>
        <v>2053.3143451817245</v>
      </c>
      <c r="Q2559">
        <f t="shared" si="401"/>
        <v>55.1091548182753</v>
      </c>
      <c r="R2559">
        <f t="shared" si="402"/>
        <v>2108.4234999999999</v>
      </c>
    </row>
    <row r="2560" spans="1:18" x14ac:dyDescent="0.3">
      <c r="A2560" t="s">
        <v>35</v>
      </c>
      <c r="B2560" t="s">
        <v>36</v>
      </c>
      <c r="C2560">
        <v>0</v>
      </c>
      <c r="D2560">
        <v>18</v>
      </c>
      <c r="E2560">
        <v>2</v>
      </c>
      <c r="F2560">
        <v>20260413</v>
      </c>
      <c r="G2560">
        <v>20260502</v>
      </c>
      <c r="H2560">
        <v>516</v>
      </c>
      <c r="I2560">
        <f t="shared" si="393"/>
        <v>20</v>
      </c>
      <c r="J2560">
        <f t="shared" si="394"/>
        <v>25.8</v>
      </c>
      <c r="K2560">
        <f t="shared" si="395"/>
        <v>0</v>
      </c>
      <c r="L2560">
        <f t="shared" si="396"/>
        <v>464.40000000000003</v>
      </c>
      <c r="M2560">
        <f t="shared" si="397"/>
        <v>38.777163890313837</v>
      </c>
      <c r="N2560">
        <f t="shared" si="398"/>
        <v>503.17716389031386</v>
      </c>
      <c r="O2560">
        <f t="shared" si="399"/>
        <v>0</v>
      </c>
      <c r="P2560">
        <f t="shared" si="400"/>
        <v>476.23464894014216</v>
      </c>
      <c r="Q2560">
        <f t="shared" si="401"/>
        <v>39.765351059857807</v>
      </c>
      <c r="R2560">
        <f t="shared" si="402"/>
        <v>516</v>
      </c>
    </row>
    <row r="2561" spans="1:18" x14ac:dyDescent="0.3">
      <c r="A2561" t="s">
        <v>33</v>
      </c>
      <c r="B2561" t="s">
        <v>34</v>
      </c>
      <c r="C2561">
        <v>0</v>
      </c>
      <c r="D2561">
        <v>13</v>
      </c>
      <c r="E2561">
        <v>5</v>
      </c>
      <c r="F2561">
        <v>20260418</v>
      </c>
      <c r="G2561">
        <v>20260505</v>
      </c>
      <c r="H2561">
        <v>17225.298200000001</v>
      </c>
      <c r="I2561">
        <f t="shared" si="393"/>
        <v>18</v>
      </c>
      <c r="J2561">
        <f t="shared" si="394"/>
        <v>956.96101111111113</v>
      </c>
      <c r="K2561">
        <f t="shared" si="395"/>
        <v>0</v>
      </c>
      <c r="L2561">
        <f t="shared" si="396"/>
        <v>12440.493144444445</v>
      </c>
      <c r="M2561">
        <f t="shared" si="397"/>
        <v>3595.7591050868209</v>
      </c>
      <c r="N2561">
        <f t="shared" si="398"/>
        <v>16036.252249531266</v>
      </c>
      <c r="O2561">
        <f t="shared" si="399"/>
        <v>0</v>
      </c>
      <c r="P2561">
        <f t="shared" si="400"/>
        <v>13362.923009294449</v>
      </c>
      <c r="Q2561">
        <f t="shared" si="401"/>
        <v>3862.3751907055498</v>
      </c>
      <c r="R2561">
        <f t="shared" si="402"/>
        <v>17225.298199999997</v>
      </c>
    </row>
    <row r="2562" spans="1:18" x14ac:dyDescent="0.3">
      <c r="A2562" t="s">
        <v>33</v>
      </c>
      <c r="B2562" t="s">
        <v>34</v>
      </c>
      <c r="C2562">
        <v>0</v>
      </c>
      <c r="D2562">
        <v>13</v>
      </c>
      <c r="E2562">
        <v>4</v>
      </c>
      <c r="F2562">
        <v>20260418</v>
      </c>
      <c r="G2562">
        <v>20260504</v>
      </c>
      <c r="H2562">
        <v>22505.290199999999</v>
      </c>
      <c r="I2562">
        <f t="shared" si="393"/>
        <v>17</v>
      </c>
      <c r="J2562">
        <f t="shared" si="394"/>
        <v>1323.8406</v>
      </c>
      <c r="K2562">
        <f t="shared" si="395"/>
        <v>0</v>
      </c>
      <c r="L2562">
        <f t="shared" si="396"/>
        <v>17209.927800000001</v>
      </c>
      <c r="M2562">
        <f t="shared" si="397"/>
        <v>3979.4406132442946</v>
      </c>
      <c r="N2562">
        <f t="shared" si="398"/>
        <v>21189.368413244294</v>
      </c>
      <c r="O2562">
        <f t="shared" si="399"/>
        <v>0</v>
      </c>
      <c r="P2562">
        <f t="shared" si="400"/>
        <v>18278.714679289777</v>
      </c>
      <c r="Q2562">
        <f t="shared" si="401"/>
        <v>4226.5755207102256</v>
      </c>
      <c r="R2562">
        <f t="shared" si="402"/>
        <v>22505.290200000003</v>
      </c>
    </row>
    <row r="2563" spans="1:18" x14ac:dyDescent="0.3">
      <c r="A2563" t="s">
        <v>33</v>
      </c>
      <c r="B2563" t="s">
        <v>34</v>
      </c>
      <c r="C2563">
        <v>0</v>
      </c>
      <c r="D2563">
        <v>15</v>
      </c>
      <c r="E2563">
        <v>4</v>
      </c>
      <c r="F2563">
        <v>20260416</v>
      </c>
      <c r="G2563">
        <v>20260504</v>
      </c>
      <c r="H2563">
        <v>39267.2232</v>
      </c>
      <c r="I2563">
        <f t="shared" si="393"/>
        <v>19</v>
      </c>
      <c r="J2563">
        <f t="shared" si="394"/>
        <v>2066.6959578947367</v>
      </c>
      <c r="K2563">
        <f t="shared" si="395"/>
        <v>0</v>
      </c>
      <c r="L2563">
        <f t="shared" si="396"/>
        <v>31000.439368421052</v>
      </c>
      <c r="M2563">
        <f t="shared" si="397"/>
        <v>6212.4502225374681</v>
      </c>
      <c r="N2563">
        <f t="shared" si="398"/>
        <v>37212.889590958519</v>
      </c>
      <c r="O2563">
        <f t="shared" si="399"/>
        <v>0</v>
      </c>
      <c r="P2563">
        <f t="shared" si="400"/>
        <v>32711.815324161758</v>
      </c>
      <c r="Q2563">
        <f t="shared" si="401"/>
        <v>6555.4078758382429</v>
      </c>
      <c r="R2563">
        <f t="shared" si="402"/>
        <v>39267.2232</v>
      </c>
    </row>
    <row r="2564" spans="1:18" x14ac:dyDescent="0.3">
      <c r="A2564" t="s">
        <v>33</v>
      </c>
      <c r="B2564" t="s">
        <v>34</v>
      </c>
      <c r="C2564">
        <v>0</v>
      </c>
      <c r="D2564">
        <v>11</v>
      </c>
      <c r="E2564">
        <v>3</v>
      </c>
      <c r="F2564">
        <v>20260420</v>
      </c>
      <c r="G2564">
        <v>20260503</v>
      </c>
      <c r="H2564">
        <v>9498.8006999999998</v>
      </c>
      <c r="I2564">
        <f t="shared" si="393"/>
        <v>14</v>
      </c>
      <c r="J2564">
        <f t="shared" si="394"/>
        <v>678.48576428571425</v>
      </c>
      <c r="K2564">
        <f t="shared" si="395"/>
        <v>0</v>
      </c>
      <c r="L2564">
        <f t="shared" si="396"/>
        <v>7463.3434071428564</v>
      </c>
      <c r="M2564">
        <f t="shared" si="397"/>
        <v>1529.6368417995338</v>
      </c>
      <c r="N2564">
        <f t="shared" si="398"/>
        <v>8992.980248942391</v>
      </c>
      <c r="O2564">
        <f t="shared" si="399"/>
        <v>0</v>
      </c>
      <c r="P2564">
        <f t="shared" si="400"/>
        <v>7883.1276860022253</v>
      </c>
      <c r="Q2564">
        <f t="shared" si="401"/>
        <v>1615.6730139977738</v>
      </c>
      <c r="R2564">
        <f t="shared" si="402"/>
        <v>9498.8006999999998</v>
      </c>
    </row>
    <row r="2565" spans="1:18" x14ac:dyDescent="0.3">
      <c r="A2565" t="s">
        <v>37</v>
      </c>
      <c r="B2565" t="s">
        <v>39</v>
      </c>
      <c r="C2565">
        <v>0</v>
      </c>
      <c r="D2565">
        <v>16</v>
      </c>
      <c r="E2565">
        <v>4</v>
      </c>
      <c r="F2565">
        <v>20260415</v>
      </c>
      <c r="G2565">
        <v>20260504</v>
      </c>
      <c r="H2565">
        <v>40153.903100000003</v>
      </c>
      <c r="I2565">
        <f t="shared" si="393"/>
        <v>20</v>
      </c>
      <c r="J2565">
        <f t="shared" si="394"/>
        <v>2007.6951550000001</v>
      </c>
      <c r="K2565">
        <f t="shared" si="395"/>
        <v>0</v>
      </c>
      <c r="L2565">
        <f t="shared" si="396"/>
        <v>32123.122480000002</v>
      </c>
      <c r="M2565">
        <f t="shared" si="397"/>
        <v>6035.0948889320962</v>
      </c>
      <c r="N2565">
        <f t="shared" si="398"/>
        <v>38158.217368932099</v>
      </c>
      <c r="O2565">
        <f t="shared" si="399"/>
        <v>0</v>
      </c>
      <c r="P2565">
        <f t="shared" si="400"/>
        <v>33803.171014522952</v>
      </c>
      <c r="Q2565">
        <f t="shared" si="401"/>
        <v>6350.7320854770487</v>
      </c>
      <c r="R2565">
        <f t="shared" si="402"/>
        <v>40153.903100000003</v>
      </c>
    </row>
    <row r="2566" spans="1:18" x14ac:dyDescent="0.3">
      <c r="A2566" t="s">
        <v>33</v>
      </c>
      <c r="B2566" t="s">
        <v>34</v>
      </c>
      <c r="C2566">
        <v>0</v>
      </c>
      <c r="D2566">
        <v>14</v>
      </c>
      <c r="E2566">
        <v>10</v>
      </c>
      <c r="F2566">
        <v>20260417</v>
      </c>
      <c r="G2566">
        <v>20260510</v>
      </c>
      <c r="H2566">
        <v>464.48360000000002</v>
      </c>
      <c r="I2566">
        <f t="shared" si="393"/>
        <v>24</v>
      </c>
      <c r="J2566">
        <f t="shared" si="394"/>
        <v>19.353483333333333</v>
      </c>
      <c r="K2566">
        <f t="shared" si="395"/>
        <v>0</v>
      </c>
      <c r="L2566">
        <f t="shared" si="396"/>
        <v>270.94876666666664</v>
      </c>
      <c r="M2566">
        <f t="shared" si="397"/>
        <v>145.44054167928758</v>
      </c>
      <c r="N2566">
        <f t="shared" si="398"/>
        <v>416.38930834595419</v>
      </c>
      <c r="O2566">
        <f t="shared" si="399"/>
        <v>0</v>
      </c>
      <c r="P2566">
        <f t="shared" si="400"/>
        <v>302.24421240982173</v>
      </c>
      <c r="Q2566">
        <f t="shared" si="401"/>
        <v>162.23938759017832</v>
      </c>
      <c r="R2566">
        <f t="shared" si="402"/>
        <v>464.48360000000002</v>
      </c>
    </row>
    <row r="2567" spans="1:18" x14ac:dyDescent="0.3">
      <c r="A2567" t="s">
        <v>0</v>
      </c>
      <c r="B2567" t="s">
        <v>0</v>
      </c>
      <c r="C2567">
        <v>0</v>
      </c>
      <c r="D2567">
        <v>14</v>
      </c>
      <c r="E2567">
        <v>1</v>
      </c>
      <c r="F2567">
        <v>20260417</v>
      </c>
      <c r="G2567">
        <v>20260501</v>
      </c>
      <c r="H2567">
        <v>295.62189999999998</v>
      </c>
      <c r="I2567">
        <f t="shared" si="393"/>
        <v>15</v>
      </c>
      <c r="J2567">
        <f t="shared" si="394"/>
        <v>19.708126666666665</v>
      </c>
      <c r="K2567">
        <f t="shared" si="395"/>
        <v>0</v>
      </c>
      <c r="L2567">
        <f t="shared" si="396"/>
        <v>275.91377333333332</v>
      </c>
      <c r="M2567">
        <f t="shared" si="397"/>
        <v>14.810567010162746</v>
      </c>
      <c r="N2567">
        <f t="shared" si="398"/>
        <v>290.72434034349607</v>
      </c>
      <c r="O2567">
        <f t="shared" si="399"/>
        <v>0</v>
      </c>
      <c r="P2567">
        <f t="shared" si="400"/>
        <v>280.56183329059218</v>
      </c>
      <c r="Q2567">
        <f t="shared" si="401"/>
        <v>15.060066709407806</v>
      </c>
      <c r="R2567">
        <f t="shared" si="402"/>
        <v>295.62189999999998</v>
      </c>
    </row>
    <row r="2568" spans="1:18" x14ac:dyDescent="0.3">
      <c r="A2568" t="s">
        <v>37</v>
      </c>
      <c r="B2568" t="s">
        <v>39</v>
      </c>
      <c r="C2568">
        <v>0</v>
      </c>
      <c r="D2568">
        <v>11</v>
      </c>
      <c r="E2568">
        <v>4</v>
      </c>
      <c r="F2568">
        <v>20260420</v>
      </c>
      <c r="G2568">
        <v>20260504</v>
      </c>
      <c r="H2568">
        <v>3925.8953000000001</v>
      </c>
      <c r="I2568">
        <f t="shared" si="393"/>
        <v>15</v>
      </c>
      <c r="J2568">
        <f t="shared" si="394"/>
        <v>261.72635333333335</v>
      </c>
      <c r="K2568">
        <f t="shared" si="395"/>
        <v>0</v>
      </c>
      <c r="L2568">
        <f t="shared" si="396"/>
        <v>2878.9898866666667</v>
      </c>
      <c r="M2568">
        <f t="shared" si="397"/>
        <v>786.74462772254674</v>
      </c>
      <c r="N2568">
        <f t="shared" si="398"/>
        <v>3665.7345143892135</v>
      </c>
      <c r="O2568">
        <f t="shared" si="399"/>
        <v>0</v>
      </c>
      <c r="P2568">
        <f t="shared" si="400"/>
        <v>3083.3146318822946</v>
      </c>
      <c r="Q2568">
        <f t="shared" si="401"/>
        <v>842.5806681177055</v>
      </c>
      <c r="R2568">
        <f t="shared" si="402"/>
        <v>3925.8953000000001</v>
      </c>
    </row>
    <row r="2569" spans="1:18" x14ac:dyDescent="0.3">
      <c r="A2569" t="s">
        <v>33</v>
      </c>
      <c r="B2569" t="s">
        <v>34</v>
      </c>
      <c r="C2569">
        <v>0</v>
      </c>
      <c r="D2569">
        <v>10</v>
      </c>
      <c r="E2569">
        <v>1</v>
      </c>
      <c r="F2569">
        <v>20260421</v>
      </c>
      <c r="G2569">
        <v>20260501</v>
      </c>
      <c r="H2569">
        <v>92726.629700000005</v>
      </c>
      <c r="I2569">
        <f t="shared" si="393"/>
        <v>11</v>
      </c>
      <c r="J2569">
        <f t="shared" si="394"/>
        <v>8429.6936090909094</v>
      </c>
      <c r="K2569">
        <f t="shared" si="395"/>
        <v>0</v>
      </c>
      <c r="L2569">
        <f t="shared" si="396"/>
        <v>84296.93609090909</v>
      </c>
      <c r="M2569">
        <f t="shared" si="397"/>
        <v>6334.8761749001806</v>
      </c>
      <c r="N2569">
        <f t="shared" si="398"/>
        <v>90631.812265809276</v>
      </c>
      <c r="O2569">
        <f t="shared" si="399"/>
        <v>0</v>
      </c>
      <c r="P2569">
        <f t="shared" si="400"/>
        <v>86245.332431635412</v>
      </c>
      <c r="Q2569">
        <f t="shared" si="401"/>
        <v>6481.2972683645849</v>
      </c>
      <c r="R2569">
        <f t="shared" si="402"/>
        <v>92726.62969999999</v>
      </c>
    </row>
    <row r="2570" spans="1:18" x14ac:dyDescent="0.3">
      <c r="A2570" t="s">
        <v>0</v>
      </c>
      <c r="B2570" t="s">
        <v>0</v>
      </c>
      <c r="C2570">
        <v>0</v>
      </c>
      <c r="D2570">
        <v>14</v>
      </c>
      <c r="E2570">
        <v>6</v>
      </c>
      <c r="F2570">
        <v>20260417</v>
      </c>
      <c r="G2570">
        <v>20260506</v>
      </c>
      <c r="H2570">
        <v>168.87549999999999</v>
      </c>
      <c r="I2570">
        <f t="shared" si="393"/>
        <v>20</v>
      </c>
      <c r="J2570">
        <f t="shared" si="394"/>
        <v>8.4437749999999987</v>
      </c>
      <c r="K2570">
        <f t="shared" si="395"/>
        <v>0</v>
      </c>
      <c r="L2570">
        <f t="shared" si="396"/>
        <v>118.21284999999997</v>
      </c>
      <c r="M2570">
        <f t="shared" si="397"/>
        <v>38.072749654411005</v>
      </c>
      <c r="N2570">
        <f t="shared" si="398"/>
        <v>156.28559965441099</v>
      </c>
      <c r="O2570">
        <f t="shared" si="399"/>
        <v>0</v>
      </c>
      <c r="P2570">
        <f t="shared" si="400"/>
        <v>127.73572353639142</v>
      </c>
      <c r="Q2570">
        <f t="shared" si="401"/>
        <v>41.139776463608548</v>
      </c>
      <c r="R2570">
        <f t="shared" si="402"/>
        <v>168.87549999999996</v>
      </c>
    </row>
    <row r="2571" spans="1:18" x14ac:dyDescent="0.3">
      <c r="A2571" t="s">
        <v>40</v>
      </c>
      <c r="B2571" t="s">
        <v>41</v>
      </c>
      <c r="C2571">
        <v>0</v>
      </c>
      <c r="D2571">
        <v>14</v>
      </c>
      <c r="E2571">
        <v>1</v>
      </c>
      <c r="F2571">
        <v>20260417</v>
      </c>
      <c r="G2571">
        <v>20260501</v>
      </c>
      <c r="H2571">
        <v>211.15860000000001</v>
      </c>
      <c r="I2571">
        <f t="shared" ref="I2571:I2634" si="403">IF(C2571&lt;0,0,C2571)+D2571+E2571</f>
        <v>15</v>
      </c>
      <c r="J2571">
        <f t="shared" ref="J2571:J2634" si="404">H2571/I2571</f>
        <v>14.07724</v>
      </c>
      <c r="K2571">
        <f t="shared" ref="K2571:K2634" si="405">IF(C2571&lt;0,0,C2571)*$J2571*$B$6</f>
        <v>0</v>
      </c>
      <c r="L2571">
        <f t="shared" ref="L2571:L2634" si="406">IF(D2571&lt;0,0,D2571)*$J2571*$C$6</f>
        <v>197.08135999999999</v>
      </c>
      <c r="M2571">
        <f t="shared" ref="M2571:M2634" si="407">IF(E2571&lt;0,0,E2571)*$J2571*$D$6</f>
        <v>10.578981445800029</v>
      </c>
      <c r="N2571">
        <f t="shared" ref="N2571:N2634" si="408">K2571+L2571+M2571</f>
        <v>207.66034144580001</v>
      </c>
      <c r="O2571">
        <f t="shared" ref="O2571:O2634" si="409">K2571/$N2571*$H2571</f>
        <v>0</v>
      </c>
      <c r="P2571">
        <f t="shared" ref="P2571:P2634" si="410">L2571/$N2571*$H2571</f>
        <v>200.4014043989124</v>
      </c>
      <c r="Q2571">
        <f t="shared" ref="Q2571:Q2634" si="411">M2571/$N2571*$H2571</f>
        <v>10.757195601087606</v>
      </c>
      <c r="R2571">
        <f t="shared" ref="R2571:R2634" si="412">O2571+P2571+Q2571</f>
        <v>211.15860000000001</v>
      </c>
    </row>
    <row r="2572" spans="1:18" x14ac:dyDescent="0.3">
      <c r="A2572" t="s">
        <v>37</v>
      </c>
      <c r="B2572" t="s">
        <v>39</v>
      </c>
      <c r="C2572">
        <v>0</v>
      </c>
      <c r="D2572">
        <v>15</v>
      </c>
      <c r="E2572">
        <v>2</v>
      </c>
      <c r="F2572">
        <v>20260416</v>
      </c>
      <c r="G2572">
        <v>20260502</v>
      </c>
      <c r="H2572">
        <v>1013.4189</v>
      </c>
      <c r="I2572">
        <f t="shared" si="403"/>
        <v>17</v>
      </c>
      <c r="J2572">
        <f t="shared" si="404"/>
        <v>59.612876470588233</v>
      </c>
      <c r="K2572">
        <f t="shared" si="405"/>
        <v>0</v>
      </c>
      <c r="L2572">
        <f t="shared" si="406"/>
        <v>894.19314705882346</v>
      </c>
      <c r="M2572">
        <f t="shared" si="407"/>
        <v>89.597607785776475</v>
      </c>
      <c r="N2572">
        <f t="shared" si="408"/>
        <v>983.79075484459997</v>
      </c>
      <c r="O2572">
        <f t="shared" si="409"/>
        <v>0</v>
      </c>
      <c r="P2572">
        <f t="shared" si="410"/>
        <v>921.12294308258026</v>
      </c>
      <c r="Q2572">
        <f t="shared" si="411"/>
        <v>92.29595691741973</v>
      </c>
      <c r="R2572">
        <f t="shared" si="412"/>
        <v>1013.4189</v>
      </c>
    </row>
    <row r="2573" spans="1:18" x14ac:dyDescent="0.3">
      <c r="A2573" t="s">
        <v>37</v>
      </c>
      <c r="B2573" t="s">
        <v>39</v>
      </c>
      <c r="C2573">
        <v>0</v>
      </c>
      <c r="D2573">
        <v>16</v>
      </c>
      <c r="E2573">
        <v>3</v>
      </c>
      <c r="F2573">
        <v>20260415</v>
      </c>
      <c r="G2573">
        <v>20260503</v>
      </c>
      <c r="H2573">
        <v>84.451599999999999</v>
      </c>
      <c r="I2573">
        <f t="shared" si="403"/>
        <v>19</v>
      </c>
      <c r="J2573">
        <f t="shared" si="404"/>
        <v>4.4448210526315792</v>
      </c>
      <c r="K2573">
        <f t="shared" si="405"/>
        <v>0</v>
      </c>
      <c r="L2573">
        <f t="shared" si="406"/>
        <v>71.117136842105268</v>
      </c>
      <c r="M2573">
        <f t="shared" si="407"/>
        <v>10.020788047733255</v>
      </c>
      <c r="N2573">
        <f t="shared" si="408"/>
        <v>81.13792488983853</v>
      </c>
      <c r="O2573">
        <f t="shared" si="409"/>
        <v>0</v>
      </c>
      <c r="P2573">
        <f t="shared" si="410"/>
        <v>74.021562689569166</v>
      </c>
      <c r="Q2573">
        <f t="shared" si="411"/>
        <v>10.430037310430825</v>
      </c>
      <c r="R2573">
        <f t="shared" si="412"/>
        <v>84.451599999999985</v>
      </c>
    </row>
    <row r="2574" spans="1:18" x14ac:dyDescent="0.3">
      <c r="A2574" t="s">
        <v>37</v>
      </c>
      <c r="B2574" t="s">
        <v>39</v>
      </c>
      <c r="C2574">
        <v>0</v>
      </c>
      <c r="D2574">
        <v>10</v>
      </c>
      <c r="E2574">
        <v>1</v>
      </c>
      <c r="F2574">
        <v>20260421</v>
      </c>
      <c r="G2574">
        <v>20260501</v>
      </c>
      <c r="H2574">
        <v>9707.3850999999995</v>
      </c>
      <c r="I2574">
        <f t="shared" si="403"/>
        <v>11</v>
      </c>
      <c r="J2574">
        <f t="shared" si="404"/>
        <v>882.48955454545455</v>
      </c>
      <c r="K2574">
        <f t="shared" si="405"/>
        <v>0</v>
      </c>
      <c r="L2574">
        <f t="shared" si="406"/>
        <v>8824.8955454545448</v>
      </c>
      <c r="M2574">
        <f t="shared" si="407"/>
        <v>663.18686217246398</v>
      </c>
      <c r="N2574">
        <f t="shared" si="408"/>
        <v>9488.0824076270092</v>
      </c>
      <c r="O2574">
        <f t="shared" si="409"/>
        <v>0</v>
      </c>
      <c r="P2574">
        <f t="shared" si="410"/>
        <v>9028.8696753032564</v>
      </c>
      <c r="Q2574">
        <f t="shared" si="411"/>
        <v>678.51542469674234</v>
      </c>
      <c r="R2574">
        <f t="shared" si="412"/>
        <v>9707.3850999999995</v>
      </c>
    </row>
    <row r="2575" spans="1:18" x14ac:dyDescent="0.3">
      <c r="A2575" t="s">
        <v>0</v>
      </c>
      <c r="B2575" t="s">
        <v>0</v>
      </c>
      <c r="C2575">
        <v>0</v>
      </c>
      <c r="D2575">
        <v>10</v>
      </c>
      <c r="E2575">
        <v>8</v>
      </c>
      <c r="F2575">
        <v>20260421</v>
      </c>
      <c r="G2575">
        <v>20260508</v>
      </c>
      <c r="H2575">
        <v>84.418000000000006</v>
      </c>
      <c r="I2575">
        <f t="shared" si="403"/>
        <v>18</v>
      </c>
      <c r="J2575">
        <f t="shared" si="404"/>
        <v>4.6898888888888894</v>
      </c>
      <c r="K2575">
        <f t="shared" si="405"/>
        <v>0</v>
      </c>
      <c r="L2575">
        <f t="shared" si="406"/>
        <v>46.898888888888891</v>
      </c>
      <c r="M2575">
        <f t="shared" si="407"/>
        <v>28.195440321210281</v>
      </c>
      <c r="N2575">
        <f t="shared" si="408"/>
        <v>75.094329210099175</v>
      </c>
      <c r="O2575">
        <f t="shared" si="409"/>
        <v>0</v>
      </c>
      <c r="P2575">
        <f t="shared" si="410"/>
        <v>52.721829249521754</v>
      </c>
      <c r="Q2575">
        <f t="shared" si="411"/>
        <v>31.696170750478249</v>
      </c>
      <c r="R2575">
        <f t="shared" si="412"/>
        <v>84.418000000000006</v>
      </c>
    </row>
    <row r="2576" spans="1:18" x14ac:dyDescent="0.3">
      <c r="A2576" t="s">
        <v>37</v>
      </c>
      <c r="B2576" t="s">
        <v>39</v>
      </c>
      <c r="C2576">
        <v>0</v>
      </c>
      <c r="D2576">
        <v>10</v>
      </c>
      <c r="E2576">
        <v>2</v>
      </c>
      <c r="F2576">
        <v>20260421</v>
      </c>
      <c r="G2576">
        <v>20260502</v>
      </c>
      <c r="H2576">
        <v>2405.6306</v>
      </c>
      <c r="I2576">
        <f t="shared" si="403"/>
        <v>12</v>
      </c>
      <c r="J2576">
        <f t="shared" si="404"/>
        <v>200.46921666666665</v>
      </c>
      <c r="K2576">
        <f t="shared" si="405"/>
        <v>0</v>
      </c>
      <c r="L2576">
        <f t="shared" si="406"/>
        <v>2004.6921666666665</v>
      </c>
      <c r="M2576">
        <f t="shared" si="407"/>
        <v>301.30339804830101</v>
      </c>
      <c r="N2576">
        <f t="shared" si="408"/>
        <v>2305.9955647149673</v>
      </c>
      <c r="O2576">
        <f t="shared" si="409"/>
        <v>0</v>
      </c>
      <c r="P2576">
        <f t="shared" si="410"/>
        <v>2091.3088010686283</v>
      </c>
      <c r="Q2576">
        <f t="shared" si="411"/>
        <v>314.32179893137186</v>
      </c>
      <c r="R2576">
        <f t="shared" si="412"/>
        <v>2405.6306000000004</v>
      </c>
    </row>
    <row r="2577" spans="1:18" x14ac:dyDescent="0.3">
      <c r="A2577" t="s">
        <v>37</v>
      </c>
      <c r="B2577" t="s">
        <v>39</v>
      </c>
      <c r="C2577">
        <v>0</v>
      </c>
      <c r="D2577">
        <v>8</v>
      </c>
      <c r="E2577">
        <v>4</v>
      </c>
      <c r="F2577">
        <v>20260423</v>
      </c>
      <c r="G2577">
        <v>20260504</v>
      </c>
      <c r="H2577">
        <v>4007.0374000000002</v>
      </c>
      <c r="I2577">
        <f t="shared" si="403"/>
        <v>12</v>
      </c>
      <c r="J2577">
        <f t="shared" si="404"/>
        <v>333.91978333333333</v>
      </c>
      <c r="K2577">
        <f t="shared" si="405"/>
        <v>0</v>
      </c>
      <c r="L2577">
        <f t="shared" si="406"/>
        <v>2671.3582666666666</v>
      </c>
      <c r="M2577">
        <f t="shared" si="407"/>
        <v>1003.7567569406784</v>
      </c>
      <c r="N2577">
        <f t="shared" si="408"/>
        <v>3675.1150236073449</v>
      </c>
      <c r="O2577">
        <f t="shared" si="409"/>
        <v>0</v>
      </c>
      <c r="P2577">
        <f t="shared" si="410"/>
        <v>2912.6251599128627</v>
      </c>
      <c r="Q2577">
        <f t="shared" si="411"/>
        <v>1094.4122400871377</v>
      </c>
      <c r="R2577">
        <f t="shared" si="412"/>
        <v>4007.0374000000002</v>
      </c>
    </row>
    <row r="2578" spans="1:18" x14ac:dyDescent="0.3">
      <c r="A2578" t="s">
        <v>40</v>
      </c>
      <c r="B2578" t="s">
        <v>41</v>
      </c>
      <c r="C2578">
        <v>0</v>
      </c>
      <c r="D2578">
        <v>8</v>
      </c>
      <c r="E2578">
        <v>4</v>
      </c>
      <c r="F2578">
        <v>20260423</v>
      </c>
      <c r="G2578">
        <v>20260504</v>
      </c>
      <c r="H2578">
        <v>337.43470000000002</v>
      </c>
      <c r="I2578">
        <f t="shared" si="403"/>
        <v>12</v>
      </c>
      <c r="J2578">
        <f t="shared" si="404"/>
        <v>28.119558333333334</v>
      </c>
      <c r="K2578">
        <f t="shared" si="405"/>
        <v>0</v>
      </c>
      <c r="L2578">
        <f t="shared" si="406"/>
        <v>224.95646666666667</v>
      </c>
      <c r="M2578">
        <f t="shared" si="407"/>
        <v>84.52687767557417</v>
      </c>
      <c r="N2578">
        <f t="shared" si="408"/>
        <v>309.48334434224085</v>
      </c>
      <c r="O2578">
        <f t="shared" si="409"/>
        <v>0</v>
      </c>
      <c r="P2578">
        <f t="shared" si="410"/>
        <v>245.27367701825011</v>
      </c>
      <c r="Q2578">
        <f t="shared" si="411"/>
        <v>92.161022981749881</v>
      </c>
      <c r="R2578">
        <f t="shared" si="412"/>
        <v>337.43470000000002</v>
      </c>
    </row>
    <row r="2579" spans="1:18" x14ac:dyDescent="0.3">
      <c r="A2579" t="s">
        <v>40</v>
      </c>
      <c r="B2579" t="s">
        <v>41</v>
      </c>
      <c r="C2579">
        <v>0</v>
      </c>
      <c r="D2579">
        <v>7</v>
      </c>
      <c r="E2579">
        <v>2</v>
      </c>
      <c r="F2579">
        <v>20260424</v>
      </c>
      <c r="G2579">
        <v>20260502</v>
      </c>
      <c r="H2579">
        <v>42.165500000000002</v>
      </c>
      <c r="I2579">
        <f t="shared" si="403"/>
        <v>9</v>
      </c>
      <c r="J2579">
        <f t="shared" si="404"/>
        <v>4.6850555555555555</v>
      </c>
      <c r="K2579">
        <f t="shared" si="405"/>
        <v>0</v>
      </c>
      <c r="L2579">
        <f t="shared" si="406"/>
        <v>32.795388888888887</v>
      </c>
      <c r="M2579">
        <f t="shared" si="407"/>
        <v>7.0415956245350042</v>
      </c>
      <c r="N2579">
        <f t="shared" si="408"/>
        <v>39.836984513423893</v>
      </c>
      <c r="O2579">
        <f t="shared" si="409"/>
        <v>0</v>
      </c>
      <c r="P2579">
        <f t="shared" si="410"/>
        <v>34.712315379405034</v>
      </c>
      <c r="Q2579">
        <f t="shared" si="411"/>
        <v>7.453184620594965</v>
      </c>
      <c r="R2579">
        <f t="shared" si="412"/>
        <v>42.165500000000002</v>
      </c>
    </row>
    <row r="2580" spans="1:18" x14ac:dyDescent="0.3">
      <c r="A2580" t="s">
        <v>0</v>
      </c>
      <c r="B2580" t="s">
        <v>0</v>
      </c>
      <c r="C2580">
        <v>0</v>
      </c>
      <c r="D2580">
        <v>6</v>
      </c>
      <c r="E2580">
        <v>1</v>
      </c>
      <c r="F2580">
        <v>20260425</v>
      </c>
      <c r="G2580">
        <v>20260501</v>
      </c>
      <c r="H2580">
        <v>84.327100000000002</v>
      </c>
      <c r="I2580">
        <f t="shared" si="403"/>
        <v>7</v>
      </c>
      <c r="J2580">
        <f t="shared" si="404"/>
        <v>12.046728571428572</v>
      </c>
      <c r="K2580">
        <f t="shared" si="405"/>
        <v>0</v>
      </c>
      <c r="L2580">
        <f t="shared" si="406"/>
        <v>72.280371428571428</v>
      </c>
      <c r="M2580">
        <f t="shared" si="407"/>
        <v>9.053061398380077</v>
      </c>
      <c r="N2580">
        <f t="shared" si="408"/>
        <v>81.333432826951508</v>
      </c>
      <c r="O2580">
        <f t="shared" si="409"/>
        <v>0</v>
      </c>
      <c r="P2580">
        <f t="shared" si="410"/>
        <v>74.940819508536933</v>
      </c>
      <c r="Q2580">
        <f t="shared" si="411"/>
        <v>9.3862804914630651</v>
      </c>
      <c r="R2580">
        <f t="shared" si="412"/>
        <v>84.327100000000002</v>
      </c>
    </row>
    <row r="2581" spans="1:18" x14ac:dyDescent="0.3">
      <c r="A2581" t="s">
        <v>33</v>
      </c>
      <c r="B2581" t="s">
        <v>34</v>
      </c>
      <c r="C2581">
        <v>0</v>
      </c>
      <c r="D2581">
        <v>6</v>
      </c>
      <c r="E2581">
        <v>8</v>
      </c>
      <c r="F2581">
        <v>20260425</v>
      </c>
      <c r="G2581">
        <v>20260508</v>
      </c>
      <c r="H2581">
        <v>421.88229999999999</v>
      </c>
      <c r="I2581">
        <f t="shared" si="403"/>
        <v>14</v>
      </c>
      <c r="J2581">
        <f t="shared" si="404"/>
        <v>30.134449999999998</v>
      </c>
      <c r="K2581">
        <f t="shared" si="405"/>
        <v>0</v>
      </c>
      <c r="L2581">
        <f t="shared" si="406"/>
        <v>180.80669999999998</v>
      </c>
      <c r="M2581">
        <f t="shared" si="407"/>
        <v>181.1672102937159</v>
      </c>
      <c r="N2581">
        <f t="shared" si="408"/>
        <v>361.9739102937159</v>
      </c>
      <c r="O2581">
        <f t="shared" si="409"/>
        <v>0</v>
      </c>
      <c r="P2581">
        <f t="shared" si="410"/>
        <v>210.73106177601289</v>
      </c>
      <c r="Q2581">
        <f t="shared" si="411"/>
        <v>211.15123822398706</v>
      </c>
      <c r="R2581">
        <f t="shared" si="412"/>
        <v>421.88229999999999</v>
      </c>
    </row>
    <row r="2582" spans="1:18" x14ac:dyDescent="0.3">
      <c r="A2582" t="s">
        <v>33</v>
      </c>
      <c r="B2582" t="s">
        <v>34</v>
      </c>
      <c r="C2582">
        <v>0</v>
      </c>
      <c r="D2582">
        <v>18</v>
      </c>
      <c r="E2582">
        <v>10</v>
      </c>
      <c r="F2582">
        <v>20260413</v>
      </c>
      <c r="G2582">
        <v>20260510</v>
      </c>
      <c r="H2582">
        <v>422.23809999999997</v>
      </c>
      <c r="I2582">
        <f t="shared" si="403"/>
        <v>28</v>
      </c>
      <c r="J2582">
        <f t="shared" si="404"/>
        <v>15.079932142857142</v>
      </c>
      <c r="K2582">
        <f t="shared" si="405"/>
        <v>0</v>
      </c>
      <c r="L2582">
        <f t="shared" si="406"/>
        <v>271.43877857142854</v>
      </c>
      <c r="M2582">
        <f t="shared" si="407"/>
        <v>113.32500003069435</v>
      </c>
      <c r="N2582">
        <f t="shared" si="408"/>
        <v>384.7637786021229</v>
      </c>
      <c r="O2582">
        <f t="shared" si="409"/>
        <v>0</v>
      </c>
      <c r="P2582">
        <f t="shared" si="410"/>
        <v>297.87573702159381</v>
      </c>
      <c r="Q2582">
        <f t="shared" si="411"/>
        <v>124.3623629784062</v>
      </c>
      <c r="R2582">
        <f t="shared" si="412"/>
        <v>422.23810000000003</v>
      </c>
    </row>
    <row r="2583" spans="1:18" x14ac:dyDescent="0.3">
      <c r="A2583" t="s">
        <v>37</v>
      </c>
      <c r="B2583" t="s">
        <v>39</v>
      </c>
      <c r="C2583">
        <v>0</v>
      </c>
      <c r="D2583">
        <v>18</v>
      </c>
      <c r="E2583">
        <v>1</v>
      </c>
      <c r="F2583">
        <v>20260413</v>
      </c>
      <c r="G2583">
        <v>20260501</v>
      </c>
      <c r="H2583">
        <v>13132.834000000001</v>
      </c>
      <c r="I2583">
        <f t="shared" si="403"/>
        <v>19</v>
      </c>
      <c r="J2583">
        <f t="shared" si="404"/>
        <v>691.20178947368424</v>
      </c>
      <c r="K2583">
        <f t="shared" si="405"/>
        <v>0</v>
      </c>
      <c r="L2583">
        <f t="shared" si="406"/>
        <v>12441.632210526317</v>
      </c>
      <c r="M2583">
        <f t="shared" si="407"/>
        <v>519.43498200967542</v>
      </c>
      <c r="N2583">
        <f t="shared" si="408"/>
        <v>12961.067192535993</v>
      </c>
      <c r="O2583">
        <f t="shared" si="409"/>
        <v>0</v>
      </c>
      <c r="P2583">
        <f t="shared" si="410"/>
        <v>12606.515195291195</v>
      </c>
      <c r="Q2583">
        <f t="shared" si="411"/>
        <v>526.31880470880526</v>
      </c>
      <c r="R2583">
        <f t="shared" si="412"/>
        <v>13132.834000000001</v>
      </c>
    </row>
    <row r="2584" spans="1:18" x14ac:dyDescent="0.3">
      <c r="A2584" t="s">
        <v>0</v>
      </c>
      <c r="B2584" t="s">
        <v>0</v>
      </c>
      <c r="C2584">
        <v>0</v>
      </c>
      <c r="D2584">
        <v>17</v>
      </c>
      <c r="E2584">
        <v>1</v>
      </c>
      <c r="F2584">
        <v>20260414</v>
      </c>
      <c r="G2584">
        <v>20260501</v>
      </c>
      <c r="H2584">
        <v>591.17470000000003</v>
      </c>
      <c r="I2584">
        <f t="shared" si="403"/>
        <v>18</v>
      </c>
      <c r="J2584">
        <f t="shared" si="404"/>
        <v>32.843038888888891</v>
      </c>
      <c r="K2584">
        <f t="shared" si="405"/>
        <v>0</v>
      </c>
      <c r="L2584">
        <f t="shared" si="406"/>
        <v>558.3316611111112</v>
      </c>
      <c r="M2584">
        <f t="shared" si="407"/>
        <v>24.681393442837116</v>
      </c>
      <c r="N2584">
        <f t="shared" si="408"/>
        <v>583.01305455394834</v>
      </c>
      <c r="O2584">
        <f t="shared" si="409"/>
        <v>0</v>
      </c>
      <c r="P2584">
        <f t="shared" si="410"/>
        <v>566.14778979588039</v>
      </c>
      <c r="Q2584">
        <f t="shared" si="411"/>
        <v>25.026910204119694</v>
      </c>
      <c r="R2584">
        <f t="shared" si="412"/>
        <v>591.17470000000003</v>
      </c>
    </row>
    <row r="2585" spans="1:18" x14ac:dyDescent="0.3">
      <c r="A2585" t="s">
        <v>58</v>
      </c>
      <c r="B2585" t="s">
        <v>59</v>
      </c>
      <c r="C2585">
        <v>0</v>
      </c>
      <c r="D2585">
        <v>29</v>
      </c>
      <c r="E2585">
        <v>1</v>
      </c>
      <c r="F2585">
        <v>20260402</v>
      </c>
      <c r="G2585">
        <v>20260501</v>
      </c>
      <c r="H2585">
        <v>99120.087</v>
      </c>
      <c r="I2585">
        <f t="shared" si="403"/>
        <v>30</v>
      </c>
      <c r="J2585">
        <f t="shared" si="404"/>
        <v>3304.0029</v>
      </c>
      <c r="K2585">
        <f t="shared" si="405"/>
        <v>0</v>
      </c>
      <c r="L2585">
        <f t="shared" si="406"/>
        <v>95816.084099999993</v>
      </c>
      <c r="M2585">
        <f t="shared" si="407"/>
        <v>2482.9430609955848</v>
      </c>
      <c r="N2585">
        <f t="shared" si="408"/>
        <v>98299.027160995582</v>
      </c>
      <c r="O2585">
        <f t="shared" si="409"/>
        <v>0</v>
      </c>
      <c r="P2585">
        <f t="shared" si="410"/>
        <v>96616.404722261403</v>
      </c>
      <c r="Q2585">
        <f t="shared" si="411"/>
        <v>2503.6822777385873</v>
      </c>
      <c r="R2585">
        <f t="shared" si="412"/>
        <v>99120.086999999985</v>
      </c>
    </row>
    <row r="2586" spans="1:18" x14ac:dyDescent="0.3">
      <c r="A2586" t="s">
        <v>0</v>
      </c>
      <c r="B2586" t="s">
        <v>0</v>
      </c>
      <c r="C2586">
        <v>0</v>
      </c>
      <c r="D2586">
        <v>18</v>
      </c>
      <c r="E2586">
        <v>1</v>
      </c>
      <c r="F2586">
        <v>20260413</v>
      </c>
      <c r="G2586">
        <v>20260501</v>
      </c>
      <c r="H2586">
        <v>2069.1604000000002</v>
      </c>
      <c r="I2586">
        <f t="shared" si="403"/>
        <v>19</v>
      </c>
      <c r="J2586">
        <f t="shared" si="404"/>
        <v>108.90317894736843</v>
      </c>
      <c r="K2586">
        <f t="shared" si="405"/>
        <v>0</v>
      </c>
      <c r="L2586">
        <f t="shared" si="406"/>
        <v>1960.2572210526318</v>
      </c>
      <c r="M2586">
        <f t="shared" si="407"/>
        <v>81.840240663144968</v>
      </c>
      <c r="N2586">
        <f t="shared" si="408"/>
        <v>2042.0974617157767</v>
      </c>
      <c r="O2586">
        <f t="shared" si="409"/>
        <v>0</v>
      </c>
      <c r="P2586">
        <f t="shared" si="410"/>
        <v>1986.2355698773631</v>
      </c>
      <c r="Q2586">
        <f t="shared" si="411"/>
        <v>82.924830122637161</v>
      </c>
      <c r="R2586">
        <f t="shared" si="412"/>
        <v>2069.1604000000002</v>
      </c>
    </row>
    <row r="2587" spans="1:18" x14ac:dyDescent="0.3">
      <c r="A2587" t="s">
        <v>37</v>
      </c>
      <c r="B2587" t="s">
        <v>39</v>
      </c>
      <c r="C2587">
        <v>0</v>
      </c>
      <c r="D2587">
        <v>16</v>
      </c>
      <c r="E2587">
        <v>2</v>
      </c>
      <c r="F2587">
        <v>20260415</v>
      </c>
      <c r="G2587">
        <v>20260502</v>
      </c>
      <c r="H2587">
        <v>42.2258</v>
      </c>
      <c r="I2587">
        <f t="shared" si="403"/>
        <v>18</v>
      </c>
      <c r="J2587">
        <f t="shared" si="404"/>
        <v>2.345877777777778</v>
      </c>
      <c r="K2587">
        <f t="shared" si="405"/>
        <v>0</v>
      </c>
      <c r="L2587">
        <f t="shared" si="406"/>
        <v>37.534044444444447</v>
      </c>
      <c r="M2587">
        <f t="shared" si="407"/>
        <v>3.5258328316098493</v>
      </c>
      <c r="N2587">
        <f t="shared" si="408"/>
        <v>41.059877276054294</v>
      </c>
      <c r="O2587">
        <f t="shared" si="409"/>
        <v>0</v>
      </c>
      <c r="P2587">
        <f t="shared" si="410"/>
        <v>38.599848782951014</v>
      </c>
      <c r="Q2587">
        <f t="shared" si="411"/>
        <v>3.6259512170489883</v>
      </c>
      <c r="R2587">
        <f t="shared" si="412"/>
        <v>42.2258</v>
      </c>
    </row>
    <row r="2588" spans="1:18" x14ac:dyDescent="0.3">
      <c r="A2588" t="s">
        <v>35</v>
      </c>
      <c r="B2588" t="s">
        <v>34</v>
      </c>
      <c r="C2588">
        <v>0</v>
      </c>
      <c r="D2588">
        <v>16</v>
      </c>
      <c r="E2588">
        <v>0</v>
      </c>
      <c r="F2588">
        <v>20260408</v>
      </c>
      <c r="G2588">
        <v>20260423</v>
      </c>
      <c r="H2588">
        <v>286.38380000000001</v>
      </c>
      <c r="I2588">
        <f t="shared" si="403"/>
        <v>16</v>
      </c>
      <c r="J2588">
        <f t="shared" si="404"/>
        <v>17.8989875</v>
      </c>
      <c r="K2588">
        <f t="shared" si="405"/>
        <v>0</v>
      </c>
      <c r="L2588">
        <f t="shared" si="406"/>
        <v>286.38380000000001</v>
      </c>
      <c r="M2588">
        <f t="shared" si="407"/>
        <v>0</v>
      </c>
      <c r="N2588">
        <f t="shared" si="408"/>
        <v>286.38380000000001</v>
      </c>
      <c r="O2588">
        <f t="shared" si="409"/>
        <v>0</v>
      </c>
      <c r="P2588">
        <f t="shared" si="410"/>
        <v>286.38380000000001</v>
      </c>
      <c r="Q2588">
        <f t="shared" si="411"/>
        <v>0</v>
      </c>
      <c r="R2588">
        <f t="shared" si="412"/>
        <v>286.38380000000001</v>
      </c>
    </row>
    <row r="2589" spans="1:18" x14ac:dyDescent="0.3">
      <c r="A2589" t="s">
        <v>40</v>
      </c>
      <c r="B2589" t="s">
        <v>41</v>
      </c>
      <c r="C2589">
        <v>0</v>
      </c>
      <c r="D2589">
        <v>18</v>
      </c>
      <c r="E2589">
        <v>1</v>
      </c>
      <c r="F2589">
        <v>20260413</v>
      </c>
      <c r="G2589">
        <v>20260501</v>
      </c>
      <c r="H2589">
        <v>168.911</v>
      </c>
      <c r="I2589">
        <f t="shared" si="403"/>
        <v>19</v>
      </c>
      <c r="J2589">
        <f t="shared" si="404"/>
        <v>8.8900526315789481</v>
      </c>
      <c r="K2589">
        <f t="shared" si="405"/>
        <v>0</v>
      </c>
      <c r="L2589">
        <f t="shared" si="406"/>
        <v>160.02094736842108</v>
      </c>
      <c r="M2589">
        <f t="shared" si="407"/>
        <v>6.6808338738033459</v>
      </c>
      <c r="N2589">
        <f t="shared" si="408"/>
        <v>166.70178124222443</v>
      </c>
      <c r="O2589">
        <f t="shared" si="409"/>
        <v>0</v>
      </c>
      <c r="P2589">
        <f t="shared" si="410"/>
        <v>162.1416282389491</v>
      </c>
      <c r="Q2589">
        <f t="shared" si="411"/>
        <v>6.7693717610508894</v>
      </c>
      <c r="R2589">
        <f t="shared" si="412"/>
        <v>168.91099999999997</v>
      </c>
    </row>
    <row r="2590" spans="1:18" x14ac:dyDescent="0.3">
      <c r="A2590" t="s">
        <v>37</v>
      </c>
      <c r="B2590" t="s">
        <v>39</v>
      </c>
      <c r="C2590">
        <v>0</v>
      </c>
      <c r="D2590">
        <v>21</v>
      </c>
      <c r="E2590">
        <v>4</v>
      </c>
      <c r="F2590">
        <v>20260410</v>
      </c>
      <c r="G2590">
        <v>20260504</v>
      </c>
      <c r="H2590">
        <v>1815.2838999999999</v>
      </c>
      <c r="I2590">
        <f t="shared" si="403"/>
        <v>25</v>
      </c>
      <c r="J2590">
        <f t="shared" si="404"/>
        <v>72.611356000000001</v>
      </c>
      <c r="K2590">
        <f t="shared" si="405"/>
        <v>0</v>
      </c>
      <c r="L2590">
        <f t="shared" si="406"/>
        <v>1524.8384759999999</v>
      </c>
      <c r="M2590">
        <f t="shared" si="407"/>
        <v>218.26840712480021</v>
      </c>
      <c r="N2590">
        <f t="shared" si="408"/>
        <v>1743.1068831248001</v>
      </c>
      <c r="O2590">
        <f t="shared" si="409"/>
        <v>0</v>
      </c>
      <c r="P2590">
        <f t="shared" si="410"/>
        <v>1587.9776291292153</v>
      </c>
      <c r="Q2590">
        <f t="shared" si="411"/>
        <v>227.30627087078472</v>
      </c>
      <c r="R2590">
        <f t="shared" si="412"/>
        <v>1815.2838999999999</v>
      </c>
    </row>
    <row r="2591" spans="1:18" x14ac:dyDescent="0.3">
      <c r="A2591" t="s">
        <v>50</v>
      </c>
      <c r="B2591" t="s">
        <v>51</v>
      </c>
      <c r="C2591">
        <v>0</v>
      </c>
      <c r="D2591">
        <v>24</v>
      </c>
      <c r="E2591">
        <v>7</v>
      </c>
      <c r="F2591">
        <v>20260407</v>
      </c>
      <c r="G2591">
        <v>20260507</v>
      </c>
      <c r="H2591">
        <v>1012.8733999999999</v>
      </c>
      <c r="I2591">
        <f t="shared" si="403"/>
        <v>31</v>
      </c>
      <c r="J2591">
        <f t="shared" si="404"/>
        <v>32.673335483870964</v>
      </c>
      <c r="K2591">
        <f t="shared" si="405"/>
        <v>0</v>
      </c>
      <c r="L2591">
        <f t="shared" si="406"/>
        <v>784.16005161290309</v>
      </c>
      <c r="M2591">
        <f t="shared" si="407"/>
        <v>171.87703477342819</v>
      </c>
      <c r="N2591">
        <f t="shared" si="408"/>
        <v>956.03708638633134</v>
      </c>
      <c r="O2591">
        <f t="shared" si="409"/>
        <v>0</v>
      </c>
      <c r="P2591">
        <f t="shared" si="410"/>
        <v>830.77829190025886</v>
      </c>
      <c r="Q2591">
        <f t="shared" si="411"/>
        <v>182.095108099741</v>
      </c>
      <c r="R2591">
        <f t="shared" si="412"/>
        <v>1012.8733999999998</v>
      </c>
    </row>
    <row r="2592" spans="1:18" x14ac:dyDescent="0.3">
      <c r="A2592" t="s">
        <v>0</v>
      </c>
      <c r="B2592" t="s">
        <v>0</v>
      </c>
      <c r="C2592">
        <v>0</v>
      </c>
      <c r="D2592">
        <v>21</v>
      </c>
      <c r="E2592">
        <v>2</v>
      </c>
      <c r="F2592">
        <v>20260410</v>
      </c>
      <c r="G2592">
        <v>20260502</v>
      </c>
      <c r="H2592">
        <v>42.2179</v>
      </c>
      <c r="I2592">
        <f t="shared" si="403"/>
        <v>23</v>
      </c>
      <c r="J2592">
        <f t="shared" si="404"/>
        <v>1.8355608695652175</v>
      </c>
      <c r="K2592">
        <f t="shared" si="405"/>
        <v>0</v>
      </c>
      <c r="L2592">
        <f t="shared" si="406"/>
        <v>38.546778260869566</v>
      </c>
      <c r="M2592">
        <f t="shared" si="407"/>
        <v>2.7588311887510621</v>
      </c>
      <c r="N2592">
        <f t="shared" si="408"/>
        <v>41.305609449620626</v>
      </c>
      <c r="O2592">
        <f t="shared" si="409"/>
        <v>0</v>
      </c>
      <c r="P2592">
        <f t="shared" si="410"/>
        <v>39.398136273099148</v>
      </c>
      <c r="Q2592">
        <f t="shared" si="411"/>
        <v>2.819763726900856</v>
      </c>
      <c r="R2592">
        <f t="shared" si="412"/>
        <v>42.2179</v>
      </c>
    </row>
    <row r="2593" spans="1:18" x14ac:dyDescent="0.3">
      <c r="A2593" t="s">
        <v>35</v>
      </c>
      <c r="B2593" t="s">
        <v>36</v>
      </c>
      <c r="C2593">
        <v>0</v>
      </c>
      <c r="D2593">
        <v>5</v>
      </c>
      <c r="E2593">
        <v>0</v>
      </c>
      <c r="F2593">
        <v>20260402</v>
      </c>
      <c r="G2593">
        <v>20260406</v>
      </c>
      <c r="H2593">
        <v>41.989600000000003</v>
      </c>
      <c r="I2593">
        <f t="shared" si="403"/>
        <v>5</v>
      </c>
      <c r="J2593">
        <f t="shared" si="404"/>
        <v>8.3979200000000009</v>
      </c>
      <c r="K2593">
        <f t="shared" si="405"/>
        <v>0</v>
      </c>
      <c r="L2593">
        <f t="shared" si="406"/>
        <v>41.989600000000003</v>
      </c>
      <c r="M2593">
        <f t="shared" si="407"/>
        <v>0</v>
      </c>
      <c r="N2593">
        <f t="shared" si="408"/>
        <v>41.989600000000003</v>
      </c>
      <c r="O2593">
        <f t="shared" si="409"/>
        <v>0</v>
      </c>
      <c r="P2593">
        <f t="shared" si="410"/>
        <v>41.989600000000003</v>
      </c>
      <c r="Q2593">
        <f t="shared" si="411"/>
        <v>0</v>
      </c>
      <c r="R2593">
        <f t="shared" si="412"/>
        <v>41.989600000000003</v>
      </c>
    </row>
    <row r="2594" spans="1:18" x14ac:dyDescent="0.3">
      <c r="A2594" t="s">
        <v>40</v>
      </c>
      <c r="B2594" t="s">
        <v>41</v>
      </c>
      <c r="C2594">
        <v>0</v>
      </c>
      <c r="D2594">
        <v>27</v>
      </c>
      <c r="E2594">
        <v>11</v>
      </c>
      <c r="F2594">
        <v>20260404</v>
      </c>
      <c r="G2594">
        <v>20260511</v>
      </c>
      <c r="H2594">
        <v>3332.5581999999999</v>
      </c>
      <c r="I2594">
        <f t="shared" si="403"/>
        <v>38</v>
      </c>
      <c r="J2594">
        <f t="shared" si="404"/>
        <v>87.698899999999995</v>
      </c>
      <c r="K2594">
        <f t="shared" si="405"/>
        <v>0</v>
      </c>
      <c r="L2594">
        <f t="shared" si="406"/>
        <v>2367.8703</v>
      </c>
      <c r="M2594">
        <f t="shared" si="407"/>
        <v>724.95854266090464</v>
      </c>
      <c r="N2594">
        <f t="shared" si="408"/>
        <v>3092.8288426609047</v>
      </c>
      <c r="O2594">
        <f t="shared" si="409"/>
        <v>0</v>
      </c>
      <c r="P2594">
        <f t="shared" si="410"/>
        <v>2551.4071376844795</v>
      </c>
      <c r="Q2594">
        <f t="shared" si="411"/>
        <v>781.15106231552045</v>
      </c>
      <c r="R2594">
        <f t="shared" si="412"/>
        <v>3332.5581999999999</v>
      </c>
    </row>
    <row r="2595" spans="1:18" x14ac:dyDescent="0.3">
      <c r="A2595" t="s">
        <v>35</v>
      </c>
      <c r="B2595" t="s">
        <v>36</v>
      </c>
      <c r="C2595">
        <v>0</v>
      </c>
      <c r="D2595">
        <v>21</v>
      </c>
      <c r="E2595">
        <v>2</v>
      </c>
      <c r="F2595">
        <v>20260410</v>
      </c>
      <c r="G2595">
        <v>20260502</v>
      </c>
      <c r="H2595">
        <v>211.08940000000001</v>
      </c>
      <c r="I2595">
        <f t="shared" si="403"/>
        <v>23</v>
      </c>
      <c r="J2595">
        <f t="shared" si="404"/>
        <v>9.1778000000000013</v>
      </c>
      <c r="K2595">
        <f t="shared" si="405"/>
        <v>0</v>
      </c>
      <c r="L2595">
        <f t="shared" si="406"/>
        <v>192.73380000000003</v>
      </c>
      <c r="M2595">
        <f t="shared" si="407"/>
        <v>13.794149409012494</v>
      </c>
      <c r="N2595">
        <f t="shared" si="408"/>
        <v>206.52794940901254</v>
      </c>
      <c r="O2595">
        <f t="shared" si="409"/>
        <v>0</v>
      </c>
      <c r="P2595">
        <f t="shared" si="410"/>
        <v>196.99058804456723</v>
      </c>
      <c r="Q2595">
        <f t="shared" si="411"/>
        <v>14.09881195543278</v>
      </c>
      <c r="R2595">
        <f t="shared" si="412"/>
        <v>211.08940000000001</v>
      </c>
    </row>
    <row r="2596" spans="1:18" x14ac:dyDescent="0.3">
      <c r="A2596" t="s">
        <v>33</v>
      </c>
      <c r="B2596" t="s">
        <v>34</v>
      </c>
      <c r="C2596">
        <v>5</v>
      </c>
      <c r="D2596">
        <v>30</v>
      </c>
      <c r="E2596">
        <v>3</v>
      </c>
      <c r="F2596">
        <v>20260327</v>
      </c>
      <c r="G2596">
        <v>20260503</v>
      </c>
      <c r="H2596">
        <v>42057.7287</v>
      </c>
      <c r="I2596">
        <f t="shared" si="403"/>
        <v>38</v>
      </c>
      <c r="J2596">
        <f t="shared" si="404"/>
        <v>1106.7823342105264</v>
      </c>
      <c r="K2596">
        <f t="shared" si="405"/>
        <v>8916.7838065932774</v>
      </c>
      <c r="L2596">
        <f t="shared" si="406"/>
        <v>33203.470026315794</v>
      </c>
      <c r="M2596">
        <f t="shared" si="407"/>
        <v>2495.2255793363765</v>
      </c>
      <c r="N2596">
        <f t="shared" si="408"/>
        <v>44615.479412245448</v>
      </c>
      <c r="O2596">
        <f t="shared" si="409"/>
        <v>8405.595527711017</v>
      </c>
      <c r="P2596">
        <f t="shared" si="410"/>
        <v>31299.955814933808</v>
      </c>
      <c r="Q2596">
        <f t="shared" si="411"/>
        <v>2352.1773573551736</v>
      </c>
      <c r="R2596">
        <f t="shared" si="412"/>
        <v>42057.7287</v>
      </c>
    </row>
    <row r="2597" spans="1:18" x14ac:dyDescent="0.3">
      <c r="A2597" t="s">
        <v>0</v>
      </c>
      <c r="B2597" t="s">
        <v>0</v>
      </c>
      <c r="C2597">
        <v>5</v>
      </c>
      <c r="D2597">
        <v>30</v>
      </c>
      <c r="E2597">
        <v>3</v>
      </c>
      <c r="F2597">
        <v>20260327</v>
      </c>
      <c r="G2597">
        <v>20260503</v>
      </c>
      <c r="H2597">
        <v>295.29000000000002</v>
      </c>
      <c r="I2597">
        <f t="shared" si="403"/>
        <v>38</v>
      </c>
      <c r="J2597">
        <f t="shared" si="404"/>
        <v>7.7707894736842107</v>
      </c>
      <c r="K2597">
        <f t="shared" si="405"/>
        <v>62.605308741956115</v>
      </c>
      <c r="L2597">
        <f t="shared" si="406"/>
        <v>233.12368421052633</v>
      </c>
      <c r="M2597">
        <f t="shared" si="407"/>
        <v>17.519138196405709</v>
      </c>
      <c r="N2597">
        <f t="shared" si="408"/>
        <v>313.24813114888815</v>
      </c>
      <c r="O2597">
        <f t="shared" si="409"/>
        <v>59.016223179398338</v>
      </c>
      <c r="P2597">
        <f t="shared" si="410"/>
        <v>219.75898932915524</v>
      </c>
      <c r="Q2597">
        <f t="shared" si="411"/>
        <v>16.514787491446473</v>
      </c>
      <c r="R2597">
        <f t="shared" si="412"/>
        <v>295.29000000000008</v>
      </c>
    </row>
    <row r="2598" spans="1:18" x14ac:dyDescent="0.3">
      <c r="A2598" t="s">
        <v>33</v>
      </c>
      <c r="B2598" t="s">
        <v>34</v>
      </c>
      <c r="C2598">
        <v>4</v>
      </c>
      <c r="D2598">
        <v>30</v>
      </c>
      <c r="E2598">
        <v>2</v>
      </c>
      <c r="F2598">
        <v>20260328</v>
      </c>
      <c r="G2598">
        <v>20260502</v>
      </c>
      <c r="H2598">
        <v>133413.25450000001</v>
      </c>
      <c r="I2598">
        <f t="shared" si="403"/>
        <v>36</v>
      </c>
      <c r="J2598">
        <f t="shared" si="404"/>
        <v>3705.9237361111113</v>
      </c>
      <c r="K2598">
        <f t="shared" si="405"/>
        <v>23885.398049614752</v>
      </c>
      <c r="L2598">
        <f t="shared" si="406"/>
        <v>111177.71208333335</v>
      </c>
      <c r="M2598">
        <f t="shared" si="407"/>
        <v>5569.9694604722754</v>
      </c>
      <c r="N2598">
        <f t="shared" si="408"/>
        <v>140633.07959342038</v>
      </c>
      <c r="O2598">
        <f t="shared" si="409"/>
        <v>22659.168796131129</v>
      </c>
      <c r="P2598">
        <f t="shared" si="410"/>
        <v>105470.06749609309</v>
      </c>
      <c r="Q2598">
        <f t="shared" si="411"/>
        <v>5284.0182077757918</v>
      </c>
      <c r="R2598">
        <f t="shared" si="412"/>
        <v>133413.25450000001</v>
      </c>
    </row>
    <row r="2599" spans="1:18" x14ac:dyDescent="0.3">
      <c r="A2599" t="s">
        <v>33</v>
      </c>
      <c r="B2599" t="s">
        <v>34</v>
      </c>
      <c r="C2599">
        <v>4</v>
      </c>
      <c r="D2599">
        <v>30</v>
      </c>
      <c r="E2599">
        <v>4</v>
      </c>
      <c r="F2599">
        <v>20260328</v>
      </c>
      <c r="G2599">
        <v>20260504</v>
      </c>
      <c r="H2599">
        <v>84149.755699999994</v>
      </c>
      <c r="I2599">
        <f t="shared" si="403"/>
        <v>38</v>
      </c>
      <c r="J2599">
        <f t="shared" si="404"/>
        <v>2214.4672552631578</v>
      </c>
      <c r="K2599">
        <f t="shared" si="405"/>
        <v>14272.671437999745</v>
      </c>
      <c r="L2599">
        <f t="shared" si="406"/>
        <v>66434.017657894728</v>
      </c>
      <c r="M2599">
        <f t="shared" si="407"/>
        <v>6656.6480377575899</v>
      </c>
      <c r="N2599">
        <f t="shared" si="408"/>
        <v>87363.337133652065</v>
      </c>
      <c r="O2599">
        <f t="shared" si="409"/>
        <v>13747.664112883445</v>
      </c>
      <c r="P2599">
        <f t="shared" si="410"/>
        <v>63990.302333905711</v>
      </c>
      <c r="Q2599">
        <f t="shared" si="411"/>
        <v>6411.7892532108363</v>
      </c>
      <c r="R2599">
        <f t="shared" si="412"/>
        <v>84149.755699999994</v>
      </c>
    </row>
    <row r="2600" spans="1:18" x14ac:dyDescent="0.3">
      <c r="A2600" t="s">
        <v>33</v>
      </c>
      <c r="B2600" t="s">
        <v>34</v>
      </c>
      <c r="C2600">
        <v>2</v>
      </c>
      <c r="D2600">
        <v>30</v>
      </c>
      <c r="E2600">
        <v>5</v>
      </c>
      <c r="F2600">
        <v>20260330</v>
      </c>
      <c r="G2600">
        <v>20260505</v>
      </c>
      <c r="H2600">
        <v>48372.902699999999</v>
      </c>
      <c r="I2600">
        <f t="shared" si="403"/>
        <v>37</v>
      </c>
      <c r="J2600">
        <f t="shared" si="404"/>
        <v>1307.3757486486486</v>
      </c>
      <c r="K2600">
        <f t="shared" si="405"/>
        <v>4213.1452750367398</v>
      </c>
      <c r="L2600">
        <f t="shared" si="406"/>
        <v>39221.272459459455</v>
      </c>
      <c r="M2600">
        <f t="shared" si="407"/>
        <v>4912.4344642994565</v>
      </c>
      <c r="N2600">
        <f t="shared" si="408"/>
        <v>48346.852198795648</v>
      </c>
      <c r="O2600">
        <f t="shared" si="409"/>
        <v>4215.4154237862413</v>
      </c>
      <c r="P2600">
        <f t="shared" si="410"/>
        <v>39242.405868543465</v>
      </c>
      <c r="Q2600">
        <f t="shared" si="411"/>
        <v>4915.0814076702954</v>
      </c>
      <c r="R2600">
        <f t="shared" si="412"/>
        <v>48372.902699999999</v>
      </c>
    </row>
    <row r="2601" spans="1:18" x14ac:dyDescent="0.3">
      <c r="A2601" t="s">
        <v>33</v>
      </c>
      <c r="B2601" t="s">
        <v>34</v>
      </c>
      <c r="C2601">
        <v>1</v>
      </c>
      <c r="D2601">
        <v>30</v>
      </c>
      <c r="E2601">
        <v>1</v>
      </c>
      <c r="F2601">
        <v>20260331</v>
      </c>
      <c r="G2601">
        <v>20260501</v>
      </c>
      <c r="H2601">
        <v>392733.3713</v>
      </c>
      <c r="I2601">
        <f t="shared" si="403"/>
        <v>32</v>
      </c>
      <c r="J2601">
        <f t="shared" si="404"/>
        <v>12272.917853125</v>
      </c>
      <c r="K2601">
        <f t="shared" si="405"/>
        <v>19775.334641649308</v>
      </c>
      <c r="L2601">
        <f t="shared" si="406"/>
        <v>368187.53559375001</v>
      </c>
      <c r="M2601">
        <f t="shared" si="407"/>
        <v>9223.0416085850138</v>
      </c>
      <c r="N2601">
        <f t="shared" si="408"/>
        <v>397185.91184398433</v>
      </c>
      <c r="O2601">
        <f t="shared" si="409"/>
        <v>19553.648834985081</v>
      </c>
      <c r="P2601">
        <f t="shared" si="410"/>
        <v>364060.07316083071</v>
      </c>
      <c r="Q2601">
        <f t="shared" si="411"/>
        <v>9119.6493041842223</v>
      </c>
      <c r="R2601">
        <f t="shared" si="412"/>
        <v>392733.37130000006</v>
      </c>
    </row>
    <row r="2602" spans="1:18" x14ac:dyDescent="0.3">
      <c r="A2602" t="s">
        <v>33</v>
      </c>
      <c r="B2602" t="s">
        <v>34</v>
      </c>
      <c r="C2602">
        <v>1</v>
      </c>
      <c r="D2602">
        <v>30</v>
      </c>
      <c r="E2602">
        <v>3</v>
      </c>
      <c r="F2602">
        <v>20260331</v>
      </c>
      <c r="G2602">
        <v>20260503</v>
      </c>
      <c r="H2602">
        <v>36098.748399999997</v>
      </c>
      <c r="I2602">
        <f t="shared" si="403"/>
        <v>34</v>
      </c>
      <c r="J2602">
        <f t="shared" si="404"/>
        <v>1061.7278941176469</v>
      </c>
      <c r="K2602">
        <f t="shared" si="405"/>
        <v>1710.7606076906923</v>
      </c>
      <c r="L2602">
        <f t="shared" si="406"/>
        <v>31851.836823529407</v>
      </c>
      <c r="M2602">
        <f t="shared" si="407"/>
        <v>2393.6509626231259</v>
      </c>
      <c r="N2602">
        <f t="shared" si="408"/>
        <v>35956.248393843227</v>
      </c>
      <c r="O2602">
        <f t="shared" si="409"/>
        <v>1717.5406086089868</v>
      </c>
      <c r="P2602">
        <f t="shared" si="410"/>
        <v>31978.070430933079</v>
      </c>
      <c r="Q2602">
        <f t="shared" si="411"/>
        <v>2403.1373604579276</v>
      </c>
      <c r="R2602">
        <f t="shared" si="412"/>
        <v>36098.748399999997</v>
      </c>
    </row>
    <row r="2603" spans="1:18" x14ac:dyDescent="0.3">
      <c r="A2603" t="s">
        <v>37</v>
      </c>
      <c r="B2603" t="s">
        <v>38</v>
      </c>
      <c r="C2603">
        <v>2</v>
      </c>
      <c r="D2603">
        <v>30</v>
      </c>
      <c r="E2603">
        <v>7</v>
      </c>
      <c r="F2603">
        <v>20260330</v>
      </c>
      <c r="G2603">
        <v>20260507</v>
      </c>
      <c r="H2603">
        <v>45.420699999999997</v>
      </c>
      <c r="I2603">
        <f t="shared" si="403"/>
        <v>39</v>
      </c>
      <c r="J2603">
        <f t="shared" si="404"/>
        <v>1.1646333333333332</v>
      </c>
      <c r="K2603">
        <f t="shared" si="405"/>
        <v>3.7531439837058604</v>
      </c>
      <c r="L2603">
        <f t="shared" si="406"/>
        <v>34.938999999999993</v>
      </c>
      <c r="M2603">
        <f t="shared" si="407"/>
        <v>6.1265163463473673</v>
      </c>
      <c r="N2603">
        <f t="shared" si="408"/>
        <v>44.81866033005322</v>
      </c>
      <c r="O2603">
        <f t="shared" si="409"/>
        <v>3.8035591801569213</v>
      </c>
      <c r="P2603">
        <f t="shared" si="410"/>
        <v>35.408328263570731</v>
      </c>
      <c r="Q2603">
        <f t="shared" si="411"/>
        <v>6.2088125562723491</v>
      </c>
      <c r="R2603">
        <f t="shared" si="412"/>
        <v>45.420700000000004</v>
      </c>
    </row>
    <row r="2604" spans="1:18" x14ac:dyDescent="0.3">
      <c r="A2604" t="s">
        <v>0</v>
      </c>
      <c r="B2604" t="s">
        <v>0</v>
      </c>
      <c r="C2604">
        <v>1</v>
      </c>
      <c r="D2604">
        <v>30</v>
      </c>
      <c r="E2604">
        <v>7</v>
      </c>
      <c r="F2604">
        <v>20260331</v>
      </c>
      <c r="G2604">
        <v>20260507</v>
      </c>
      <c r="H2604">
        <v>379.56060000000002</v>
      </c>
      <c r="I2604">
        <f t="shared" si="403"/>
        <v>38</v>
      </c>
      <c r="J2604">
        <f t="shared" si="404"/>
        <v>9.9884368421052638</v>
      </c>
      <c r="K2604">
        <f t="shared" si="405"/>
        <v>16.094353719585566</v>
      </c>
      <c r="L2604">
        <f t="shared" si="406"/>
        <v>299.6531052631579</v>
      </c>
      <c r="M2604">
        <f t="shared" si="407"/>
        <v>52.543852074429303</v>
      </c>
      <c r="N2604">
        <f t="shared" si="408"/>
        <v>368.29131105717278</v>
      </c>
      <c r="O2604">
        <f t="shared" si="409"/>
        <v>16.586822363207517</v>
      </c>
      <c r="P2604">
        <f t="shared" si="410"/>
        <v>308.82214434836658</v>
      </c>
      <c r="Q2604">
        <f t="shared" si="411"/>
        <v>54.151633288425941</v>
      </c>
      <c r="R2604">
        <f t="shared" si="412"/>
        <v>379.56060000000002</v>
      </c>
    </row>
    <row r="2605" spans="1:18" x14ac:dyDescent="0.3">
      <c r="A2605" t="s">
        <v>0</v>
      </c>
      <c r="B2605" t="s">
        <v>0</v>
      </c>
      <c r="C2605">
        <v>14</v>
      </c>
      <c r="D2605">
        <v>30</v>
      </c>
      <c r="E2605">
        <v>10</v>
      </c>
      <c r="F2605">
        <v>20260318</v>
      </c>
      <c r="G2605">
        <v>20260510</v>
      </c>
      <c r="H2605">
        <v>716.93119999999999</v>
      </c>
      <c r="I2605">
        <f t="shared" si="403"/>
        <v>54</v>
      </c>
      <c r="J2605">
        <f t="shared" si="404"/>
        <v>13.276503703703703</v>
      </c>
      <c r="K2605">
        <f t="shared" si="405"/>
        <v>299.49375483107326</v>
      </c>
      <c r="L2605">
        <f t="shared" si="406"/>
        <v>398.29511111111111</v>
      </c>
      <c r="M2605">
        <f t="shared" si="407"/>
        <v>99.772317831177716</v>
      </c>
      <c r="N2605">
        <f t="shared" si="408"/>
        <v>797.56118377336213</v>
      </c>
      <c r="O2605">
        <f t="shared" si="409"/>
        <v>269.21623244964957</v>
      </c>
      <c r="P2605">
        <f t="shared" si="410"/>
        <v>358.02919922964207</v>
      </c>
      <c r="Q2605">
        <f t="shared" si="411"/>
        <v>89.685768320708334</v>
      </c>
      <c r="R2605">
        <f t="shared" si="412"/>
        <v>716.93119999999999</v>
      </c>
    </row>
    <row r="2606" spans="1:18" x14ac:dyDescent="0.3">
      <c r="A2606" t="s">
        <v>0</v>
      </c>
      <c r="B2606" t="s">
        <v>0</v>
      </c>
      <c r="C2606">
        <v>15</v>
      </c>
      <c r="D2606">
        <v>30</v>
      </c>
      <c r="E2606">
        <v>7</v>
      </c>
      <c r="F2606">
        <v>20260317</v>
      </c>
      <c r="G2606">
        <v>20260507</v>
      </c>
      <c r="H2606">
        <v>252.9752</v>
      </c>
      <c r="I2606">
        <f t="shared" si="403"/>
        <v>52</v>
      </c>
      <c r="J2606">
        <f t="shared" si="404"/>
        <v>4.8649076923076926</v>
      </c>
      <c r="K2606">
        <f t="shared" si="405"/>
        <v>117.58228006670255</v>
      </c>
      <c r="L2606">
        <f t="shared" si="406"/>
        <v>145.94723076923077</v>
      </c>
      <c r="M2606">
        <f t="shared" si="407"/>
        <v>25.591691090524165</v>
      </c>
      <c r="N2606">
        <f t="shared" si="408"/>
        <v>289.1212019264575</v>
      </c>
      <c r="O2606">
        <f t="shared" si="409"/>
        <v>102.88211524485949</v>
      </c>
      <c r="P2606">
        <f t="shared" si="410"/>
        <v>127.70087301547586</v>
      </c>
      <c r="Q2606">
        <f t="shared" si="411"/>
        <v>22.392211739664628</v>
      </c>
      <c r="R2606">
        <f t="shared" si="412"/>
        <v>252.97519999999997</v>
      </c>
    </row>
    <row r="2607" spans="1:18" x14ac:dyDescent="0.3">
      <c r="A2607" t="s">
        <v>44</v>
      </c>
      <c r="B2607" t="s">
        <v>57</v>
      </c>
      <c r="C2607">
        <v>0</v>
      </c>
      <c r="D2607">
        <v>30</v>
      </c>
      <c r="E2607">
        <v>1</v>
      </c>
      <c r="F2607">
        <v>20260401</v>
      </c>
      <c r="G2607">
        <v>20260501</v>
      </c>
      <c r="H2607">
        <v>23.399100000000001</v>
      </c>
      <c r="I2607">
        <f t="shared" si="403"/>
        <v>31</v>
      </c>
      <c r="J2607">
        <f t="shared" si="404"/>
        <v>0.7548096774193549</v>
      </c>
      <c r="K2607">
        <f t="shared" si="405"/>
        <v>0</v>
      </c>
      <c r="L2607">
        <f t="shared" si="406"/>
        <v>22.644290322580648</v>
      </c>
      <c r="M2607">
        <f t="shared" si="407"/>
        <v>0.56723601874583796</v>
      </c>
      <c r="N2607">
        <f t="shared" si="408"/>
        <v>23.211526341326486</v>
      </c>
      <c r="O2607">
        <f t="shared" si="409"/>
        <v>0</v>
      </c>
      <c r="P2607">
        <f t="shared" si="410"/>
        <v>22.827280114868</v>
      </c>
      <c r="Q2607">
        <f t="shared" si="411"/>
        <v>0.57181988513200144</v>
      </c>
      <c r="R2607">
        <f t="shared" si="412"/>
        <v>23.399100000000001</v>
      </c>
    </row>
    <row r="2608" spans="1:18" x14ac:dyDescent="0.3">
      <c r="A2608" t="s">
        <v>0</v>
      </c>
      <c r="B2608" t="s">
        <v>0</v>
      </c>
      <c r="C2608">
        <v>5</v>
      </c>
      <c r="D2608">
        <v>30</v>
      </c>
      <c r="E2608">
        <v>5</v>
      </c>
      <c r="F2608">
        <v>20260327</v>
      </c>
      <c r="G2608">
        <v>20260505</v>
      </c>
      <c r="H2608">
        <v>253.09979999999999</v>
      </c>
      <c r="I2608">
        <f t="shared" si="403"/>
        <v>40</v>
      </c>
      <c r="J2608">
        <f t="shared" si="404"/>
        <v>6.3274949999999999</v>
      </c>
      <c r="K2608">
        <f t="shared" si="405"/>
        <v>50.977417337027923</v>
      </c>
      <c r="L2608">
        <f t="shared" si="406"/>
        <v>189.82485</v>
      </c>
      <c r="M2608">
        <f t="shared" si="407"/>
        <v>23.775417696719121</v>
      </c>
      <c r="N2608">
        <f t="shared" si="408"/>
        <v>264.57768503374706</v>
      </c>
      <c r="O2608">
        <f t="shared" si="409"/>
        <v>48.765919661261655</v>
      </c>
      <c r="P2608">
        <f t="shared" si="410"/>
        <v>181.58988564701468</v>
      </c>
      <c r="Q2608">
        <f t="shared" si="411"/>
        <v>22.743994691723632</v>
      </c>
      <c r="R2608">
        <f t="shared" si="412"/>
        <v>253.09979999999996</v>
      </c>
    </row>
    <row r="2609" spans="1:18" x14ac:dyDescent="0.3">
      <c r="A2609" t="s">
        <v>0</v>
      </c>
      <c r="B2609" t="s">
        <v>0</v>
      </c>
      <c r="C2609">
        <v>5</v>
      </c>
      <c r="D2609">
        <v>30</v>
      </c>
      <c r="E2609">
        <v>6</v>
      </c>
      <c r="F2609">
        <v>20260327</v>
      </c>
      <c r="G2609">
        <v>20260506</v>
      </c>
      <c r="H2609">
        <v>168.73320000000001</v>
      </c>
      <c r="I2609">
        <f t="shared" si="403"/>
        <v>41</v>
      </c>
      <c r="J2609">
        <f t="shared" si="404"/>
        <v>4.1154439024390248</v>
      </c>
      <c r="K2609">
        <f t="shared" si="405"/>
        <v>33.156043796440933</v>
      </c>
      <c r="L2609">
        <f t="shared" si="406"/>
        <v>123.46331707317074</v>
      </c>
      <c r="M2609">
        <f t="shared" si="407"/>
        <v>18.55642356817102</v>
      </c>
      <c r="N2609">
        <f t="shared" si="408"/>
        <v>175.17578443778271</v>
      </c>
      <c r="O2609">
        <f t="shared" si="409"/>
        <v>31.936636602307541</v>
      </c>
      <c r="P2609">
        <f t="shared" si="410"/>
        <v>118.92260473804116</v>
      </c>
      <c r="Q2609">
        <f t="shared" si="411"/>
        <v>17.873958659651294</v>
      </c>
      <c r="R2609">
        <f t="shared" si="412"/>
        <v>168.73319999999998</v>
      </c>
    </row>
    <row r="2610" spans="1:18" x14ac:dyDescent="0.3">
      <c r="A2610" t="s">
        <v>37</v>
      </c>
      <c r="B2610" t="s">
        <v>38</v>
      </c>
      <c r="C2610">
        <v>4</v>
      </c>
      <c r="D2610">
        <v>30</v>
      </c>
      <c r="E2610">
        <v>4</v>
      </c>
      <c r="F2610">
        <v>20260328</v>
      </c>
      <c r="G2610">
        <v>20260504</v>
      </c>
      <c r="H2610">
        <v>1043.4081000000001</v>
      </c>
      <c r="I2610">
        <f t="shared" si="403"/>
        <v>38</v>
      </c>
      <c r="J2610">
        <f t="shared" si="404"/>
        <v>27.458107894736845</v>
      </c>
      <c r="K2610">
        <f t="shared" si="405"/>
        <v>176.97283685694151</v>
      </c>
      <c r="L2610">
        <f t="shared" si="406"/>
        <v>823.74323684210538</v>
      </c>
      <c r="M2610">
        <f t="shared" si="407"/>
        <v>82.538569763731061</v>
      </c>
      <c r="N2610">
        <f t="shared" si="408"/>
        <v>1083.2546434627779</v>
      </c>
      <c r="O2610">
        <f t="shared" si="409"/>
        <v>170.4630509279292</v>
      </c>
      <c r="P2610">
        <f t="shared" si="410"/>
        <v>793.44258603291632</v>
      </c>
      <c r="Q2610">
        <f t="shared" si="411"/>
        <v>79.502463039154577</v>
      </c>
      <c r="R2610">
        <f t="shared" si="412"/>
        <v>1043.4081000000001</v>
      </c>
    </row>
    <row r="2611" spans="1:18" x14ac:dyDescent="0.3">
      <c r="A2611" t="s">
        <v>0</v>
      </c>
      <c r="B2611" t="s">
        <v>0</v>
      </c>
      <c r="C2611">
        <v>15</v>
      </c>
      <c r="D2611">
        <v>30</v>
      </c>
      <c r="E2611">
        <v>5</v>
      </c>
      <c r="F2611">
        <v>20260317</v>
      </c>
      <c r="G2611">
        <v>20260505</v>
      </c>
      <c r="H2611">
        <v>210.80279999999999</v>
      </c>
      <c r="I2611">
        <f t="shared" si="403"/>
        <v>50</v>
      </c>
      <c r="J2611">
        <f t="shared" si="404"/>
        <v>4.216056</v>
      </c>
      <c r="K2611">
        <f t="shared" si="405"/>
        <v>101.8998732807915</v>
      </c>
      <c r="L2611">
        <f t="shared" si="406"/>
        <v>126.48168</v>
      </c>
      <c r="M2611">
        <f t="shared" si="407"/>
        <v>15.841733961505909</v>
      </c>
      <c r="N2611">
        <f t="shared" si="408"/>
        <v>244.22328724229737</v>
      </c>
      <c r="O2611">
        <f t="shared" si="409"/>
        <v>87.955488806129495</v>
      </c>
      <c r="P2611">
        <f t="shared" si="410"/>
        <v>109.17342319715631</v>
      </c>
      <c r="Q2611">
        <f t="shared" si="411"/>
        <v>13.673887996714216</v>
      </c>
      <c r="R2611">
        <f t="shared" si="412"/>
        <v>210.80280000000002</v>
      </c>
    </row>
    <row r="2612" spans="1:18" x14ac:dyDescent="0.3">
      <c r="A2612" t="s">
        <v>0</v>
      </c>
      <c r="B2612" t="s">
        <v>0</v>
      </c>
      <c r="C2612">
        <v>6</v>
      </c>
      <c r="D2612">
        <v>30</v>
      </c>
      <c r="E2612">
        <v>7</v>
      </c>
      <c r="F2612">
        <v>20260326</v>
      </c>
      <c r="G2612">
        <v>20260507</v>
      </c>
      <c r="H2612">
        <v>295.3245</v>
      </c>
      <c r="I2612">
        <f t="shared" si="403"/>
        <v>43</v>
      </c>
      <c r="J2612">
        <f t="shared" si="404"/>
        <v>6.8680116279069772</v>
      </c>
      <c r="K2612">
        <f t="shared" si="405"/>
        <v>66.398502730962164</v>
      </c>
      <c r="L2612">
        <f t="shared" si="406"/>
        <v>206.04034883720931</v>
      </c>
      <c r="M2612">
        <f t="shared" si="407"/>
        <v>36.128955183556386</v>
      </c>
      <c r="N2612">
        <f t="shared" si="408"/>
        <v>308.56780675172786</v>
      </c>
      <c r="O2612">
        <f t="shared" si="409"/>
        <v>63.548770126714565</v>
      </c>
      <c r="P2612">
        <f t="shared" si="410"/>
        <v>197.19737985866115</v>
      </c>
      <c r="Q2612">
        <f t="shared" si="411"/>
        <v>34.578350014624306</v>
      </c>
      <c r="R2612">
        <f t="shared" si="412"/>
        <v>295.32450000000006</v>
      </c>
    </row>
    <row r="2613" spans="1:18" x14ac:dyDescent="0.3">
      <c r="A2613" t="s">
        <v>0</v>
      </c>
      <c r="B2613" t="s">
        <v>0</v>
      </c>
      <c r="C2613">
        <v>20</v>
      </c>
      <c r="D2613">
        <v>30</v>
      </c>
      <c r="E2613">
        <v>5</v>
      </c>
      <c r="F2613">
        <v>20260312</v>
      </c>
      <c r="G2613">
        <v>20260505</v>
      </c>
      <c r="H2613">
        <v>42.141800000000003</v>
      </c>
      <c r="I2613">
        <f t="shared" si="403"/>
        <v>55</v>
      </c>
      <c r="J2613">
        <f t="shared" si="404"/>
        <v>0.76621454545454548</v>
      </c>
      <c r="K2613">
        <f t="shared" si="405"/>
        <v>24.692007597532683</v>
      </c>
      <c r="L2613">
        <f t="shared" si="406"/>
        <v>22.986436363636365</v>
      </c>
      <c r="M2613">
        <f t="shared" si="407"/>
        <v>2.8790336244412043</v>
      </c>
      <c r="N2613">
        <f t="shared" si="408"/>
        <v>50.557477585610258</v>
      </c>
      <c r="O2613">
        <f t="shared" si="409"/>
        <v>20.581834685318046</v>
      </c>
      <c r="P2613">
        <f t="shared" si="410"/>
        <v>19.160168786284562</v>
      </c>
      <c r="Q2613">
        <f t="shared" si="411"/>
        <v>2.3997965283973897</v>
      </c>
      <c r="R2613">
        <f t="shared" si="412"/>
        <v>42.141799999999996</v>
      </c>
    </row>
    <row r="2614" spans="1:18" x14ac:dyDescent="0.3">
      <c r="A2614" t="s">
        <v>37</v>
      </c>
      <c r="B2614" t="s">
        <v>38</v>
      </c>
      <c r="C2614">
        <v>6</v>
      </c>
      <c r="D2614">
        <v>30</v>
      </c>
      <c r="E2614">
        <v>1</v>
      </c>
      <c r="F2614">
        <v>20260326</v>
      </c>
      <c r="G2614">
        <v>20260501</v>
      </c>
      <c r="H2614">
        <v>362.59070000000003</v>
      </c>
      <c r="I2614">
        <f t="shared" si="403"/>
        <v>37</v>
      </c>
      <c r="J2614">
        <f t="shared" si="404"/>
        <v>9.7997486486486487</v>
      </c>
      <c r="K2614">
        <f t="shared" si="405"/>
        <v>94.741924251566402</v>
      </c>
      <c r="L2614">
        <f t="shared" si="406"/>
        <v>293.99245945945944</v>
      </c>
      <c r="M2614">
        <f t="shared" si="407"/>
        <v>7.3644662680722899</v>
      </c>
      <c r="N2614">
        <f t="shared" si="408"/>
        <v>396.09884997909813</v>
      </c>
      <c r="O2614">
        <f t="shared" si="409"/>
        <v>86.727191042173445</v>
      </c>
      <c r="P2614">
        <f t="shared" si="410"/>
        <v>269.12204283287411</v>
      </c>
      <c r="Q2614">
        <f t="shared" si="411"/>
        <v>6.7414661249524679</v>
      </c>
      <c r="R2614">
        <f t="shared" si="412"/>
        <v>362.59070000000003</v>
      </c>
    </row>
    <row r="2615" spans="1:18" x14ac:dyDescent="0.3">
      <c r="A2615" t="s">
        <v>37</v>
      </c>
      <c r="B2615" t="s">
        <v>39</v>
      </c>
      <c r="C2615">
        <v>6</v>
      </c>
      <c r="D2615">
        <v>30</v>
      </c>
      <c r="E2615">
        <v>1</v>
      </c>
      <c r="F2615">
        <v>20260326</v>
      </c>
      <c r="G2615">
        <v>20260501</v>
      </c>
      <c r="H2615">
        <v>1873.3857</v>
      </c>
      <c r="I2615">
        <f t="shared" si="403"/>
        <v>37</v>
      </c>
      <c r="J2615">
        <f t="shared" si="404"/>
        <v>50.632045945945947</v>
      </c>
      <c r="K2615">
        <f t="shared" si="405"/>
        <v>489.50005083794952</v>
      </c>
      <c r="L2615">
        <f t="shared" si="406"/>
        <v>1518.9613783783784</v>
      </c>
      <c r="M2615">
        <f t="shared" si="407"/>
        <v>38.049750847826473</v>
      </c>
      <c r="N2615">
        <f t="shared" si="408"/>
        <v>2046.5111800641544</v>
      </c>
      <c r="O2615">
        <f t="shared" si="409"/>
        <v>448.09058671271987</v>
      </c>
      <c r="P2615">
        <f t="shared" si="410"/>
        <v>1390.4641972281527</v>
      </c>
      <c r="Q2615">
        <f t="shared" si="411"/>
        <v>34.83091605912773</v>
      </c>
      <c r="R2615">
        <f t="shared" si="412"/>
        <v>1873.3857000000003</v>
      </c>
    </row>
    <row r="2616" spans="1:18" x14ac:dyDescent="0.3">
      <c r="A2616" t="s">
        <v>0</v>
      </c>
      <c r="B2616" t="s">
        <v>0</v>
      </c>
      <c r="C2616">
        <v>6</v>
      </c>
      <c r="D2616">
        <v>30</v>
      </c>
      <c r="E2616">
        <v>1</v>
      </c>
      <c r="F2616">
        <v>20260326</v>
      </c>
      <c r="G2616">
        <v>20260501</v>
      </c>
      <c r="H2616">
        <v>379.69409999999999</v>
      </c>
      <c r="I2616">
        <f t="shared" si="403"/>
        <v>37</v>
      </c>
      <c r="J2616">
        <f t="shared" si="404"/>
        <v>10.262002702702702</v>
      </c>
      <c r="K2616">
        <f t="shared" si="405"/>
        <v>99.210899951285782</v>
      </c>
      <c r="L2616">
        <f t="shared" si="406"/>
        <v>307.86008108108103</v>
      </c>
      <c r="M2616">
        <f t="shared" si="407"/>
        <v>7.7118480745260882</v>
      </c>
      <c r="N2616">
        <f t="shared" si="408"/>
        <v>414.7828291068929</v>
      </c>
      <c r="O2616">
        <f t="shared" si="409"/>
        <v>90.818111849769181</v>
      </c>
      <c r="P2616">
        <f t="shared" si="410"/>
        <v>281.81652712987284</v>
      </c>
      <c r="Q2616">
        <f t="shared" si="411"/>
        <v>7.0594610203579808</v>
      </c>
      <c r="R2616">
        <f t="shared" si="412"/>
        <v>379.69409999999999</v>
      </c>
    </row>
    <row r="2617" spans="1:18" x14ac:dyDescent="0.3">
      <c r="A2617" t="s">
        <v>37</v>
      </c>
      <c r="B2617" t="s">
        <v>39</v>
      </c>
      <c r="C2617">
        <v>6</v>
      </c>
      <c r="D2617">
        <v>30</v>
      </c>
      <c r="E2617">
        <v>4</v>
      </c>
      <c r="F2617">
        <v>20260326</v>
      </c>
      <c r="G2617">
        <v>20260504</v>
      </c>
      <c r="H2617">
        <v>23811.039499999999</v>
      </c>
      <c r="I2617">
        <f t="shared" si="403"/>
        <v>40</v>
      </c>
      <c r="J2617">
        <f t="shared" si="404"/>
        <v>595.27598749999993</v>
      </c>
      <c r="K2617">
        <f t="shared" si="405"/>
        <v>5755.0039841356966</v>
      </c>
      <c r="L2617">
        <f t="shared" si="406"/>
        <v>17858.279624999999</v>
      </c>
      <c r="M2617">
        <f t="shared" si="407"/>
        <v>1789.3887230430935</v>
      </c>
      <c r="N2617">
        <f t="shared" si="408"/>
        <v>25402.672332178787</v>
      </c>
      <c r="O2617">
        <f t="shared" si="409"/>
        <v>5394.4177760906923</v>
      </c>
      <c r="P2617">
        <f t="shared" si="410"/>
        <v>16739.349151635051</v>
      </c>
      <c r="Q2617">
        <f t="shared" si="411"/>
        <v>1677.2725722742587</v>
      </c>
      <c r="R2617">
        <f t="shared" si="412"/>
        <v>23811.039500000003</v>
      </c>
    </row>
    <row r="2618" spans="1:18" x14ac:dyDescent="0.3">
      <c r="A2618" t="s">
        <v>33</v>
      </c>
      <c r="B2618" t="s">
        <v>34</v>
      </c>
      <c r="C2618">
        <v>6</v>
      </c>
      <c r="D2618">
        <v>30</v>
      </c>
      <c r="E2618">
        <v>8</v>
      </c>
      <c r="F2618">
        <v>20260326</v>
      </c>
      <c r="G2618">
        <v>20260508</v>
      </c>
      <c r="H2618">
        <v>970.4203</v>
      </c>
      <c r="I2618">
        <f t="shared" si="403"/>
        <v>44</v>
      </c>
      <c r="J2618">
        <f t="shared" si="404"/>
        <v>22.05500681818182</v>
      </c>
      <c r="K2618">
        <f t="shared" si="405"/>
        <v>213.22320196693022</v>
      </c>
      <c r="L2618">
        <f t="shared" si="406"/>
        <v>661.65020454545459</v>
      </c>
      <c r="M2618">
        <f t="shared" si="407"/>
        <v>132.59389364195744</v>
      </c>
      <c r="N2618">
        <f t="shared" si="408"/>
        <v>1007.4673001543422</v>
      </c>
      <c r="O2618">
        <f t="shared" si="409"/>
        <v>205.38247106184969</v>
      </c>
      <c r="P2618">
        <f t="shared" si="410"/>
        <v>637.31973225502816</v>
      </c>
      <c r="Q2618">
        <f t="shared" si="411"/>
        <v>127.71809668312225</v>
      </c>
      <c r="R2618">
        <f t="shared" si="412"/>
        <v>970.4203</v>
      </c>
    </row>
    <row r="2619" spans="1:18" x14ac:dyDescent="0.3">
      <c r="A2619" t="s">
        <v>37</v>
      </c>
      <c r="B2619" t="s">
        <v>39</v>
      </c>
      <c r="C2619">
        <v>6</v>
      </c>
      <c r="D2619">
        <v>30</v>
      </c>
      <c r="E2619">
        <v>2</v>
      </c>
      <c r="F2619">
        <v>20260326</v>
      </c>
      <c r="G2619">
        <v>20260502</v>
      </c>
      <c r="H2619">
        <v>2060.5621999999998</v>
      </c>
      <c r="I2619">
        <f t="shared" si="403"/>
        <v>38</v>
      </c>
      <c r="J2619">
        <f t="shared" si="404"/>
        <v>54.225321052631578</v>
      </c>
      <c r="K2619">
        <f t="shared" si="405"/>
        <v>524.23908447832696</v>
      </c>
      <c r="L2619">
        <f t="shared" si="406"/>
        <v>1626.7596315789474</v>
      </c>
      <c r="M2619">
        <f t="shared" si="407"/>
        <v>81.500161297006969</v>
      </c>
      <c r="N2619">
        <f t="shared" si="408"/>
        <v>2232.4988773542814</v>
      </c>
      <c r="O2619">
        <f t="shared" si="409"/>
        <v>483.8646290916916</v>
      </c>
      <c r="P2619">
        <f t="shared" si="410"/>
        <v>1501.4741728739336</v>
      </c>
      <c r="Q2619">
        <f t="shared" si="411"/>
        <v>75.223398034374597</v>
      </c>
      <c r="R2619">
        <f t="shared" si="412"/>
        <v>2060.5621999999998</v>
      </c>
    </row>
    <row r="2620" spans="1:18" x14ac:dyDescent="0.3">
      <c r="A2620" t="s">
        <v>0</v>
      </c>
      <c r="B2620" t="s">
        <v>0</v>
      </c>
      <c r="C2620">
        <v>7</v>
      </c>
      <c r="D2620">
        <v>30</v>
      </c>
      <c r="E2620">
        <v>6</v>
      </c>
      <c r="F2620">
        <v>20260325</v>
      </c>
      <c r="G2620">
        <v>20260506</v>
      </c>
      <c r="H2620">
        <v>126.5766</v>
      </c>
      <c r="I2620">
        <f t="shared" si="403"/>
        <v>43</v>
      </c>
      <c r="J2620">
        <f t="shared" si="404"/>
        <v>2.9436418604651164</v>
      </c>
      <c r="K2620">
        <f t="shared" si="405"/>
        <v>33.201600863587529</v>
      </c>
      <c r="L2620">
        <f t="shared" si="406"/>
        <v>88.309255813953499</v>
      </c>
      <c r="M2620">
        <f t="shared" si="407"/>
        <v>13.2728003322842</v>
      </c>
      <c r="N2620">
        <f t="shared" si="408"/>
        <v>134.78365700982522</v>
      </c>
      <c r="O2620">
        <f t="shared" si="409"/>
        <v>31.179935647269339</v>
      </c>
      <c r="P2620">
        <f t="shared" si="410"/>
        <v>82.932052723911767</v>
      </c>
      <c r="Q2620">
        <f t="shared" si="411"/>
        <v>12.46461162881889</v>
      </c>
      <c r="R2620">
        <f t="shared" si="412"/>
        <v>126.57659999999998</v>
      </c>
    </row>
    <row r="2621" spans="1:18" x14ac:dyDescent="0.3">
      <c r="A2621" t="s">
        <v>35</v>
      </c>
      <c r="B2621" t="s">
        <v>36</v>
      </c>
      <c r="C2621">
        <v>0</v>
      </c>
      <c r="D2621">
        <v>16</v>
      </c>
      <c r="E2621">
        <v>4</v>
      </c>
      <c r="F2621">
        <v>20260415</v>
      </c>
      <c r="G2621">
        <v>20260504</v>
      </c>
      <c r="H2621">
        <v>42.222799999999999</v>
      </c>
      <c r="I2621">
        <f t="shared" si="403"/>
        <v>20</v>
      </c>
      <c r="J2621">
        <f t="shared" si="404"/>
        <v>2.1111399999999998</v>
      </c>
      <c r="K2621">
        <f t="shared" si="405"/>
        <v>0</v>
      </c>
      <c r="L2621">
        <f t="shared" si="406"/>
        <v>33.778239999999997</v>
      </c>
      <c r="M2621">
        <f t="shared" si="407"/>
        <v>6.3460481996431888</v>
      </c>
      <c r="N2621">
        <f t="shared" si="408"/>
        <v>40.124288199643189</v>
      </c>
      <c r="O2621">
        <f t="shared" si="409"/>
        <v>0</v>
      </c>
      <c r="P2621">
        <f t="shared" si="410"/>
        <v>35.544851656326266</v>
      </c>
      <c r="Q2621">
        <f t="shared" si="411"/>
        <v>6.6779483436737248</v>
      </c>
      <c r="R2621">
        <f t="shared" si="412"/>
        <v>42.222799999999992</v>
      </c>
    </row>
    <row r="2622" spans="1:18" x14ac:dyDescent="0.3">
      <c r="A2622" t="s">
        <v>0</v>
      </c>
      <c r="B2622" t="s">
        <v>0</v>
      </c>
      <c r="C2622">
        <v>31</v>
      </c>
      <c r="D2622">
        <v>30</v>
      </c>
      <c r="E2622">
        <v>3</v>
      </c>
      <c r="F2622">
        <v>20260228</v>
      </c>
      <c r="G2622">
        <v>20260503</v>
      </c>
      <c r="H2622">
        <v>970.67039999999997</v>
      </c>
      <c r="I2622">
        <f t="shared" si="403"/>
        <v>64</v>
      </c>
      <c r="J2622">
        <f t="shared" si="404"/>
        <v>15.166725</v>
      </c>
      <c r="K2622">
        <f t="shared" si="405"/>
        <v>757.58177821678191</v>
      </c>
      <c r="L2622">
        <f t="shared" si="406"/>
        <v>455.00175000000002</v>
      </c>
      <c r="M2622">
        <f t="shared" si="407"/>
        <v>34.193173314204657</v>
      </c>
      <c r="N2622">
        <f t="shared" si="408"/>
        <v>1246.7767015309864</v>
      </c>
      <c r="O2622">
        <f t="shared" si="409"/>
        <v>589.81067483167021</v>
      </c>
      <c r="P2622">
        <f t="shared" si="410"/>
        <v>354.23883854331348</v>
      </c>
      <c r="Q2622">
        <f t="shared" si="411"/>
        <v>26.62088662501645</v>
      </c>
      <c r="R2622">
        <f t="shared" si="412"/>
        <v>970.67040000000009</v>
      </c>
    </row>
    <row r="2623" spans="1:18" x14ac:dyDescent="0.3">
      <c r="A2623" t="s">
        <v>0</v>
      </c>
      <c r="B2623" t="s">
        <v>0</v>
      </c>
      <c r="C2623">
        <v>31</v>
      </c>
      <c r="D2623">
        <v>30</v>
      </c>
      <c r="E2623">
        <v>4</v>
      </c>
      <c r="F2623">
        <v>20260228</v>
      </c>
      <c r="G2623">
        <v>20260504</v>
      </c>
      <c r="H2623">
        <v>633.04589999999996</v>
      </c>
      <c r="I2623">
        <f t="shared" si="403"/>
        <v>65</v>
      </c>
      <c r="J2623">
        <f t="shared" si="404"/>
        <v>9.7391676923076922</v>
      </c>
      <c r="K2623">
        <f t="shared" si="405"/>
        <v>486.47390776122683</v>
      </c>
      <c r="L2623">
        <f t="shared" si="406"/>
        <v>292.17503076923077</v>
      </c>
      <c r="M2623">
        <f t="shared" si="407"/>
        <v>29.275759826346118</v>
      </c>
      <c r="N2623">
        <f t="shared" si="408"/>
        <v>807.92469835680367</v>
      </c>
      <c r="O2623">
        <f t="shared" si="409"/>
        <v>381.17452454612095</v>
      </c>
      <c r="P2623">
        <f t="shared" si="410"/>
        <v>228.93248057277663</v>
      </c>
      <c r="Q2623">
        <f t="shared" si="411"/>
        <v>22.938894881102446</v>
      </c>
      <c r="R2623">
        <f t="shared" si="412"/>
        <v>633.04590000000007</v>
      </c>
    </row>
    <row r="2624" spans="1:18" x14ac:dyDescent="0.3">
      <c r="A2624" t="s">
        <v>0</v>
      </c>
      <c r="B2624" t="s">
        <v>0</v>
      </c>
      <c r="C2624">
        <v>31</v>
      </c>
      <c r="D2624">
        <v>30</v>
      </c>
      <c r="E2624">
        <v>5</v>
      </c>
      <c r="F2624">
        <v>20260226</v>
      </c>
      <c r="G2624">
        <v>20260505</v>
      </c>
      <c r="H2624">
        <v>590.8981</v>
      </c>
      <c r="I2624">
        <f t="shared" si="403"/>
        <v>66</v>
      </c>
      <c r="J2624">
        <f t="shared" si="404"/>
        <v>8.9530015151515148</v>
      </c>
      <c r="K2624">
        <f t="shared" si="405"/>
        <v>447.20470689789829</v>
      </c>
      <c r="L2624">
        <f t="shared" si="406"/>
        <v>268.59004545454542</v>
      </c>
      <c r="M2624">
        <f t="shared" si="407"/>
        <v>33.640698358842862</v>
      </c>
      <c r="N2624">
        <f t="shared" si="408"/>
        <v>749.43545071128665</v>
      </c>
      <c r="O2624">
        <f t="shared" si="409"/>
        <v>352.60196373980432</v>
      </c>
      <c r="P2624">
        <f t="shared" si="410"/>
        <v>211.77187092947634</v>
      </c>
      <c r="Q2624">
        <f t="shared" si="411"/>
        <v>26.524265330719288</v>
      </c>
      <c r="R2624">
        <f t="shared" si="412"/>
        <v>590.89809999999989</v>
      </c>
    </row>
    <row r="2625" spans="1:18" x14ac:dyDescent="0.3">
      <c r="A2625" t="s">
        <v>35</v>
      </c>
      <c r="B2625" t="s">
        <v>34</v>
      </c>
      <c r="C2625">
        <v>0</v>
      </c>
      <c r="D2625">
        <v>17</v>
      </c>
      <c r="E2625">
        <v>10</v>
      </c>
      <c r="F2625">
        <v>20260414</v>
      </c>
      <c r="G2625">
        <v>20260510</v>
      </c>
      <c r="H2625">
        <v>3748.5050000000001</v>
      </c>
      <c r="I2625">
        <f t="shared" si="403"/>
        <v>27</v>
      </c>
      <c r="J2625">
        <f t="shared" si="404"/>
        <v>138.83351851851853</v>
      </c>
      <c r="K2625">
        <f t="shared" si="405"/>
        <v>0</v>
      </c>
      <c r="L2625">
        <f t="shared" si="406"/>
        <v>2360.1698148148153</v>
      </c>
      <c r="M2625">
        <f t="shared" si="407"/>
        <v>1043.3275389654095</v>
      </c>
      <c r="N2625">
        <f t="shared" si="408"/>
        <v>3403.4973537802248</v>
      </c>
      <c r="O2625">
        <f t="shared" si="409"/>
        <v>0</v>
      </c>
      <c r="P2625">
        <f t="shared" si="410"/>
        <v>2599.4168445161354</v>
      </c>
      <c r="Q2625">
        <f t="shared" si="411"/>
        <v>1149.0881554838647</v>
      </c>
      <c r="R2625">
        <f t="shared" si="412"/>
        <v>3748.5050000000001</v>
      </c>
    </row>
    <row r="2626" spans="1:18" x14ac:dyDescent="0.3">
      <c r="A2626" t="s">
        <v>35</v>
      </c>
      <c r="B2626" t="s">
        <v>36</v>
      </c>
      <c r="C2626">
        <v>0</v>
      </c>
      <c r="D2626">
        <v>16</v>
      </c>
      <c r="E2626">
        <v>5</v>
      </c>
      <c r="F2626">
        <v>20260415</v>
      </c>
      <c r="G2626">
        <v>20260505</v>
      </c>
      <c r="H2626">
        <v>168.8794</v>
      </c>
      <c r="I2626">
        <f t="shared" si="403"/>
        <v>21</v>
      </c>
      <c r="J2626">
        <f t="shared" si="404"/>
        <v>8.0418761904761915</v>
      </c>
      <c r="K2626">
        <f t="shared" si="405"/>
        <v>0</v>
      </c>
      <c r="L2626">
        <f t="shared" si="406"/>
        <v>128.67001904761906</v>
      </c>
      <c r="M2626">
        <f t="shared" si="407"/>
        <v>30.217165796870923</v>
      </c>
      <c r="N2626">
        <f t="shared" si="408"/>
        <v>158.88718484448998</v>
      </c>
      <c r="O2626">
        <f t="shared" si="409"/>
        <v>0</v>
      </c>
      <c r="P2626">
        <f t="shared" si="410"/>
        <v>136.76191466302538</v>
      </c>
      <c r="Q2626">
        <f t="shared" si="411"/>
        <v>32.117485336974624</v>
      </c>
      <c r="R2626">
        <f t="shared" si="412"/>
        <v>168.8794</v>
      </c>
    </row>
    <row r="2627" spans="1:18" x14ac:dyDescent="0.3">
      <c r="A2627" t="s">
        <v>44</v>
      </c>
      <c r="B2627" t="s">
        <v>57</v>
      </c>
      <c r="C2627">
        <v>0</v>
      </c>
      <c r="D2627">
        <v>14</v>
      </c>
      <c r="E2627">
        <v>17</v>
      </c>
      <c r="F2627">
        <v>20260417</v>
      </c>
      <c r="G2627">
        <v>20260517</v>
      </c>
      <c r="H2627">
        <v>7717.5533999999998</v>
      </c>
      <c r="I2627">
        <f t="shared" si="403"/>
        <v>31</v>
      </c>
      <c r="J2627">
        <f t="shared" si="404"/>
        <v>248.95333548387097</v>
      </c>
      <c r="K2627">
        <f t="shared" si="405"/>
        <v>0</v>
      </c>
      <c r="L2627">
        <f t="shared" si="406"/>
        <v>3485.3466967741938</v>
      </c>
      <c r="M2627">
        <f t="shared" si="407"/>
        <v>3180.4839718734861</v>
      </c>
      <c r="N2627">
        <f t="shared" si="408"/>
        <v>6665.8306686476799</v>
      </c>
      <c r="O2627">
        <f t="shared" si="409"/>
        <v>0</v>
      </c>
      <c r="P2627">
        <f t="shared" si="410"/>
        <v>4035.258407685506</v>
      </c>
      <c r="Q2627">
        <f t="shared" si="411"/>
        <v>3682.2949923144938</v>
      </c>
      <c r="R2627">
        <f t="shared" si="412"/>
        <v>7717.5533999999998</v>
      </c>
    </row>
    <row r="2628" spans="1:18" x14ac:dyDescent="0.3">
      <c r="A2628" t="s">
        <v>40</v>
      </c>
      <c r="B2628" t="s">
        <v>41</v>
      </c>
      <c r="C2628">
        <v>0</v>
      </c>
      <c r="D2628">
        <v>13</v>
      </c>
      <c r="E2628">
        <v>18</v>
      </c>
      <c r="F2628">
        <v>20260418</v>
      </c>
      <c r="G2628">
        <v>20260518</v>
      </c>
      <c r="H2628">
        <v>1280841.9949</v>
      </c>
      <c r="I2628">
        <f t="shared" si="403"/>
        <v>31</v>
      </c>
      <c r="J2628">
        <f t="shared" si="404"/>
        <v>41317.483706451618</v>
      </c>
      <c r="K2628">
        <f t="shared" si="405"/>
        <v>0</v>
      </c>
      <c r="L2628">
        <f t="shared" si="406"/>
        <v>537127.28818387107</v>
      </c>
      <c r="M2628">
        <f t="shared" si="407"/>
        <v>558898.19903038803</v>
      </c>
      <c r="N2628">
        <f t="shared" si="408"/>
        <v>1096025.4872142591</v>
      </c>
      <c r="O2628">
        <f t="shared" si="409"/>
        <v>0</v>
      </c>
      <c r="P2628">
        <f t="shared" si="410"/>
        <v>627699.9899530313</v>
      </c>
      <c r="Q2628">
        <f t="shared" si="411"/>
        <v>653142.00494696887</v>
      </c>
      <c r="R2628">
        <f t="shared" si="412"/>
        <v>1280841.9949000003</v>
      </c>
    </row>
    <row r="2629" spans="1:18" x14ac:dyDescent="0.3">
      <c r="A2629" t="s">
        <v>37</v>
      </c>
      <c r="B2629" t="s">
        <v>39</v>
      </c>
      <c r="C2629">
        <v>0</v>
      </c>
      <c r="D2629">
        <v>15</v>
      </c>
      <c r="E2629">
        <v>17</v>
      </c>
      <c r="F2629">
        <v>20260416</v>
      </c>
      <c r="G2629">
        <v>20260517</v>
      </c>
      <c r="H2629">
        <v>84300.636100000003</v>
      </c>
      <c r="I2629">
        <f t="shared" si="403"/>
        <v>32</v>
      </c>
      <c r="J2629">
        <f t="shared" si="404"/>
        <v>2634.3948781250001</v>
      </c>
      <c r="K2629">
        <f t="shared" si="405"/>
        <v>0</v>
      </c>
      <c r="L2629">
        <f t="shared" si="406"/>
        <v>39515.923171875002</v>
      </c>
      <c r="M2629">
        <f t="shared" si="407"/>
        <v>33655.50684097984</v>
      </c>
      <c r="N2629">
        <f t="shared" si="408"/>
        <v>73171.430012854835</v>
      </c>
      <c r="O2629">
        <f t="shared" si="409"/>
        <v>0</v>
      </c>
      <c r="P2629">
        <f t="shared" si="410"/>
        <v>45526.204132986881</v>
      </c>
      <c r="Q2629">
        <f t="shared" si="411"/>
        <v>38774.43196701313</v>
      </c>
      <c r="R2629">
        <f t="shared" si="412"/>
        <v>84300.636100000003</v>
      </c>
    </row>
    <row r="2630" spans="1:18" x14ac:dyDescent="0.3">
      <c r="A2630" t="s">
        <v>35</v>
      </c>
      <c r="B2630" t="s">
        <v>34</v>
      </c>
      <c r="C2630">
        <v>0</v>
      </c>
      <c r="D2630">
        <v>23</v>
      </c>
      <c r="E2630">
        <v>13</v>
      </c>
      <c r="F2630">
        <v>20260408</v>
      </c>
      <c r="G2630">
        <v>20260513</v>
      </c>
      <c r="H2630">
        <v>539.10109999999997</v>
      </c>
      <c r="I2630">
        <f t="shared" si="403"/>
        <v>36</v>
      </c>
      <c r="J2630">
        <f t="shared" si="404"/>
        <v>14.975030555555556</v>
      </c>
      <c r="K2630">
        <f t="shared" si="405"/>
        <v>0</v>
      </c>
      <c r="L2630">
        <f t="shared" si="406"/>
        <v>344.42570277777776</v>
      </c>
      <c r="M2630">
        <f t="shared" si="407"/>
        <v>146.29767022283056</v>
      </c>
      <c r="N2630">
        <f t="shared" si="408"/>
        <v>490.72337300060832</v>
      </c>
      <c r="O2630">
        <f t="shared" si="409"/>
        <v>0</v>
      </c>
      <c r="P2630">
        <f t="shared" si="410"/>
        <v>378.38074453311776</v>
      </c>
      <c r="Q2630">
        <f t="shared" si="411"/>
        <v>160.72035546688221</v>
      </c>
      <c r="R2630">
        <f t="shared" si="412"/>
        <v>539.10109999999997</v>
      </c>
    </row>
    <row r="2631" spans="1:18" x14ac:dyDescent="0.3">
      <c r="A2631" t="s">
        <v>35</v>
      </c>
      <c r="B2631" t="s">
        <v>34</v>
      </c>
      <c r="C2631">
        <v>0</v>
      </c>
      <c r="D2631">
        <v>9</v>
      </c>
      <c r="E2631">
        <v>2</v>
      </c>
      <c r="F2631">
        <v>20260422</v>
      </c>
      <c r="G2631">
        <v>20260502</v>
      </c>
      <c r="H2631">
        <v>3239.1046999999999</v>
      </c>
      <c r="I2631">
        <f t="shared" si="403"/>
        <v>11</v>
      </c>
      <c r="J2631">
        <f t="shared" si="404"/>
        <v>294.46406363636362</v>
      </c>
      <c r="K2631">
        <f t="shared" si="405"/>
        <v>0</v>
      </c>
      <c r="L2631">
        <f t="shared" si="406"/>
        <v>2650.1765727272727</v>
      </c>
      <c r="M2631">
        <f t="shared" si="407"/>
        <v>442.5767928463207</v>
      </c>
      <c r="N2631">
        <f t="shared" si="408"/>
        <v>3092.7533655735933</v>
      </c>
      <c r="O2631">
        <f t="shared" si="409"/>
        <v>0</v>
      </c>
      <c r="P2631">
        <f t="shared" si="410"/>
        <v>2775.5848520299787</v>
      </c>
      <c r="Q2631">
        <f t="shared" si="411"/>
        <v>463.51984797002132</v>
      </c>
      <c r="R2631">
        <f t="shared" si="412"/>
        <v>3239.1046999999999</v>
      </c>
    </row>
    <row r="2632" spans="1:18" x14ac:dyDescent="0.3">
      <c r="A2632" t="s">
        <v>0</v>
      </c>
      <c r="B2632" t="s">
        <v>0</v>
      </c>
      <c r="C2632">
        <v>0</v>
      </c>
      <c r="D2632">
        <v>23</v>
      </c>
      <c r="E2632">
        <v>27</v>
      </c>
      <c r="F2632">
        <v>20260408</v>
      </c>
      <c r="G2632">
        <v>20260527</v>
      </c>
      <c r="H2632">
        <v>210.9016</v>
      </c>
      <c r="I2632">
        <f t="shared" si="403"/>
        <v>50</v>
      </c>
      <c r="J2632">
        <f t="shared" si="404"/>
        <v>4.218032</v>
      </c>
      <c r="K2632">
        <f t="shared" si="405"/>
        <v>0</v>
      </c>
      <c r="L2632">
        <f t="shared" si="406"/>
        <v>97.014735999999999</v>
      </c>
      <c r="M2632">
        <f t="shared" si="407"/>
        <v>85.585457176005477</v>
      </c>
      <c r="N2632">
        <f t="shared" si="408"/>
        <v>182.60019317600546</v>
      </c>
      <c r="O2632">
        <f t="shared" si="409"/>
        <v>0</v>
      </c>
      <c r="P2632">
        <f t="shared" si="410"/>
        <v>112.05115772389125</v>
      </c>
      <c r="Q2632">
        <f t="shared" si="411"/>
        <v>98.850442276108765</v>
      </c>
      <c r="R2632">
        <f t="shared" si="412"/>
        <v>210.90160000000003</v>
      </c>
    </row>
    <row r="2633" spans="1:18" x14ac:dyDescent="0.3">
      <c r="A2633" t="s">
        <v>0</v>
      </c>
      <c r="B2633" t="s">
        <v>0</v>
      </c>
      <c r="C2633">
        <v>0</v>
      </c>
      <c r="D2633">
        <v>28</v>
      </c>
      <c r="E2633">
        <v>28</v>
      </c>
      <c r="F2633">
        <v>20260403</v>
      </c>
      <c r="G2633">
        <v>20260528</v>
      </c>
      <c r="H2633">
        <v>126.4669</v>
      </c>
      <c r="I2633">
        <f t="shared" si="403"/>
        <v>56</v>
      </c>
      <c r="J2633">
        <f t="shared" si="404"/>
        <v>2.2583375000000001</v>
      </c>
      <c r="K2633">
        <f t="shared" si="405"/>
        <v>0</v>
      </c>
      <c r="L2633">
        <f t="shared" si="406"/>
        <v>63.233450000000005</v>
      </c>
      <c r="M2633">
        <f t="shared" si="407"/>
        <v>47.519648333332661</v>
      </c>
      <c r="N2633">
        <f t="shared" si="408"/>
        <v>110.75309833333267</v>
      </c>
      <c r="O2633">
        <f t="shared" si="409"/>
        <v>0</v>
      </c>
      <c r="P2633">
        <f t="shared" si="410"/>
        <v>72.205098711881476</v>
      </c>
      <c r="Q2633">
        <f t="shared" si="411"/>
        <v>54.261801288118527</v>
      </c>
      <c r="R2633">
        <f t="shared" si="412"/>
        <v>126.46690000000001</v>
      </c>
    </row>
    <row r="2634" spans="1:18" x14ac:dyDescent="0.3">
      <c r="A2634" t="s">
        <v>33</v>
      </c>
      <c r="B2634" t="s">
        <v>34</v>
      </c>
      <c r="C2634">
        <v>29</v>
      </c>
      <c r="D2634">
        <v>1</v>
      </c>
      <c r="E2634">
        <v>0</v>
      </c>
      <c r="F2634">
        <v>20260303</v>
      </c>
      <c r="G2634">
        <v>20260401</v>
      </c>
      <c r="H2634">
        <v>72308028.362100005</v>
      </c>
      <c r="I2634">
        <f t="shared" si="403"/>
        <v>30</v>
      </c>
      <c r="J2634">
        <f t="shared" si="404"/>
        <v>2410267.6120700003</v>
      </c>
      <c r="K2634">
        <f t="shared" si="405"/>
        <v>112626159.97888611</v>
      </c>
      <c r="L2634">
        <f t="shared" si="406"/>
        <v>2410267.6120700003</v>
      </c>
      <c r="M2634">
        <f t="shared" si="407"/>
        <v>0</v>
      </c>
      <c r="N2634">
        <f t="shared" si="408"/>
        <v>115036427.59095611</v>
      </c>
      <c r="O2634">
        <f t="shared" si="409"/>
        <v>70793015.226665065</v>
      </c>
      <c r="P2634">
        <f t="shared" si="410"/>
        <v>1515013.1354349381</v>
      </c>
      <c r="Q2634">
        <f t="shared" si="411"/>
        <v>0</v>
      </c>
      <c r="R2634">
        <f t="shared" si="412"/>
        <v>72308028.362100005</v>
      </c>
    </row>
    <row r="2635" spans="1:18" x14ac:dyDescent="0.3">
      <c r="A2635" t="s">
        <v>33</v>
      </c>
      <c r="B2635" t="s">
        <v>34</v>
      </c>
      <c r="C2635">
        <v>27</v>
      </c>
      <c r="D2635">
        <v>1</v>
      </c>
      <c r="E2635">
        <v>0</v>
      </c>
      <c r="F2635">
        <v>20260305</v>
      </c>
      <c r="G2635">
        <v>20260401</v>
      </c>
      <c r="H2635">
        <v>27427012.031399999</v>
      </c>
      <c r="I2635">
        <f t="shared" ref="I2635:I2698" si="413">IF(C2635&lt;0,0,C2635)+D2635+E2635</f>
        <v>28</v>
      </c>
      <c r="J2635">
        <f t="shared" ref="J2635:J2698" si="414">H2635/I2635</f>
        <v>979536.1439785714</v>
      </c>
      <c r="K2635">
        <f t="shared" ref="K2635:K2698" si="415">IF(C2635&lt;0,0,C2635)*$J2635*$B$6</f>
        <v>42614779.334446415</v>
      </c>
      <c r="L2635">
        <f t="shared" ref="L2635:L2698" si="416">IF(D2635&lt;0,0,D2635)*$J2635*$C$6</f>
        <v>979536.1439785714</v>
      </c>
      <c r="M2635">
        <f t="shared" ref="M2635:M2698" si="417">IF(E2635&lt;0,0,E2635)*$J2635*$D$6</f>
        <v>0</v>
      </c>
      <c r="N2635">
        <f t="shared" ref="N2635:N2698" si="418">K2635+L2635+M2635</f>
        <v>43594315.478424989</v>
      </c>
      <c r="O2635">
        <f t="shared" ref="O2635:O2698" si="419">K2635/$N2635*$H2635</f>
        <v>26810744.76555917</v>
      </c>
      <c r="P2635">
        <f t="shared" ref="P2635:P2698" si="420">L2635/$N2635*$H2635</f>
        <v>616267.2658408276</v>
      </c>
      <c r="Q2635">
        <f t="shared" ref="Q2635:Q2698" si="421">M2635/$N2635*$H2635</f>
        <v>0</v>
      </c>
      <c r="R2635">
        <f t="shared" ref="R2635:R2698" si="422">O2635+P2635+Q2635</f>
        <v>27427012.031399999</v>
      </c>
    </row>
    <row r="2636" spans="1:18" x14ac:dyDescent="0.3">
      <c r="A2636" t="s">
        <v>33</v>
      </c>
      <c r="B2636" t="s">
        <v>34</v>
      </c>
      <c r="C2636">
        <v>29</v>
      </c>
      <c r="D2636">
        <v>4</v>
      </c>
      <c r="E2636">
        <v>0</v>
      </c>
      <c r="F2636">
        <v>20260303</v>
      </c>
      <c r="G2636">
        <v>20260404</v>
      </c>
      <c r="H2636">
        <v>12860095.126800001</v>
      </c>
      <c r="I2636">
        <f t="shared" si="413"/>
        <v>33</v>
      </c>
      <c r="J2636">
        <f t="shared" si="414"/>
        <v>389699.85232727276</v>
      </c>
      <c r="K2636">
        <f t="shared" si="415"/>
        <v>18209761.311220333</v>
      </c>
      <c r="L2636">
        <f t="shared" si="416"/>
        <v>1558799.409309091</v>
      </c>
      <c r="M2636">
        <f t="shared" si="417"/>
        <v>0</v>
      </c>
      <c r="N2636">
        <f t="shared" si="418"/>
        <v>19768560.720529422</v>
      </c>
      <c r="O2636">
        <f t="shared" si="419"/>
        <v>11846045.142549166</v>
      </c>
      <c r="P2636">
        <f t="shared" si="420"/>
        <v>1014049.9842508362</v>
      </c>
      <c r="Q2636">
        <f t="shared" si="421"/>
        <v>0</v>
      </c>
      <c r="R2636">
        <f t="shared" si="422"/>
        <v>12860095.126800003</v>
      </c>
    </row>
    <row r="2637" spans="1:18" x14ac:dyDescent="0.3">
      <c r="A2637" t="s">
        <v>33</v>
      </c>
      <c r="B2637" t="s">
        <v>34</v>
      </c>
      <c r="C2637">
        <v>26</v>
      </c>
      <c r="D2637">
        <v>7</v>
      </c>
      <c r="E2637">
        <v>0</v>
      </c>
      <c r="F2637">
        <v>20260306</v>
      </c>
      <c r="G2637">
        <v>20260407</v>
      </c>
      <c r="H2637">
        <v>7545234.4709999999</v>
      </c>
      <c r="I2637">
        <f t="shared" si="413"/>
        <v>33</v>
      </c>
      <c r="J2637">
        <f t="shared" si="414"/>
        <v>228643.46881818181</v>
      </c>
      <c r="K2637">
        <f t="shared" si="415"/>
        <v>9578735.0859885253</v>
      </c>
      <c r="L2637">
        <f t="shared" si="416"/>
        <v>1600504.2817272726</v>
      </c>
      <c r="M2637">
        <f t="shared" si="417"/>
        <v>0</v>
      </c>
      <c r="N2637">
        <f t="shared" si="418"/>
        <v>11179239.367715798</v>
      </c>
      <c r="O2637">
        <f t="shared" si="419"/>
        <v>6465001.7574626049</v>
      </c>
      <c r="P2637">
        <f t="shared" si="420"/>
        <v>1080232.7135373952</v>
      </c>
      <c r="Q2637">
        <f t="shared" si="421"/>
        <v>0</v>
      </c>
      <c r="R2637">
        <f t="shared" si="422"/>
        <v>7545234.4709999999</v>
      </c>
    </row>
    <row r="2638" spans="1:18" x14ac:dyDescent="0.3">
      <c r="A2638" t="s">
        <v>33</v>
      </c>
      <c r="B2638" t="s">
        <v>34</v>
      </c>
      <c r="C2638">
        <v>24</v>
      </c>
      <c r="D2638">
        <v>3</v>
      </c>
      <c r="E2638">
        <v>0</v>
      </c>
      <c r="F2638">
        <v>20260308</v>
      </c>
      <c r="G2638">
        <v>20260403</v>
      </c>
      <c r="H2638">
        <v>1368622.8976</v>
      </c>
      <c r="I2638">
        <f t="shared" si="413"/>
        <v>27</v>
      </c>
      <c r="J2638">
        <f t="shared" si="414"/>
        <v>50689.736948148151</v>
      </c>
      <c r="K2638">
        <f t="shared" si="415"/>
        <v>1960231.1816173038</v>
      </c>
      <c r="L2638">
        <f t="shared" si="416"/>
        <v>152069.21084444446</v>
      </c>
      <c r="M2638">
        <f t="shared" si="417"/>
        <v>0</v>
      </c>
      <c r="N2638">
        <f t="shared" si="418"/>
        <v>2112300.3924617483</v>
      </c>
      <c r="O2638">
        <f t="shared" si="419"/>
        <v>1270092.6863078871</v>
      </c>
      <c r="P2638">
        <f t="shared" si="420"/>
        <v>98530.211292112843</v>
      </c>
      <c r="Q2638">
        <f t="shared" si="421"/>
        <v>0</v>
      </c>
      <c r="R2638">
        <f t="shared" si="422"/>
        <v>1368622.8976</v>
      </c>
    </row>
    <row r="2639" spans="1:18" x14ac:dyDescent="0.3">
      <c r="A2639" t="s">
        <v>35</v>
      </c>
      <c r="B2639" t="s">
        <v>36</v>
      </c>
      <c r="C2639">
        <v>30</v>
      </c>
      <c r="D2639">
        <v>1</v>
      </c>
      <c r="E2639">
        <v>0</v>
      </c>
      <c r="F2639">
        <v>20260302</v>
      </c>
      <c r="G2639">
        <v>20260401</v>
      </c>
      <c r="H2639">
        <v>74709198.293200001</v>
      </c>
      <c r="I2639">
        <f t="shared" si="413"/>
        <v>31</v>
      </c>
      <c r="J2639">
        <f t="shared" si="414"/>
        <v>2409974.1384903225</v>
      </c>
      <c r="K2639">
        <f t="shared" si="415"/>
        <v>116495634.46128257</v>
      </c>
      <c r="L2639">
        <f t="shared" si="416"/>
        <v>2409974.1384903225</v>
      </c>
      <c r="M2639">
        <f t="shared" si="417"/>
        <v>0</v>
      </c>
      <c r="N2639">
        <f t="shared" si="418"/>
        <v>118905608.59977289</v>
      </c>
      <c r="O2639">
        <f t="shared" si="419"/>
        <v>73194995.238237455</v>
      </c>
      <c r="P2639">
        <f t="shared" si="420"/>
        <v>1514203.0549625501</v>
      </c>
      <c r="Q2639">
        <f t="shared" si="421"/>
        <v>0</v>
      </c>
      <c r="R2639">
        <f t="shared" si="422"/>
        <v>74709198.293200001</v>
      </c>
    </row>
    <row r="2640" spans="1:18" x14ac:dyDescent="0.3">
      <c r="A2640" t="s">
        <v>35</v>
      </c>
      <c r="B2640" t="s">
        <v>36</v>
      </c>
      <c r="C2640">
        <v>27</v>
      </c>
      <c r="D2640">
        <v>4</v>
      </c>
      <c r="E2640">
        <v>0</v>
      </c>
      <c r="F2640">
        <v>20260305</v>
      </c>
      <c r="G2640">
        <v>20260404</v>
      </c>
      <c r="H2640">
        <v>2633687.2973000002</v>
      </c>
      <c r="I2640">
        <f t="shared" si="413"/>
        <v>31</v>
      </c>
      <c r="J2640">
        <f t="shared" si="414"/>
        <v>84957.654751612907</v>
      </c>
      <c r="K2640">
        <f t="shared" si="415"/>
        <v>3696087.9210714139</v>
      </c>
      <c r="L2640">
        <f t="shared" si="416"/>
        <v>339830.61900645163</v>
      </c>
      <c r="M2640">
        <f t="shared" si="417"/>
        <v>0</v>
      </c>
      <c r="N2640">
        <f t="shared" si="418"/>
        <v>4035918.5400778656</v>
      </c>
      <c r="O2640">
        <f t="shared" si="419"/>
        <v>2411926.7301272</v>
      </c>
      <c r="P2640">
        <f t="shared" si="420"/>
        <v>221760.56717280031</v>
      </c>
      <c r="Q2640">
        <f t="shared" si="421"/>
        <v>0</v>
      </c>
      <c r="R2640">
        <f t="shared" si="422"/>
        <v>2633687.2973000002</v>
      </c>
    </row>
    <row r="2641" spans="1:18" x14ac:dyDescent="0.3">
      <c r="A2641" t="s">
        <v>35</v>
      </c>
      <c r="B2641" t="s">
        <v>36</v>
      </c>
      <c r="C2641">
        <v>28</v>
      </c>
      <c r="D2641">
        <v>2</v>
      </c>
      <c r="E2641">
        <v>0</v>
      </c>
      <c r="F2641">
        <v>20260304</v>
      </c>
      <c r="G2641">
        <v>20260402</v>
      </c>
      <c r="H2641">
        <v>10726211.0973</v>
      </c>
      <c r="I2641">
        <f t="shared" si="413"/>
        <v>30</v>
      </c>
      <c r="J2641">
        <f t="shared" si="414"/>
        <v>357540.36991000001</v>
      </c>
      <c r="K2641">
        <f t="shared" si="415"/>
        <v>16130919.747819558</v>
      </c>
      <c r="L2641">
        <f t="shared" si="416"/>
        <v>715080.73982000002</v>
      </c>
      <c r="M2641">
        <f t="shared" si="417"/>
        <v>0</v>
      </c>
      <c r="N2641">
        <f t="shared" si="418"/>
        <v>16846000.487639558</v>
      </c>
      <c r="O2641">
        <f t="shared" si="419"/>
        <v>10270903.799134446</v>
      </c>
      <c r="P2641">
        <f t="shared" si="420"/>
        <v>455307.29816555441</v>
      </c>
      <c r="Q2641">
        <f t="shared" si="421"/>
        <v>0</v>
      </c>
      <c r="R2641">
        <f t="shared" si="422"/>
        <v>10726211.0973</v>
      </c>
    </row>
    <row r="2642" spans="1:18" x14ac:dyDescent="0.3">
      <c r="A2642" t="s">
        <v>35</v>
      </c>
      <c r="B2642" t="s">
        <v>36</v>
      </c>
      <c r="C2642">
        <v>26</v>
      </c>
      <c r="D2642">
        <v>6</v>
      </c>
      <c r="E2642">
        <v>0</v>
      </c>
      <c r="F2642">
        <v>20260306</v>
      </c>
      <c r="G2642">
        <v>20260406</v>
      </c>
      <c r="H2642">
        <v>1954550.1691999999</v>
      </c>
      <c r="I2642">
        <f t="shared" si="413"/>
        <v>32</v>
      </c>
      <c r="J2642">
        <f t="shared" si="414"/>
        <v>61079.692787499996</v>
      </c>
      <c r="K2642">
        <f t="shared" si="415"/>
        <v>2558858.1181397028</v>
      </c>
      <c r="L2642">
        <f t="shared" si="416"/>
        <v>366478.15672500001</v>
      </c>
      <c r="M2642">
        <f t="shared" si="417"/>
        <v>0</v>
      </c>
      <c r="N2642">
        <f t="shared" si="418"/>
        <v>2925336.274864703</v>
      </c>
      <c r="O2642">
        <f t="shared" si="419"/>
        <v>1709689.4503180033</v>
      </c>
      <c r="P2642">
        <f t="shared" si="420"/>
        <v>244860.71888199649</v>
      </c>
      <c r="Q2642">
        <f t="shared" si="421"/>
        <v>0</v>
      </c>
      <c r="R2642">
        <f t="shared" si="422"/>
        <v>1954550.1691999999</v>
      </c>
    </row>
    <row r="2643" spans="1:18" x14ac:dyDescent="0.3">
      <c r="A2643" t="s">
        <v>35</v>
      </c>
      <c r="B2643" t="s">
        <v>34</v>
      </c>
      <c r="C2643">
        <v>27</v>
      </c>
      <c r="D2643">
        <v>3</v>
      </c>
      <c r="E2643">
        <v>0</v>
      </c>
      <c r="F2643">
        <v>20260305</v>
      </c>
      <c r="G2643">
        <v>20260403</v>
      </c>
      <c r="H2643">
        <v>29180530.624699999</v>
      </c>
      <c r="I2643">
        <f t="shared" si="413"/>
        <v>30</v>
      </c>
      <c r="J2643">
        <f t="shared" si="414"/>
        <v>972684.35415666667</v>
      </c>
      <c r="K2643">
        <f t="shared" si="415"/>
        <v>42316691.802810766</v>
      </c>
      <c r="L2643">
        <f t="shared" si="416"/>
        <v>2918053.0624700002</v>
      </c>
      <c r="M2643">
        <f t="shared" si="417"/>
        <v>0</v>
      </c>
      <c r="N2643">
        <f t="shared" si="418"/>
        <v>45234744.865280762</v>
      </c>
      <c r="O2643">
        <f t="shared" si="419"/>
        <v>27298120.609843008</v>
      </c>
      <c r="P2643">
        <f t="shared" si="420"/>
        <v>1882410.0148569932</v>
      </c>
      <c r="Q2643">
        <f t="shared" si="421"/>
        <v>0</v>
      </c>
      <c r="R2643">
        <f t="shared" si="422"/>
        <v>29180530.624700002</v>
      </c>
    </row>
    <row r="2644" spans="1:18" x14ac:dyDescent="0.3">
      <c r="A2644" t="s">
        <v>35</v>
      </c>
      <c r="B2644" t="s">
        <v>36</v>
      </c>
      <c r="C2644">
        <v>26</v>
      </c>
      <c r="D2644">
        <v>1</v>
      </c>
      <c r="E2644">
        <v>0</v>
      </c>
      <c r="F2644">
        <v>20260306</v>
      </c>
      <c r="G2644">
        <v>20260401</v>
      </c>
      <c r="H2644">
        <v>1582046.1788999999</v>
      </c>
      <c r="I2644">
        <f t="shared" si="413"/>
        <v>27</v>
      </c>
      <c r="J2644">
        <f t="shared" si="414"/>
        <v>58594.302922222218</v>
      </c>
      <c r="K2644">
        <f t="shared" si="415"/>
        <v>2454735.7864240836</v>
      </c>
      <c r="L2644">
        <f t="shared" si="416"/>
        <v>58594.302922222218</v>
      </c>
      <c r="M2644">
        <f t="shared" si="417"/>
        <v>0</v>
      </c>
      <c r="N2644">
        <f t="shared" si="418"/>
        <v>2513330.0893463059</v>
      </c>
      <c r="O2644">
        <f t="shared" si="419"/>
        <v>1545163.2826038271</v>
      </c>
      <c r="P2644">
        <f t="shared" si="420"/>
        <v>36882.896296172898</v>
      </c>
      <c r="Q2644">
        <f t="shared" si="421"/>
        <v>0</v>
      </c>
      <c r="R2644">
        <f t="shared" si="422"/>
        <v>1582046.1788999999</v>
      </c>
    </row>
    <row r="2645" spans="1:18" x14ac:dyDescent="0.3">
      <c r="A2645" t="s">
        <v>33</v>
      </c>
      <c r="B2645" t="s">
        <v>34</v>
      </c>
      <c r="C2645">
        <v>26</v>
      </c>
      <c r="D2645">
        <v>5</v>
      </c>
      <c r="E2645">
        <v>0</v>
      </c>
      <c r="F2645">
        <v>20260306</v>
      </c>
      <c r="G2645">
        <v>20260405</v>
      </c>
      <c r="H2645">
        <v>8597779.0058999993</v>
      </c>
      <c r="I2645">
        <f t="shared" si="413"/>
        <v>31</v>
      </c>
      <c r="J2645">
        <f t="shared" si="414"/>
        <v>277347.70986774191</v>
      </c>
      <c r="K2645">
        <f t="shared" si="415"/>
        <v>11619138.973268798</v>
      </c>
      <c r="L2645">
        <f t="shared" si="416"/>
        <v>1386738.5493387096</v>
      </c>
      <c r="M2645">
        <f t="shared" si="417"/>
        <v>0</v>
      </c>
      <c r="N2645">
        <f t="shared" si="418"/>
        <v>13005877.522607507</v>
      </c>
      <c r="O2645">
        <f t="shared" si="419"/>
        <v>7681049.5068368558</v>
      </c>
      <c r="P2645">
        <f t="shared" si="420"/>
        <v>916729.49906314339</v>
      </c>
      <c r="Q2645">
        <f t="shared" si="421"/>
        <v>0</v>
      </c>
      <c r="R2645">
        <f t="shared" si="422"/>
        <v>8597779.0058999993</v>
      </c>
    </row>
    <row r="2646" spans="1:18" x14ac:dyDescent="0.3">
      <c r="A2646" t="s">
        <v>33</v>
      </c>
      <c r="B2646" t="s">
        <v>34</v>
      </c>
      <c r="C2646">
        <v>28</v>
      </c>
      <c r="D2646">
        <v>5</v>
      </c>
      <c r="E2646">
        <v>0</v>
      </c>
      <c r="F2646">
        <v>20260304</v>
      </c>
      <c r="G2646">
        <v>20260405</v>
      </c>
      <c r="H2646">
        <v>6564095.4965000004</v>
      </c>
      <c r="I2646">
        <f t="shared" si="413"/>
        <v>33</v>
      </c>
      <c r="J2646">
        <f t="shared" si="414"/>
        <v>198911.98474242425</v>
      </c>
      <c r="K2646">
        <f t="shared" si="415"/>
        <v>8974184.5475162156</v>
      </c>
      <c r="L2646">
        <f t="shared" si="416"/>
        <v>994559.92371212121</v>
      </c>
      <c r="M2646">
        <f t="shared" si="417"/>
        <v>0</v>
      </c>
      <c r="N2646">
        <f t="shared" si="418"/>
        <v>9968744.4712283369</v>
      </c>
      <c r="O2646">
        <f t="shared" si="419"/>
        <v>5909209.9855833286</v>
      </c>
      <c r="P2646">
        <f t="shared" si="420"/>
        <v>654885.51091667195</v>
      </c>
      <c r="Q2646">
        <f t="shared" si="421"/>
        <v>0</v>
      </c>
      <c r="R2646">
        <f t="shared" si="422"/>
        <v>6564095.4965000004</v>
      </c>
    </row>
    <row r="2647" spans="1:18" x14ac:dyDescent="0.3">
      <c r="A2647" t="s">
        <v>37</v>
      </c>
      <c r="B2647" t="s">
        <v>38</v>
      </c>
      <c r="C2647">
        <v>30</v>
      </c>
      <c r="D2647">
        <v>3</v>
      </c>
      <c r="E2647">
        <v>0</v>
      </c>
      <c r="F2647">
        <v>20260302</v>
      </c>
      <c r="G2647">
        <v>20260403</v>
      </c>
      <c r="H2647">
        <v>3566493.2382</v>
      </c>
      <c r="I2647">
        <f t="shared" si="413"/>
        <v>33</v>
      </c>
      <c r="J2647">
        <f t="shared" si="414"/>
        <v>108075.55267272727</v>
      </c>
      <c r="K2647">
        <f t="shared" si="415"/>
        <v>5224259.4131114082</v>
      </c>
      <c r="L2647">
        <f t="shared" si="416"/>
        <v>324226.6580181818</v>
      </c>
      <c r="M2647">
        <f t="shared" si="417"/>
        <v>0</v>
      </c>
      <c r="N2647">
        <f t="shared" si="418"/>
        <v>5548486.0711295903</v>
      </c>
      <c r="O2647">
        <f t="shared" si="419"/>
        <v>3358084.6437398153</v>
      </c>
      <c r="P2647">
        <f t="shared" si="420"/>
        <v>208408.59446018451</v>
      </c>
      <c r="Q2647">
        <f t="shared" si="421"/>
        <v>0</v>
      </c>
      <c r="R2647">
        <f t="shared" si="422"/>
        <v>3566493.2382</v>
      </c>
    </row>
    <row r="2648" spans="1:18" x14ac:dyDescent="0.3">
      <c r="A2648" t="s">
        <v>35</v>
      </c>
      <c r="B2648" t="s">
        <v>34</v>
      </c>
      <c r="C2648">
        <v>24</v>
      </c>
      <c r="D2648">
        <v>7</v>
      </c>
      <c r="E2648">
        <v>0</v>
      </c>
      <c r="F2648">
        <v>20260308</v>
      </c>
      <c r="G2648">
        <v>20260407</v>
      </c>
      <c r="H2648">
        <v>2434263.1209999998</v>
      </c>
      <c r="I2648">
        <f t="shared" si="413"/>
        <v>31</v>
      </c>
      <c r="J2648">
        <f t="shared" si="414"/>
        <v>78524.61680645161</v>
      </c>
      <c r="K2648">
        <f t="shared" si="415"/>
        <v>3036638.4135315586</v>
      </c>
      <c r="L2648">
        <f t="shared" si="416"/>
        <v>549672.3176451613</v>
      </c>
      <c r="M2648">
        <f t="shared" si="417"/>
        <v>0</v>
      </c>
      <c r="N2648">
        <f t="shared" si="418"/>
        <v>3586310.73117672</v>
      </c>
      <c r="O2648">
        <f t="shared" si="419"/>
        <v>2061164.6496806501</v>
      </c>
      <c r="P2648">
        <f t="shared" si="420"/>
        <v>373098.47131934972</v>
      </c>
      <c r="Q2648">
        <f t="shared" si="421"/>
        <v>0</v>
      </c>
      <c r="R2648">
        <f t="shared" si="422"/>
        <v>2434263.1209999998</v>
      </c>
    </row>
    <row r="2649" spans="1:18" x14ac:dyDescent="0.3">
      <c r="A2649" t="s">
        <v>0</v>
      </c>
      <c r="B2649" t="s">
        <v>0</v>
      </c>
      <c r="C2649">
        <v>31</v>
      </c>
      <c r="D2649">
        <v>3</v>
      </c>
      <c r="E2649">
        <v>0</v>
      </c>
      <c r="F2649">
        <v>20260206</v>
      </c>
      <c r="G2649">
        <v>20260403</v>
      </c>
      <c r="H2649">
        <v>226350.6893</v>
      </c>
      <c r="I2649">
        <f t="shared" si="413"/>
        <v>34</v>
      </c>
      <c r="J2649">
        <f t="shared" si="414"/>
        <v>6657.3732147058827</v>
      </c>
      <c r="K2649">
        <f t="shared" si="415"/>
        <v>332537.48836678034</v>
      </c>
      <c r="L2649">
        <f t="shared" si="416"/>
        <v>19972.119644117647</v>
      </c>
      <c r="M2649">
        <f t="shared" si="417"/>
        <v>0</v>
      </c>
      <c r="N2649">
        <f t="shared" si="418"/>
        <v>352509.60801089799</v>
      </c>
      <c r="O2649">
        <f t="shared" si="419"/>
        <v>213526.34935154577</v>
      </c>
      <c r="P2649">
        <f t="shared" si="420"/>
        <v>12824.33994845423</v>
      </c>
      <c r="Q2649">
        <f t="shared" si="421"/>
        <v>0</v>
      </c>
      <c r="R2649">
        <f t="shared" si="422"/>
        <v>226350.6893</v>
      </c>
    </row>
    <row r="2650" spans="1:18" x14ac:dyDescent="0.3">
      <c r="A2650" t="s">
        <v>37</v>
      </c>
      <c r="B2650" t="s">
        <v>38</v>
      </c>
      <c r="C2650">
        <v>28</v>
      </c>
      <c r="D2650">
        <v>1</v>
      </c>
      <c r="E2650">
        <v>0</v>
      </c>
      <c r="F2650">
        <v>20260304</v>
      </c>
      <c r="G2650">
        <v>20260401</v>
      </c>
      <c r="H2650">
        <v>14038083.812000001</v>
      </c>
      <c r="I2650">
        <f t="shared" si="413"/>
        <v>29</v>
      </c>
      <c r="J2650">
        <f t="shared" si="414"/>
        <v>484071.85558620695</v>
      </c>
      <c r="K2650">
        <f t="shared" si="415"/>
        <v>21839559.702320505</v>
      </c>
      <c r="L2650">
        <f t="shared" si="416"/>
        <v>484071.85558620695</v>
      </c>
      <c r="M2650">
        <f t="shared" si="417"/>
        <v>0</v>
      </c>
      <c r="N2650">
        <f t="shared" si="418"/>
        <v>22323631.557906713</v>
      </c>
      <c r="O2650">
        <f t="shared" si="419"/>
        <v>13733678.085623339</v>
      </c>
      <c r="P2650">
        <f t="shared" si="420"/>
        <v>304405.72637666046</v>
      </c>
      <c r="Q2650">
        <f t="shared" si="421"/>
        <v>0</v>
      </c>
      <c r="R2650">
        <f t="shared" si="422"/>
        <v>14038083.811999999</v>
      </c>
    </row>
    <row r="2651" spans="1:18" x14ac:dyDescent="0.3">
      <c r="A2651" t="s">
        <v>35</v>
      </c>
      <c r="B2651" t="s">
        <v>36</v>
      </c>
      <c r="C2651">
        <v>25</v>
      </c>
      <c r="D2651">
        <v>5</v>
      </c>
      <c r="E2651">
        <v>0</v>
      </c>
      <c r="F2651">
        <v>20260307</v>
      </c>
      <c r="G2651">
        <v>20260405</v>
      </c>
      <c r="H2651">
        <v>952183.08019999997</v>
      </c>
      <c r="I2651">
        <f t="shared" si="413"/>
        <v>30</v>
      </c>
      <c r="J2651">
        <f t="shared" si="414"/>
        <v>31739.436006666667</v>
      </c>
      <c r="K2651">
        <f t="shared" si="415"/>
        <v>1278542.6739600252</v>
      </c>
      <c r="L2651">
        <f t="shared" si="416"/>
        <v>158697.18003333334</v>
      </c>
      <c r="M2651">
        <f t="shared" si="417"/>
        <v>0</v>
      </c>
      <c r="N2651">
        <f t="shared" si="418"/>
        <v>1437239.8539933586</v>
      </c>
      <c r="O2651">
        <f t="shared" si="419"/>
        <v>847044.90908448375</v>
      </c>
      <c r="P2651">
        <f t="shared" si="420"/>
        <v>105138.1711155162</v>
      </c>
      <c r="Q2651">
        <f t="shared" si="421"/>
        <v>0</v>
      </c>
      <c r="R2651">
        <f t="shared" si="422"/>
        <v>952183.08019999997</v>
      </c>
    </row>
    <row r="2652" spans="1:18" x14ac:dyDescent="0.3">
      <c r="A2652" t="s">
        <v>0</v>
      </c>
      <c r="B2652" t="s">
        <v>0</v>
      </c>
      <c r="C2652">
        <v>31</v>
      </c>
      <c r="D2652">
        <v>1</v>
      </c>
      <c r="E2652">
        <v>0</v>
      </c>
      <c r="F2652">
        <v>20260203</v>
      </c>
      <c r="G2652">
        <v>20260401</v>
      </c>
      <c r="H2652">
        <v>1064328.5390999999</v>
      </c>
      <c r="I2652">
        <f t="shared" si="413"/>
        <v>32</v>
      </c>
      <c r="J2652">
        <f t="shared" si="414"/>
        <v>33260.266846874998</v>
      </c>
      <c r="K2652">
        <f t="shared" si="415"/>
        <v>1661358.8036850565</v>
      </c>
      <c r="L2652">
        <f t="shared" si="416"/>
        <v>33260.266846874998</v>
      </c>
      <c r="M2652">
        <f t="shared" si="417"/>
        <v>0</v>
      </c>
      <c r="N2652">
        <f t="shared" si="418"/>
        <v>1694619.0705319315</v>
      </c>
      <c r="O2652">
        <f t="shared" si="419"/>
        <v>1043438.976460947</v>
      </c>
      <c r="P2652">
        <f t="shared" si="420"/>
        <v>20889.562639053045</v>
      </c>
      <c r="Q2652">
        <f t="shared" si="421"/>
        <v>0</v>
      </c>
      <c r="R2652">
        <f t="shared" si="422"/>
        <v>1064328.5390999999</v>
      </c>
    </row>
    <row r="2653" spans="1:18" x14ac:dyDescent="0.3">
      <c r="A2653" t="s">
        <v>37</v>
      </c>
      <c r="B2653" t="s">
        <v>39</v>
      </c>
      <c r="C2653">
        <v>26</v>
      </c>
      <c r="D2653">
        <v>1</v>
      </c>
      <c r="E2653">
        <v>0</v>
      </c>
      <c r="F2653">
        <v>20260306</v>
      </c>
      <c r="G2653">
        <v>20260401</v>
      </c>
      <c r="H2653">
        <v>50926.7569</v>
      </c>
      <c r="I2653">
        <f t="shared" si="413"/>
        <v>27</v>
      </c>
      <c r="J2653">
        <f t="shared" si="414"/>
        <v>1886.1761814814815</v>
      </c>
      <c r="K2653">
        <f t="shared" si="415"/>
        <v>79019.016205880005</v>
      </c>
      <c r="L2653">
        <f t="shared" si="416"/>
        <v>1886.1761814814815</v>
      </c>
      <c r="M2653">
        <f t="shared" si="417"/>
        <v>0</v>
      </c>
      <c r="N2653">
        <f t="shared" si="418"/>
        <v>80905.192387361487</v>
      </c>
      <c r="O2653">
        <f t="shared" si="419"/>
        <v>49739.480372617523</v>
      </c>
      <c r="P2653">
        <f t="shared" si="420"/>
        <v>1187.2765273824762</v>
      </c>
      <c r="Q2653">
        <f t="shared" si="421"/>
        <v>0</v>
      </c>
      <c r="R2653">
        <f t="shared" si="422"/>
        <v>50926.7569</v>
      </c>
    </row>
    <row r="2654" spans="1:18" x14ac:dyDescent="0.3">
      <c r="A2654" t="s">
        <v>0</v>
      </c>
      <c r="B2654" t="s">
        <v>0</v>
      </c>
      <c r="C2654">
        <v>31</v>
      </c>
      <c r="D2654">
        <v>2</v>
      </c>
      <c r="E2654">
        <v>0</v>
      </c>
      <c r="F2654">
        <v>20260202</v>
      </c>
      <c r="G2654">
        <v>20260402</v>
      </c>
      <c r="H2654">
        <v>646984.76950000005</v>
      </c>
      <c r="I2654">
        <f t="shared" si="413"/>
        <v>33</v>
      </c>
      <c r="J2654">
        <f t="shared" si="414"/>
        <v>19605.599075757578</v>
      </c>
      <c r="K2654">
        <f t="shared" si="415"/>
        <v>979304.66932167113</v>
      </c>
      <c r="L2654">
        <f t="shared" si="416"/>
        <v>39211.198151515156</v>
      </c>
      <c r="M2654">
        <f t="shared" si="417"/>
        <v>0</v>
      </c>
      <c r="N2654">
        <f t="shared" si="418"/>
        <v>1018515.8674731862</v>
      </c>
      <c r="O2654">
        <f t="shared" si="419"/>
        <v>622076.91208898649</v>
      </c>
      <c r="P2654">
        <f t="shared" si="420"/>
        <v>24907.857411013516</v>
      </c>
      <c r="Q2654">
        <f t="shared" si="421"/>
        <v>0</v>
      </c>
      <c r="R2654">
        <f t="shared" si="422"/>
        <v>646984.76950000005</v>
      </c>
    </row>
    <row r="2655" spans="1:18" x14ac:dyDescent="0.3">
      <c r="A2655" t="s">
        <v>35</v>
      </c>
      <c r="B2655" t="s">
        <v>34</v>
      </c>
      <c r="C2655">
        <v>23</v>
      </c>
      <c r="D2655">
        <v>1</v>
      </c>
      <c r="E2655">
        <v>0</v>
      </c>
      <c r="F2655">
        <v>20260309</v>
      </c>
      <c r="G2655">
        <v>20260401</v>
      </c>
      <c r="H2655">
        <v>652070.3112</v>
      </c>
      <c r="I2655">
        <f t="shared" si="413"/>
        <v>24</v>
      </c>
      <c r="J2655">
        <f t="shared" si="414"/>
        <v>27169.596300000001</v>
      </c>
      <c r="K2655">
        <f t="shared" si="415"/>
        <v>1006901.6107532098</v>
      </c>
      <c r="L2655">
        <f t="shared" si="416"/>
        <v>27169.596300000001</v>
      </c>
      <c r="M2655">
        <f t="shared" si="417"/>
        <v>0</v>
      </c>
      <c r="N2655">
        <f t="shared" si="418"/>
        <v>1034071.2070532098</v>
      </c>
      <c r="O2655">
        <f t="shared" si="419"/>
        <v>634937.55767811637</v>
      </c>
      <c r="P2655">
        <f t="shared" si="420"/>
        <v>17132.753521883664</v>
      </c>
      <c r="Q2655">
        <f t="shared" si="421"/>
        <v>0</v>
      </c>
      <c r="R2655">
        <f t="shared" si="422"/>
        <v>652070.3112</v>
      </c>
    </row>
    <row r="2656" spans="1:18" x14ac:dyDescent="0.3">
      <c r="A2656" t="s">
        <v>37</v>
      </c>
      <c r="B2656" t="s">
        <v>39</v>
      </c>
      <c r="C2656">
        <v>26</v>
      </c>
      <c r="D2656">
        <v>6</v>
      </c>
      <c r="E2656">
        <v>0</v>
      </c>
      <c r="F2656">
        <v>20260306</v>
      </c>
      <c r="G2656">
        <v>20260406</v>
      </c>
      <c r="H2656">
        <v>340148.07679999998</v>
      </c>
      <c r="I2656">
        <f t="shared" si="413"/>
        <v>32</v>
      </c>
      <c r="J2656">
        <f t="shared" si="414"/>
        <v>10629.627399999999</v>
      </c>
      <c r="K2656">
        <f t="shared" si="415"/>
        <v>445315.08139570506</v>
      </c>
      <c r="L2656">
        <f t="shared" si="416"/>
        <v>63777.7644</v>
      </c>
      <c r="M2656">
        <f t="shared" si="417"/>
        <v>0</v>
      </c>
      <c r="N2656">
        <f t="shared" si="418"/>
        <v>509092.84579570504</v>
      </c>
      <c r="O2656">
        <f t="shared" si="419"/>
        <v>297535.25267092336</v>
      </c>
      <c r="P2656">
        <f t="shared" si="420"/>
        <v>42612.824129076624</v>
      </c>
      <c r="Q2656">
        <f t="shared" si="421"/>
        <v>0</v>
      </c>
      <c r="R2656">
        <f t="shared" si="422"/>
        <v>340148.07679999998</v>
      </c>
    </row>
    <row r="2657" spans="1:18" x14ac:dyDescent="0.3">
      <c r="A2657" t="s">
        <v>33</v>
      </c>
      <c r="B2657" t="s">
        <v>34</v>
      </c>
      <c r="C2657">
        <v>28</v>
      </c>
      <c r="D2657">
        <v>7</v>
      </c>
      <c r="E2657">
        <v>0</v>
      </c>
      <c r="F2657">
        <v>20260304</v>
      </c>
      <c r="G2657">
        <v>20260407</v>
      </c>
      <c r="H2657">
        <v>3456857.9756</v>
      </c>
      <c r="I2657">
        <f t="shared" si="413"/>
        <v>35</v>
      </c>
      <c r="J2657">
        <f t="shared" si="414"/>
        <v>98767.370731428571</v>
      </c>
      <c r="K2657">
        <f t="shared" si="415"/>
        <v>4456024.1725231158</v>
      </c>
      <c r="L2657">
        <f t="shared" si="416"/>
        <v>691371.59511999995</v>
      </c>
      <c r="M2657">
        <f t="shared" si="417"/>
        <v>0</v>
      </c>
      <c r="N2657">
        <f t="shared" si="418"/>
        <v>5147395.7676431155</v>
      </c>
      <c r="O2657">
        <f t="shared" si="419"/>
        <v>2992550.6791380877</v>
      </c>
      <c r="P2657">
        <f t="shared" si="420"/>
        <v>464307.29646191251</v>
      </c>
      <c r="Q2657">
        <f t="shared" si="421"/>
        <v>0</v>
      </c>
      <c r="R2657">
        <f t="shared" si="422"/>
        <v>3456857.9756</v>
      </c>
    </row>
    <row r="2658" spans="1:18" x14ac:dyDescent="0.3">
      <c r="A2658" t="s">
        <v>37</v>
      </c>
      <c r="B2658" t="s">
        <v>39</v>
      </c>
      <c r="C2658">
        <v>29</v>
      </c>
      <c r="D2658">
        <v>1</v>
      </c>
      <c r="E2658">
        <v>0</v>
      </c>
      <c r="F2658">
        <v>20260303</v>
      </c>
      <c r="G2658">
        <v>20260401</v>
      </c>
      <c r="H2658">
        <v>244853.98120000001</v>
      </c>
      <c r="I2658">
        <f t="shared" si="413"/>
        <v>30</v>
      </c>
      <c r="J2658">
        <f t="shared" si="414"/>
        <v>8161.7993733333333</v>
      </c>
      <c r="K2658">
        <f t="shared" si="415"/>
        <v>381381.76745741192</v>
      </c>
      <c r="L2658">
        <f t="shared" si="416"/>
        <v>8161.7993733333333</v>
      </c>
      <c r="M2658">
        <f t="shared" si="417"/>
        <v>0</v>
      </c>
      <c r="N2658">
        <f t="shared" si="418"/>
        <v>389543.56683074526</v>
      </c>
      <c r="O2658">
        <f t="shared" si="419"/>
        <v>239723.74869077044</v>
      </c>
      <c r="P2658">
        <f t="shared" si="420"/>
        <v>5130.2325092295723</v>
      </c>
      <c r="Q2658">
        <f t="shared" si="421"/>
        <v>0</v>
      </c>
      <c r="R2658">
        <f t="shared" si="422"/>
        <v>244853.98120000001</v>
      </c>
    </row>
    <row r="2659" spans="1:18" x14ac:dyDescent="0.3">
      <c r="A2659" t="s">
        <v>35</v>
      </c>
      <c r="B2659" t="s">
        <v>36</v>
      </c>
      <c r="C2659">
        <v>25</v>
      </c>
      <c r="D2659">
        <v>8</v>
      </c>
      <c r="E2659">
        <v>0</v>
      </c>
      <c r="F2659">
        <v>20260307</v>
      </c>
      <c r="G2659">
        <v>20260408</v>
      </c>
      <c r="H2659">
        <v>117069.4825</v>
      </c>
      <c r="I2659">
        <f t="shared" si="413"/>
        <v>33</v>
      </c>
      <c r="J2659">
        <f t="shared" si="414"/>
        <v>3547.5600757575758</v>
      </c>
      <c r="K2659">
        <f t="shared" si="415"/>
        <v>142904.45943463594</v>
      </c>
      <c r="L2659">
        <f t="shared" si="416"/>
        <v>28380.480606060606</v>
      </c>
      <c r="M2659">
        <f t="shared" si="417"/>
        <v>0</v>
      </c>
      <c r="N2659">
        <f t="shared" si="418"/>
        <v>171284.94004069653</v>
      </c>
      <c r="O2659">
        <f t="shared" si="419"/>
        <v>97672.04932891448</v>
      </c>
      <c r="P2659">
        <f t="shared" si="420"/>
        <v>19397.433171085522</v>
      </c>
      <c r="Q2659">
        <f t="shared" si="421"/>
        <v>0</v>
      </c>
      <c r="R2659">
        <f t="shared" si="422"/>
        <v>117069.4825</v>
      </c>
    </row>
    <row r="2660" spans="1:18" x14ac:dyDescent="0.3">
      <c r="A2660" t="s">
        <v>0</v>
      </c>
      <c r="B2660" t="s">
        <v>0</v>
      </c>
      <c r="C2660">
        <v>31</v>
      </c>
      <c r="D2660">
        <v>5</v>
      </c>
      <c r="E2660">
        <v>0</v>
      </c>
      <c r="F2660">
        <v>20260205</v>
      </c>
      <c r="G2660">
        <v>20260405</v>
      </c>
      <c r="H2660">
        <v>240785.1783</v>
      </c>
      <c r="I2660">
        <f t="shared" si="413"/>
        <v>36</v>
      </c>
      <c r="J2660">
        <f t="shared" si="414"/>
        <v>6688.477175</v>
      </c>
      <c r="K2660">
        <f t="shared" si="415"/>
        <v>334091.13910873031</v>
      </c>
      <c r="L2660">
        <f t="shared" si="416"/>
        <v>33442.385875</v>
      </c>
      <c r="M2660">
        <f t="shared" si="417"/>
        <v>0</v>
      </c>
      <c r="N2660">
        <f t="shared" si="418"/>
        <v>367533.52498373028</v>
      </c>
      <c r="O2660">
        <f t="shared" si="419"/>
        <v>218875.80051998462</v>
      </c>
      <c r="P2660">
        <f t="shared" si="420"/>
        <v>21909.377780015402</v>
      </c>
      <c r="Q2660">
        <f t="shared" si="421"/>
        <v>0</v>
      </c>
      <c r="R2660">
        <f t="shared" si="422"/>
        <v>240785.17830000003</v>
      </c>
    </row>
    <row r="2661" spans="1:18" x14ac:dyDescent="0.3">
      <c r="A2661" t="s">
        <v>33</v>
      </c>
      <c r="B2661" t="s">
        <v>34</v>
      </c>
      <c r="C2661">
        <v>24</v>
      </c>
      <c r="D2661">
        <v>6</v>
      </c>
      <c r="E2661">
        <v>0</v>
      </c>
      <c r="F2661">
        <v>20260308</v>
      </c>
      <c r="G2661">
        <v>20260406</v>
      </c>
      <c r="H2661">
        <v>3424742.9190000002</v>
      </c>
      <c r="I2661">
        <f t="shared" si="413"/>
        <v>30</v>
      </c>
      <c r="J2661">
        <f t="shared" si="414"/>
        <v>114158.09730000001</v>
      </c>
      <c r="K2661">
        <f t="shared" si="415"/>
        <v>4414626.6174249174</v>
      </c>
      <c r="L2661">
        <f t="shared" si="416"/>
        <v>684948.58380000002</v>
      </c>
      <c r="M2661">
        <f t="shared" si="417"/>
        <v>0</v>
      </c>
      <c r="N2661">
        <f t="shared" si="418"/>
        <v>5099575.2012249175</v>
      </c>
      <c r="O2661">
        <f t="shared" si="419"/>
        <v>2964749.1509534628</v>
      </c>
      <c r="P2661">
        <f t="shared" si="420"/>
        <v>459993.76804653724</v>
      </c>
      <c r="Q2661">
        <f t="shared" si="421"/>
        <v>0</v>
      </c>
      <c r="R2661">
        <f t="shared" si="422"/>
        <v>3424742.9190000002</v>
      </c>
    </row>
    <row r="2662" spans="1:18" x14ac:dyDescent="0.3">
      <c r="A2662" t="s">
        <v>42</v>
      </c>
      <c r="B2662" t="s">
        <v>46</v>
      </c>
      <c r="C2662">
        <v>30</v>
      </c>
      <c r="D2662">
        <v>1</v>
      </c>
      <c r="E2662">
        <v>0</v>
      </c>
      <c r="F2662">
        <v>20260302</v>
      </c>
      <c r="G2662">
        <v>20260401</v>
      </c>
      <c r="H2662">
        <v>63518.8272</v>
      </c>
      <c r="I2662">
        <f t="shared" si="413"/>
        <v>31</v>
      </c>
      <c r="J2662">
        <f t="shared" si="414"/>
        <v>2048.9944258064515</v>
      </c>
      <c r="K2662">
        <f t="shared" si="415"/>
        <v>99046.251920147915</v>
      </c>
      <c r="L2662">
        <f t="shared" si="416"/>
        <v>2048.9944258064515</v>
      </c>
      <c r="M2662">
        <f t="shared" si="417"/>
        <v>0</v>
      </c>
      <c r="N2662">
        <f t="shared" si="418"/>
        <v>101095.24634595437</v>
      </c>
      <c r="O2662">
        <f t="shared" si="419"/>
        <v>62231.430140585529</v>
      </c>
      <c r="P2662">
        <f t="shared" si="420"/>
        <v>1287.3970594144712</v>
      </c>
      <c r="Q2662">
        <f t="shared" si="421"/>
        <v>0</v>
      </c>
      <c r="R2662">
        <f t="shared" si="422"/>
        <v>63518.8272</v>
      </c>
    </row>
    <row r="2663" spans="1:18" x14ac:dyDescent="0.3">
      <c r="A2663" t="s">
        <v>35</v>
      </c>
      <c r="B2663" t="s">
        <v>34</v>
      </c>
      <c r="C2663">
        <v>23</v>
      </c>
      <c r="D2663">
        <v>4</v>
      </c>
      <c r="E2663">
        <v>0</v>
      </c>
      <c r="F2663">
        <v>20260309</v>
      </c>
      <c r="G2663">
        <v>20260404</v>
      </c>
      <c r="H2663">
        <v>637583.14399999997</v>
      </c>
      <c r="I2663">
        <f t="shared" si="413"/>
        <v>27</v>
      </c>
      <c r="J2663">
        <f t="shared" si="414"/>
        <v>23614.190518518517</v>
      </c>
      <c r="K2663">
        <f t="shared" si="415"/>
        <v>875138.74726690247</v>
      </c>
      <c r="L2663">
        <f t="shared" si="416"/>
        <v>94456.762074074068</v>
      </c>
      <c r="M2663">
        <f t="shared" si="417"/>
        <v>0</v>
      </c>
      <c r="N2663">
        <f t="shared" si="418"/>
        <v>969595.5093409766</v>
      </c>
      <c r="O2663">
        <f t="shared" si="419"/>
        <v>575470.60453889857</v>
      </c>
      <c r="P2663">
        <f t="shared" si="420"/>
        <v>62112.539461101383</v>
      </c>
      <c r="Q2663">
        <f t="shared" si="421"/>
        <v>0</v>
      </c>
      <c r="R2663">
        <f t="shared" si="422"/>
        <v>637583.14399999997</v>
      </c>
    </row>
    <row r="2664" spans="1:18" x14ac:dyDescent="0.3">
      <c r="A2664" t="s">
        <v>0</v>
      </c>
      <c r="B2664" t="s">
        <v>0</v>
      </c>
      <c r="C2664">
        <v>31</v>
      </c>
      <c r="D2664">
        <v>5</v>
      </c>
      <c r="E2664">
        <v>0</v>
      </c>
      <c r="F2664">
        <v>20260207</v>
      </c>
      <c r="G2664">
        <v>20260405</v>
      </c>
      <c r="H2664">
        <v>47135.295100000003</v>
      </c>
      <c r="I2664">
        <f t="shared" si="413"/>
        <v>36</v>
      </c>
      <c r="J2664">
        <f t="shared" si="414"/>
        <v>1309.3137527777778</v>
      </c>
      <c r="K2664">
        <f t="shared" si="415"/>
        <v>65400.55556312103</v>
      </c>
      <c r="L2664">
        <f t="shared" si="416"/>
        <v>6546.5687638888894</v>
      </c>
      <c r="M2664">
        <f t="shared" si="417"/>
        <v>0</v>
      </c>
      <c r="N2664">
        <f t="shared" si="418"/>
        <v>71947.124327009922</v>
      </c>
      <c r="O2664">
        <f t="shared" si="419"/>
        <v>42846.389136561767</v>
      </c>
      <c r="P2664">
        <f t="shared" si="420"/>
        <v>4288.9059634382365</v>
      </c>
      <c r="Q2664">
        <f t="shared" si="421"/>
        <v>0</v>
      </c>
      <c r="R2664">
        <f t="shared" si="422"/>
        <v>47135.295100000003</v>
      </c>
    </row>
    <row r="2665" spans="1:18" x14ac:dyDescent="0.3">
      <c r="A2665" t="s">
        <v>40</v>
      </c>
      <c r="B2665" t="s">
        <v>41</v>
      </c>
      <c r="C2665">
        <v>28</v>
      </c>
      <c r="D2665">
        <v>3</v>
      </c>
      <c r="E2665">
        <v>0</v>
      </c>
      <c r="F2665">
        <v>20260304</v>
      </c>
      <c r="G2665">
        <v>20260403</v>
      </c>
      <c r="H2665">
        <v>1232727.6203999999</v>
      </c>
      <c r="I2665">
        <f t="shared" si="413"/>
        <v>31</v>
      </c>
      <c r="J2665">
        <f t="shared" si="414"/>
        <v>39765.407109677413</v>
      </c>
      <c r="K2665">
        <f t="shared" si="415"/>
        <v>1794070.3898333099</v>
      </c>
      <c r="L2665">
        <f t="shared" si="416"/>
        <v>119296.22132903224</v>
      </c>
      <c r="M2665">
        <f t="shared" si="417"/>
        <v>0</v>
      </c>
      <c r="N2665">
        <f t="shared" si="418"/>
        <v>1913366.6111623421</v>
      </c>
      <c r="O2665">
        <f t="shared" si="419"/>
        <v>1155868.4622105963</v>
      </c>
      <c r="P2665">
        <f t="shared" si="420"/>
        <v>76859.158189403635</v>
      </c>
      <c r="Q2665">
        <f t="shared" si="421"/>
        <v>0</v>
      </c>
      <c r="R2665">
        <f t="shared" si="422"/>
        <v>1232727.6203999999</v>
      </c>
    </row>
    <row r="2666" spans="1:18" x14ac:dyDescent="0.3">
      <c r="A2666" t="s">
        <v>37</v>
      </c>
      <c r="B2666" t="s">
        <v>38</v>
      </c>
      <c r="C2666">
        <v>25</v>
      </c>
      <c r="D2666">
        <v>6</v>
      </c>
      <c r="E2666">
        <v>0</v>
      </c>
      <c r="F2666">
        <v>20260307</v>
      </c>
      <c r="G2666">
        <v>20260406</v>
      </c>
      <c r="H2666">
        <v>2009087.3499</v>
      </c>
      <c r="I2666">
        <f t="shared" si="413"/>
        <v>31</v>
      </c>
      <c r="J2666">
        <f t="shared" si="414"/>
        <v>64809.269351612907</v>
      </c>
      <c r="K2666">
        <f t="shared" si="415"/>
        <v>2610677.030203125</v>
      </c>
      <c r="L2666">
        <f t="shared" si="416"/>
        <v>388855.61610967747</v>
      </c>
      <c r="M2666">
        <f t="shared" si="417"/>
        <v>0</v>
      </c>
      <c r="N2666">
        <f t="shared" si="418"/>
        <v>2999532.6463128026</v>
      </c>
      <c r="O2666">
        <f t="shared" si="419"/>
        <v>1748631.8085262883</v>
      </c>
      <c r="P2666">
        <f t="shared" si="420"/>
        <v>260455.54137371192</v>
      </c>
      <c r="Q2666">
        <f t="shared" si="421"/>
        <v>0</v>
      </c>
      <c r="R2666">
        <f t="shared" si="422"/>
        <v>2009087.3499000003</v>
      </c>
    </row>
    <row r="2667" spans="1:18" x14ac:dyDescent="0.3">
      <c r="A2667" t="s">
        <v>35</v>
      </c>
      <c r="B2667" t="s">
        <v>36</v>
      </c>
      <c r="C2667">
        <v>24</v>
      </c>
      <c r="D2667">
        <v>4</v>
      </c>
      <c r="E2667">
        <v>0</v>
      </c>
      <c r="F2667">
        <v>20260308</v>
      </c>
      <c r="G2667">
        <v>20260404</v>
      </c>
      <c r="H2667">
        <v>209381.64480000001</v>
      </c>
      <c r="I2667">
        <f t="shared" si="413"/>
        <v>28</v>
      </c>
      <c r="J2667">
        <f t="shared" si="414"/>
        <v>7477.9158857142857</v>
      </c>
      <c r="K2667">
        <f t="shared" si="415"/>
        <v>289179.71911519335</v>
      </c>
      <c r="L2667">
        <f t="shared" si="416"/>
        <v>29911.663542857143</v>
      </c>
      <c r="M2667">
        <f t="shared" si="417"/>
        <v>0</v>
      </c>
      <c r="N2667">
        <f t="shared" si="418"/>
        <v>319091.38265805051</v>
      </c>
      <c r="O2667">
        <f t="shared" si="419"/>
        <v>189754.18491958315</v>
      </c>
      <c r="P2667">
        <f t="shared" si="420"/>
        <v>19627.459880416842</v>
      </c>
      <c r="Q2667">
        <f t="shared" si="421"/>
        <v>0</v>
      </c>
      <c r="R2667">
        <f t="shared" si="422"/>
        <v>209381.64479999998</v>
      </c>
    </row>
    <row r="2668" spans="1:18" x14ac:dyDescent="0.3">
      <c r="A2668" t="s">
        <v>35</v>
      </c>
      <c r="B2668" t="s">
        <v>36</v>
      </c>
      <c r="C2668">
        <v>26</v>
      </c>
      <c r="D2668">
        <v>8</v>
      </c>
      <c r="E2668">
        <v>0</v>
      </c>
      <c r="F2668">
        <v>20260306</v>
      </c>
      <c r="G2668">
        <v>20260408</v>
      </c>
      <c r="H2668">
        <v>168041.12659999999</v>
      </c>
      <c r="I2668">
        <f t="shared" si="413"/>
        <v>34</v>
      </c>
      <c r="J2668">
        <f t="shared" si="414"/>
        <v>4942.3860764705878</v>
      </c>
      <c r="K2668">
        <f t="shared" si="415"/>
        <v>207055.14644215087</v>
      </c>
      <c r="L2668">
        <f t="shared" si="416"/>
        <v>39539.088611764702</v>
      </c>
      <c r="M2668">
        <f t="shared" si="417"/>
        <v>0</v>
      </c>
      <c r="N2668">
        <f t="shared" si="418"/>
        <v>246594.23505391559</v>
      </c>
      <c r="O2668">
        <f t="shared" si="419"/>
        <v>141097.29722132257</v>
      </c>
      <c r="P2668">
        <f t="shared" si="420"/>
        <v>26943.829378677397</v>
      </c>
      <c r="Q2668">
        <f t="shared" si="421"/>
        <v>0</v>
      </c>
      <c r="R2668">
        <f t="shared" si="422"/>
        <v>168041.12659999996</v>
      </c>
    </row>
    <row r="2669" spans="1:18" x14ac:dyDescent="0.3">
      <c r="A2669" t="s">
        <v>40</v>
      </c>
      <c r="B2669" t="s">
        <v>41</v>
      </c>
      <c r="C2669">
        <v>28</v>
      </c>
      <c r="D2669">
        <v>2</v>
      </c>
      <c r="E2669">
        <v>0</v>
      </c>
      <c r="F2669">
        <v>20260304</v>
      </c>
      <c r="G2669">
        <v>20260402</v>
      </c>
      <c r="H2669">
        <v>3323392.8424999998</v>
      </c>
      <c r="I2669">
        <f t="shared" si="413"/>
        <v>30</v>
      </c>
      <c r="J2669">
        <f t="shared" si="414"/>
        <v>110779.76141666666</v>
      </c>
      <c r="K2669">
        <f t="shared" si="415"/>
        <v>4997979.5052085035</v>
      </c>
      <c r="L2669">
        <f t="shared" si="416"/>
        <v>221559.52283333332</v>
      </c>
      <c r="M2669">
        <f t="shared" si="417"/>
        <v>0</v>
      </c>
      <c r="N2669">
        <f t="shared" si="418"/>
        <v>5219539.0280418368</v>
      </c>
      <c r="O2669">
        <f t="shared" si="419"/>
        <v>3182321.1255502645</v>
      </c>
      <c r="P2669">
        <f t="shared" si="420"/>
        <v>141071.71694973542</v>
      </c>
      <c r="Q2669">
        <f t="shared" si="421"/>
        <v>0</v>
      </c>
      <c r="R2669">
        <f t="shared" si="422"/>
        <v>3323392.8424999998</v>
      </c>
    </row>
    <row r="2670" spans="1:18" x14ac:dyDescent="0.3">
      <c r="A2670" t="s">
        <v>37</v>
      </c>
      <c r="B2670" t="s">
        <v>39</v>
      </c>
      <c r="C2670">
        <v>24</v>
      </c>
      <c r="D2670">
        <v>6</v>
      </c>
      <c r="E2670">
        <v>0</v>
      </c>
      <c r="F2670">
        <v>20260308</v>
      </c>
      <c r="G2670">
        <v>20260406</v>
      </c>
      <c r="H2670">
        <v>60643.023099999999</v>
      </c>
      <c r="I2670">
        <f t="shared" si="413"/>
        <v>30</v>
      </c>
      <c r="J2670">
        <f t="shared" si="414"/>
        <v>2021.4341033333333</v>
      </c>
      <c r="K2670">
        <f t="shared" si="415"/>
        <v>78171.211758150108</v>
      </c>
      <c r="L2670">
        <f t="shared" si="416"/>
        <v>12128.60462</v>
      </c>
      <c r="M2670">
        <f t="shared" si="417"/>
        <v>0</v>
      </c>
      <c r="N2670">
        <f t="shared" si="418"/>
        <v>90299.816378150106</v>
      </c>
      <c r="O2670">
        <f t="shared" si="419"/>
        <v>52497.765671554109</v>
      </c>
      <c r="P2670">
        <f t="shared" si="420"/>
        <v>8145.257428445886</v>
      </c>
      <c r="Q2670">
        <f t="shared" si="421"/>
        <v>0</v>
      </c>
      <c r="R2670">
        <f t="shared" si="422"/>
        <v>60643.023099999991</v>
      </c>
    </row>
    <row r="2671" spans="1:18" x14ac:dyDescent="0.3">
      <c r="A2671" t="s">
        <v>35</v>
      </c>
      <c r="B2671" t="s">
        <v>36</v>
      </c>
      <c r="C2671">
        <v>24</v>
      </c>
      <c r="D2671">
        <v>3</v>
      </c>
      <c r="E2671">
        <v>0</v>
      </c>
      <c r="F2671">
        <v>20260308</v>
      </c>
      <c r="G2671">
        <v>20260403</v>
      </c>
      <c r="H2671">
        <v>226220.7298</v>
      </c>
      <c r="I2671">
        <f t="shared" si="413"/>
        <v>27</v>
      </c>
      <c r="J2671">
        <f t="shared" si="414"/>
        <v>8378.5455481481476</v>
      </c>
      <c r="K2671">
        <f t="shared" si="415"/>
        <v>324008.11740019999</v>
      </c>
      <c r="L2671">
        <f t="shared" si="416"/>
        <v>25135.636644444443</v>
      </c>
      <c r="M2671">
        <f t="shared" si="417"/>
        <v>0</v>
      </c>
      <c r="N2671">
        <f t="shared" si="418"/>
        <v>349143.75404464442</v>
      </c>
      <c r="O2671">
        <f t="shared" si="419"/>
        <v>209934.59550768568</v>
      </c>
      <c r="P2671">
        <f t="shared" si="420"/>
        <v>16286.134292314335</v>
      </c>
      <c r="Q2671">
        <f t="shared" si="421"/>
        <v>0</v>
      </c>
      <c r="R2671">
        <f t="shared" si="422"/>
        <v>226220.7298</v>
      </c>
    </row>
    <row r="2672" spans="1:18" x14ac:dyDescent="0.3">
      <c r="A2672" t="s">
        <v>42</v>
      </c>
      <c r="B2672" t="s">
        <v>43</v>
      </c>
      <c r="C2672">
        <v>27</v>
      </c>
      <c r="D2672">
        <v>6</v>
      </c>
      <c r="E2672">
        <v>0</v>
      </c>
      <c r="F2672">
        <v>20260305</v>
      </c>
      <c r="G2672">
        <v>20260406</v>
      </c>
      <c r="H2672">
        <v>69638.890499999994</v>
      </c>
      <c r="I2672">
        <f t="shared" si="413"/>
        <v>33</v>
      </c>
      <c r="J2672">
        <f t="shared" si="414"/>
        <v>2110.269409090909</v>
      </c>
      <c r="K2672">
        <f t="shared" si="415"/>
        <v>91807.398591112142</v>
      </c>
      <c r="L2672">
        <f t="shared" si="416"/>
        <v>12661.616454545454</v>
      </c>
      <c r="M2672">
        <f t="shared" si="417"/>
        <v>0</v>
      </c>
      <c r="N2672">
        <f t="shared" si="418"/>
        <v>104469.01504565759</v>
      </c>
      <c r="O2672">
        <f t="shared" si="419"/>
        <v>61198.675748805785</v>
      </c>
      <c r="P2672">
        <f t="shared" si="420"/>
        <v>8440.2147511942094</v>
      </c>
      <c r="Q2672">
        <f t="shared" si="421"/>
        <v>0</v>
      </c>
      <c r="R2672">
        <f t="shared" si="422"/>
        <v>69638.890499999994</v>
      </c>
    </row>
    <row r="2673" spans="1:18" x14ac:dyDescent="0.3">
      <c r="A2673" t="s">
        <v>35</v>
      </c>
      <c r="B2673" t="s">
        <v>36</v>
      </c>
      <c r="C2673">
        <v>23</v>
      </c>
      <c r="D2673">
        <v>5</v>
      </c>
      <c r="E2673">
        <v>0</v>
      </c>
      <c r="F2673">
        <v>20260309</v>
      </c>
      <c r="G2673">
        <v>20260405</v>
      </c>
      <c r="H2673">
        <v>88435.466499999995</v>
      </c>
      <c r="I2673">
        <f t="shared" si="413"/>
        <v>28</v>
      </c>
      <c r="J2673">
        <f t="shared" si="414"/>
        <v>3158.4095178571429</v>
      </c>
      <c r="K2673">
        <f t="shared" si="415"/>
        <v>117050.23496976383</v>
      </c>
      <c r="L2673">
        <f t="shared" si="416"/>
        <v>15792.047589285714</v>
      </c>
      <c r="M2673">
        <f t="shared" si="417"/>
        <v>0</v>
      </c>
      <c r="N2673">
        <f t="shared" si="418"/>
        <v>132842.28255904955</v>
      </c>
      <c r="O2673">
        <f t="shared" si="419"/>
        <v>77922.419986154579</v>
      </c>
      <c r="P2673">
        <f t="shared" si="420"/>
        <v>10513.046513845407</v>
      </c>
      <c r="Q2673">
        <f t="shared" si="421"/>
        <v>0</v>
      </c>
      <c r="R2673">
        <f t="shared" si="422"/>
        <v>88435.46649999998</v>
      </c>
    </row>
    <row r="2674" spans="1:18" x14ac:dyDescent="0.3">
      <c r="A2674" t="s">
        <v>35</v>
      </c>
      <c r="B2674" t="s">
        <v>34</v>
      </c>
      <c r="C2674">
        <v>22</v>
      </c>
      <c r="D2674">
        <v>1</v>
      </c>
      <c r="E2674">
        <v>0</v>
      </c>
      <c r="F2674">
        <v>20260310</v>
      </c>
      <c r="G2674">
        <v>20260401</v>
      </c>
      <c r="H2674">
        <v>317383.24359999999</v>
      </c>
      <c r="I2674">
        <f t="shared" si="413"/>
        <v>23</v>
      </c>
      <c r="J2674">
        <f t="shared" si="414"/>
        <v>13799.271460869564</v>
      </c>
      <c r="K2674">
        <f t="shared" si="415"/>
        <v>489164.41165324062</v>
      </c>
      <c r="L2674">
        <f t="shared" si="416"/>
        <v>13799.271460869564</v>
      </c>
      <c r="M2674">
        <f t="shared" si="417"/>
        <v>0</v>
      </c>
      <c r="N2674">
        <f t="shared" si="418"/>
        <v>502963.6831141102</v>
      </c>
      <c r="O2674">
        <f t="shared" si="419"/>
        <v>308675.54226369085</v>
      </c>
      <c r="P2674">
        <f t="shared" si="420"/>
        <v>8707.7013363091173</v>
      </c>
      <c r="Q2674">
        <f t="shared" si="421"/>
        <v>0</v>
      </c>
      <c r="R2674">
        <f t="shared" si="422"/>
        <v>317383.24359999999</v>
      </c>
    </row>
    <row r="2675" spans="1:18" x14ac:dyDescent="0.3">
      <c r="A2675" t="s">
        <v>35</v>
      </c>
      <c r="B2675" t="s">
        <v>36</v>
      </c>
      <c r="C2675">
        <v>23</v>
      </c>
      <c r="D2675">
        <v>2</v>
      </c>
      <c r="E2675">
        <v>0</v>
      </c>
      <c r="F2675">
        <v>20260309</v>
      </c>
      <c r="G2675">
        <v>20260402</v>
      </c>
      <c r="H2675">
        <v>67417.067999999999</v>
      </c>
      <c r="I2675">
        <f t="shared" si="413"/>
        <v>25</v>
      </c>
      <c r="J2675">
        <f t="shared" si="414"/>
        <v>2696.6827199999998</v>
      </c>
      <c r="K2675">
        <f t="shared" si="415"/>
        <v>99938.701498422597</v>
      </c>
      <c r="L2675">
        <f t="shared" si="416"/>
        <v>5393.3654399999996</v>
      </c>
      <c r="M2675">
        <f t="shared" si="417"/>
        <v>0</v>
      </c>
      <c r="N2675">
        <f t="shared" si="418"/>
        <v>105332.06693842259</v>
      </c>
      <c r="O2675">
        <f t="shared" si="419"/>
        <v>63965.081390548068</v>
      </c>
      <c r="P2675">
        <f t="shared" si="420"/>
        <v>3451.9866094519371</v>
      </c>
      <c r="Q2675">
        <f t="shared" si="421"/>
        <v>0</v>
      </c>
      <c r="R2675">
        <f t="shared" si="422"/>
        <v>67417.067999999999</v>
      </c>
    </row>
    <row r="2676" spans="1:18" x14ac:dyDescent="0.3">
      <c r="A2676" t="s">
        <v>35</v>
      </c>
      <c r="B2676" t="s">
        <v>36</v>
      </c>
      <c r="C2676">
        <v>24</v>
      </c>
      <c r="D2676">
        <v>8</v>
      </c>
      <c r="E2676">
        <v>0</v>
      </c>
      <c r="F2676">
        <v>20260308</v>
      </c>
      <c r="G2676">
        <v>20260408</v>
      </c>
      <c r="H2676">
        <v>101830.5493</v>
      </c>
      <c r="I2676">
        <f t="shared" si="413"/>
        <v>32</v>
      </c>
      <c r="J2676">
        <f t="shared" si="414"/>
        <v>3182.204665625</v>
      </c>
      <c r="K2676">
        <f t="shared" si="415"/>
        <v>123059.56170628891</v>
      </c>
      <c r="L2676">
        <f t="shared" si="416"/>
        <v>25457.637325</v>
      </c>
      <c r="M2676">
        <f t="shared" si="417"/>
        <v>0</v>
      </c>
      <c r="N2676">
        <f t="shared" si="418"/>
        <v>148517.19903128891</v>
      </c>
      <c r="O2676">
        <f t="shared" si="419"/>
        <v>84375.56624353402</v>
      </c>
      <c r="P2676">
        <f t="shared" si="420"/>
        <v>17454.983056465975</v>
      </c>
      <c r="Q2676">
        <f t="shared" si="421"/>
        <v>0</v>
      </c>
      <c r="R2676">
        <f t="shared" si="422"/>
        <v>101830.5493</v>
      </c>
    </row>
    <row r="2677" spans="1:18" x14ac:dyDescent="0.3">
      <c r="A2677" t="s">
        <v>0</v>
      </c>
      <c r="B2677" t="s">
        <v>0</v>
      </c>
      <c r="C2677">
        <v>31</v>
      </c>
      <c r="D2677">
        <v>8</v>
      </c>
      <c r="E2677">
        <v>0</v>
      </c>
      <c r="F2677">
        <v>20260209</v>
      </c>
      <c r="G2677">
        <v>20260408</v>
      </c>
      <c r="H2677">
        <v>27977.3505</v>
      </c>
      <c r="I2677">
        <f t="shared" si="413"/>
        <v>39</v>
      </c>
      <c r="J2677">
        <f t="shared" si="414"/>
        <v>717.3679615384616</v>
      </c>
      <c r="K2677">
        <f t="shared" si="415"/>
        <v>35832.712463505188</v>
      </c>
      <c r="L2677">
        <f t="shared" si="416"/>
        <v>5738.9436923076928</v>
      </c>
      <c r="M2677">
        <f t="shared" si="417"/>
        <v>0</v>
      </c>
      <c r="N2677">
        <f t="shared" si="418"/>
        <v>41571.656155812881</v>
      </c>
      <c r="O2677">
        <f t="shared" si="419"/>
        <v>24115.093038385599</v>
      </c>
      <c r="P2677">
        <f t="shared" si="420"/>
        <v>3862.2574616143997</v>
      </c>
      <c r="Q2677">
        <f t="shared" si="421"/>
        <v>0</v>
      </c>
      <c r="R2677">
        <f t="shared" si="422"/>
        <v>27977.3505</v>
      </c>
    </row>
    <row r="2678" spans="1:18" x14ac:dyDescent="0.3">
      <c r="A2678" t="s">
        <v>37</v>
      </c>
      <c r="B2678" t="s">
        <v>38</v>
      </c>
      <c r="C2678">
        <v>30</v>
      </c>
      <c r="D2678">
        <v>4</v>
      </c>
      <c r="E2678">
        <v>0</v>
      </c>
      <c r="F2678">
        <v>20260302</v>
      </c>
      <c r="G2678">
        <v>20260404</v>
      </c>
      <c r="H2678">
        <v>516047.03029999998</v>
      </c>
      <c r="I2678">
        <f t="shared" si="413"/>
        <v>34</v>
      </c>
      <c r="J2678">
        <f t="shared" si="414"/>
        <v>15177.853832352941</v>
      </c>
      <c r="K2678">
        <f t="shared" si="415"/>
        <v>733681.61247912282</v>
      </c>
      <c r="L2678">
        <f t="shared" si="416"/>
        <v>60711.415329411764</v>
      </c>
      <c r="M2678">
        <f t="shared" si="417"/>
        <v>0</v>
      </c>
      <c r="N2678">
        <f t="shared" si="418"/>
        <v>794393.02780853456</v>
      </c>
      <c r="O2678">
        <f t="shared" si="419"/>
        <v>476608.18266499281</v>
      </c>
      <c r="P2678">
        <f t="shared" si="420"/>
        <v>39438.847635007209</v>
      </c>
      <c r="Q2678">
        <f t="shared" si="421"/>
        <v>0</v>
      </c>
      <c r="R2678">
        <f t="shared" si="422"/>
        <v>516047.03030000004</v>
      </c>
    </row>
    <row r="2679" spans="1:18" x14ac:dyDescent="0.3">
      <c r="A2679" t="s">
        <v>0</v>
      </c>
      <c r="B2679" t="s">
        <v>0</v>
      </c>
      <c r="C2679">
        <v>31</v>
      </c>
      <c r="D2679">
        <v>2</v>
      </c>
      <c r="E2679">
        <v>0</v>
      </c>
      <c r="F2679">
        <v>20260207</v>
      </c>
      <c r="G2679">
        <v>20260402</v>
      </c>
      <c r="H2679">
        <v>52123.2166</v>
      </c>
      <c r="I2679">
        <f t="shared" si="413"/>
        <v>33</v>
      </c>
      <c r="J2679">
        <f t="shared" si="414"/>
        <v>1579.4914121212121</v>
      </c>
      <c r="K2679">
        <f t="shared" si="415"/>
        <v>78895.998488330457</v>
      </c>
      <c r="L2679">
        <f t="shared" si="416"/>
        <v>3158.9828242424242</v>
      </c>
      <c r="M2679">
        <f t="shared" si="417"/>
        <v>0</v>
      </c>
      <c r="N2679">
        <f t="shared" si="418"/>
        <v>82054.981312572883</v>
      </c>
      <c r="O2679">
        <f t="shared" si="419"/>
        <v>50116.557853025937</v>
      </c>
      <c r="P2679">
        <f t="shared" si="420"/>
        <v>2006.6587469740625</v>
      </c>
      <c r="Q2679">
        <f t="shared" si="421"/>
        <v>0</v>
      </c>
      <c r="R2679">
        <f t="shared" si="422"/>
        <v>52123.2166</v>
      </c>
    </row>
    <row r="2680" spans="1:18" x14ac:dyDescent="0.3">
      <c r="A2680" t="s">
        <v>50</v>
      </c>
      <c r="B2680" t="s">
        <v>62</v>
      </c>
      <c r="C2680">
        <v>30</v>
      </c>
      <c r="D2680">
        <v>1</v>
      </c>
      <c r="E2680">
        <v>0</v>
      </c>
      <c r="F2680">
        <v>20260302</v>
      </c>
      <c r="G2680">
        <v>20260401</v>
      </c>
      <c r="H2680">
        <v>206719.04380000001</v>
      </c>
      <c r="I2680">
        <f t="shared" si="413"/>
        <v>31</v>
      </c>
      <c r="J2680">
        <f t="shared" si="414"/>
        <v>6668.3562516129041</v>
      </c>
      <c r="K2680">
        <f t="shared" si="415"/>
        <v>322341.38115363207</v>
      </c>
      <c r="L2680">
        <f t="shared" si="416"/>
        <v>6668.3562516129041</v>
      </c>
      <c r="M2680">
        <f t="shared" si="417"/>
        <v>0</v>
      </c>
      <c r="N2680">
        <f t="shared" si="418"/>
        <v>329009.73740524496</v>
      </c>
      <c r="O2680">
        <f t="shared" si="419"/>
        <v>202529.27045492336</v>
      </c>
      <c r="P2680">
        <f t="shared" si="420"/>
        <v>4189.7733450766755</v>
      </c>
      <c r="Q2680">
        <f t="shared" si="421"/>
        <v>0</v>
      </c>
      <c r="R2680">
        <f t="shared" si="422"/>
        <v>206719.04380000004</v>
      </c>
    </row>
    <row r="2681" spans="1:18" x14ac:dyDescent="0.3">
      <c r="A2681" t="s">
        <v>35</v>
      </c>
      <c r="B2681" t="s">
        <v>36</v>
      </c>
      <c r="C2681">
        <v>27</v>
      </c>
      <c r="D2681">
        <v>8</v>
      </c>
      <c r="E2681">
        <v>0</v>
      </c>
      <c r="F2681">
        <v>20260305</v>
      </c>
      <c r="G2681">
        <v>20260408</v>
      </c>
      <c r="H2681">
        <v>76328.999599999996</v>
      </c>
      <c r="I2681">
        <f t="shared" si="413"/>
        <v>35</v>
      </c>
      <c r="J2681">
        <f t="shared" si="414"/>
        <v>2180.8285599999999</v>
      </c>
      <c r="K2681">
        <f t="shared" si="415"/>
        <v>94877.078729513029</v>
      </c>
      <c r="L2681">
        <f t="shared" si="416"/>
        <v>17446.628479999999</v>
      </c>
      <c r="M2681">
        <f t="shared" si="417"/>
        <v>0</v>
      </c>
      <c r="N2681">
        <f t="shared" si="418"/>
        <v>112323.70720951303</v>
      </c>
      <c r="O2681">
        <f t="shared" si="419"/>
        <v>64473.232626538811</v>
      </c>
      <c r="P2681">
        <f t="shared" si="420"/>
        <v>11855.766973461185</v>
      </c>
      <c r="Q2681">
        <f t="shared" si="421"/>
        <v>0</v>
      </c>
      <c r="R2681">
        <f t="shared" si="422"/>
        <v>76328.999599999996</v>
      </c>
    </row>
    <row r="2682" spans="1:18" x14ac:dyDescent="0.3">
      <c r="A2682" t="s">
        <v>35</v>
      </c>
      <c r="B2682" t="s">
        <v>36</v>
      </c>
      <c r="C2682">
        <v>22</v>
      </c>
      <c r="D2682">
        <v>3</v>
      </c>
      <c r="E2682">
        <v>0</v>
      </c>
      <c r="F2682">
        <v>20260310</v>
      </c>
      <c r="G2682">
        <v>20260403</v>
      </c>
      <c r="H2682">
        <v>24272.7048</v>
      </c>
      <c r="I2682">
        <f t="shared" si="413"/>
        <v>25</v>
      </c>
      <c r="J2682">
        <f t="shared" si="414"/>
        <v>970.90819199999999</v>
      </c>
      <c r="K2682">
        <f t="shared" si="415"/>
        <v>34417.304990031953</v>
      </c>
      <c r="L2682">
        <f t="shared" si="416"/>
        <v>2912.7245760000001</v>
      </c>
      <c r="M2682">
        <f t="shared" si="417"/>
        <v>0</v>
      </c>
      <c r="N2682">
        <f t="shared" si="418"/>
        <v>37330.029566031953</v>
      </c>
      <c r="O2682">
        <f t="shared" si="419"/>
        <v>22378.795134809548</v>
      </c>
      <c r="P2682">
        <f t="shared" si="420"/>
        <v>1893.9096651904497</v>
      </c>
      <c r="Q2682">
        <f t="shared" si="421"/>
        <v>0</v>
      </c>
      <c r="R2682">
        <f t="shared" si="422"/>
        <v>24272.7048</v>
      </c>
    </row>
    <row r="2683" spans="1:18" x14ac:dyDescent="0.3">
      <c r="A2683" t="s">
        <v>37</v>
      </c>
      <c r="B2683" t="s">
        <v>39</v>
      </c>
      <c r="C2683">
        <v>27</v>
      </c>
      <c r="D2683">
        <v>5</v>
      </c>
      <c r="E2683">
        <v>0</v>
      </c>
      <c r="F2683">
        <v>20260305</v>
      </c>
      <c r="G2683">
        <v>20260405</v>
      </c>
      <c r="H2683">
        <v>118921.43979999999</v>
      </c>
      <c r="I2683">
        <f t="shared" si="413"/>
        <v>32</v>
      </c>
      <c r="J2683">
        <f t="shared" si="414"/>
        <v>3716.2949937499998</v>
      </c>
      <c r="K2683">
        <f t="shared" si="415"/>
        <v>161677.6390273034</v>
      </c>
      <c r="L2683">
        <f t="shared" si="416"/>
        <v>18581.474968750001</v>
      </c>
      <c r="M2683">
        <f t="shared" si="417"/>
        <v>0</v>
      </c>
      <c r="N2683">
        <f t="shared" si="418"/>
        <v>180259.11399605341</v>
      </c>
      <c r="O2683">
        <f t="shared" si="419"/>
        <v>106662.77665723213</v>
      </c>
      <c r="P2683">
        <f t="shared" si="420"/>
        <v>12258.66314276786</v>
      </c>
      <c r="Q2683">
        <f t="shared" si="421"/>
        <v>0</v>
      </c>
      <c r="R2683">
        <f t="shared" si="422"/>
        <v>118921.43979999999</v>
      </c>
    </row>
    <row r="2684" spans="1:18" x14ac:dyDescent="0.3">
      <c r="A2684" t="s">
        <v>35</v>
      </c>
      <c r="B2684" t="s">
        <v>36</v>
      </c>
      <c r="C2684">
        <v>22</v>
      </c>
      <c r="D2684">
        <v>5</v>
      </c>
      <c r="E2684">
        <v>0</v>
      </c>
      <c r="F2684">
        <v>20260310</v>
      </c>
      <c r="G2684">
        <v>20260405</v>
      </c>
      <c r="H2684">
        <v>26031.067899999998</v>
      </c>
      <c r="I2684">
        <f t="shared" si="413"/>
        <v>27</v>
      </c>
      <c r="J2684">
        <f t="shared" si="414"/>
        <v>964.11362592592582</v>
      </c>
      <c r="K2684">
        <f t="shared" si="415"/>
        <v>34176.447353055359</v>
      </c>
      <c r="L2684">
        <f t="shared" si="416"/>
        <v>4820.5681296296289</v>
      </c>
      <c r="M2684">
        <f t="shared" si="417"/>
        <v>0</v>
      </c>
      <c r="N2684">
        <f t="shared" si="418"/>
        <v>38997.01548268499</v>
      </c>
      <c r="O2684">
        <f t="shared" si="419"/>
        <v>22813.269441687691</v>
      </c>
      <c r="P2684">
        <f t="shared" si="420"/>
        <v>3217.7984583123052</v>
      </c>
      <c r="Q2684">
        <f t="shared" si="421"/>
        <v>0</v>
      </c>
      <c r="R2684">
        <f t="shared" si="422"/>
        <v>26031.067899999995</v>
      </c>
    </row>
    <row r="2685" spans="1:18" x14ac:dyDescent="0.3">
      <c r="A2685" t="s">
        <v>44</v>
      </c>
      <c r="B2685" t="s">
        <v>47</v>
      </c>
      <c r="C2685">
        <v>28</v>
      </c>
      <c r="D2685">
        <v>3</v>
      </c>
      <c r="E2685">
        <v>0</v>
      </c>
      <c r="F2685">
        <v>20260304</v>
      </c>
      <c r="G2685">
        <v>20260403</v>
      </c>
      <c r="H2685">
        <v>25407.254799999999</v>
      </c>
      <c r="I2685">
        <f t="shared" si="413"/>
        <v>31</v>
      </c>
      <c r="J2685">
        <f t="shared" si="414"/>
        <v>819.58886451612898</v>
      </c>
      <c r="K2685">
        <f t="shared" si="415"/>
        <v>36976.865585959291</v>
      </c>
      <c r="L2685">
        <f t="shared" si="416"/>
        <v>2458.7665935483869</v>
      </c>
      <c r="M2685">
        <f t="shared" si="417"/>
        <v>0</v>
      </c>
      <c r="N2685">
        <f t="shared" si="418"/>
        <v>39435.63217950768</v>
      </c>
      <c r="O2685">
        <f t="shared" si="419"/>
        <v>23823.141502369788</v>
      </c>
      <c r="P2685">
        <f t="shared" si="420"/>
        <v>1584.113297630209</v>
      </c>
      <c r="Q2685">
        <f t="shared" si="421"/>
        <v>0</v>
      </c>
      <c r="R2685">
        <f t="shared" si="422"/>
        <v>25407.254799999999</v>
      </c>
    </row>
    <row r="2686" spans="1:18" x14ac:dyDescent="0.3">
      <c r="A2686" t="s">
        <v>37</v>
      </c>
      <c r="B2686" t="s">
        <v>39</v>
      </c>
      <c r="C2686">
        <v>23</v>
      </c>
      <c r="D2686">
        <v>7</v>
      </c>
      <c r="E2686">
        <v>0</v>
      </c>
      <c r="F2686">
        <v>20260309</v>
      </c>
      <c r="G2686">
        <v>20260407</v>
      </c>
      <c r="H2686">
        <v>11062.9656</v>
      </c>
      <c r="I2686">
        <f t="shared" si="413"/>
        <v>30</v>
      </c>
      <c r="J2686">
        <f t="shared" si="414"/>
        <v>368.76551999999998</v>
      </c>
      <c r="K2686">
        <f t="shared" si="415"/>
        <v>13666.400927651801</v>
      </c>
      <c r="L2686">
        <f t="shared" si="416"/>
        <v>2581.3586399999999</v>
      </c>
      <c r="M2686">
        <f t="shared" si="417"/>
        <v>0</v>
      </c>
      <c r="N2686">
        <f t="shared" si="418"/>
        <v>16247.759567651801</v>
      </c>
      <c r="O2686">
        <f t="shared" si="419"/>
        <v>9305.3397737021514</v>
      </c>
      <c r="P2686">
        <f t="shared" si="420"/>
        <v>1757.6258262978492</v>
      </c>
      <c r="Q2686">
        <f t="shared" si="421"/>
        <v>0</v>
      </c>
      <c r="R2686">
        <f t="shared" si="422"/>
        <v>11062.965600000001</v>
      </c>
    </row>
    <row r="2687" spans="1:18" x14ac:dyDescent="0.3">
      <c r="A2687" t="s">
        <v>0</v>
      </c>
      <c r="B2687" t="s">
        <v>0</v>
      </c>
      <c r="C2687">
        <v>25</v>
      </c>
      <c r="D2687">
        <v>6</v>
      </c>
      <c r="E2687">
        <v>0</v>
      </c>
      <c r="F2687">
        <v>20260307</v>
      </c>
      <c r="G2687">
        <v>20260406</v>
      </c>
      <c r="H2687">
        <v>9773.6854000000003</v>
      </c>
      <c r="I2687">
        <f t="shared" si="413"/>
        <v>31</v>
      </c>
      <c r="J2687">
        <f t="shared" si="414"/>
        <v>315.28017419354842</v>
      </c>
      <c r="K2687">
        <f t="shared" si="415"/>
        <v>12700.262124233508</v>
      </c>
      <c r="L2687">
        <f t="shared" si="416"/>
        <v>1891.6810451612905</v>
      </c>
      <c r="M2687">
        <f t="shared" si="417"/>
        <v>0</v>
      </c>
      <c r="N2687">
        <f t="shared" si="418"/>
        <v>14591.943169394799</v>
      </c>
      <c r="O2687">
        <f t="shared" si="419"/>
        <v>8506.6371941566613</v>
      </c>
      <c r="P2687">
        <f t="shared" si="420"/>
        <v>1267.048205843339</v>
      </c>
      <c r="Q2687">
        <f t="shared" si="421"/>
        <v>0</v>
      </c>
      <c r="R2687">
        <f t="shared" si="422"/>
        <v>9773.6854000000003</v>
      </c>
    </row>
    <row r="2688" spans="1:18" x14ac:dyDescent="0.3">
      <c r="A2688" t="s">
        <v>0</v>
      </c>
      <c r="B2688" t="s">
        <v>0</v>
      </c>
      <c r="C2688">
        <v>29</v>
      </c>
      <c r="D2688">
        <v>1</v>
      </c>
      <c r="E2688">
        <v>0</v>
      </c>
      <c r="F2688">
        <v>20260303</v>
      </c>
      <c r="G2688">
        <v>20260401</v>
      </c>
      <c r="H2688">
        <v>22955.237799999999</v>
      </c>
      <c r="I2688">
        <f t="shared" si="413"/>
        <v>30</v>
      </c>
      <c r="J2688">
        <f t="shared" si="414"/>
        <v>765.17459333333329</v>
      </c>
      <c r="K2688">
        <f t="shared" si="415"/>
        <v>35754.816489662175</v>
      </c>
      <c r="L2688">
        <f t="shared" si="416"/>
        <v>765.17459333333329</v>
      </c>
      <c r="M2688">
        <f t="shared" si="417"/>
        <v>0</v>
      </c>
      <c r="N2688">
        <f t="shared" si="418"/>
        <v>36519.991082995512</v>
      </c>
      <c r="O2688">
        <f t="shared" si="419"/>
        <v>22474.274792408698</v>
      </c>
      <c r="P2688">
        <f t="shared" si="420"/>
        <v>480.96300759129952</v>
      </c>
      <c r="Q2688">
        <f t="shared" si="421"/>
        <v>0</v>
      </c>
      <c r="R2688">
        <f t="shared" si="422"/>
        <v>22955.237799999999</v>
      </c>
    </row>
    <row r="2689" spans="1:18" x14ac:dyDescent="0.3">
      <c r="A2689" t="s">
        <v>37</v>
      </c>
      <c r="B2689" t="s">
        <v>39</v>
      </c>
      <c r="C2689">
        <v>25</v>
      </c>
      <c r="D2689">
        <v>5</v>
      </c>
      <c r="E2689">
        <v>0</v>
      </c>
      <c r="F2689">
        <v>20260307</v>
      </c>
      <c r="G2689">
        <v>20260405</v>
      </c>
      <c r="H2689">
        <v>34738.571600000003</v>
      </c>
      <c r="I2689">
        <f t="shared" si="413"/>
        <v>30</v>
      </c>
      <c r="J2689">
        <f t="shared" si="414"/>
        <v>1157.9523866666668</v>
      </c>
      <c r="K2689">
        <f t="shared" si="415"/>
        <v>46645.174805759787</v>
      </c>
      <c r="L2689">
        <f t="shared" si="416"/>
        <v>5789.7619333333341</v>
      </c>
      <c r="M2689">
        <f t="shared" si="417"/>
        <v>0</v>
      </c>
      <c r="N2689">
        <f t="shared" si="418"/>
        <v>52434.936739093122</v>
      </c>
      <c r="O2689">
        <f t="shared" si="419"/>
        <v>30902.807279946912</v>
      </c>
      <c r="P2689">
        <f t="shared" si="420"/>
        <v>3835.7643200530929</v>
      </c>
      <c r="Q2689">
        <f t="shared" si="421"/>
        <v>0</v>
      </c>
      <c r="R2689">
        <f t="shared" si="422"/>
        <v>34738.571600000003</v>
      </c>
    </row>
    <row r="2690" spans="1:18" x14ac:dyDescent="0.3">
      <c r="A2690" t="s">
        <v>33</v>
      </c>
      <c r="B2690" t="s">
        <v>34</v>
      </c>
      <c r="C2690">
        <v>21</v>
      </c>
      <c r="D2690">
        <v>3</v>
      </c>
      <c r="E2690">
        <v>0</v>
      </c>
      <c r="F2690">
        <v>20260311</v>
      </c>
      <c r="G2690">
        <v>20260403</v>
      </c>
      <c r="H2690">
        <v>132333.61840000001</v>
      </c>
      <c r="I2690">
        <f t="shared" si="413"/>
        <v>24</v>
      </c>
      <c r="J2690">
        <f t="shared" si="414"/>
        <v>5513.9007666666666</v>
      </c>
      <c r="K2690">
        <f t="shared" si="415"/>
        <v>186575.34557621376</v>
      </c>
      <c r="L2690">
        <f t="shared" si="416"/>
        <v>16541.702300000001</v>
      </c>
      <c r="M2690">
        <f t="shared" si="417"/>
        <v>0</v>
      </c>
      <c r="N2690">
        <f t="shared" si="418"/>
        <v>203117.04787621376</v>
      </c>
      <c r="O2690">
        <f t="shared" si="419"/>
        <v>121556.46629611227</v>
      </c>
      <c r="P2690">
        <f t="shared" si="420"/>
        <v>10777.152103887734</v>
      </c>
      <c r="Q2690">
        <f t="shared" si="421"/>
        <v>0</v>
      </c>
      <c r="R2690">
        <f t="shared" si="422"/>
        <v>132333.61840000001</v>
      </c>
    </row>
    <row r="2691" spans="1:18" x14ac:dyDescent="0.3">
      <c r="A2691" t="s">
        <v>0</v>
      </c>
      <c r="B2691" t="s">
        <v>0</v>
      </c>
      <c r="C2691">
        <v>26</v>
      </c>
      <c r="D2691">
        <v>7</v>
      </c>
      <c r="E2691">
        <v>0</v>
      </c>
      <c r="F2691">
        <v>20260306</v>
      </c>
      <c r="G2691">
        <v>20260407</v>
      </c>
      <c r="H2691">
        <v>7501.2385999999997</v>
      </c>
      <c r="I2691">
        <f t="shared" si="413"/>
        <v>33</v>
      </c>
      <c r="J2691">
        <f t="shared" si="414"/>
        <v>227.31026060606061</v>
      </c>
      <c r="K2691">
        <f t="shared" si="415"/>
        <v>9522.8819783341423</v>
      </c>
      <c r="L2691">
        <f t="shared" si="416"/>
        <v>1591.1718242424242</v>
      </c>
      <c r="M2691">
        <f t="shared" si="417"/>
        <v>0</v>
      </c>
      <c r="N2691">
        <f t="shared" si="418"/>
        <v>11114.053802576567</v>
      </c>
      <c r="O2691">
        <f t="shared" si="419"/>
        <v>6427.3046674080379</v>
      </c>
      <c r="P2691">
        <f t="shared" si="420"/>
        <v>1073.9339325919607</v>
      </c>
      <c r="Q2691">
        <f t="shared" si="421"/>
        <v>0</v>
      </c>
      <c r="R2691">
        <f t="shared" si="422"/>
        <v>7501.2385999999988</v>
      </c>
    </row>
    <row r="2692" spans="1:18" x14ac:dyDescent="0.3">
      <c r="A2692" t="s">
        <v>40</v>
      </c>
      <c r="B2692" t="s">
        <v>41</v>
      </c>
      <c r="C2692">
        <v>25</v>
      </c>
      <c r="D2692">
        <v>1</v>
      </c>
      <c r="E2692">
        <v>0</v>
      </c>
      <c r="F2692">
        <v>20260307</v>
      </c>
      <c r="G2692">
        <v>20260401</v>
      </c>
      <c r="H2692">
        <v>182579.63459999999</v>
      </c>
      <c r="I2692">
        <f t="shared" si="413"/>
        <v>26</v>
      </c>
      <c r="J2692">
        <f t="shared" si="414"/>
        <v>7022.2936384615377</v>
      </c>
      <c r="K2692">
        <f t="shared" si="415"/>
        <v>282875.28751189064</v>
      </c>
      <c r="L2692">
        <f t="shared" si="416"/>
        <v>7022.2936384615377</v>
      </c>
      <c r="M2692">
        <f t="shared" si="417"/>
        <v>0</v>
      </c>
      <c r="N2692">
        <f t="shared" si="418"/>
        <v>289897.5811503522</v>
      </c>
      <c r="O2692">
        <f t="shared" si="419"/>
        <v>178156.94227715768</v>
      </c>
      <c r="P2692">
        <f t="shared" si="420"/>
        <v>4422.6923228422884</v>
      </c>
      <c r="Q2692">
        <f t="shared" si="421"/>
        <v>0</v>
      </c>
      <c r="R2692">
        <f t="shared" si="422"/>
        <v>182579.63459999996</v>
      </c>
    </row>
    <row r="2693" spans="1:18" x14ac:dyDescent="0.3">
      <c r="A2693" t="s">
        <v>42</v>
      </c>
      <c r="B2693" t="s">
        <v>46</v>
      </c>
      <c r="C2693">
        <v>27</v>
      </c>
      <c r="D2693">
        <v>1</v>
      </c>
      <c r="E2693">
        <v>0</v>
      </c>
      <c r="F2693">
        <v>20260305</v>
      </c>
      <c r="G2693">
        <v>20260401</v>
      </c>
      <c r="H2693">
        <v>41044.060899999997</v>
      </c>
      <c r="I2693">
        <f t="shared" si="413"/>
        <v>28</v>
      </c>
      <c r="J2693">
        <f t="shared" si="414"/>
        <v>1465.8593178571427</v>
      </c>
      <c r="K2693">
        <f t="shared" si="415"/>
        <v>63772.298500493955</v>
      </c>
      <c r="L2693">
        <f t="shared" si="416"/>
        <v>1465.8593178571427</v>
      </c>
      <c r="M2693">
        <f t="shared" si="417"/>
        <v>0</v>
      </c>
      <c r="N2693">
        <f t="shared" si="418"/>
        <v>65238.157818351101</v>
      </c>
      <c r="O2693">
        <f t="shared" si="419"/>
        <v>40121.827331104876</v>
      </c>
      <c r="P2693">
        <f t="shared" si="420"/>
        <v>922.23356889512013</v>
      </c>
      <c r="Q2693">
        <f t="shared" si="421"/>
        <v>0</v>
      </c>
      <c r="R2693">
        <f t="shared" si="422"/>
        <v>41044.060899999997</v>
      </c>
    </row>
    <row r="2694" spans="1:18" x14ac:dyDescent="0.3">
      <c r="A2694" t="s">
        <v>42</v>
      </c>
      <c r="B2694" t="s">
        <v>46</v>
      </c>
      <c r="C2694">
        <v>26</v>
      </c>
      <c r="D2694">
        <v>6</v>
      </c>
      <c r="E2694">
        <v>0</v>
      </c>
      <c r="F2694">
        <v>20260306</v>
      </c>
      <c r="G2694">
        <v>20260406</v>
      </c>
      <c r="H2694">
        <v>21935.8298</v>
      </c>
      <c r="I2694">
        <f t="shared" si="413"/>
        <v>32</v>
      </c>
      <c r="J2694">
        <f t="shared" si="414"/>
        <v>685.49468124999999</v>
      </c>
      <c r="K2694">
        <f t="shared" si="415"/>
        <v>28717.951089909944</v>
      </c>
      <c r="L2694">
        <f t="shared" si="416"/>
        <v>4112.9680874999995</v>
      </c>
      <c r="M2694">
        <f t="shared" si="417"/>
        <v>0</v>
      </c>
      <c r="N2694">
        <f t="shared" si="418"/>
        <v>32830.919177409945</v>
      </c>
      <c r="O2694">
        <f t="shared" si="419"/>
        <v>19187.768819657103</v>
      </c>
      <c r="P2694">
        <f t="shared" si="420"/>
        <v>2748.0609803428943</v>
      </c>
      <c r="Q2694">
        <f t="shared" si="421"/>
        <v>0</v>
      </c>
      <c r="R2694">
        <f t="shared" si="422"/>
        <v>21935.8298</v>
      </c>
    </row>
    <row r="2695" spans="1:18" x14ac:dyDescent="0.3">
      <c r="A2695" t="s">
        <v>37</v>
      </c>
      <c r="B2695" t="s">
        <v>39</v>
      </c>
      <c r="C2695">
        <v>25</v>
      </c>
      <c r="D2695">
        <v>8</v>
      </c>
      <c r="E2695">
        <v>0</v>
      </c>
      <c r="F2695">
        <v>20260307</v>
      </c>
      <c r="G2695">
        <v>20260408</v>
      </c>
      <c r="H2695">
        <v>59551.054600000003</v>
      </c>
      <c r="I2695">
        <f t="shared" si="413"/>
        <v>33</v>
      </c>
      <c r="J2695">
        <f t="shared" si="414"/>
        <v>1804.5774121212123</v>
      </c>
      <c r="K2695">
        <f t="shared" si="415"/>
        <v>72692.823822600316</v>
      </c>
      <c r="L2695">
        <f t="shared" si="416"/>
        <v>14436.619296969699</v>
      </c>
      <c r="M2695">
        <f t="shared" si="417"/>
        <v>0</v>
      </c>
      <c r="N2695">
        <f t="shared" si="418"/>
        <v>87129.443119570016</v>
      </c>
      <c r="O2695">
        <f t="shared" si="419"/>
        <v>49683.943400707183</v>
      </c>
      <c r="P2695">
        <f t="shared" si="420"/>
        <v>9867.1111992928199</v>
      </c>
      <c r="Q2695">
        <f t="shared" si="421"/>
        <v>0</v>
      </c>
      <c r="R2695">
        <f t="shared" si="422"/>
        <v>59551.054600000003</v>
      </c>
    </row>
    <row r="2696" spans="1:18" x14ac:dyDescent="0.3">
      <c r="A2696" t="s">
        <v>35</v>
      </c>
      <c r="B2696" t="s">
        <v>36</v>
      </c>
      <c r="C2696">
        <v>28</v>
      </c>
      <c r="D2696">
        <v>8</v>
      </c>
      <c r="E2696">
        <v>0</v>
      </c>
      <c r="F2696">
        <v>20260304</v>
      </c>
      <c r="G2696">
        <v>20260408</v>
      </c>
      <c r="H2696">
        <v>73296.174299999999</v>
      </c>
      <c r="I2696">
        <f t="shared" si="413"/>
        <v>36</v>
      </c>
      <c r="J2696">
        <f t="shared" si="414"/>
        <v>2036.0048416666666</v>
      </c>
      <c r="K2696">
        <f t="shared" si="415"/>
        <v>91857.125715242175</v>
      </c>
      <c r="L2696">
        <f t="shared" si="416"/>
        <v>16288.038733333333</v>
      </c>
      <c r="M2696">
        <f t="shared" si="417"/>
        <v>0</v>
      </c>
      <c r="N2696">
        <f t="shared" si="418"/>
        <v>108145.16444857551</v>
      </c>
      <c r="O2696">
        <f t="shared" si="419"/>
        <v>62256.837200732429</v>
      </c>
      <c r="P2696">
        <f t="shared" si="420"/>
        <v>11039.337099267563</v>
      </c>
      <c r="Q2696">
        <f t="shared" si="421"/>
        <v>0</v>
      </c>
      <c r="R2696">
        <f t="shared" si="422"/>
        <v>73296.174299999984</v>
      </c>
    </row>
    <row r="2697" spans="1:18" x14ac:dyDescent="0.3">
      <c r="A2697" t="s">
        <v>0</v>
      </c>
      <c r="B2697" t="s">
        <v>0</v>
      </c>
      <c r="C2697">
        <v>31</v>
      </c>
      <c r="D2697">
        <v>5</v>
      </c>
      <c r="E2697">
        <v>0</v>
      </c>
      <c r="F2697">
        <v>20260210</v>
      </c>
      <c r="G2697">
        <v>20260405</v>
      </c>
      <c r="H2697">
        <v>12323.293</v>
      </c>
      <c r="I2697">
        <f t="shared" si="413"/>
        <v>36</v>
      </c>
      <c r="J2697">
        <f t="shared" si="414"/>
        <v>342.31369444444442</v>
      </c>
      <c r="K2697">
        <f t="shared" si="415"/>
        <v>17098.656258696476</v>
      </c>
      <c r="L2697">
        <f t="shared" si="416"/>
        <v>1711.5684722222222</v>
      </c>
      <c r="M2697">
        <f t="shared" si="417"/>
        <v>0</v>
      </c>
      <c r="N2697">
        <f t="shared" si="418"/>
        <v>18810.224730918697</v>
      </c>
      <c r="O2697">
        <f t="shared" si="419"/>
        <v>11201.979455133775</v>
      </c>
      <c r="P2697">
        <f t="shared" si="420"/>
        <v>1121.3135448662265</v>
      </c>
      <c r="Q2697">
        <f t="shared" si="421"/>
        <v>0</v>
      </c>
      <c r="R2697">
        <f t="shared" si="422"/>
        <v>12323.293000000001</v>
      </c>
    </row>
    <row r="2698" spans="1:18" x14ac:dyDescent="0.3">
      <c r="A2698" t="s">
        <v>0</v>
      </c>
      <c r="B2698" t="s">
        <v>0</v>
      </c>
      <c r="C2698">
        <v>28</v>
      </c>
      <c r="D2698">
        <v>6</v>
      </c>
      <c r="E2698">
        <v>0</v>
      </c>
      <c r="F2698">
        <v>20260304</v>
      </c>
      <c r="G2698">
        <v>20260406</v>
      </c>
      <c r="H2698">
        <v>16402.766299999999</v>
      </c>
      <c r="I2698">
        <f t="shared" si="413"/>
        <v>34</v>
      </c>
      <c r="J2698">
        <f t="shared" si="414"/>
        <v>482.43430294117644</v>
      </c>
      <c r="K2698">
        <f t="shared" si="415"/>
        <v>21765.679289022093</v>
      </c>
      <c r="L2698">
        <f t="shared" si="416"/>
        <v>2894.6058176470588</v>
      </c>
      <c r="M2698">
        <f t="shared" si="417"/>
        <v>0</v>
      </c>
      <c r="N2698">
        <f t="shared" si="418"/>
        <v>24660.285106669151</v>
      </c>
      <c r="O2698">
        <f t="shared" si="419"/>
        <v>14477.421862492069</v>
      </c>
      <c r="P2698">
        <f t="shared" si="420"/>
        <v>1925.3444375079307</v>
      </c>
      <c r="Q2698">
        <f t="shared" si="421"/>
        <v>0</v>
      </c>
      <c r="R2698">
        <f t="shared" si="422"/>
        <v>16402.766299999999</v>
      </c>
    </row>
    <row r="2699" spans="1:18" x14ac:dyDescent="0.3">
      <c r="A2699" t="s">
        <v>33</v>
      </c>
      <c r="B2699" t="s">
        <v>34</v>
      </c>
      <c r="C2699">
        <v>28</v>
      </c>
      <c r="D2699">
        <v>9</v>
      </c>
      <c r="E2699">
        <v>0</v>
      </c>
      <c r="F2699">
        <v>20260304</v>
      </c>
      <c r="G2699">
        <v>20260409</v>
      </c>
      <c r="H2699">
        <v>128556.6012</v>
      </c>
      <c r="I2699">
        <f t="shared" ref="I2699:I2762" si="423">IF(C2699&lt;0,0,C2699)+D2699+E2699</f>
        <v>37</v>
      </c>
      <c r="J2699">
        <f t="shared" ref="J2699:J2762" si="424">H2699/I2699</f>
        <v>3474.5027351351355</v>
      </c>
      <c r="K2699">
        <f t="shared" ref="K2699:K2762" si="425">IF(C2699&lt;0,0,C2699)*$J2699*$B$6</f>
        <v>156756.91334702302</v>
      </c>
      <c r="L2699">
        <f t="shared" ref="L2699:L2762" si="426">IF(D2699&lt;0,0,D2699)*$J2699*$C$6</f>
        <v>31270.524616216218</v>
      </c>
      <c r="M2699">
        <f t="shared" ref="M2699:M2762" si="427">IF(E2699&lt;0,0,E2699)*$J2699*$D$6</f>
        <v>0</v>
      </c>
      <c r="N2699">
        <f t="shared" ref="N2699:N2762" si="428">K2699+L2699+M2699</f>
        <v>188027.43796323924</v>
      </c>
      <c r="O2699">
        <f t="shared" ref="O2699:O2762" si="429">K2699/$N2699*$H2699</f>
        <v>107176.57067920103</v>
      </c>
      <c r="P2699">
        <f t="shared" ref="P2699:P2762" si="430">L2699/$N2699*$H2699</f>
        <v>21380.03052079898</v>
      </c>
      <c r="Q2699">
        <f t="shared" ref="Q2699:Q2762" si="431">M2699/$N2699*$H2699</f>
        <v>0</v>
      </c>
      <c r="R2699">
        <f t="shared" ref="R2699:R2762" si="432">O2699+P2699+Q2699</f>
        <v>128556.6012</v>
      </c>
    </row>
    <row r="2700" spans="1:18" x14ac:dyDescent="0.3">
      <c r="A2700" t="s">
        <v>37</v>
      </c>
      <c r="B2700" t="s">
        <v>39</v>
      </c>
      <c r="C2700">
        <v>29</v>
      </c>
      <c r="D2700">
        <v>8</v>
      </c>
      <c r="E2700">
        <v>0</v>
      </c>
      <c r="F2700">
        <v>20260303</v>
      </c>
      <c r="G2700">
        <v>20260408</v>
      </c>
      <c r="H2700">
        <v>5653.6493</v>
      </c>
      <c r="I2700">
        <f t="shared" si="423"/>
        <v>37</v>
      </c>
      <c r="J2700">
        <f t="shared" si="424"/>
        <v>152.80133243243245</v>
      </c>
      <c r="K2700">
        <f t="shared" si="425"/>
        <v>7140.0483603321518</v>
      </c>
      <c r="L2700">
        <f t="shared" si="426"/>
        <v>1222.4106594594596</v>
      </c>
      <c r="M2700">
        <f t="shared" si="427"/>
        <v>0</v>
      </c>
      <c r="N2700">
        <f t="shared" si="428"/>
        <v>8362.4590197916114</v>
      </c>
      <c r="O2700">
        <f t="shared" si="429"/>
        <v>4827.2080399819952</v>
      </c>
      <c r="P2700">
        <f t="shared" si="430"/>
        <v>826.44126001800521</v>
      </c>
      <c r="Q2700">
        <f t="shared" si="431"/>
        <v>0</v>
      </c>
      <c r="R2700">
        <f t="shared" si="432"/>
        <v>5653.6493</v>
      </c>
    </row>
    <row r="2701" spans="1:18" x14ac:dyDescent="0.3">
      <c r="A2701" t="s">
        <v>44</v>
      </c>
      <c r="B2701" t="s">
        <v>45</v>
      </c>
      <c r="C2701">
        <v>27</v>
      </c>
      <c r="D2701">
        <v>6</v>
      </c>
      <c r="E2701">
        <v>0</v>
      </c>
      <c r="F2701">
        <v>20260305</v>
      </c>
      <c r="G2701">
        <v>20260406</v>
      </c>
      <c r="H2701">
        <v>44321.928800000002</v>
      </c>
      <c r="I2701">
        <f t="shared" si="423"/>
        <v>33</v>
      </c>
      <c r="J2701">
        <f t="shared" si="424"/>
        <v>1343.0887515151517</v>
      </c>
      <c r="K2701">
        <f t="shared" si="425"/>
        <v>58431.157568032955</v>
      </c>
      <c r="L2701">
        <f t="shared" si="426"/>
        <v>8058.53250909091</v>
      </c>
      <c r="M2701">
        <f t="shared" si="427"/>
        <v>0</v>
      </c>
      <c r="N2701">
        <f t="shared" si="428"/>
        <v>66489.690077123872</v>
      </c>
      <c r="O2701">
        <f t="shared" si="429"/>
        <v>38950.122980389191</v>
      </c>
      <c r="P2701">
        <f t="shared" si="430"/>
        <v>5371.8058196108032</v>
      </c>
      <c r="Q2701">
        <f t="shared" si="431"/>
        <v>0</v>
      </c>
      <c r="R2701">
        <f t="shared" si="432"/>
        <v>44321.928799999994</v>
      </c>
    </row>
    <row r="2702" spans="1:18" x14ac:dyDescent="0.3">
      <c r="A2702" t="s">
        <v>37</v>
      </c>
      <c r="B2702" t="s">
        <v>39</v>
      </c>
      <c r="C2702">
        <v>24</v>
      </c>
      <c r="D2702">
        <v>8</v>
      </c>
      <c r="E2702">
        <v>0</v>
      </c>
      <c r="F2702">
        <v>20260308</v>
      </c>
      <c r="G2702">
        <v>20260408</v>
      </c>
      <c r="H2702">
        <v>53206.902800000003</v>
      </c>
      <c r="I2702">
        <f t="shared" si="423"/>
        <v>32</v>
      </c>
      <c r="J2702">
        <f t="shared" si="424"/>
        <v>1662.7157125000001</v>
      </c>
      <c r="K2702">
        <f t="shared" si="425"/>
        <v>64299.153675655529</v>
      </c>
      <c r="L2702">
        <f t="shared" si="426"/>
        <v>13301.725700000001</v>
      </c>
      <c r="M2702">
        <f t="shared" si="427"/>
        <v>0</v>
      </c>
      <c r="N2702">
        <f t="shared" si="428"/>
        <v>77600.879375655524</v>
      </c>
      <c r="O2702">
        <f t="shared" si="429"/>
        <v>44086.598596151118</v>
      </c>
      <c r="P2702">
        <f t="shared" si="430"/>
        <v>9120.3042038488929</v>
      </c>
      <c r="Q2702">
        <f t="shared" si="431"/>
        <v>0</v>
      </c>
      <c r="R2702">
        <f t="shared" si="432"/>
        <v>53206.902800000011</v>
      </c>
    </row>
    <row r="2703" spans="1:18" x14ac:dyDescent="0.3">
      <c r="A2703" t="s">
        <v>33</v>
      </c>
      <c r="B2703" t="s">
        <v>34</v>
      </c>
      <c r="C2703">
        <v>31</v>
      </c>
      <c r="D2703">
        <v>5</v>
      </c>
      <c r="E2703">
        <v>0</v>
      </c>
      <c r="F2703">
        <v>20260228</v>
      </c>
      <c r="G2703">
        <v>20260405</v>
      </c>
      <c r="H2703">
        <v>91762.336599999995</v>
      </c>
      <c r="I2703">
        <f t="shared" si="423"/>
        <v>36</v>
      </c>
      <c r="J2703">
        <f t="shared" si="424"/>
        <v>2548.9537944444442</v>
      </c>
      <c r="K2703">
        <f t="shared" si="425"/>
        <v>127320.89150344821</v>
      </c>
      <c r="L2703">
        <f t="shared" si="426"/>
        <v>12744.76897222222</v>
      </c>
      <c r="M2703">
        <f t="shared" si="427"/>
        <v>0</v>
      </c>
      <c r="N2703">
        <f t="shared" si="428"/>
        <v>140065.66047567042</v>
      </c>
      <c r="O2703">
        <f t="shared" si="429"/>
        <v>83412.75415169225</v>
      </c>
      <c r="P2703">
        <f t="shared" si="430"/>
        <v>8349.5824483077577</v>
      </c>
      <c r="Q2703">
        <f t="shared" si="431"/>
        <v>0</v>
      </c>
      <c r="R2703">
        <f t="shared" si="432"/>
        <v>91762.33660000001</v>
      </c>
    </row>
    <row r="2704" spans="1:18" x14ac:dyDescent="0.3">
      <c r="A2704" t="s">
        <v>44</v>
      </c>
      <c r="B2704" t="s">
        <v>45</v>
      </c>
      <c r="C2704">
        <v>26</v>
      </c>
      <c r="D2704">
        <v>2</v>
      </c>
      <c r="E2704">
        <v>0</v>
      </c>
      <c r="F2704">
        <v>20260306</v>
      </c>
      <c r="G2704">
        <v>20260402</v>
      </c>
      <c r="H2704">
        <v>98055.998500000002</v>
      </c>
      <c r="I2704">
        <f t="shared" si="423"/>
        <v>28</v>
      </c>
      <c r="J2704">
        <f t="shared" si="424"/>
        <v>3501.9999464285715</v>
      </c>
      <c r="K2704">
        <f t="shared" si="425"/>
        <v>146711.9525931449</v>
      </c>
      <c r="L2704">
        <f t="shared" si="426"/>
        <v>7003.9998928571431</v>
      </c>
      <c r="M2704">
        <f t="shared" si="427"/>
        <v>0</v>
      </c>
      <c r="N2704">
        <f t="shared" si="428"/>
        <v>153715.95248600203</v>
      </c>
      <c r="O2704">
        <f t="shared" si="429"/>
        <v>93588.119975482259</v>
      </c>
      <c r="P2704">
        <f t="shared" si="430"/>
        <v>4467.878524517756</v>
      </c>
      <c r="Q2704">
        <f t="shared" si="431"/>
        <v>0</v>
      </c>
      <c r="R2704">
        <f t="shared" si="432"/>
        <v>98055.998500000016</v>
      </c>
    </row>
    <row r="2705" spans="1:18" x14ac:dyDescent="0.3">
      <c r="A2705" t="s">
        <v>44</v>
      </c>
      <c r="B2705" t="s">
        <v>47</v>
      </c>
      <c r="C2705">
        <v>26</v>
      </c>
      <c r="D2705">
        <v>2</v>
      </c>
      <c r="E2705">
        <v>0</v>
      </c>
      <c r="F2705">
        <v>20260306</v>
      </c>
      <c r="G2705">
        <v>20260402</v>
      </c>
      <c r="H2705">
        <v>7542.7691999999997</v>
      </c>
      <c r="I2705">
        <f t="shared" si="423"/>
        <v>28</v>
      </c>
      <c r="J2705">
        <f t="shared" si="424"/>
        <v>269.38461428571429</v>
      </c>
      <c r="K2705">
        <f t="shared" si="425"/>
        <v>11285.534941459327</v>
      </c>
      <c r="L2705">
        <f t="shared" si="426"/>
        <v>538.76922857142858</v>
      </c>
      <c r="M2705">
        <f t="shared" si="427"/>
        <v>0</v>
      </c>
      <c r="N2705">
        <f t="shared" si="428"/>
        <v>11824.304170030757</v>
      </c>
      <c r="O2705">
        <f t="shared" si="429"/>
        <v>7199.0862327200939</v>
      </c>
      <c r="P2705">
        <f t="shared" si="430"/>
        <v>343.68296727990554</v>
      </c>
      <c r="Q2705">
        <f t="shared" si="431"/>
        <v>0</v>
      </c>
      <c r="R2705">
        <f t="shared" si="432"/>
        <v>7542.7691999999997</v>
      </c>
    </row>
    <row r="2706" spans="1:18" x14ac:dyDescent="0.3">
      <c r="A2706" t="s">
        <v>33</v>
      </c>
      <c r="B2706" t="s">
        <v>34</v>
      </c>
      <c r="C2706">
        <v>19</v>
      </c>
      <c r="D2706">
        <v>2</v>
      </c>
      <c r="E2706">
        <v>0</v>
      </c>
      <c r="F2706">
        <v>20260313</v>
      </c>
      <c r="G2706">
        <v>20260402</v>
      </c>
      <c r="H2706">
        <v>156644.46049999999</v>
      </c>
      <c r="I2706">
        <f t="shared" si="423"/>
        <v>21</v>
      </c>
      <c r="J2706">
        <f t="shared" si="424"/>
        <v>7459.2600238095229</v>
      </c>
      <c r="K2706">
        <f t="shared" si="425"/>
        <v>228362.80120091097</v>
      </c>
      <c r="L2706">
        <f t="shared" si="426"/>
        <v>14918.520047619046</v>
      </c>
      <c r="M2706">
        <f t="shared" si="427"/>
        <v>0</v>
      </c>
      <c r="N2706">
        <f t="shared" si="428"/>
        <v>243281.32124853</v>
      </c>
      <c r="O2706">
        <f t="shared" si="429"/>
        <v>147038.69417020274</v>
      </c>
      <c r="P2706">
        <f t="shared" si="430"/>
        <v>9605.7663297972558</v>
      </c>
      <c r="Q2706">
        <f t="shared" si="431"/>
        <v>0</v>
      </c>
      <c r="R2706">
        <f t="shared" si="432"/>
        <v>156644.46049999999</v>
      </c>
    </row>
    <row r="2707" spans="1:18" x14ac:dyDescent="0.3">
      <c r="A2707" t="s">
        <v>0</v>
      </c>
      <c r="B2707" t="s">
        <v>0</v>
      </c>
      <c r="C2707">
        <v>26</v>
      </c>
      <c r="D2707">
        <v>1</v>
      </c>
      <c r="E2707">
        <v>0</v>
      </c>
      <c r="F2707">
        <v>20260306</v>
      </c>
      <c r="G2707">
        <v>20260401</v>
      </c>
      <c r="H2707">
        <v>7336.4538000000002</v>
      </c>
      <c r="I2707">
        <f t="shared" si="423"/>
        <v>27</v>
      </c>
      <c r="J2707">
        <f t="shared" si="424"/>
        <v>271.72051111111114</v>
      </c>
      <c r="K2707">
        <f t="shared" si="425"/>
        <v>11383.394447328139</v>
      </c>
      <c r="L2707">
        <f t="shared" si="426"/>
        <v>271.72051111111114</v>
      </c>
      <c r="M2707">
        <f t="shared" si="427"/>
        <v>0</v>
      </c>
      <c r="N2707">
        <f t="shared" si="428"/>
        <v>11655.11495843925</v>
      </c>
      <c r="O2707">
        <f t="shared" si="429"/>
        <v>7165.4160210173386</v>
      </c>
      <c r="P2707">
        <f t="shared" si="430"/>
        <v>171.03777898266227</v>
      </c>
      <c r="Q2707">
        <f t="shared" si="431"/>
        <v>0</v>
      </c>
      <c r="R2707">
        <f t="shared" si="432"/>
        <v>7336.4538000000011</v>
      </c>
    </row>
    <row r="2708" spans="1:18" x14ac:dyDescent="0.3">
      <c r="A2708" t="s">
        <v>42</v>
      </c>
      <c r="B2708" t="s">
        <v>46</v>
      </c>
      <c r="C2708">
        <v>25</v>
      </c>
      <c r="D2708">
        <v>1</v>
      </c>
      <c r="E2708">
        <v>0</v>
      </c>
      <c r="F2708">
        <v>20260307</v>
      </c>
      <c r="G2708">
        <v>20260401</v>
      </c>
      <c r="H2708">
        <v>1989.0014000000001</v>
      </c>
      <c r="I2708">
        <f t="shared" si="423"/>
        <v>26</v>
      </c>
      <c r="J2708">
        <f t="shared" si="424"/>
        <v>76.500053846153847</v>
      </c>
      <c r="K2708">
        <f t="shared" si="425"/>
        <v>3081.6106304473519</v>
      </c>
      <c r="L2708">
        <f t="shared" si="426"/>
        <v>76.500053846153847</v>
      </c>
      <c r="M2708">
        <f t="shared" si="427"/>
        <v>0</v>
      </c>
      <c r="N2708">
        <f t="shared" si="428"/>
        <v>3158.110684293506</v>
      </c>
      <c r="O2708">
        <f t="shared" si="429"/>
        <v>1940.8211019006271</v>
      </c>
      <c r="P2708">
        <f t="shared" si="430"/>
        <v>48.18029809937282</v>
      </c>
      <c r="Q2708">
        <f t="shared" si="431"/>
        <v>0</v>
      </c>
      <c r="R2708">
        <f t="shared" si="432"/>
        <v>1989.0013999999999</v>
      </c>
    </row>
    <row r="2709" spans="1:18" x14ac:dyDescent="0.3">
      <c r="A2709" t="s">
        <v>35</v>
      </c>
      <c r="B2709" t="s">
        <v>36</v>
      </c>
      <c r="C2709">
        <v>21</v>
      </c>
      <c r="D2709">
        <v>7</v>
      </c>
      <c r="E2709">
        <v>0</v>
      </c>
      <c r="F2709">
        <v>20260311</v>
      </c>
      <c r="G2709">
        <v>20260407</v>
      </c>
      <c r="H2709">
        <v>1032</v>
      </c>
      <c r="I2709">
        <f t="shared" si="423"/>
        <v>28</v>
      </c>
      <c r="J2709">
        <f t="shared" si="424"/>
        <v>36.857142857142854</v>
      </c>
      <c r="K2709">
        <f t="shared" si="425"/>
        <v>1247.1450714337857</v>
      </c>
      <c r="L2709">
        <f t="shared" si="426"/>
        <v>258</v>
      </c>
      <c r="M2709">
        <f t="shared" si="427"/>
        <v>0</v>
      </c>
      <c r="N2709">
        <f t="shared" si="428"/>
        <v>1505.1450714337857</v>
      </c>
      <c r="O2709">
        <f t="shared" si="429"/>
        <v>855.10276593712842</v>
      </c>
      <c r="P2709">
        <f t="shared" si="430"/>
        <v>176.89723406287163</v>
      </c>
      <c r="Q2709">
        <f t="shared" si="431"/>
        <v>0</v>
      </c>
      <c r="R2709">
        <f t="shared" si="432"/>
        <v>1032</v>
      </c>
    </row>
    <row r="2710" spans="1:18" x14ac:dyDescent="0.3">
      <c r="A2710" t="s">
        <v>0</v>
      </c>
      <c r="B2710" t="s">
        <v>0</v>
      </c>
      <c r="C2710">
        <v>31</v>
      </c>
      <c r="D2710">
        <v>4</v>
      </c>
      <c r="E2710">
        <v>0</v>
      </c>
      <c r="F2710">
        <v>20260210</v>
      </c>
      <c r="G2710">
        <v>20260404</v>
      </c>
      <c r="H2710">
        <v>8567.6218000000008</v>
      </c>
      <c r="I2710">
        <f t="shared" si="423"/>
        <v>35</v>
      </c>
      <c r="J2710">
        <f t="shared" si="424"/>
        <v>244.7891942857143</v>
      </c>
      <c r="K2710">
        <f t="shared" si="425"/>
        <v>12227.282626620101</v>
      </c>
      <c r="L2710">
        <f t="shared" si="426"/>
        <v>979.15677714285721</v>
      </c>
      <c r="M2710">
        <f t="shared" si="427"/>
        <v>0</v>
      </c>
      <c r="N2710">
        <f t="shared" si="428"/>
        <v>13206.439403762957</v>
      </c>
      <c r="O2710">
        <f t="shared" si="429"/>
        <v>7932.3979752439836</v>
      </c>
      <c r="P2710">
        <f t="shared" si="430"/>
        <v>635.22382475601751</v>
      </c>
      <c r="Q2710">
        <f t="shared" si="431"/>
        <v>0</v>
      </c>
      <c r="R2710">
        <f t="shared" si="432"/>
        <v>8567.6218000000008</v>
      </c>
    </row>
    <row r="2711" spans="1:18" x14ac:dyDescent="0.3">
      <c r="A2711" t="s">
        <v>40</v>
      </c>
      <c r="B2711" t="s">
        <v>41</v>
      </c>
      <c r="C2711">
        <v>22</v>
      </c>
      <c r="D2711">
        <v>2</v>
      </c>
      <c r="E2711">
        <v>0</v>
      </c>
      <c r="F2711">
        <v>20260310</v>
      </c>
      <c r="G2711">
        <v>20260402</v>
      </c>
      <c r="H2711">
        <v>10317.475</v>
      </c>
      <c r="I2711">
        <f t="shared" si="423"/>
        <v>24</v>
      </c>
      <c r="J2711">
        <f t="shared" si="424"/>
        <v>429.89479166666666</v>
      </c>
      <c r="K2711">
        <f t="shared" si="425"/>
        <v>15239.154721662824</v>
      </c>
      <c r="L2711">
        <f t="shared" si="426"/>
        <v>859.78958333333333</v>
      </c>
      <c r="M2711">
        <f t="shared" si="427"/>
        <v>0</v>
      </c>
      <c r="N2711">
        <f t="shared" si="428"/>
        <v>16098.944304996157</v>
      </c>
      <c r="O2711">
        <f t="shared" si="429"/>
        <v>9766.4539290997745</v>
      </c>
      <c r="P2711">
        <f t="shared" si="430"/>
        <v>551.02107090022639</v>
      </c>
      <c r="Q2711">
        <f t="shared" si="431"/>
        <v>0</v>
      </c>
      <c r="R2711">
        <f t="shared" si="432"/>
        <v>10317.475</v>
      </c>
    </row>
    <row r="2712" spans="1:18" x14ac:dyDescent="0.3">
      <c r="A2712" t="s">
        <v>40</v>
      </c>
      <c r="B2712" t="s">
        <v>41</v>
      </c>
      <c r="C2712">
        <v>22</v>
      </c>
      <c r="D2712">
        <v>3</v>
      </c>
      <c r="E2712">
        <v>0</v>
      </c>
      <c r="F2712">
        <v>20260310</v>
      </c>
      <c r="G2712">
        <v>20260403</v>
      </c>
      <c r="H2712">
        <v>40508.078999999998</v>
      </c>
      <c r="I2712">
        <f t="shared" si="423"/>
        <v>25</v>
      </c>
      <c r="J2712">
        <f t="shared" si="424"/>
        <v>1620.3231599999999</v>
      </c>
      <c r="K2712">
        <f t="shared" si="425"/>
        <v>57438.135592672334</v>
      </c>
      <c r="L2712">
        <f t="shared" si="426"/>
        <v>4860.9694799999997</v>
      </c>
      <c r="M2712">
        <f t="shared" si="427"/>
        <v>0</v>
      </c>
      <c r="N2712">
        <f t="shared" si="428"/>
        <v>62299.105072672333</v>
      </c>
      <c r="O2712">
        <f t="shared" si="429"/>
        <v>37347.382943728662</v>
      </c>
      <c r="P2712">
        <f t="shared" si="430"/>
        <v>3160.6960562713339</v>
      </c>
      <c r="Q2712">
        <f t="shared" si="431"/>
        <v>0</v>
      </c>
      <c r="R2712">
        <f t="shared" si="432"/>
        <v>40508.078999999998</v>
      </c>
    </row>
    <row r="2713" spans="1:18" x14ac:dyDescent="0.3">
      <c r="A2713" t="s">
        <v>33</v>
      </c>
      <c r="B2713" t="s">
        <v>34</v>
      </c>
      <c r="C2713">
        <v>29</v>
      </c>
      <c r="D2713">
        <v>10</v>
      </c>
      <c r="E2713">
        <v>0</v>
      </c>
      <c r="F2713">
        <v>20260303</v>
      </c>
      <c r="G2713">
        <v>20260410</v>
      </c>
      <c r="H2713">
        <v>113443.818</v>
      </c>
      <c r="I2713">
        <f t="shared" si="423"/>
        <v>39</v>
      </c>
      <c r="J2713">
        <f t="shared" si="424"/>
        <v>2908.815846153846</v>
      </c>
      <c r="K2713">
        <f t="shared" si="425"/>
        <v>135922.15121568312</v>
      </c>
      <c r="L2713">
        <f t="shared" si="426"/>
        <v>29088.15846153846</v>
      </c>
      <c r="M2713">
        <f t="shared" si="427"/>
        <v>0</v>
      </c>
      <c r="N2713">
        <f t="shared" si="428"/>
        <v>165010.30967722158</v>
      </c>
      <c r="O2713">
        <f t="shared" si="429"/>
        <v>93445.84477686719</v>
      </c>
      <c r="P2713">
        <f t="shared" si="430"/>
        <v>19997.973223132805</v>
      </c>
      <c r="Q2713">
        <f t="shared" si="431"/>
        <v>0</v>
      </c>
      <c r="R2713">
        <f t="shared" si="432"/>
        <v>113443.818</v>
      </c>
    </row>
    <row r="2714" spans="1:18" x14ac:dyDescent="0.3">
      <c r="A2714" t="s">
        <v>33</v>
      </c>
      <c r="B2714" t="s">
        <v>34</v>
      </c>
      <c r="C2714">
        <v>31</v>
      </c>
      <c r="D2714">
        <v>7</v>
      </c>
      <c r="E2714">
        <v>0</v>
      </c>
      <c r="F2714">
        <v>20260301</v>
      </c>
      <c r="G2714">
        <v>20260407</v>
      </c>
      <c r="H2714">
        <v>337.54539999999997</v>
      </c>
      <c r="I2714">
        <f t="shared" si="423"/>
        <v>38</v>
      </c>
      <c r="J2714">
        <f t="shared" si="424"/>
        <v>8.8827736842105249</v>
      </c>
      <c r="K2714">
        <f t="shared" si="425"/>
        <v>443.69680884841284</v>
      </c>
      <c r="L2714">
        <f t="shared" si="426"/>
        <v>62.179415789473673</v>
      </c>
      <c r="M2714">
        <f t="shared" si="427"/>
        <v>0</v>
      </c>
      <c r="N2714">
        <f t="shared" si="428"/>
        <v>505.87622463788654</v>
      </c>
      <c r="O2714">
        <f t="shared" si="429"/>
        <v>296.05624761010853</v>
      </c>
      <c r="P2714">
        <f t="shared" si="430"/>
        <v>41.489152389891395</v>
      </c>
      <c r="Q2714">
        <f t="shared" si="431"/>
        <v>0</v>
      </c>
      <c r="R2714">
        <f t="shared" si="432"/>
        <v>337.54539999999992</v>
      </c>
    </row>
    <row r="2715" spans="1:18" x14ac:dyDescent="0.3">
      <c r="A2715" t="s">
        <v>50</v>
      </c>
      <c r="B2715" t="s">
        <v>62</v>
      </c>
      <c r="C2715">
        <v>28</v>
      </c>
      <c r="D2715">
        <v>1</v>
      </c>
      <c r="E2715">
        <v>0</v>
      </c>
      <c r="F2715">
        <v>20260304</v>
      </c>
      <c r="G2715">
        <v>20260401</v>
      </c>
      <c r="H2715">
        <v>25294.890899999999</v>
      </c>
      <c r="I2715">
        <f t="shared" si="423"/>
        <v>29</v>
      </c>
      <c r="J2715">
        <f t="shared" si="424"/>
        <v>872.23761724137921</v>
      </c>
      <c r="K2715">
        <f t="shared" si="425"/>
        <v>39352.185623938742</v>
      </c>
      <c r="L2715">
        <f t="shared" si="426"/>
        <v>872.23761724137921</v>
      </c>
      <c r="M2715">
        <f t="shared" si="427"/>
        <v>0</v>
      </c>
      <c r="N2715">
        <f t="shared" si="428"/>
        <v>40224.42324118012</v>
      </c>
      <c r="O2715">
        <f t="shared" si="429"/>
        <v>24746.389427779777</v>
      </c>
      <c r="P2715">
        <f t="shared" si="430"/>
        <v>548.50147222022281</v>
      </c>
      <c r="Q2715">
        <f t="shared" si="431"/>
        <v>0</v>
      </c>
      <c r="R2715">
        <f t="shared" si="432"/>
        <v>25294.890899999999</v>
      </c>
    </row>
    <row r="2716" spans="1:18" x14ac:dyDescent="0.3">
      <c r="A2716" t="s">
        <v>0</v>
      </c>
      <c r="B2716" t="s">
        <v>0</v>
      </c>
      <c r="C2716">
        <v>31</v>
      </c>
      <c r="D2716">
        <v>5</v>
      </c>
      <c r="E2716">
        <v>0</v>
      </c>
      <c r="F2716">
        <v>20260220</v>
      </c>
      <c r="G2716">
        <v>20260405</v>
      </c>
      <c r="H2716">
        <v>211.06469999999999</v>
      </c>
      <c r="I2716">
        <f t="shared" si="423"/>
        <v>36</v>
      </c>
      <c r="J2716">
        <f t="shared" si="424"/>
        <v>5.8629083333333334</v>
      </c>
      <c r="K2716">
        <f t="shared" si="425"/>
        <v>292.85376511334226</v>
      </c>
      <c r="L2716">
        <f t="shared" si="426"/>
        <v>29.314541666666667</v>
      </c>
      <c r="M2716">
        <f t="shared" si="427"/>
        <v>0</v>
      </c>
      <c r="N2716">
        <f t="shared" si="428"/>
        <v>322.16830678000895</v>
      </c>
      <c r="O2716">
        <f t="shared" si="429"/>
        <v>191.85962981680083</v>
      </c>
      <c r="P2716">
        <f t="shared" si="430"/>
        <v>19.20507018319913</v>
      </c>
      <c r="Q2716">
        <f t="shared" si="431"/>
        <v>0</v>
      </c>
      <c r="R2716">
        <f t="shared" si="432"/>
        <v>211.06469999999996</v>
      </c>
    </row>
    <row r="2717" spans="1:18" x14ac:dyDescent="0.3">
      <c r="A2717" t="s">
        <v>0</v>
      </c>
      <c r="B2717" t="s">
        <v>0</v>
      </c>
      <c r="C2717">
        <v>31</v>
      </c>
      <c r="D2717">
        <v>3</v>
      </c>
      <c r="E2717">
        <v>0</v>
      </c>
      <c r="F2717">
        <v>20260223</v>
      </c>
      <c r="G2717">
        <v>20260403</v>
      </c>
      <c r="H2717">
        <v>168.911</v>
      </c>
      <c r="I2717">
        <f t="shared" si="423"/>
        <v>34</v>
      </c>
      <c r="J2717">
        <f t="shared" si="424"/>
        <v>4.9679705882352945</v>
      </c>
      <c r="K2717">
        <f t="shared" si="425"/>
        <v>248.151396716428</v>
      </c>
      <c r="L2717">
        <f t="shared" si="426"/>
        <v>14.903911764705883</v>
      </c>
      <c r="M2717">
        <f t="shared" si="427"/>
        <v>0</v>
      </c>
      <c r="N2717">
        <f t="shared" si="428"/>
        <v>263.05530848113386</v>
      </c>
      <c r="O2717">
        <f t="shared" si="429"/>
        <v>159.34101772279848</v>
      </c>
      <c r="P2717">
        <f t="shared" si="430"/>
        <v>9.5699822772015413</v>
      </c>
      <c r="Q2717">
        <f t="shared" si="431"/>
        <v>0</v>
      </c>
      <c r="R2717">
        <f t="shared" si="432"/>
        <v>168.91100000000003</v>
      </c>
    </row>
    <row r="2718" spans="1:18" x14ac:dyDescent="0.3">
      <c r="A2718" t="s">
        <v>0</v>
      </c>
      <c r="B2718" t="s">
        <v>0</v>
      </c>
      <c r="C2718">
        <v>31</v>
      </c>
      <c r="D2718">
        <v>1</v>
      </c>
      <c r="E2718">
        <v>0</v>
      </c>
      <c r="F2718">
        <v>20260224</v>
      </c>
      <c r="G2718">
        <v>20260401</v>
      </c>
      <c r="H2718">
        <v>211.16849999999999</v>
      </c>
      <c r="I2718">
        <f t="shared" si="423"/>
        <v>32</v>
      </c>
      <c r="J2718">
        <f t="shared" si="424"/>
        <v>6.5990156249999998</v>
      </c>
      <c r="K2718">
        <f t="shared" si="425"/>
        <v>329.62251189151436</v>
      </c>
      <c r="L2718">
        <f t="shared" si="426"/>
        <v>6.5990156249999998</v>
      </c>
      <c r="M2718">
        <f t="shared" si="427"/>
        <v>0</v>
      </c>
      <c r="N2718">
        <f t="shared" si="428"/>
        <v>336.22152751651436</v>
      </c>
      <c r="O2718">
        <f t="shared" si="429"/>
        <v>207.02389854838901</v>
      </c>
      <c r="P2718">
        <f t="shared" si="430"/>
        <v>4.1446014516109981</v>
      </c>
      <c r="Q2718">
        <f t="shared" si="431"/>
        <v>0</v>
      </c>
      <c r="R2718">
        <f t="shared" si="432"/>
        <v>211.16850000000002</v>
      </c>
    </row>
    <row r="2719" spans="1:18" x14ac:dyDescent="0.3">
      <c r="A2719" t="s">
        <v>56</v>
      </c>
      <c r="B2719" t="s">
        <v>54</v>
      </c>
      <c r="C2719">
        <v>25</v>
      </c>
      <c r="D2719">
        <v>1</v>
      </c>
      <c r="E2719">
        <v>0</v>
      </c>
      <c r="F2719">
        <v>20260307</v>
      </c>
      <c r="G2719">
        <v>20260401</v>
      </c>
      <c r="H2719">
        <v>5436.9282000000003</v>
      </c>
      <c r="I2719">
        <f t="shared" si="423"/>
        <v>26</v>
      </c>
      <c r="J2719">
        <f t="shared" si="424"/>
        <v>209.11262307692309</v>
      </c>
      <c r="K2719">
        <f t="shared" si="425"/>
        <v>8423.57161643978</v>
      </c>
      <c r="L2719">
        <f t="shared" si="426"/>
        <v>209.11262307692309</v>
      </c>
      <c r="M2719">
        <f t="shared" si="427"/>
        <v>0</v>
      </c>
      <c r="N2719">
        <f t="shared" si="428"/>
        <v>8632.6842395167023</v>
      </c>
      <c r="O2719">
        <f t="shared" si="429"/>
        <v>5305.2275277828339</v>
      </c>
      <c r="P2719">
        <f t="shared" si="430"/>
        <v>131.70067221716715</v>
      </c>
      <c r="Q2719">
        <f t="shared" si="431"/>
        <v>0</v>
      </c>
      <c r="R2719">
        <f t="shared" si="432"/>
        <v>5436.9282000000012</v>
      </c>
    </row>
    <row r="2720" spans="1:18" x14ac:dyDescent="0.3">
      <c r="A2720" t="s">
        <v>33</v>
      </c>
      <c r="B2720" t="s">
        <v>34</v>
      </c>
      <c r="C2720">
        <v>31</v>
      </c>
      <c r="D2720">
        <v>4</v>
      </c>
      <c r="E2720">
        <v>0</v>
      </c>
      <c r="F2720">
        <v>20260226</v>
      </c>
      <c r="G2720">
        <v>20260404</v>
      </c>
      <c r="H2720">
        <v>166211.7954</v>
      </c>
      <c r="I2720">
        <f t="shared" si="423"/>
        <v>35</v>
      </c>
      <c r="J2720">
        <f t="shared" si="424"/>
        <v>4748.9084400000002</v>
      </c>
      <c r="K2720">
        <f t="shared" si="425"/>
        <v>237209.18659525269</v>
      </c>
      <c r="L2720">
        <f t="shared" si="426"/>
        <v>18995.633760000001</v>
      </c>
      <c r="M2720">
        <f t="shared" si="427"/>
        <v>0</v>
      </c>
      <c r="N2720">
        <f t="shared" si="428"/>
        <v>256204.82035525268</v>
      </c>
      <c r="O2720">
        <f t="shared" si="429"/>
        <v>153888.45820582641</v>
      </c>
      <c r="P2720">
        <f t="shared" si="430"/>
        <v>12323.337194173608</v>
      </c>
      <c r="Q2720">
        <f t="shared" si="431"/>
        <v>0</v>
      </c>
      <c r="R2720">
        <f t="shared" si="432"/>
        <v>166211.7954</v>
      </c>
    </row>
    <row r="2721" spans="1:18" x14ac:dyDescent="0.3">
      <c r="A2721" t="s">
        <v>33</v>
      </c>
      <c r="B2721" t="s">
        <v>34</v>
      </c>
      <c r="C2721">
        <v>31</v>
      </c>
      <c r="D2721">
        <v>2</v>
      </c>
      <c r="E2721">
        <v>0</v>
      </c>
      <c r="F2721">
        <v>20260227</v>
      </c>
      <c r="G2721">
        <v>20260402</v>
      </c>
      <c r="H2721">
        <v>709292.15419999999</v>
      </c>
      <c r="I2721">
        <f t="shared" si="423"/>
        <v>33</v>
      </c>
      <c r="J2721">
        <f t="shared" si="424"/>
        <v>21493.701642424243</v>
      </c>
      <c r="K2721">
        <f t="shared" si="425"/>
        <v>1073615.873613369</v>
      </c>
      <c r="L2721">
        <f t="shared" si="426"/>
        <v>42987.403284848486</v>
      </c>
      <c r="M2721">
        <f t="shared" si="427"/>
        <v>0</v>
      </c>
      <c r="N2721">
        <f t="shared" si="428"/>
        <v>1116603.2768982174</v>
      </c>
      <c r="O2721">
        <f t="shared" si="429"/>
        <v>681985.56419600733</v>
      </c>
      <c r="P2721">
        <f t="shared" si="430"/>
        <v>27306.590003992682</v>
      </c>
      <c r="Q2721">
        <f t="shared" si="431"/>
        <v>0</v>
      </c>
      <c r="R2721">
        <f t="shared" si="432"/>
        <v>709292.15419999999</v>
      </c>
    </row>
    <row r="2722" spans="1:18" x14ac:dyDescent="0.3">
      <c r="A2722" t="s">
        <v>0</v>
      </c>
      <c r="B2722" t="s">
        <v>0</v>
      </c>
      <c r="C2722">
        <v>31</v>
      </c>
      <c r="D2722">
        <v>6</v>
      </c>
      <c r="E2722">
        <v>0</v>
      </c>
      <c r="F2722">
        <v>20260227</v>
      </c>
      <c r="G2722">
        <v>20260406</v>
      </c>
      <c r="H2722">
        <v>42.207000000000001</v>
      </c>
      <c r="I2722">
        <f t="shared" si="423"/>
        <v>37</v>
      </c>
      <c r="J2722">
        <f t="shared" si="424"/>
        <v>1.1407297297297299</v>
      </c>
      <c r="K2722">
        <f t="shared" si="425"/>
        <v>56.979740656825903</v>
      </c>
      <c r="L2722">
        <f t="shared" si="426"/>
        <v>6.8443783783783791</v>
      </c>
      <c r="M2722">
        <f t="shared" si="427"/>
        <v>0</v>
      </c>
      <c r="N2722">
        <f t="shared" si="428"/>
        <v>63.824119035204284</v>
      </c>
      <c r="O2722">
        <f t="shared" si="429"/>
        <v>37.680800773389841</v>
      </c>
      <c r="P2722">
        <f t="shared" si="430"/>
        <v>4.5261992266101574</v>
      </c>
      <c r="Q2722">
        <f t="shared" si="431"/>
        <v>0</v>
      </c>
      <c r="R2722">
        <f t="shared" si="432"/>
        <v>42.207000000000001</v>
      </c>
    </row>
    <row r="2723" spans="1:18" x14ac:dyDescent="0.3">
      <c r="A2723" t="s">
        <v>33</v>
      </c>
      <c r="B2723" t="s">
        <v>34</v>
      </c>
      <c r="C2723">
        <v>31</v>
      </c>
      <c r="D2723">
        <v>1</v>
      </c>
      <c r="E2723">
        <v>0</v>
      </c>
      <c r="F2723">
        <v>20260228</v>
      </c>
      <c r="G2723">
        <v>20260401</v>
      </c>
      <c r="H2723">
        <v>1947281.0005999999</v>
      </c>
      <c r="I2723">
        <f t="shared" si="423"/>
        <v>32</v>
      </c>
      <c r="J2723">
        <f t="shared" si="424"/>
        <v>60852.531268749997</v>
      </c>
      <c r="K2723">
        <f t="shared" si="425"/>
        <v>3039599.4420398567</v>
      </c>
      <c r="L2723">
        <f t="shared" si="426"/>
        <v>60852.531268749997</v>
      </c>
      <c r="M2723">
        <f t="shared" si="427"/>
        <v>0</v>
      </c>
      <c r="N2723">
        <f t="shared" si="428"/>
        <v>3100451.9733086065</v>
      </c>
      <c r="O2723">
        <f t="shared" si="429"/>
        <v>1909061.7412796882</v>
      </c>
      <c r="P2723">
        <f t="shared" si="430"/>
        <v>38219.259320311867</v>
      </c>
      <c r="Q2723">
        <f t="shared" si="431"/>
        <v>0</v>
      </c>
      <c r="R2723">
        <f t="shared" si="432"/>
        <v>1947281.0006000001</v>
      </c>
    </row>
    <row r="2724" spans="1:18" x14ac:dyDescent="0.3">
      <c r="A2724" t="s">
        <v>37</v>
      </c>
      <c r="B2724" t="s">
        <v>39</v>
      </c>
      <c r="C2724">
        <v>31</v>
      </c>
      <c r="D2724">
        <v>2</v>
      </c>
      <c r="E2724">
        <v>0</v>
      </c>
      <c r="F2724">
        <v>20260227</v>
      </c>
      <c r="G2724">
        <v>20260402</v>
      </c>
      <c r="H2724">
        <v>3631.3326000000002</v>
      </c>
      <c r="I2724">
        <f t="shared" si="423"/>
        <v>33</v>
      </c>
      <c r="J2724">
        <f t="shared" si="424"/>
        <v>110.04038181818183</v>
      </c>
      <c r="K2724">
        <f t="shared" si="425"/>
        <v>5496.5451100004666</v>
      </c>
      <c r="L2724">
        <f t="shared" si="426"/>
        <v>220.08076363636366</v>
      </c>
      <c r="M2724">
        <f t="shared" si="427"/>
        <v>0</v>
      </c>
      <c r="N2724">
        <f t="shared" si="428"/>
        <v>5716.62587363683</v>
      </c>
      <c r="O2724">
        <f t="shared" si="429"/>
        <v>3491.532223118385</v>
      </c>
      <c r="P2724">
        <f t="shared" si="430"/>
        <v>139.80037688161525</v>
      </c>
      <c r="Q2724">
        <f t="shared" si="431"/>
        <v>0</v>
      </c>
      <c r="R2724">
        <f t="shared" si="432"/>
        <v>3631.3326000000002</v>
      </c>
    </row>
    <row r="2725" spans="1:18" x14ac:dyDescent="0.3">
      <c r="A2725" t="s">
        <v>0</v>
      </c>
      <c r="B2725" t="s">
        <v>0</v>
      </c>
      <c r="C2725">
        <v>31</v>
      </c>
      <c r="D2725">
        <v>5</v>
      </c>
      <c r="E2725">
        <v>0</v>
      </c>
      <c r="F2725">
        <v>20260226</v>
      </c>
      <c r="G2725">
        <v>20260405</v>
      </c>
      <c r="H2725">
        <v>295.50439999999998</v>
      </c>
      <c r="I2725">
        <f t="shared" si="423"/>
        <v>36</v>
      </c>
      <c r="J2725">
        <f t="shared" si="424"/>
        <v>8.2084555555555543</v>
      </c>
      <c r="K2725">
        <f t="shared" si="425"/>
        <v>410.01444650649358</v>
      </c>
      <c r="L2725">
        <f t="shared" si="426"/>
        <v>41.04227777777777</v>
      </c>
      <c r="M2725">
        <f t="shared" si="427"/>
        <v>0</v>
      </c>
      <c r="N2725">
        <f t="shared" si="428"/>
        <v>451.05672428427135</v>
      </c>
      <c r="O2725">
        <f t="shared" si="429"/>
        <v>268.61604424252772</v>
      </c>
      <c r="P2725">
        <f t="shared" si="430"/>
        <v>26.88835575747223</v>
      </c>
      <c r="Q2725">
        <f t="shared" si="431"/>
        <v>0</v>
      </c>
      <c r="R2725">
        <f t="shared" si="432"/>
        <v>295.50439999999998</v>
      </c>
    </row>
    <row r="2726" spans="1:18" x14ac:dyDescent="0.3">
      <c r="A2726" t="s">
        <v>42</v>
      </c>
      <c r="B2726" t="s">
        <v>46</v>
      </c>
      <c r="C2726">
        <v>28</v>
      </c>
      <c r="D2726">
        <v>8</v>
      </c>
      <c r="E2726">
        <v>0</v>
      </c>
      <c r="F2726">
        <v>20260304</v>
      </c>
      <c r="G2726">
        <v>20260408</v>
      </c>
      <c r="H2726">
        <v>187.39789999999999</v>
      </c>
      <c r="I2726">
        <f t="shared" si="423"/>
        <v>36</v>
      </c>
      <c r="J2726">
        <f t="shared" si="424"/>
        <v>5.2054972222222222</v>
      </c>
      <c r="K2726">
        <f t="shared" si="425"/>
        <v>234.85308235347264</v>
      </c>
      <c r="L2726">
        <f t="shared" si="426"/>
        <v>41.643977777777778</v>
      </c>
      <c r="M2726">
        <f t="shared" si="427"/>
        <v>0</v>
      </c>
      <c r="N2726">
        <f t="shared" si="428"/>
        <v>276.49706013125041</v>
      </c>
      <c r="O2726">
        <f t="shared" si="429"/>
        <v>159.17339020051878</v>
      </c>
      <c r="P2726">
        <f t="shared" si="430"/>
        <v>28.224509799481211</v>
      </c>
      <c r="Q2726">
        <f t="shared" si="431"/>
        <v>0</v>
      </c>
      <c r="R2726">
        <f t="shared" si="432"/>
        <v>187.39789999999999</v>
      </c>
    </row>
    <row r="2727" spans="1:18" x14ac:dyDescent="0.3">
      <c r="A2727" t="s">
        <v>44</v>
      </c>
      <c r="B2727" t="s">
        <v>45</v>
      </c>
      <c r="C2727">
        <v>28</v>
      </c>
      <c r="D2727">
        <v>4</v>
      </c>
      <c r="E2727">
        <v>0</v>
      </c>
      <c r="F2727">
        <v>20260304</v>
      </c>
      <c r="G2727">
        <v>20260404</v>
      </c>
      <c r="H2727">
        <v>46645.978900000002</v>
      </c>
      <c r="I2727">
        <f t="shared" si="423"/>
        <v>32</v>
      </c>
      <c r="J2727">
        <f t="shared" si="424"/>
        <v>1457.6868406250001</v>
      </c>
      <c r="K2727">
        <f t="shared" si="425"/>
        <v>65765.523063852655</v>
      </c>
      <c r="L2727">
        <f t="shared" si="426"/>
        <v>5830.7473625000002</v>
      </c>
      <c r="M2727">
        <f t="shared" si="427"/>
        <v>0</v>
      </c>
      <c r="N2727">
        <f t="shared" si="428"/>
        <v>71596.270426352654</v>
      </c>
      <c r="O2727">
        <f t="shared" si="429"/>
        <v>42847.164844145256</v>
      </c>
      <c r="P2727">
        <f t="shared" si="430"/>
        <v>3798.814055854742</v>
      </c>
      <c r="Q2727">
        <f t="shared" si="431"/>
        <v>0</v>
      </c>
      <c r="R2727">
        <f t="shared" si="432"/>
        <v>46645.978900000002</v>
      </c>
    </row>
    <row r="2728" spans="1:18" x14ac:dyDescent="0.3">
      <c r="A2728" t="s">
        <v>35</v>
      </c>
      <c r="B2728" t="s">
        <v>36</v>
      </c>
      <c r="C2728">
        <v>27</v>
      </c>
      <c r="D2728">
        <v>10</v>
      </c>
      <c r="E2728">
        <v>0</v>
      </c>
      <c r="F2728">
        <v>20260305</v>
      </c>
      <c r="G2728">
        <v>20260410</v>
      </c>
      <c r="H2728">
        <v>5160</v>
      </c>
      <c r="I2728">
        <f t="shared" si="423"/>
        <v>37</v>
      </c>
      <c r="J2728">
        <f t="shared" si="424"/>
        <v>139.45945945945945</v>
      </c>
      <c r="K2728">
        <f t="shared" si="425"/>
        <v>6067.1922394076073</v>
      </c>
      <c r="L2728">
        <f t="shared" si="426"/>
        <v>1394.5945945945946</v>
      </c>
      <c r="M2728">
        <f t="shared" si="427"/>
        <v>0</v>
      </c>
      <c r="N2728">
        <f t="shared" si="428"/>
        <v>7461.7868340022014</v>
      </c>
      <c r="O2728">
        <f t="shared" si="429"/>
        <v>4195.6052419888811</v>
      </c>
      <c r="P2728">
        <f t="shared" si="430"/>
        <v>964.39475801111917</v>
      </c>
      <c r="Q2728">
        <f t="shared" si="431"/>
        <v>0</v>
      </c>
      <c r="R2728">
        <f t="shared" si="432"/>
        <v>5160</v>
      </c>
    </row>
    <row r="2729" spans="1:18" x14ac:dyDescent="0.3">
      <c r="A2729" t="s">
        <v>0</v>
      </c>
      <c r="B2729" t="s">
        <v>0</v>
      </c>
      <c r="C2729">
        <v>25</v>
      </c>
      <c r="D2729">
        <v>4</v>
      </c>
      <c r="E2729">
        <v>0</v>
      </c>
      <c r="F2729">
        <v>20260307</v>
      </c>
      <c r="G2729">
        <v>20260404</v>
      </c>
      <c r="H2729">
        <v>379.22280000000001</v>
      </c>
      <c r="I2729">
        <f t="shared" si="423"/>
        <v>29</v>
      </c>
      <c r="J2729">
        <f t="shared" si="424"/>
        <v>13.07664827586207</v>
      </c>
      <c r="K2729">
        <f t="shared" si="425"/>
        <v>526.75960749723811</v>
      </c>
      <c r="L2729">
        <f t="shared" si="426"/>
        <v>52.306593103448279</v>
      </c>
      <c r="M2729">
        <f t="shared" si="427"/>
        <v>0</v>
      </c>
      <c r="N2729">
        <f t="shared" si="428"/>
        <v>579.06620060068644</v>
      </c>
      <c r="O2729">
        <f t="shared" si="429"/>
        <v>344.9679036261935</v>
      </c>
      <c r="P2729">
        <f t="shared" si="430"/>
        <v>34.254896373806474</v>
      </c>
      <c r="Q2729">
        <f t="shared" si="431"/>
        <v>0</v>
      </c>
      <c r="R2729">
        <f t="shared" si="432"/>
        <v>379.22280000000001</v>
      </c>
    </row>
    <row r="2730" spans="1:18" x14ac:dyDescent="0.3">
      <c r="A2730" t="s">
        <v>44</v>
      </c>
      <c r="B2730" t="s">
        <v>47</v>
      </c>
      <c r="C2730">
        <v>27</v>
      </c>
      <c r="D2730">
        <v>4</v>
      </c>
      <c r="E2730">
        <v>0</v>
      </c>
      <c r="F2730">
        <v>20260305</v>
      </c>
      <c r="G2730">
        <v>20260404</v>
      </c>
      <c r="H2730">
        <v>43.525700000000001</v>
      </c>
      <c r="I2730">
        <f t="shared" si="423"/>
        <v>31</v>
      </c>
      <c r="J2730">
        <f t="shared" si="424"/>
        <v>1.4040548387096774</v>
      </c>
      <c r="K2730">
        <f t="shared" si="425"/>
        <v>61.083490887890697</v>
      </c>
      <c r="L2730">
        <f t="shared" si="426"/>
        <v>5.6162193548387096</v>
      </c>
      <c r="M2730">
        <f t="shared" si="427"/>
        <v>0</v>
      </c>
      <c r="N2730">
        <f t="shared" si="428"/>
        <v>66.69971024272941</v>
      </c>
      <c r="O2730">
        <f t="shared" si="429"/>
        <v>39.860768355120037</v>
      </c>
      <c r="P2730">
        <f t="shared" si="430"/>
        <v>3.6649316448799634</v>
      </c>
      <c r="Q2730">
        <f t="shared" si="431"/>
        <v>0</v>
      </c>
      <c r="R2730">
        <f t="shared" si="432"/>
        <v>43.525700000000001</v>
      </c>
    </row>
    <row r="2731" spans="1:18" x14ac:dyDescent="0.3">
      <c r="A2731" t="s">
        <v>37</v>
      </c>
      <c r="B2731" t="s">
        <v>39</v>
      </c>
      <c r="C2731">
        <v>23</v>
      </c>
      <c r="D2731">
        <v>2</v>
      </c>
      <c r="E2731">
        <v>0</v>
      </c>
      <c r="F2731">
        <v>20260309</v>
      </c>
      <c r="G2731">
        <v>20260402</v>
      </c>
      <c r="H2731">
        <v>1021.0857</v>
      </c>
      <c r="I2731">
        <f t="shared" si="423"/>
        <v>25</v>
      </c>
      <c r="J2731">
        <f t="shared" si="424"/>
        <v>40.843427999999996</v>
      </c>
      <c r="K2731">
        <f t="shared" si="425"/>
        <v>1513.6519876036123</v>
      </c>
      <c r="L2731">
        <f t="shared" si="426"/>
        <v>81.686855999999992</v>
      </c>
      <c r="M2731">
        <f t="shared" si="427"/>
        <v>0</v>
      </c>
      <c r="N2731">
        <f t="shared" si="428"/>
        <v>1595.3388436036123</v>
      </c>
      <c r="O2731">
        <f t="shared" si="429"/>
        <v>968.80258730956291</v>
      </c>
      <c r="P2731">
        <f t="shared" si="430"/>
        <v>52.283112690437044</v>
      </c>
      <c r="Q2731">
        <f t="shared" si="431"/>
        <v>0</v>
      </c>
      <c r="R2731">
        <f t="shared" si="432"/>
        <v>1021.0857</v>
      </c>
    </row>
    <row r="2732" spans="1:18" x14ac:dyDescent="0.3">
      <c r="A2732" t="s">
        <v>35</v>
      </c>
      <c r="B2732" t="s">
        <v>34</v>
      </c>
      <c r="C2732">
        <v>30</v>
      </c>
      <c r="D2732">
        <v>13</v>
      </c>
      <c r="E2732">
        <v>0</v>
      </c>
      <c r="F2732">
        <v>20260302</v>
      </c>
      <c r="G2732">
        <v>20260413</v>
      </c>
      <c r="H2732">
        <v>69339.816900000005</v>
      </c>
      <c r="I2732">
        <f t="shared" si="423"/>
        <v>43</v>
      </c>
      <c r="J2732">
        <f t="shared" si="424"/>
        <v>1612.553881395349</v>
      </c>
      <c r="K2732">
        <f t="shared" si="425"/>
        <v>77949.171535024463</v>
      </c>
      <c r="L2732">
        <f t="shared" si="426"/>
        <v>20963.200458139538</v>
      </c>
      <c r="M2732">
        <f t="shared" si="427"/>
        <v>0</v>
      </c>
      <c r="N2732">
        <f t="shared" si="428"/>
        <v>98912.371993164008</v>
      </c>
      <c r="O2732">
        <f t="shared" si="429"/>
        <v>54644.137763866747</v>
      </c>
      <c r="P2732">
        <f t="shared" si="430"/>
        <v>14695.679136133256</v>
      </c>
      <c r="Q2732">
        <f t="shared" si="431"/>
        <v>0</v>
      </c>
      <c r="R2732">
        <f t="shared" si="432"/>
        <v>69339.816900000005</v>
      </c>
    </row>
    <row r="2733" spans="1:18" x14ac:dyDescent="0.3">
      <c r="A2733" t="s">
        <v>33</v>
      </c>
      <c r="B2733" t="s">
        <v>34</v>
      </c>
      <c r="C2733">
        <v>0</v>
      </c>
      <c r="D2733">
        <v>27</v>
      </c>
      <c r="E2733">
        <v>0</v>
      </c>
      <c r="F2733">
        <v>20260404</v>
      </c>
      <c r="G2733">
        <v>20260430</v>
      </c>
      <c r="H2733">
        <v>60101.336000000003</v>
      </c>
      <c r="I2733">
        <f t="shared" si="423"/>
        <v>27</v>
      </c>
      <c r="J2733">
        <f t="shared" si="424"/>
        <v>2225.9754074074076</v>
      </c>
      <c r="K2733">
        <f t="shared" si="425"/>
        <v>0</v>
      </c>
      <c r="L2733">
        <f t="shared" si="426"/>
        <v>60101.336000000003</v>
      </c>
      <c r="M2733">
        <f t="shared" si="427"/>
        <v>0</v>
      </c>
      <c r="N2733">
        <f t="shared" si="428"/>
        <v>60101.336000000003</v>
      </c>
      <c r="O2733">
        <f t="shared" si="429"/>
        <v>0</v>
      </c>
      <c r="P2733">
        <f t="shared" si="430"/>
        <v>60101.336000000003</v>
      </c>
      <c r="Q2733">
        <f t="shared" si="431"/>
        <v>0</v>
      </c>
      <c r="R2733">
        <f t="shared" si="432"/>
        <v>60101.336000000003</v>
      </c>
    </row>
    <row r="2734" spans="1:18" x14ac:dyDescent="0.3">
      <c r="A2734" t="s">
        <v>33</v>
      </c>
      <c r="B2734" t="s">
        <v>34</v>
      </c>
      <c r="C2734">
        <v>0</v>
      </c>
      <c r="D2734">
        <v>26</v>
      </c>
      <c r="E2734">
        <v>0</v>
      </c>
      <c r="F2734">
        <v>20260405</v>
      </c>
      <c r="G2734">
        <v>20260430</v>
      </c>
      <c r="H2734">
        <v>20121.9025</v>
      </c>
      <c r="I2734">
        <f t="shared" si="423"/>
        <v>26</v>
      </c>
      <c r="J2734">
        <f t="shared" si="424"/>
        <v>773.91932692307694</v>
      </c>
      <c r="K2734">
        <f t="shared" si="425"/>
        <v>0</v>
      </c>
      <c r="L2734">
        <f t="shared" si="426"/>
        <v>20121.9025</v>
      </c>
      <c r="M2734">
        <f t="shared" si="427"/>
        <v>0</v>
      </c>
      <c r="N2734">
        <f t="shared" si="428"/>
        <v>20121.9025</v>
      </c>
      <c r="O2734">
        <f t="shared" si="429"/>
        <v>0</v>
      </c>
      <c r="P2734">
        <f t="shared" si="430"/>
        <v>20121.9025</v>
      </c>
      <c r="Q2734">
        <f t="shared" si="431"/>
        <v>0</v>
      </c>
      <c r="R2734">
        <f t="shared" si="432"/>
        <v>20121.9025</v>
      </c>
    </row>
    <row r="2735" spans="1:18" x14ac:dyDescent="0.3">
      <c r="A2735" t="s">
        <v>33</v>
      </c>
      <c r="B2735" t="s">
        <v>34</v>
      </c>
      <c r="C2735">
        <v>0</v>
      </c>
      <c r="D2735">
        <v>26</v>
      </c>
      <c r="E2735">
        <v>0</v>
      </c>
      <c r="F2735">
        <v>20260402</v>
      </c>
      <c r="G2735">
        <v>20260427</v>
      </c>
      <c r="H2735">
        <v>274556.03360000002</v>
      </c>
      <c r="I2735">
        <f t="shared" si="423"/>
        <v>26</v>
      </c>
      <c r="J2735">
        <f t="shared" si="424"/>
        <v>10559.847446153846</v>
      </c>
      <c r="K2735">
        <f t="shared" si="425"/>
        <v>0</v>
      </c>
      <c r="L2735">
        <f t="shared" si="426"/>
        <v>274556.03360000002</v>
      </c>
      <c r="M2735">
        <f t="shared" si="427"/>
        <v>0</v>
      </c>
      <c r="N2735">
        <f t="shared" si="428"/>
        <v>274556.03360000002</v>
      </c>
      <c r="O2735">
        <f t="shared" si="429"/>
        <v>0</v>
      </c>
      <c r="P2735">
        <f t="shared" si="430"/>
        <v>274556.03360000002</v>
      </c>
      <c r="Q2735">
        <f t="shared" si="431"/>
        <v>0</v>
      </c>
      <c r="R2735">
        <f t="shared" si="432"/>
        <v>274556.03360000002</v>
      </c>
    </row>
    <row r="2736" spans="1:18" x14ac:dyDescent="0.3">
      <c r="A2736" t="s">
        <v>35</v>
      </c>
      <c r="B2736" t="s">
        <v>36</v>
      </c>
      <c r="C2736">
        <v>0</v>
      </c>
      <c r="D2736">
        <v>20</v>
      </c>
      <c r="E2736">
        <v>0</v>
      </c>
      <c r="F2736">
        <v>20260404</v>
      </c>
      <c r="G2736">
        <v>20260423</v>
      </c>
      <c r="H2736">
        <v>2054.1758</v>
      </c>
      <c r="I2736">
        <f t="shared" si="423"/>
        <v>20</v>
      </c>
      <c r="J2736">
        <f t="shared" si="424"/>
        <v>102.70878999999999</v>
      </c>
      <c r="K2736">
        <f t="shared" si="425"/>
        <v>0</v>
      </c>
      <c r="L2736">
        <f t="shared" si="426"/>
        <v>2054.1758</v>
      </c>
      <c r="M2736">
        <f t="shared" si="427"/>
        <v>0</v>
      </c>
      <c r="N2736">
        <f t="shared" si="428"/>
        <v>2054.1758</v>
      </c>
      <c r="O2736">
        <f t="shared" si="429"/>
        <v>0</v>
      </c>
      <c r="P2736">
        <f t="shared" si="430"/>
        <v>2054.1758</v>
      </c>
      <c r="Q2736">
        <f t="shared" si="431"/>
        <v>0</v>
      </c>
      <c r="R2736">
        <f t="shared" si="432"/>
        <v>2054.1758</v>
      </c>
    </row>
    <row r="2737" spans="1:18" x14ac:dyDescent="0.3">
      <c r="A2737" t="s">
        <v>0</v>
      </c>
      <c r="B2737" t="s">
        <v>0</v>
      </c>
      <c r="C2737">
        <v>27</v>
      </c>
      <c r="D2737">
        <v>25</v>
      </c>
      <c r="E2737">
        <v>0</v>
      </c>
      <c r="F2737">
        <v>20260305</v>
      </c>
      <c r="G2737">
        <v>20260425</v>
      </c>
      <c r="H2737">
        <v>1433.8624</v>
      </c>
      <c r="I2737">
        <f t="shared" si="423"/>
        <v>52</v>
      </c>
      <c r="J2737">
        <f t="shared" si="424"/>
        <v>27.574276923076923</v>
      </c>
      <c r="K2737">
        <f t="shared" si="425"/>
        <v>1199.6205894057823</v>
      </c>
      <c r="L2737">
        <f t="shared" si="426"/>
        <v>689.35692307692307</v>
      </c>
      <c r="M2737">
        <f t="shared" si="427"/>
        <v>0</v>
      </c>
      <c r="N2737">
        <f t="shared" si="428"/>
        <v>1888.9775124827054</v>
      </c>
      <c r="O2737">
        <f t="shared" si="429"/>
        <v>910.59361270746626</v>
      </c>
      <c r="P2737">
        <f t="shared" si="430"/>
        <v>523.26878729253372</v>
      </c>
      <c r="Q2737">
        <f t="shared" si="431"/>
        <v>0</v>
      </c>
      <c r="R2737">
        <f t="shared" si="432"/>
        <v>1433.8624</v>
      </c>
    </row>
    <row r="2738" spans="1:18" x14ac:dyDescent="0.3">
      <c r="A2738" t="s">
        <v>35</v>
      </c>
      <c r="B2738" t="s">
        <v>36</v>
      </c>
      <c r="C2738">
        <v>0</v>
      </c>
      <c r="D2738">
        <v>20</v>
      </c>
      <c r="E2738">
        <v>0</v>
      </c>
      <c r="F2738">
        <v>20260406</v>
      </c>
      <c r="G2738">
        <v>20260425</v>
      </c>
      <c r="H2738">
        <v>853.56119999999999</v>
      </c>
      <c r="I2738">
        <f t="shared" si="423"/>
        <v>20</v>
      </c>
      <c r="J2738">
        <f t="shared" si="424"/>
        <v>42.678060000000002</v>
      </c>
      <c r="K2738">
        <f t="shared" si="425"/>
        <v>0</v>
      </c>
      <c r="L2738">
        <f t="shared" si="426"/>
        <v>853.5612000000001</v>
      </c>
      <c r="M2738">
        <f t="shared" si="427"/>
        <v>0</v>
      </c>
      <c r="N2738">
        <f t="shared" si="428"/>
        <v>853.5612000000001</v>
      </c>
      <c r="O2738">
        <f t="shared" si="429"/>
        <v>0</v>
      </c>
      <c r="P2738">
        <f t="shared" si="430"/>
        <v>853.56119999999999</v>
      </c>
      <c r="Q2738">
        <f t="shared" si="431"/>
        <v>0</v>
      </c>
      <c r="R2738">
        <f t="shared" si="432"/>
        <v>853.56119999999999</v>
      </c>
    </row>
    <row r="2739" spans="1:18" x14ac:dyDescent="0.3">
      <c r="A2739" t="s">
        <v>33</v>
      </c>
      <c r="B2739" t="s">
        <v>34</v>
      </c>
      <c r="C2739">
        <v>0</v>
      </c>
      <c r="D2739">
        <v>19</v>
      </c>
      <c r="E2739">
        <v>0</v>
      </c>
      <c r="F2739">
        <v>20260406</v>
      </c>
      <c r="G2739">
        <v>20260424</v>
      </c>
      <c r="H2739">
        <v>10296.8228</v>
      </c>
      <c r="I2739">
        <f t="shared" si="423"/>
        <v>19</v>
      </c>
      <c r="J2739">
        <f t="shared" si="424"/>
        <v>541.93804210526321</v>
      </c>
      <c r="K2739">
        <f t="shared" si="425"/>
        <v>0</v>
      </c>
      <c r="L2739">
        <f t="shared" si="426"/>
        <v>10296.822800000002</v>
      </c>
      <c r="M2739">
        <f t="shared" si="427"/>
        <v>0</v>
      </c>
      <c r="N2739">
        <f t="shared" si="428"/>
        <v>10296.822800000002</v>
      </c>
      <c r="O2739">
        <f t="shared" si="429"/>
        <v>0</v>
      </c>
      <c r="P2739">
        <f t="shared" si="430"/>
        <v>10296.8228</v>
      </c>
      <c r="Q2739">
        <f t="shared" si="431"/>
        <v>0</v>
      </c>
      <c r="R2739">
        <f t="shared" si="432"/>
        <v>10296.8228</v>
      </c>
    </row>
    <row r="2740" spans="1:18" x14ac:dyDescent="0.3">
      <c r="A2740" t="s">
        <v>0</v>
      </c>
      <c r="B2740" t="s">
        <v>0</v>
      </c>
      <c r="C2740">
        <v>0</v>
      </c>
      <c r="D2740">
        <v>23</v>
      </c>
      <c r="E2740">
        <v>0</v>
      </c>
      <c r="F2740">
        <v>20260406</v>
      </c>
      <c r="G2740">
        <v>20260428</v>
      </c>
      <c r="H2740">
        <v>84.382400000000004</v>
      </c>
      <c r="I2740">
        <f t="shared" si="423"/>
        <v>23</v>
      </c>
      <c r="J2740">
        <f t="shared" si="424"/>
        <v>3.6688000000000001</v>
      </c>
      <c r="K2740">
        <f t="shared" si="425"/>
        <v>0</v>
      </c>
      <c r="L2740">
        <f t="shared" si="426"/>
        <v>84.382400000000004</v>
      </c>
      <c r="M2740">
        <f t="shared" si="427"/>
        <v>0</v>
      </c>
      <c r="N2740">
        <f t="shared" si="428"/>
        <v>84.382400000000004</v>
      </c>
      <c r="O2740">
        <f t="shared" si="429"/>
        <v>0</v>
      </c>
      <c r="P2740">
        <f t="shared" si="430"/>
        <v>84.382400000000004</v>
      </c>
      <c r="Q2740">
        <f t="shared" si="431"/>
        <v>0</v>
      </c>
      <c r="R2740">
        <f t="shared" si="432"/>
        <v>84.382400000000004</v>
      </c>
    </row>
    <row r="2741" spans="1:18" x14ac:dyDescent="0.3">
      <c r="A2741" t="s">
        <v>33</v>
      </c>
      <c r="B2741" t="s">
        <v>34</v>
      </c>
      <c r="C2741">
        <v>0</v>
      </c>
      <c r="D2741">
        <v>18</v>
      </c>
      <c r="E2741">
        <v>0</v>
      </c>
      <c r="F2741">
        <v>20260406</v>
      </c>
      <c r="G2741">
        <v>20260423</v>
      </c>
      <c r="H2741">
        <v>3713.7820000000002</v>
      </c>
      <c r="I2741">
        <f t="shared" si="423"/>
        <v>18</v>
      </c>
      <c r="J2741">
        <f t="shared" si="424"/>
        <v>206.32122222222222</v>
      </c>
      <c r="K2741">
        <f t="shared" si="425"/>
        <v>0</v>
      </c>
      <c r="L2741">
        <f t="shared" si="426"/>
        <v>3713.7820000000002</v>
      </c>
      <c r="M2741">
        <f t="shared" si="427"/>
        <v>0</v>
      </c>
      <c r="N2741">
        <f t="shared" si="428"/>
        <v>3713.7820000000002</v>
      </c>
      <c r="O2741">
        <f t="shared" si="429"/>
        <v>0</v>
      </c>
      <c r="P2741">
        <f t="shared" si="430"/>
        <v>3713.7820000000002</v>
      </c>
      <c r="Q2741">
        <f t="shared" si="431"/>
        <v>0</v>
      </c>
      <c r="R2741">
        <f t="shared" si="432"/>
        <v>3713.7820000000002</v>
      </c>
    </row>
    <row r="2742" spans="1:18" x14ac:dyDescent="0.3">
      <c r="A2742" t="s">
        <v>33</v>
      </c>
      <c r="B2742" t="s">
        <v>34</v>
      </c>
      <c r="C2742">
        <v>0</v>
      </c>
      <c r="D2742">
        <v>26</v>
      </c>
      <c r="E2742">
        <v>0</v>
      </c>
      <c r="F2742">
        <v>20260403</v>
      </c>
      <c r="G2742">
        <v>20260428</v>
      </c>
      <c r="H2742">
        <v>64683.402000000002</v>
      </c>
      <c r="I2742">
        <f t="shared" si="423"/>
        <v>26</v>
      </c>
      <c r="J2742">
        <f t="shared" si="424"/>
        <v>2487.8231538461541</v>
      </c>
      <c r="K2742">
        <f t="shared" si="425"/>
        <v>0</v>
      </c>
      <c r="L2742">
        <f t="shared" si="426"/>
        <v>64683.402000000009</v>
      </c>
      <c r="M2742">
        <f t="shared" si="427"/>
        <v>0</v>
      </c>
      <c r="N2742">
        <f t="shared" si="428"/>
        <v>64683.402000000009</v>
      </c>
      <c r="O2742">
        <f t="shared" si="429"/>
        <v>0</v>
      </c>
      <c r="P2742">
        <f t="shared" si="430"/>
        <v>64683.402000000002</v>
      </c>
      <c r="Q2742">
        <f t="shared" si="431"/>
        <v>0</v>
      </c>
      <c r="R2742">
        <f t="shared" si="432"/>
        <v>64683.402000000002</v>
      </c>
    </row>
    <row r="2743" spans="1:18" x14ac:dyDescent="0.3">
      <c r="A2743" t="s">
        <v>35</v>
      </c>
      <c r="B2743" t="s">
        <v>36</v>
      </c>
      <c r="C2743">
        <v>0</v>
      </c>
      <c r="D2743">
        <v>29</v>
      </c>
      <c r="E2743">
        <v>0</v>
      </c>
      <c r="F2743">
        <v>20260402</v>
      </c>
      <c r="G2743">
        <v>20260430</v>
      </c>
      <c r="H2743">
        <v>28267.654900000001</v>
      </c>
      <c r="I2743">
        <f t="shared" si="423"/>
        <v>29</v>
      </c>
      <c r="J2743">
        <f t="shared" si="424"/>
        <v>974.74672068965526</v>
      </c>
      <c r="K2743">
        <f t="shared" si="425"/>
        <v>0</v>
      </c>
      <c r="L2743">
        <f t="shared" si="426"/>
        <v>28267.654900000001</v>
      </c>
      <c r="M2743">
        <f t="shared" si="427"/>
        <v>0</v>
      </c>
      <c r="N2743">
        <f t="shared" si="428"/>
        <v>28267.654900000001</v>
      </c>
      <c r="O2743">
        <f t="shared" si="429"/>
        <v>0</v>
      </c>
      <c r="P2743">
        <f t="shared" si="430"/>
        <v>28267.654900000001</v>
      </c>
      <c r="Q2743">
        <f t="shared" si="431"/>
        <v>0</v>
      </c>
      <c r="R2743">
        <f t="shared" si="432"/>
        <v>28267.654900000001</v>
      </c>
    </row>
    <row r="2744" spans="1:18" x14ac:dyDescent="0.3">
      <c r="A2744" t="s">
        <v>35</v>
      </c>
      <c r="B2744" t="s">
        <v>34</v>
      </c>
      <c r="C2744">
        <v>0</v>
      </c>
      <c r="D2744">
        <v>29</v>
      </c>
      <c r="E2744">
        <v>0</v>
      </c>
      <c r="F2744">
        <v>20260402</v>
      </c>
      <c r="G2744">
        <v>20260430</v>
      </c>
      <c r="H2744">
        <v>63861.816299999999</v>
      </c>
      <c r="I2744">
        <f t="shared" si="423"/>
        <v>29</v>
      </c>
      <c r="J2744">
        <f t="shared" si="424"/>
        <v>2202.1315965517242</v>
      </c>
      <c r="K2744">
        <f t="shared" si="425"/>
        <v>0</v>
      </c>
      <c r="L2744">
        <f t="shared" si="426"/>
        <v>63861.816300000006</v>
      </c>
      <c r="M2744">
        <f t="shared" si="427"/>
        <v>0</v>
      </c>
      <c r="N2744">
        <f t="shared" si="428"/>
        <v>63861.816300000006</v>
      </c>
      <c r="O2744">
        <f t="shared" si="429"/>
        <v>0</v>
      </c>
      <c r="P2744">
        <f t="shared" si="430"/>
        <v>63861.816299999999</v>
      </c>
      <c r="Q2744">
        <f t="shared" si="431"/>
        <v>0</v>
      </c>
      <c r="R2744">
        <f t="shared" si="432"/>
        <v>63861.816299999999</v>
      </c>
    </row>
    <row r="2745" spans="1:18" x14ac:dyDescent="0.3">
      <c r="A2745" t="s">
        <v>33</v>
      </c>
      <c r="B2745" t="s">
        <v>34</v>
      </c>
      <c r="C2745">
        <v>0</v>
      </c>
      <c r="D2745">
        <v>24</v>
      </c>
      <c r="E2745">
        <v>0</v>
      </c>
      <c r="F2745">
        <v>20260405</v>
      </c>
      <c r="G2745">
        <v>20260428</v>
      </c>
      <c r="H2745">
        <v>21513.479599999999</v>
      </c>
      <c r="I2745">
        <f t="shared" si="423"/>
        <v>24</v>
      </c>
      <c r="J2745">
        <f t="shared" si="424"/>
        <v>896.39498333333324</v>
      </c>
      <c r="K2745">
        <f t="shared" si="425"/>
        <v>0</v>
      </c>
      <c r="L2745">
        <f t="shared" si="426"/>
        <v>21513.479599999999</v>
      </c>
      <c r="M2745">
        <f t="shared" si="427"/>
        <v>0</v>
      </c>
      <c r="N2745">
        <f t="shared" si="428"/>
        <v>21513.479599999999</v>
      </c>
      <c r="O2745">
        <f t="shared" si="429"/>
        <v>0</v>
      </c>
      <c r="P2745">
        <f t="shared" si="430"/>
        <v>21513.479599999999</v>
      </c>
      <c r="Q2745">
        <f t="shared" si="431"/>
        <v>0</v>
      </c>
      <c r="R2745">
        <f t="shared" si="432"/>
        <v>21513.479599999999</v>
      </c>
    </row>
    <row r="2746" spans="1:18" x14ac:dyDescent="0.3">
      <c r="A2746" t="s">
        <v>0</v>
      </c>
      <c r="B2746" t="s">
        <v>0</v>
      </c>
      <c r="C2746">
        <v>0</v>
      </c>
      <c r="D2746">
        <v>27</v>
      </c>
      <c r="E2746">
        <v>0</v>
      </c>
      <c r="F2746">
        <v>20260402</v>
      </c>
      <c r="G2746">
        <v>20260428</v>
      </c>
      <c r="H2746">
        <v>295.13780000000003</v>
      </c>
      <c r="I2746">
        <f t="shared" si="423"/>
        <v>27</v>
      </c>
      <c r="J2746">
        <f t="shared" si="424"/>
        <v>10.931029629629631</v>
      </c>
      <c r="K2746">
        <f t="shared" si="425"/>
        <v>0</v>
      </c>
      <c r="L2746">
        <f t="shared" si="426"/>
        <v>295.13780000000003</v>
      </c>
      <c r="M2746">
        <f t="shared" si="427"/>
        <v>0</v>
      </c>
      <c r="N2746">
        <f t="shared" si="428"/>
        <v>295.13780000000003</v>
      </c>
      <c r="O2746">
        <f t="shared" si="429"/>
        <v>0</v>
      </c>
      <c r="P2746">
        <f t="shared" si="430"/>
        <v>295.13780000000003</v>
      </c>
      <c r="Q2746">
        <f t="shared" si="431"/>
        <v>0</v>
      </c>
      <c r="R2746">
        <f t="shared" si="432"/>
        <v>295.13780000000003</v>
      </c>
    </row>
    <row r="2747" spans="1:18" x14ac:dyDescent="0.3">
      <c r="A2747" t="s">
        <v>35</v>
      </c>
      <c r="B2747" t="s">
        <v>34</v>
      </c>
      <c r="C2747">
        <v>0</v>
      </c>
      <c r="D2747">
        <v>25</v>
      </c>
      <c r="E2747">
        <v>0</v>
      </c>
      <c r="F2747">
        <v>20260406</v>
      </c>
      <c r="G2747">
        <v>20260430</v>
      </c>
      <c r="H2747">
        <v>866.64840000000004</v>
      </c>
      <c r="I2747">
        <f t="shared" si="423"/>
        <v>25</v>
      </c>
      <c r="J2747">
        <f t="shared" si="424"/>
        <v>34.665936000000002</v>
      </c>
      <c r="K2747">
        <f t="shared" si="425"/>
        <v>0</v>
      </c>
      <c r="L2747">
        <f t="shared" si="426"/>
        <v>866.64840000000004</v>
      </c>
      <c r="M2747">
        <f t="shared" si="427"/>
        <v>0</v>
      </c>
      <c r="N2747">
        <f t="shared" si="428"/>
        <v>866.64840000000004</v>
      </c>
      <c r="O2747">
        <f t="shared" si="429"/>
        <v>0</v>
      </c>
      <c r="P2747">
        <f t="shared" si="430"/>
        <v>866.64840000000004</v>
      </c>
      <c r="Q2747">
        <f t="shared" si="431"/>
        <v>0</v>
      </c>
      <c r="R2747">
        <f t="shared" si="432"/>
        <v>866.64840000000004</v>
      </c>
    </row>
    <row r="2748" spans="1:18" x14ac:dyDescent="0.3">
      <c r="A2748" t="s">
        <v>40</v>
      </c>
      <c r="B2748" t="s">
        <v>41</v>
      </c>
      <c r="C2748">
        <v>0</v>
      </c>
      <c r="D2748">
        <v>21</v>
      </c>
      <c r="E2748">
        <v>0</v>
      </c>
      <c r="F2748">
        <v>20260409</v>
      </c>
      <c r="G2748">
        <v>20260429</v>
      </c>
      <c r="H2748">
        <v>886.51319999999998</v>
      </c>
      <c r="I2748">
        <f t="shared" si="423"/>
        <v>21</v>
      </c>
      <c r="J2748">
        <f t="shared" si="424"/>
        <v>42.214914285714286</v>
      </c>
      <c r="K2748">
        <f t="shared" si="425"/>
        <v>0</v>
      </c>
      <c r="L2748">
        <f t="shared" si="426"/>
        <v>886.51319999999998</v>
      </c>
      <c r="M2748">
        <f t="shared" si="427"/>
        <v>0</v>
      </c>
      <c r="N2748">
        <f t="shared" si="428"/>
        <v>886.51319999999998</v>
      </c>
      <c r="O2748">
        <f t="shared" si="429"/>
        <v>0</v>
      </c>
      <c r="P2748">
        <f t="shared" si="430"/>
        <v>886.51319999999998</v>
      </c>
      <c r="Q2748">
        <f t="shared" si="431"/>
        <v>0</v>
      </c>
      <c r="R2748">
        <f t="shared" si="432"/>
        <v>886.51319999999998</v>
      </c>
    </row>
    <row r="2749" spans="1:18" x14ac:dyDescent="0.3">
      <c r="A2749" t="s">
        <v>0</v>
      </c>
      <c r="B2749" t="s">
        <v>0</v>
      </c>
      <c r="C2749">
        <v>0</v>
      </c>
      <c r="D2749">
        <v>26</v>
      </c>
      <c r="E2749">
        <v>0</v>
      </c>
      <c r="F2749">
        <v>20260402</v>
      </c>
      <c r="G2749">
        <v>20260427</v>
      </c>
      <c r="H2749">
        <v>1897.27</v>
      </c>
      <c r="I2749">
        <f t="shared" si="423"/>
        <v>26</v>
      </c>
      <c r="J2749">
        <f t="shared" si="424"/>
        <v>72.971923076923076</v>
      </c>
      <c r="K2749">
        <f t="shared" si="425"/>
        <v>0</v>
      </c>
      <c r="L2749">
        <f t="shared" si="426"/>
        <v>1897.27</v>
      </c>
      <c r="M2749">
        <f t="shared" si="427"/>
        <v>0</v>
      </c>
      <c r="N2749">
        <f t="shared" si="428"/>
        <v>1897.27</v>
      </c>
      <c r="O2749">
        <f t="shared" si="429"/>
        <v>0</v>
      </c>
      <c r="P2749">
        <f t="shared" si="430"/>
        <v>1897.27</v>
      </c>
      <c r="Q2749">
        <f t="shared" si="431"/>
        <v>0</v>
      </c>
      <c r="R2749">
        <f t="shared" si="432"/>
        <v>1897.27</v>
      </c>
    </row>
    <row r="2750" spans="1:18" x14ac:dyDescent="0.3">
      <c r="A2750" t="s">
        <v>50</v>
      </c>
      <c r="B2750" t="s">
        <v>51</v>
      </c>
      <c r="C2750">
        <v>0</v>
      </c>
      <c r="D2750">
        <v>1</v>
      </c>
      <c r="E2750">
        <v>0</v>
      </c>
      <c r="F2750">
        <v>20260427</v>
      </c>
      <c r="G2750">
        <v>20260427</v>
      </c>
      <c r="H2750">
        <v>35621.502099999998</v>
      </c>
      <c r="I2750">
        <f t="shared" si="423"/>
        <v>1</v>
      </c>
      <c r="J2750">
        <f t="shared" si="424"/>
        <v>35621.502099999998</v>
      </c>
      <c r="K2750">
        <f t="shared" si="425"/>
        <v>0</v>
      </c>
      <c r="L2750">
        <f t="shared" si="426"/>
        <v>35621.502099999998</v>
      </c>
      <c r="M2750">
        <f t="shared" si="427"/>
        <v>0</v>
      </c>
      <c r="N2750">
        <f t="shared" si="428"/>
        <v>35621.502099999998</v>
      </c>
      <c r="O2750">
        <f t="shared" si="429"/>
        <v>0</v>
      </c>
      <c r="P2750">
        <f t="shared" si="430"/>
        <v>35621.502099999998</v>
      </c>
      <c r="Q2750">
        <f t="shared" si="431"/>
        <v>0</v>
      </c>
      <c r="R2750">
        <f t="shared" si="432"/>
        <v>35621.502099999998</v>
      </c>
    </row>
    <row r="2751" spans="1:18" x14ac:dyDescent="0.3">
      <c r="A2751" t="s">
        <v>35</v>
      </c>
      <c r="B2751" t="s">
        <v>34</v>
      </c>
      <c r="C2751">
        <v>0</v>
      </c>
      <c r="D2751">
        <v>26</v>
      </c>
      <c r="E2751">
        <v>0</v>
      </c>
      <c r="F2751">
        <v>20260405</v>
      </c>
      <c r="G2751">
        <v>20260430</v>
      </c>
      <c r="H2751">
        <v>4990.5636999999997</v>
      </c>
      <c r="I2751">
        <f t="shared" si="423"/>
        <v>26</v>
      </c>
      <c r="J2751">
        <f t="shared" si="424"/>
        <v>191.94475769230769</v>
      </c>
      <c r="K2751">
        <f t="shared" si="425"/>
        <v>0</v>
      </c>
      <c r="L2751">
        <f t="shared" si="426"/>
        <v>4990.5636999999997</v>
      </c>
      <c r="M2751">
        <f t="shared" si="427"/>
        <v>0</v>
      </c>
      <c r="N2751">
        <f t="shared" si="428"/>
        <v>4990.5636999999997</v>
      </c>
      <c r="O2751">
        <f t="shared" si="429"/>
        <v>0</v>
      </c>
      <c r="P2751">
        <f t="shared" si="430"/>
        <v>4990.5636999999997</v>
      </c>
      <c r="Q2751">
        <f t="shared" si="431"/>
        <v>0</v>
      </c>
      <c r="R2751">
        <f t="shared" si="432"/>
        <v>4990.5636999999997</v>
      </c>
    </row>
    <row r="2752" spans="1:18" x14ac:dyDescent="0.3">
      <c r="A2752" t="s">
        <v>33</v>
      </c>
      <c r="B2752" t="s">
        <v>34</v>
      </c>
      <c r="C2752">
        <v>1</v>
      </c>
      <c r="D2752">
        <v>30</v>
      </c>
      <c r="E2752">
        <v>0</v>
      </c>
      <c r="F2752">
        <v>20260331</v>
      </c>
      <c r="G2752">
        <v>20260430</v>
      </c>
      <c r="H2752">
        <v>2277.1507999999999</v>
      </c>
      <c r="I2752">
        <f t="shared" si="423"/>
        <v>31</v>
      </c>
      <c r="J2752">
        <f t="shared" si="424"/>
        <v>73.45647741935484</v>
      </c>
      <c r="K2752">
        <f t="shared" si="425"/>
        <v>118.36031495921908</v>
      </c>
      <c r="L2752">
        <f t="shared" si="426"/>
        <v>2203.6943225806453</v>
      </c>
      <c r="M2752">
        <f t="shared" si="427"/>
        <v>0</v>
      </c>
      <c r="N2752">
        <f t="shared" si="428"/>
        <v>2322.0546375398644</v>
      </c>
      <c r="O2752">
        <f t="shared" si="429"/>
        <v>116.07146599409445</v>
      </c>
      <c r="P2752">
        <f t="shared" si="430"/>
        <v>2161.0793340059054</v>
      </c>
      <c r="Q2752">
        <f t="shared" si="431"/>
        <v>0</v>
      </c>
      <c r="R2752">
        <f t="shared" si="432"/>
        <v>2277.1507999999999</v>
      </c>
    </row>
    <row r="2753" spans="1:18" x14ac:dyDescent="0.3">
      <c r="A2753" t="s">
        <v>0</v>
      </c>
      <c r="B2753" t="s">
        <v>0</v>
      </c>
      <c r="C2753">
        <v>30</v>
      </c>
      <c r="D2753">
        <v>25</v>
      </c>
      <c r="E2753">
        <v>0</v>
      </c>
      <c r="F2753">
        <v>20260302</v>
      </c>
      <c r="G2753">
        <v>20260425</v>
      </c>
      <c r="H2753">
        <v>3797.2968000000001</v>
      </c>
      <c r="I2753">
        <f t="shared" si="423"/>
        <v>55</v>
      </c>
      <c r="J2753">
        <f t="shared" si="424"/>
        <v>69.041759999999996</v>
      </c>
      <c r="K2753">
        <f t="shared" si="425"/>
        <v>3337.4066165548174</v>
      </c>
      <c r="L2753">
        <f t="shared" si="426"/>
        <v>1726.0439999999999</v>
      </c>
      <c r="M2753">
        <f t="shared" si="427"/>
        <v>0</v>
      </c>
      <c r="N2753">
        <f t="shared" si="428"/>
        <v>5063.4506165548173</v>
      </c>
      <c r="O2753">
        <f t="shared" si="429"/>
        <v>2502.8630523042912</v>
      </c>
      <c r="P2753">
        <f t="shared" si="430"/>
        <v>1294.4337476957087</v>
      </c>
      <c r="Q2753">
        <f t="shared" si="431"/>
        <v>0</v>
      </c>
      <c r="R2753">
        <f t="shared" si="432"/>
        <v>3797.2968000000001</v>
      </c>
    </row>
    <row r="2754" spans="1:18" x14ac:dyDescent="0.3">
      <c r="A2754" t="s">
        <v>33</v>
      </c>
      <c r="B2754" t="s">
        <v>34</v>
      </c>
      <c r="C2754">
        <v>0</v>
      </c>
      <c r="D2754">
        <v>17</v>
      </c>
      <c r="E2754">
        <v>0</v>
      </c>
      <c r="F2754">
        <v>20260407</v>
      </c>
      <c r="G2754">
        <v>20260423</v>
      </c>
      <c r="H2754">
        <v>19209.585299999999</v>
      </c>
      <c r="I2754">
        <f t="shared" si="423"/>
        <v>17</v>
      </c>
      <c r="J2754">
        <f t="shared" si="424"/>
        <v>1129.975605882353</v>
      </c>
      <c r="K2754">
        <f t="shared" si="425"/>
        <v>0</v>
      </c>
      <c r="L2754">
        <f t="shared" si="426"/>
        <v>19209.585299999999</v>
      </c>
      <c r="M2754">
        <f t="shared" si="427"/>
        <v>0</v>
      </c>
      <c r="N2754">
        <f t="shared" si="428"/>
        <v>19209.585299999999</v>
      </c>
      <c r="O2754">
        <f t="shared" si="429"/>
        <v>0</v>
      </c>
      <c r="P2754">
        <f t="shared" si="430"/>
        <v>19209.585299999999</v>
      </c>
      <c r="Q2754">
        <f t="shared" si="431"/>
        <v>0</v>
      </c>
      <c r="R2754">
        <f t="shared" si="432"/>
        <v>19209.585299999999</v>
      </c>
    </row>
    <row r="2755" spans="1:18" x14ac:dyDescent="0.3">
      <c r="A2755" t="s">
        <v>0</v>
      </c>
      <c r="B2755" t="s">
        <v>0</v>
      </c>
      <c r="C2755">
        <v>29</v>
      </c>
      <c r="D2755">
        <v>23</v>
      </c>
      <c r="E2755">
        <v>0</v>
      </c>
      <c r="F2755">
        <v>20260303</v>
      </c>
      <c r="G2755">
        <v>20260423</v>
      </c>
      <c r="H2755">
        <v>295.3107</v>
      </c>
      <c r="I2755">
        <f t="shared" si="423"/>
        <v>52</v>
      </c>
      <c r="J2755">
        <f t="shared" si="424"/>
        <v>5.6790519230769227</v>
      </c>
      <c r="K2755">
        <f t="shared" si="425"/>
        <v>265.36879440849674</v>
      </c>
      <c r="L2755">
        <f t="shared" si="426"/>
        <v>130.61819423076923</v>
      </c>
      <c r="M2755">
        <f t="shared" si="427"/>
        <v>0</v>
      </c>
      <c r="N2755">
        <f t="shared" si="428"/>
        <v>395.98698863926597</v>
      </c>
      <c r="O2755">
        <f t="shared" si="429"/>
        <v>197.9010590833299</v>
      </c>
      <c r="P2755">
        <f t="shared" si="430"/>
        <v>97.409640916670099</v>
      </c>
      <c r="Q2755">
        <f t="shared" si="431"/>
        <v>0</v>
      </c>
      <c r="R2755">
        <f t="shared" si="432"/>
        <v>295.3107</v>
      </c>
    </row>
    <row r="2756" spans="1:18" x14ac:dyDescent="0.3">
      <c r="A2756" t="s">
        <v>35</v>
      </c>
      <c r="B2756" t="s">
        <v>34</v>
      </c>
      <c r="C2756">
        <v>0</v>
      </c>
      <c r="D2756">
        <v>22</v>
      </c>
      <c r="E2756">
        <v>0</v>
      </c>
      <c r="F2756">
        <v>20260409</v>
      </c>
      <c r="G2756">
        <v>20260430</v>
      </c>
      <c r="H2756">
        <v>497.1343</v>
      </c>
      <c r="I2756">
        <f t="shared" si="423"/>
        <v>22</v>
      </c>
      <c r="J2756">
        <f t="shared" si="424"/>
        <v>22.597013636363638</v>
      </c>
      <c r="K2756">
        <f t="shared" si="425"/>
        <v>0</v>
      </c>
      <c r="L2756">
        <f t="shared" si="426"/>
        <v>497.13430000000005</v>
      </c>
      <c r="M2756">
        <f t="shared" si="427"/>
        <v>0</v>
      </c>
      <c r="N2756">
        <f t="shared" si="428"/>
        <v>497.13430000000005</v>
      </c>
      <c r="O2756">
        <f t="shared" si="429"/>
        <v>0</v>
      </c>
      <c r="P2756">
        <f t="shared" si="430"/>
        <v>497.1343</v>
      </c>
      <c r="Q2756">
        <f t="shared" si="431"/>
        <v>0</v>
      </c>
      <c r="R2756">
        <f t="shared" si="432"/>
        <v>497.1343</v>
      </c>
    </row>
    <row r="2757" spans="1:18" x14ac:dyDescent="0.3">
      <c r="A2757" t="s">
        <v>35</v>
      </c>
      <c r="B2757" t="s">
        <v>34</v>
      </c>
      <c r="C2757">
        <v>0</v>
      </c>
      <c r="D2757">
        <v>20</v>
      </c>
      <c r="E2757">
        <v>0</v>
      </c>
      <c r="F2757">
        <v>20260408</v>
      </c>
      <c r="G2757">
        <v>20260427</v>
      </c>
      <c r="H2757">
        <v>4774.6562999999996</v>
      </c>
      <c r="I2757">
        <f t="shared" si="423"/>
        <v>20</v>
      </c>
      <c r="J2757">
        <f t="shared" si="424"/>
        <v>238.73281499999999</v>
      </c>
      <c r="K2757">
        <f t="shared" si="425"/>
        <v>0</v>
      </c>
      <c r="L2757">
        <f t="shared" si="426"/>
        <v>4774.6562999999996</v>
      </c>
      <c r="M2757">
        <f t="shared" si="427"/>
        <v>0</v>
      </c>
      <c r="N2757">
        <f t="shared" si="428"/>
        <v>4774.6562999999996</v>
      </c>
      <c r="O2757">
        <f t="shared" si="429"/>
        <v>0</v>
      </c>
      <c r="P2757">
        <f t="shared" si="430"/>
        <v>4774.6562999999996</v>
      </c>
      <c r="Q2757">
        <f t="shared" si="431"/>
        <v>0</v>
      </c>
      <c r="R2757">
        <f t="shared" si="432"/>
        <v>4774.6562999999996</v>
      </c>
    </row>
    <row r="2758" spans="1:18" x14ac:dyDescent="0.3">
      <c r="A2758" t="s">
        <v>0</v>
      </c>
      <c r="B2758" t="s">
        <v>0</v>
      </c>
      <c r="C2758">
        <v>0</v>
      </c>
      <c r="D2758">
        <v>22</v>
      </c>
      <c r="E2758">
        <v>0</v>
      </c>
      <c r="F2758">
        <v>20260406</v>
      </c>
      <c r="G2758">
        <v>20260427</v>
      </c>
      <c r="H2758">
        <v>210.95599999999999</v>
      </c>
      <c r="I2758">
        <f t="shared" si="423"/>
        <v>22</v>
      </c>
      <c r="J2758">
        <f t="shared" si="424"/>
        <v>9.588909090909091</v>
      </c>
      <c r="K2758">
        <f t="shared" si="425"/>
        <v>0</v>
      </c>
      <c r="L2758">
        <f t="shared" si="426"/>
        <v>210.95600000000002</v>
      </c>
      <c r="M2758">
        <f t="shared" si="427"/>
        <v>0</v>
      </c>
      <c r="N2758">
        <f t="shared" si="428"/>
        <v>210.95600000000002</v>
      </c>
      <c r="O2758">
        <f t="shared" si="429"/>
        <v>0</v>
      </c>
      <c r="P2758">
        <f t="shared" si="430"/>
        <v>210.95599999999999</v>
      </c>
      <c r="Q2758">
        <f t="shared" si="431"/>
        <v>0</v>
      </c>
      <c r="R2758">
        <f t="shared" si="432"/>
        <v>210.95599999999999</v>
      </c>
    </row>
    <row r="2759" spans="1:18" x14ac:dyDescent="0.3">
      <c r="A2759" t="s">
        <v>50</v>
      </c>
      <c r="B2759" t="s">
        <v>51</v>
      </c>
      <c r="C2759">
        <v>0</v>
      </c>
      <c r="D2759">
        <v>10</v>
      </c>
      <c r="E2759">
        <v>0</v>
      </c>
      <c r="F2759">
        <v>20260421</v>
      </c>
      <c r="G2759">
        <v>20260430</v>
      </c>
      <c r="H2759">
        <v>9327301.5062000006</v>
      </c>
      <c r="I2759">
        <f t="shared" si="423"/>
        <v>10</v>
      </c>
      <c r="J2759">
        <f t="shared" si="424"/>
        <v>932730.15062000009</v>
      </c>
      <c r="K2759">
        <f t="shared" si="425"/>
        <v>0</v>
      </c>
      <c r="L2759">
        <f t="shared" si="426"/>
        <v>9327301.5062000006</v>
      </c>
      <c r="M2759">
        <f t="shared" si="427"/>
        <v>0</v>
      </c>
      <c r="N2759">
        <f t="shared" si="428"/>
        <v>9327301.5062000006</v>
      </c>
      <c r="O2759">
        <f t="shared" si="429"/>
        <v>0</v>
      </c>
      <c r="P2759">
        <f t="shared" si="430"/>
        <v>9327301.5062000006</v>
      </c>
      <c r="Q2759">
        <f t="shared" si="431"/>
        <v>0</v>
      </c>
      <c r="R2759">
        <f t="shared" si="432"/>
        <v>9327301.5062000006</v>
      </c>
    </row>
    <row r="2760" spans="1:18" x14ac:dyDescent="0.3">
      <c r="A2760" t="s">
        <v>33</v>
      </c>
      <c r="B2760" t="s">
        <v>34</v>
      </c>
      <c r="C2760">
        <v>0</v>
      </c>
      <c r="D2760">
        <v>14</v>
      </c>
      <c r="E2760">
        <v>0</v>
      </c>
      <c r="F2760">
        <v>20260416</v>
      </c>
      <c r="G2760">
        <v>20260429</v>
      </c>
      <c r="H2760">
        <v>1942.7044000000001</v>
      </c>
      <c r="I2760">
        <f t="shared" si="423"/>
        <v>14</v>
      </c>
      <c r="J2760">
        <f t="shared" si="424"/>
        <v>138.7646</v>
      </c>
      <c r="K2760">
        <f t="shared" si="425"/>
        <v>0</v>
      </c>
      <c r="L2760">
        <f t="shared" si="426"/>
        <v>1942.7044000000001</v>
      </c>
      <c r="M2760">
        <f t="shared" si="427"/>
        <v>0</v>
      </c>
      <c r="N2760">
        <f t="shared" si="428"/>
        <v>1942.7044000000001</v>
      </c>
      <c r="O2760">
        <f t="shared" si="429"/>
        <v>0</v>
      </c>
      <c r="P2760">
        <f t="shared" si="430"/>
        <v>1942.7044000000001</v>
      </c>
      <c r="Q2760">
        <f t="shared" si="431"/>
        <v>0</v>
      </c>
      <c r="R2760">
        <f t="shared" si="432"/>
        <v>1942.7044000000001</v>
      </c>
    </row>
    <row r="2761" spans="1:18" x14ac:dyDescent="0.3">
      <c r="A2761" t="s">
        <v>33</v>
      </c>
      <c r="B2761" t="s">
        <v>34</v>
      </c>
      <c r="C2761">
        <v>0</v>
      </c>
      <c r="D2761">
        <v>15</v>
      </c>
      <c r="E2761">
        <v>0</v>
      </c>
      <c r="F2761">
        <v>20260409</v>
      </c>
      <c r="G2761">
        <v>20260423</v>
      </c>
      <c r="H2761">
        <v>380.12990000000002</v>
      </c>
      <c r="I2761">
        <f t="shared" si="423"/>
        <v>15</v>
      </c>
      <c r="J2761">
        <f t="shared" si="424"/>
        <v>25.341993333333335</v>
      </c>
      <c r="K2761">
        <f t="shared" si="425"/>
        <v>0</v>
      </c>
      <c r="L2761">
        <f t="shared" si="426"/>
        <v>380.12990000000002</v>
      </c>
      <c r="M2761">
        <f t="shared" si="427"/>
        <v>0</v>
      </c>
      <c r="N2761">
        <f t="shared" si="428"/>
        <v>380.12990000000002</v>
      </c>
      <c r="O2761">
        <f t="shared" si="429"/>
        <v>0</v>
      </c>
      <c r="P2761">
        <f t="shared" si="430"/>
        <v>380.12990000000002</v>
      </c>
      <c r="Q2761">
        <f t="shared" si="431"/>
        <v>0</v>
      </c>
      <c r="R2761">
        <f t="shared" si="432"/>
        <v>380.12990000000002</v>
      </c>
    </row>
    <row r="2762" spans="1:18" x14ac:dyDescent="0.3">
      <c r="A2762" t="s">
        <v>0</v>
      </c>
      <c r="B2762" t="s">
        <v>0</v>
      </c>
      <c r="C2762">
        <v>0</v>
      </c>
      <c r="D2762">
        <v>19</v>
      </c>
      <c r="E2762">
        <v>0</v>
      </c>
      <c r="F2762">
        <v>20260409</v>
      </c>
      <c r="G2762">
        <v>20260427</v>
      </c>
      <c r="H2762">
        <v>337.73509999999999</v>
      </c>
      <c r="I2762">
        <f t="shared" si="423"/>
        <v>19</v>
      </c>
      <c r="J2762">
        <f t="shared" si="424"/>
        <v>17.775531578947369</v>
      </c>
      <c r="K2762">
        <f t="shared" si="425"/>
        <v>0</v>
      </c>
      <c r="L2762">
        <f t="shared" si="426"/>
        <v>337.73509999999999</v>
      </c>
      <c r="M2762">
        <f t="shared" si="427"/>
        <v>0</v>
      </c>
      <c r="N2762">
        <f t="shared" si="428"/>
        <v>337.73509999999999</v>
      </c>
      <c r="O2762">
        <f t="shared" si="429"/>
        <v>0</v>
      </c>
      <c r="P2762">
        <f t="shared" si="430"/>
        <v>337.73509999999999</v>
      </c>
      <c r="Q2762">
        <f t="shared" si="431"/>
        <v>0</v>
      </c>
      <c r="R2762">
        <f t="shared" si="432"/>
        <v>337.73509999999999</v>
      </c>
    </row>
    <row r="2763" spans="1:18" x14ac:dyDescent="0.3">
      <c r="A2763" t="s">
        <v>0</v>
      </c>
      <c r="B2763" t="s">
        <v>0</v>
      </c>
      <c r="C2763">
        <v>25</v>
      </c>
      <c r="D2763">
        <v>30</v>
      </c>
      <c r="E2763">
        <v>0</v>
      </c>
      <c r="F2763">
        <v>20260307</v>
      </c>
      <c r="G2763">
        <v>20260430</v>
      </c>
      <c r="H2763">
        <v>547.99739999999997</v>
      </c>
      <c r="I2763">
        <f t="shared" ref="I2763:I2826" si="433">IF(C2763&lt;0,0,C2763)+D2763+E2763</f>
        <v>55</v>
      </c>
      <c r="J2763">
        <f t="shared" ref="J2763:J2826" si="434">H2763/I2763</f>
        <v>9.9635890909090907</v>
      </c>
      <c r="K2763">
        <f t="shared" ref="K2763:K2826" si="435">IF(C2763&lt;0,0,C2763)*$J2763*$B$6</f>
        <v>401.35791435783938</v>
      </c>
      <c r="L2763">
        <f t="shared" ref="L2763:L2826" si="436">IF(D2763&lt;0,0,D2763)*$J2763*$C$6</f>
        <v>298.90767272727271</v>
      </c>
      <c r="M2763">
        <f t="shared" ref="M2763:M2826" si="437">IF(E2763&lt;0,0,E2763)*$J2763*$D$6</f>
        <v>0</v>
      </c>
      <c r="N2763">
        <f t="shared" ref="N2763:N2826" si="438">K2763+L2763+M2763</f>
        <v>700.26558708511209</v>
      </c>
      <c r="O2763">
        <f t="shared" ref="O2763:O2826" si="439">K2763/$N2763*$H2763</f>
        <v>314.08525221558</v>
      </c>
      <c r="P2763">
        <f t="shared" ref="P2763:P2826" si="440">L2763/$N2763*$H2763</f>
        <v>233.91214778441997</v>
      </c>
      <c r="Q2763">
        <f t="shared" ref="Q2763:Q2826" si="441">M2763/$N2763*$H2763</f>
        <v>0</v>
      </c>
      <c r="R2763">
        <f t="shared" ref="R2763:R2826" si="442">O2763+P2763+Q2763</f>
        <v>547.99739999999997</v>
      </c>
    </row>
    <row r="2764" spans="1:18" x14ac:dyDescent="0.3">
      <c r="A2764" t="s">
        <v>35</v>
      </c>
      <c r="B2764" t="s">
        <v>34</v>
      </c>
      <c r="C2764">
        <v>0</v>
      </c>
      <c r="D2764">
        <v>24</v>
      </c>
      <c r="E2764">
        <v>0</v>
      </c>
      <c r="F2764">
        <v>20260406</v>
      </c>
      <c r="G2764">
        <v>20260429</v>
      </c>
      <c r="H2764">
        <v>866.60400000000004</v>
      </c>
      <c r="I2764">
        <f t="shared" si="433"/>
        <v>24</v>
      </c>
      <c r="J2764">
        <f t="shared" si="434"/>
        <v>36.108499999999999</v>
      </c>
      <c r="K2764">
        <f t="shared" si="435"/>
        <v>0</v>
      </c>
      <c r="L2764">
        <f t="shared" si="436"/>
        <v>866.60400000000004</v>
      </c>
      <c r="M2764">
        <f t="shared" si="437"/>
        <v>0</v>
      </c>
      <c r="N2764">
        <f t="shared" si="438"/>
        <v>866.60400000000004</v>
      </c>
      <c r="O2764">
        <f t="shared" si="439"/>
        <v>0</v>
      </c>
      <c r="P2764">
        <f t="shared" si="440"/>
        <v>866.60400000000004</v>
      </c>
      <c r="Q2764">
        <f t="shared" si="441"/>
        <v>0</v>
      </c>
      <c r="R2764">
        <f t="shared" si="442"/>
        <v>866.60400000000004</v>
      </c>
    </row>
    <row r="2765" spans="1:18" x14ac:dyDescent="0.3">
      <c r="A2765" t="s">
        <v>33</v>
      </c>
      <c r="B2765" t="s">
        <v>34</v>
      </c>
      <c r="C2765">
        <v>0</v>
      </c>
      <c r="D2765">
        <v>11</v>
      </c>
      <c r="E2765">
        <v>0</v>
      </c>
      <c r="F2765">
        <v>20260417</v>
      </c>
      <c r="G2765">
        <v>20260427</v>
      </c>
      <c r="H2765">
        <v>126.7337</v>
      </c>
      <c r="I2765">
        <f t="shared" si="433"/>
        <v>11</v>
      </c>
      <c r="J2765">
        <f t="shared" si="434"/>
        <v>11.521245454545454</v>
      </c>
      <c r="K2765">
        <f t="shared" si="435"/>
        <v>0</v>
      </c>
      <c r="L2765">
        <f t="shared" si="436"/>
        <v>126.7337</v>
      </c>
      <c r="M2765">
        <f t="shared" si="437"/>
        <v>0</v>
      </c>
      <c r="N2765">
        <f t="shared" si="438"/>
        <v>126.7337</v>
      </c>
      <c r="O2765">
        <f t="shared" si="439"/>
        <v>0</v>
      </c>
      <c r="P2765">
        <f t="shared" si="440"/>
        <v>126.7337</v>
      </c>
      <c r="Q2765">
        <f t="shared" si="441"/>
        <v>0</v>
      </c>
      <c r="R2765">
        <f t="shared" si="442"/>
        <v>126.7337</v>
      </c>
    </row>
    <row r="2766" spans="1:18" x14ac:dyDescent="0.3">
      <c r="A2766" t="s">
        <v>33</v>
      </c>
      <c r="B2766" t="s">
        <v>34</v>
      </c>
      <c r="C2766">
        <v>0</v>
      </c>
      <c r="D2766">
        <v>10</v>
      </c>
      <c r="E2766">
        <v>0</v>
      </c>
      <c r="F2766">
        <v>20260418</v>
      </c>
      <c r="G2766">
        <v>20260427</v>
      </c>
      <c r="H2766">
        <v>253.4614</v>
      </c>
      <c r="I2766">
        <f t="shared" si="433"/>
        <v>10</v>
      </c>
      <c r="J2766">
        <f t="shared" si="434"/>
        <v>25.346139999999998</v>
      </c>
      <c r="K2766">
        <f t="shared" si="435"/>
        <v>0</v>
      </c>
      <c r="L2766">
        <f t="shared" si="436"/>
        <v>253.46139999999997</v>
      </c>
      <c r="M2766">
        <f t="shared" si="437"/>
        <v>0</v>
      </c>
      <c r="N2766">
        <f t="shared" si="438"/>
        <v>253.46139999999997</v>
      </c>
      <c r="O2766">
        <f t="shared" si="439"/>
        <v>0</v>
      </c>
      <c r="P2766">
        <f t="shared" si="440"/>
        <v>253.4614</v>
      </c>
      <c r="Q2766">
        <f t="shared" si="441"/>
        <v>0</v>
      </c>
      <c r="R2766">
        <f t="shared" si="442"/>
        <v>253.4614</v>
      </c>
    </row>
    <row r="2767" spans="1:18" x14ac:dyDescent="0.3">
      <c r="A2767" t="s">
        <v>35</v>
      </c>
      <c r="B2767" t="s">
        <v>36</v>
      </c>
      <c r="C2767">
        <v>0</v>
      </c>
      <c r="D2767">
        <v>19</v>
      </c>
      <c r="E2767">
        <v>0</v>
      </c>
      <c r="F2767">
        <v>20260407</v>
      </c>
      <c r="G2767">
        <v>20260425</v>
      </c>
      <c r="H2767">
        <v>516</v>
      </c>
      <c r="I2767">
        <f t="shared" si="433"/>
        <v>19</v>
      </c>
      <c r="J2767">
        <f t="shared" si="434"/>
        <v>27.157894736842106</v>
      </c>
      <c r="K2767">
        <f t="shared" si="435"/>
        <v>0</v>
      </c>
      <c r="L2767">
        <f t="shared" si="436"/>
        <v>516</v>
      </c>
      <c r="M2767">
        <f t="shared" si="437"/>
        <v>0</v>
      </c>
      <c r="N2767">
        <f t="shared" si="438"/>
        <v>516</v>
      </c>
      <c r="O2767">
        <f t="shared" si="439"/>
        <v>0</v>
      </c>
      <c r="P2767">
        <f t="shared" si="440"/>
        <v>516</v>
      </c>
      <c r="Q2767">
        <f t="shared" si="441"/>
        <v>0</v>
      </c>
      <c r="R2767">
        <f t="shared" si="442"/>
        <v>516</v>
      </c>
    </row>
    <row r="2768" spans="1:18" x14ac:dyDescent="0.3">
      <c r="A2768" t="s">
        <v>33</v>
      </c>
      <c r="B2768" t="s">
        <v>34</v>
      </c>
      <c r="C2768">
        <v>0</v>
      </c>
      <c r="D2768">
        <v>8</v>
      </c>
      <c r="E2768">
        <v>0</v>
      </c>
      <c r="F2768">
        <v>20260423</v>
      </c>
      <c r="G2768">
        <v>20260430</v>
      </c>
      <c r="H2768">
        <v>421.75389999999999</v>
      </c>
      <c r="I2768">
        <f t="shared" si="433"/>
        <v>8</v>
      </c>
      <c r="J2768">
        <f t="shared" si="434"/>
        <v>52.719237499999998</v>
      </c>
      <c r="K2768">
        <f t="shared" si="435"/>
        <v>0</v>
      </c>
      <c r="L2768">
        <f t="shared" si="436"/>
        <v>421.75389999999999</v>
      </c>
      <c r="M2768">
        <f t="shared" si="437"/>
        <v>0</v>
      </c>
      <c r="N2768">
        <f t="shared" si="438"/>
        <v>421.75389999999999</v>
      </c>
      <c r="O2768">
        <f t="shared" si="439"/>
        <v>0</v>
      </c>
      <c r="P2768">
        <f t="shared" si="440"/>
        <v>421.75389999999999</v>
      </c>
      <c r="Q2768">
        <f t="shared" si="441"/>
        <v>0</v>
      </c>
      <c r="R2768">
        <f t="shared" si="442"/>
        <v>421.75389999999999</v>
      </c>
    </row>
    <row r="2769" spans="1:18" x14ac:dyDescent="0.3">
      <c r="A2769" t="s">
        <v>0</v>
      </c>
      <c r="B2769" t="s">
        <v>0</v>
      </c>
      <c r="C2769">
        <v>29</v>
      </c>
      <c r="D2769">
        <v>6</v>
      </c>
      <c r="E2769">
        <v>0</v>
      </c>
      <c r="F2769">
        <v>20260303</v>
      </c>
      <c r="G2769">
        <v>20260406</v>
      </c>
      <c r="H2769">
        <v>295.2346</v>
      </c>
      <c r="I2769">
        <f t="shared" si="433"/>
        <v>35</v>
      </c>
      <c r="J2769">
        <f t="shared" si="434"/>
        <v>8.4352742857142857</v>
      </c>
      <c r="K2769">
        <f t="shared" si="435"/>
        <v>394.16060955684867</v>
      </c>
      <c r="L2769">
        <f t="shared" si="436"/>
        <v>50.611645714285714</v>
      </c>
      <c r="M2769">
        <f t="shared" si="437"/>
        <v>0</v>
      </c>
      <c r="N2769">
        <f t="shared" si="438"/>
        <v>444.77225527113438</v>
      </c>
      <c r="O2769">
        <f t="shared" si="439"/>
        <v>261.63918391747035</v>
      </c>
      <c r="P2769">
        <f t="shared" si="440"/>
        <v>33.59541608252966</v>
      </c>
      <c r="Q2769">
        <f t="shared" si="441"/>
        <v>0</v>
      </c>
      <c r="R2769">
        <f t="shared" si="442"/>
        <v>295.2346</v>
      </c>
    </row>
    <row r="2770" spans="1:18" x14ac:dyDescent="0.3">
      <c r="A2770" t="s">
        <v>33</v>
      </c>
      <c r="B2770" t="s">
        <v>34</v>
      </c>
      <c r="C2770">
        <v>4</v>
      </c>
      <c r="D2770">
        <v>29</v>
      </c>
      <c r="E2770">
        <v>0</v>
      </c>
      <c r="F2770">
        <v>20260328</v>
      </c>
      <c r="G2770">
        <v>20260429</v>
      </c>
      <c r="H2770">
        <v>674.86940000000004</v>
      </c>
      <c r="I2770">
        <f t="shared" si="433"/>
        <v>33</v>
      </c>
      <c r="J2770">
        <f t="shared" si="434"/>
        <v>20.450587878787879</v>
      </c>
      <c r="K2770">
        <f t="shared" si="435"/>
        <v>131.80800972069159</v>
      </c>
      <c r="L2770">
        <f t="shared" si="436"/>
        <v>593.06704848484844</v>
      </c>
      <c r="M2770">
        <f t="shared" si="437"/>
        <v>0</v>
      </c>
      <c r="N2770">
        <f t="shared" si="438"/>
        <v>724.87505820553997</v>
      </c>
      <c r="O2770">
        <f t="shared" si="439"/>
        <v>122.7152064737954</v>
      </c>
      <c r="P2770">
        <f t="shared" si="440"/>
        <v>552.15419352620472</v>
      </c>
      <c r="Q2770">
        <f t="shared" si="441"/>
        <v>0</v>
      </c>
      <c r="R2770">
        <f t="shared" si="442"/>
        <v>674.86940000000016</v>
      </c>
    </row>
    <row r="2771" spans="1:18" x14ac:dyDescent="0.3">
      <c r="A2771" t="s">
        <v>35</v>
      </c>
      <c r="B2771" t="s">
        <v>36</v>
      </c>
      <c r="C2771">
        <v>0</v>
      </c>
      <c r="D2771">
        <v>21</v>
      </c>
      <c r="E2771">
        <v>0</v>
      </c>
      <c r="F2771">
        <v>20260402</v>
      </c>
      <c r="G2771">
        <v>20260422</v>
      </c>
      <c r="H2771">
        <v>27090.566500000001</v>
      </c>
      <c r="I2771">
        <f t="shared" si="433"/>
        <v>21</v>
      </c>
      <c r="J2771">
        <f t="shared" si="434"/>
        <v>1290.0269761904763</v>
      </c>
      <c r="K2771">
        <f t="shared" si="435"/>
        <v>0</v>
      </c>
      <c r="L2771">
        <f t="shared" si="436"/>
        <v>27090.566500000001</v>
      </c>
      <c r="M2771">
        <f t="shared" si="437"/>
        <v>0</v>
      </c>
      <c r="N2771">
        <f t="shared" si="438"/>
        <v>27090.566500000001</v>
      </c>
      <c r="O2771">
        <f t="shared" si="439"/>
        <v>0</v>
      </c>
      <c r="P2771">
        <f t="shared" si="440"/>
        <v>27090.566500000001</v>
      </c>
      <c r="Q2771">
        <f t="shared" si="441"/>
        <v>0</v>
      </c>
      <c r="R2771">
        <f t="shared" si="442"/>
        <v>27090.566500000001</v>
      </c>
    </row>
    <row r="2772" spans="1:18" x14ac:dyDescent="0.3">
      <c r="A2772" t="s">
        <v>33</v>
      </c>
      <c r="B2772" t="s">
        <v>34</v>
      </c>
      <c r="C2772">
        <v>0</v>
      </c>
      <c r="D2772">
        <v>9</v>
      </c>
      <c r="E2772">
        <v>0</v>
      </c>
      <c r="F2772">
        <v>20260421</v>
      </c>
      <c r="G2772">
        <v>20260429</v>
      </c>
      <c r="H2772">
        <v>337.67189999999999</v>
      </c>
      <c r="I2772">
        <f t="shared" si="433"/>
        <v>9</v>
      </c>
      <c r="J2772">
        <f t="shared" si="434"/>
        <v>37.519100000000002</v>
      </c>
      <c r="K2772">
        <f t="shared" si="435"/>
        <v>0</v>
      </c>
      <c r="L2772">
        <f t="shared" si="436"/>
        <v>337.67189999999999</v>
      </c>
      <c r="M2772">
        <f t="shared" si="437"/>
        <v>0</v>
      </c>
      <c r="N2772">
        <f t="shared" si="438"/>
        <v>337.67189999999999</v>
      </c>
      <c r="O2772">
        <f t="shared" si="439"/>
        <v>0</v>
      </c>
      <c r="P2772">
        <f t="shared" si="440"/>
        <v>337.67189999999999</v>
      </c>
      <c r="Q2772">
        <f t="shared" si="441"/>
        <v>0</v>
      </c>
      <c r="R2772">
        <f t="shared" si="442"/>
        <v>337.67189999999999</v>
      </c>
    </row>
    <row r="2773" spans="1:18" x14ac:dyDescent="0.3">
      <c r="A2773" t="s">
        <v>33</v>
      </c>
      <c r="B2773" t="s">
        <v>34</v>
      </c>
      <c r="C2773">
        <v>0</v>
      </c>
      <c r="D2773">
        <v>18</v>
      </c>
      <c r="E2773">
        <v>0</v>
      </c>
      <c r="F2773">
        <v>20260413</v>
      </c>
      <c r="G2773">
        <v>20260430</v>
      </c>
      <c r="H2773">
        <v>1309.1219000000001</v>
      </c>
      <c r="I2773">
        <f t="shared" si="433"/>
        <v>18</v>
      </c>
      <c r="J2773">
        <f t="shared" si="434"/>
        <v>72.728994444444453</v>
      </c>
      <c r="K2773">
        <f t="shared" si="435"/>
        <v>0</v>
      </c>
      <c r="L2773">
        <f t="shared" si="436"/>
        <v>1309.1219000000001</v>
      </c>
      <c r="M2773">
        <f t="shared" si="437"/>
        <v>0</v>
      </c>
      <c r="N2773">
        <f t="shared" si="438"/>
        <v>1309.1219000000001</v>
      </c>
      <c r="O2773">
        <f t="shared" si="439"/>
        <v>0</v>
      </c>
      <c r="P2773">
        <f t="shared" si="440"/>
        <v>1309.1219000000001</v>
      </c>
      <c r="Q2773">
        <f t="shared" si="441"/>
        <v>0</v>
      </c>
      <c r="R2773">
        <f t="shared" si="442"/>
        <v>1309.1219000000001</v>
      </c>
    </row>
    <row r="2774" spans="1:18" x14ac:dyDescent="0.3">
      <c r="A2774" t="s">
        <v>0</v>
      </c>
      <c r="B2774" t="s">
        <v>0</v>
      </c>
      <c r="C2774">
        <v>0</v>
      </c>
      <c r="D2774">
        <v>22</v>
      </c>
      <c r="E2774">
        <v>0</v>
      </c>
      <c r="F2774">
        <v>20260404</v>
      </c>
      <c r="G2774">
        <v>20260425</v>
      </c>
      <c r="H2774">
        <v>84.354699999999994</v>
      </c>
      <c r="I2774">
        <f t="shared" si="433"/>
        <v>22</v>
      </c>
      <c r="J2774">
        <f t="shared" si="434"/>
        <v>3.834304545454545</v>
      </c>
      <c r="K2774">
        <f t="shared" si="435"/>
        <v>0</v>
      </c>
      <c r="L2774">
        <f t="shared" si="436"/>
        <v>84.354699999999994</v>
      </c>
      <c r="M2774">
        <f t="shared" si="437"/>
        <v>0</v>
      </c>
      <c r="N2774">
        <f t="shared" si="438"/>
        <v>84.354699999999994</v>
      </c>
      <c r="O2774">
        <f t="shared" si="439"/>
        <v>0</v>
      </c>
      <c r="P2774">
        <f t="shared" si="440"/>
        <v>84.354699999999994</v>
      </c>
      <c r="Q2774">
        <f t="shared" si="441"/>
        <v>0</v>
      </c>
      <c r="R2774">
        <f t="shared" si="442"/>
        <v>84.354699999999994</v>
      </c>
    </row>
    <row r="2775" spans="1:18" x14ac:dyDescent="0.3">
      <c r="A2775" t="s">
        <v>33</v>
      </c>
      <c r="B2775" t="s">
        <v>34</v>
      </c>
      <c r="C2775">
        <v>0</v>
      </c>
      <c r="D2775">
        <v>4</v>
      </c>
      <c r="E2775">
        <v>0</v>
      </c>
      <c r="F2775">
        <v>20260424</v>
      </c>
      <c r="G2775">
        <v>20260427</v>
      </c>
      <c r="H2775">
        <v>1769.6646000000001</v>
      </c>
      <c r="I2775">
        <f t="shared" si="433"/>
        <v>4</v>
      </c>
      <c r="J2775">
        <f t="shared" si="434"/>
        <v>442.41615000000002</v>
      </c>
      <c r="K2775">
        <f t="shared" si="435"/>
        <v>0</v>
      </c>
      <c r="L2775">
        <f t="shared" si="436"/>
        <v>1769.6646000000001</v>
      </c>
      <c r="M2775">
        <f t="shared" si="437"/>
        <v>0</v>
      </c>
      <c r="N2775">
        <f t="shared" si="438"/>
        <v>1769.6646000000001</v>
      </c>
      <c r="O2775">
        <f t="shared" si="439"/>
        <v>0</v>
      </c>
      <c r="P2775">
        <f t="shared" si="440"/>
        <v>1769.6646000000001</v>
      </c>
      <c r="Q2775">
        <f t="shared" si="441"/>
        <v>0</v>
      </c>
      <c r="R2775">
        <f t="shared" si="442"/>
        <v>1769.6646000000001</v>
      </c>
    </row>
    <row r="2776" spans="1:18" x14ac:dyDescent="0.3">
      <c r="A2776" t="s">
        <v>0</v>
      </c>
      <c r="B2776" t="s">
        <v>0</v>
      </c>
      <c r="C2776">
        <v>28</v>
      </c>
      <c r="D2776">
        <v>23</v>
      </c>
      <c r="E2776">
        <v>0</v>
      </c>
      <c r="F2776">
        <v>20260304</v>
      </c>
      <c r="G2776">
        <v>20260423</v>
      </c>
      <c r="H2776">
        <v>253.08199999999999</v>
      </c>
      <c r="I2776">
        <f t="shared" si="433"/>
        <v>51</v>
      </c>
      <c r="J2776">
        <f t="shared" si="434"/>
        <v>4.9623921568627454</v>
      </c>
      <c r="K2776">
        <f t="shared" si="435"/>
        <v>223.88506690786215</v>
      </c>
      <c r="L2776">
        <f t="shared" si="436"/>
        <v>114.13501960784315</v>
      </c>
      <c r="M2776">
        <f t="shared" si="437"/>
        <v>0</v>
      </c>
      <c r="N2776">
        <f t="shared" si="438"/>
        <v>338.02008651570532</v>
      </c>
      <c r="O2776">
        <f t="shared" si="439"/>
        <v>167.62696290400169</v>
      </c>
      <c r="P2776">
        <f t="shared" si="440"/>
        <v>85.455037095998321</v>
      </c>
      <c r="Q2776">
        <f t="shared" si="441"/>
        <v>0</v>
      </c>
      <c r="R2776">
        <f t="shared" si="442"/>
        <v>253.08199999999999</v>
      </c>
    </row>
    <row r="2777" spans="1:18" x14ac:dyDescent="0.3">
      <c r="A2777" t="s">
        <v>35</v>
      </c>
      <c r="B2777" t="s">
        <v>36</v>
      </c>
      <c r="C2777">
        <v>0</v>
      </c>
      <c r="D2777">
        <v>23</v>
      </c>
      <c r="E2777">
        <v>0</v>
      </c>
      <c r="F2777">
        <v>20260406</v>
      </c>
      <c r="G2777">
        <v>20260428</v>
      </c>
      <c r="H2777">
        <v>642.57360000000006</v>
      </c>
      <c r="I2777">
        <f t="shared" si="433"/>
        <v>23</v>
      </c>
      <c r="J2777">
        <f t="shared" si="434"/>
        <v>27.937982608695656</v>
      </c>
      <c r="K2777">
        <f t="shared" si="435"/>
        <v>0</v>
      </c>
      <c r="L2777">
        <f t="shared" si="436"/>
        <v>642.57360000000006</v>
      </c>
      <c r="M2777">
        <f t="shared" si="437"/>
        <v>0</v>
      </c>
      <c r="N2777">
        <f t="shared" si="438"/>
        <v>642.57360000000006</v>
      </c>
      <c r="O2777">
        <f t="shared" si="439"/>
        <v>0</v>
      </c>
      <c r="P2777">
        <f t="shared" si="440"/>
        <v>642.57360000000006</v>
      </c>
      <c r="Q2777">
        <f t="shared" si="441"/>
        <v>0</v>
      </c>
      <c r="R2777">
        <f t="shared" si="442"/>
        <v>642.57360000000006</v>
      </c>
    </row>
    <row r="2778" spans="1:18" x14ac:dyDescent="0.3">
      <c r="A2778" t="s">
        <v>37</v>
      </c>
      <c r="B2778" t="s">
        <v>39</v>
      </c>
      <c r="C2778">
        <v>0</v>
      </c>
      <c r="D2778">
        <v>27</v>
      </c>
      <c r="E2778">
        <v>0</v>
      </c>
      <c r="F2778">
        <v>20260404</v>
      </c>
      <c r="G2778">
        <v>20260430</v>
      </c>
      <c r="H2778">
        <v>126.5291</v>
      </c>
      <c r="I2778">
        <f t="shared" si="433"/>
        <v>27</v>
      </c>
      <c r="J2778">
        <f t="shared" si="434"/>
        <v>4.6862629629629629</v>
      </c>
      <c r="K2778">
        <f t="shared" si="435"/>
        <v>0</v>
      </c>
      <c r="L2778">
        <f t="shared" si="436"/>
        <v>126.5291</v>
      </c>
      <c r="M2778">
        <f t="shared" si="437"/>
        <v>0</v>
      </c>
      <c r="N2778">
        <f t="shared" si="438"/>
        <v>126.5291</v>
      </c>
      <c r="O2778">
        <f t="shared" si="439"/>
        <v>0</v>
      </c>
      <c r="P2778">
        <f t="shared" si="440"/>
        <v>126.5291</v>
      </c>
      <c r="Q2778">
        <f t="shared" si="441"/>
        <v>0</v>
      </c>
      <c r="R2778">
        <f t="shared" si="442"/>
        <v>126.5291</v>
      </c>
    </row>
    <row r="2779" spans="1:18" x14ac:dyDescent="0.3">
      <c r="A2779" t="s">
        <v>0</v>
      </c>
      <c r="B2779" t="s">
        <v>0</v>
      </c>
      <c r="C2779">
        <v>30</v>
      </c>
      <c r="D2779">
        <v>27</v>
      </c>
      <c r="E2779">
        <v>0</v>
      </c>
      <c r="F2779">
        <v>20260302</v>
      </c>
      <c r="G2779">
        <v>20260427</v>
      </c>
      <c r="H2779">
        <v>210.95599999999999</v>
      </c>
      <c r="I2779">
        <f t="shared" si="433"/>
        <v>57</v>
      </c>
      <c r="J2779">
        <f t="shared" si="434"/>
        <v>3.7009824561403506</v>
      </c>
      <c r="K2779">
        <f t="shared" si="435"/>
        <v>178.90162905574985</v>
      </c>
      <c r="L2779">
        <f t="shared" si="436"/>
        <v>99.926526315789459</v>
      </c>
      <c r="M2779">
        <f t="shared" si="437"/>
        <v>0</v>
      </c>
      <c r="N2779">
        <f t="shared" si="438"/>
        <v>278.82815537153931</v>
      </c>
      <c r="O2779">
        <f t="shared" si="439"/>
        <v>135.35351911931423</v>
      </c>
      <c r="P2779">
        <f t="shared" si="440"/>
        <v>75.602480880685761</v>
      </c>
      <c r="Q2779">
        <f t="shared" si="441"/>
        <v>0</v>
      </c>
      <c r="R2779">
        <f t="shared" si="442"/>
        <v>210.95599999999999</v>
      </c>
    </row>
    <row r="2780" spans="1:18" x14ac:dyDescent="0.3">
      <c r="A2780" t="s">
        <v>0</v>
      </c>
      <c r="B2780" t="s">
        <v>0</v>
      </c>
      <c r="C2780">
        <v>0</v>
      </c>
      <c r="D2780">
        <v>20</v>
      </c>
      <c r="E2780">
        <v>0</v>
      </c>
      <c r="F2780">
        <v>20260405</v>
      </c>
      <c r="G2780">
        <v>20260424</v>
      </c>
      <c r="H2780">
        <v>42.191200000000002</v>
      </c>
      <c r="I2780">
        <f t="shared" si="433"/>
        <v>20</v>
      </c>
      <c r="J2780">
        <f t="shared" si="434"/>
        <v>2.1095600000000001</v>
      </c>
      <c r="K2780">
        <f t="shared" si="435"/>
        <v>0</v>
      </c>
      <c r="L2780">
        <f t="shared" si="436"/>
        <v>42.191200000000002</v>
      </c>
      <c r="M2780">
        <f t="shared" si="437"/>
        <v>0</v>
      </c>
      <c r="N2780">
        <f t="shared" si="438"/>
        <v>42.191200000000002</v>
      </c>
      <c r="O2780">
        <f t="shared" si="439"/>
        <v>0</v>
      </c>
      <c r="P2780">
        <f t="shared" si="440"/>
        <v>42.191200000000002</v>
      </c>
      <c r="Q2780">
        <f t="shared" si="441"/>
        <v>0</v>
      </c>
      <c r="R2780">
        <f t="shared" si="442"/>
        <v>42.191200000000002</v>
      </c>
    </row>
    <row r="2781" spans="1:18" x14ac:dyDescent="0.3">
      <c r="A2781" t="s">
        <v>0</v>
      </c>
      <c r="B2781" t="s">
        <v>0</v>
      </c>
      <c r="C2781">
        <v>24</v>
      </c>
      <c r="D2781">
        <v>29</v>
      </c>
      <c r="E2781">
        <v>0</v>
      </c>
      <c r="F2781">
        <v>20260308</v>
      </c>
      <c r="G2781">
        <v>20260429</v>
      </c>
      <c r="H2781">
        <v>210.74350000000001</v>
      </c>
      <c r="I2781">
        <f t="shared" si="433"/>
        <v>53</v>
      </c>
      <c r="J2781">
        <f t="shared" si="434"/>
        <v>3.9762924528301888</v>
      </c>
      <c r="K2781">
        <f t="shared" si="435"/>
        <v>153.767861554311</v>
      </c>
      <c r="L2781">
        <f t="shared" si="436"/>
        <v>115.31248113207548</v>
      </c>
      <c r="M2781">
        <f t="shared" si="437"/>
        <v>0</v>
      </c>
      <c r="N2781">
        <f t="shared" si="438"/>
        <v>269.08034268638647</v>
      </c>
      <c r="O2781">
        <f t="shared" si="439"/>
        <v>120.43086093895639</v>
      </c>
      <c r="P2781">
        <f t="shared" si="440"/>
        <v>90.312639061043612</v>
      </c>
      <c r="Q2781">
        <f t="shared" si="441"/>
        <v>0</v>
      </c>
      <c r="R2781">
        <f t="shared" si="442"/>
        <v>210.74349999999998</v>
      </c>
    </row>
    <row r="2782" spans="1:18" x14ac:dyDescent="0.3">
      <c r="A2782" t="s">
        <v>37</v>
      </c>
      <c r="B2782" t="s">
        <v>38</v>
      </c>
      <c r="C2782">
        <v>15</v>
      </c>
      <c r="D2782">
        <v>1</v>
      </c>
      <c r="E2782">
        <v>0</v>
      </c>
      <c r="F2782">
        <v>20260317</v>
      </c>
      <c r="G2782">
        <v>20260401</v>
      </c>
      <c r="H2782">
        <v>12724.8341</v>
      </c>
      <c r="I2782">
        <f t="shared" si="433"/>
        <v>16</v>
      </c>
      <c r="J2782">
        <f t="shared" si="434"/>
        <v>795.30213125</v>
      </c>
      <c r="K2782">
        <f t="shared" si="435"/>
        <v>19222.037466845413</v>
      </c>
      <c r="L2782">
        <f t="shared" si="436"/>
        <v>795.30213125</v>
      </c>
      <c r="M2782">
        <f t="shared" si="437"/>
        <v>0</v>
      </c>
      <c r="N2782">
        <f t="shared" si="438"/>
        <v>20017.339598095412</v>
      </c>
      <c r="O2782">
        <f t="shared" si="439"/>
        <v>12219.268031645164</v>
      </c>
      <c r="P2782">
        <f t="shared" si="440"/>
        <v>505.56606835483632</v>
      </c>
      <c r="Q2782">
        <f t="shared" si="441"/>
        <v>0</v>
      </c>
      <c r="R2782">
        <f t="shared" si="442"/>
        <v>12724.8341</v>
      </c>
    </row>
    <row r="2783" spans="1:18" x14ac:dyDescent="0.3">
      <c r="A2783" t="s">
        <v>35</v>
      </c>
      <c r="B2783" t="s">
        <v>36</v>
      </c>
      <c r="C2783">
        <v>21</v>
      </c>
      <c r="D2783">
        <v>3</v>
      </c>
      <c r="E2783">
        <v>0</v>
      </c>
      <c r="F2783">
        <v>20260311</v>
      </c>
      <c r="G2783">
        <v>20260403</v>
      </c>
      <c r="H2783">
        <v>1548</v>
      </c>
      <c r="I2783">
        <f t="shared" si="433"/>
        <v>24</v>
      </c>
      <c r="J2783">
        <f t="shared" si="434"/>
        <v>64.5</v>
      </c>
      <c r="K2783">
        <f t="shared" si="435"/>
        <v>2182.5038750091253</v>
      </c>
      <c r="L2783">
        <f t="shared" si="436"/>
        <v>193.5</v>
      </c>
      <c r="M2783">
        <f t="shared" si="437"/>
        <v>0</v>
      </c>
      <c r="N2783">
        <f t="shared" si="438"/>
        <v>2376.0038750091253</v>
      </c>
      <c r="O2783">
        <f t="shared" si="439"/>
        <v>1421.9320237855884</v>
      </c>
      <c r="P2783">
        <f t="shared" si="440"/>
        <v>126.06797621441152</v>
      </c>
      <c r="Q2783">
        <f t="shared" si="441"/>
        <v>0</v>
      </c>
      <c r="R2783">
        <f t="shared" si="442"/>
        <v>1548</v>
      </c>
    </row>
    <row r="2784" spans="1:18" x14ac:dyDescent="0.3">
      <c r="A2784" t="s">
        <v>35</v>
      </c>
      <c r="B2784" t="s">
        <v>34</v>
      </c>
      <c r="C2784">
        <v>21</v>
      </c>
      <c r="D2784">
        <v>3</v>
      </c>
      <c r="E2784">
        <v>0</v>
      </c>
      <c r="F2784">
        <v>20260311</v>
      </c>
      <c r="G2784">
        <v>20260403</v>
      </c>
      <c r="H2784">
        <v>9946.4567000000006</v>
      </c>
      <c r="I2784">
        <f t="shared" si="433"/>
        <v>24</v>
      </c>
      <c r="J2784">
        <f t="shared" si="434"/>
        <v>414.43569583333334</v>
      </c>
      <c r="K2784">
        <f t="shared" si="435"/>
        <v>14023.372280594622</v>
      </c>
      <c r="L2784">
        <f t="shared" si="436"/>
        <v>1243.3070875000001</v>
      </c>
      <c r="M2784">
        <f t="shared" si="437"/>
        <v>0</v>
      </c>
      <c r="N2784">
        <f t="shared" si="438"/>
        <v>15266.679368094621</v>
      </c>
      <c r="O2784">
        <f t="shared" si="439"/>
        <v>9136.42461558574</v>
      </c>
      <c r="P2784">
        <f t="shared" si="440"/>
        <v>810.03208441426</v>
      </c>
      <c r="Q2784">
        <f t="shared" si="441"/>
        <v>0</v>
      </c>
      <c r="R2784">
        <f t="shared" si="442"/>
        <v>9946.4567000000006</v>
      </c>
    </row>
    <row r="2785" spans="1:18" x14ac:dyDescent="0.3">
      <c r="A2785" t="s">
        <v>0</v>
      </c>
      <c r="B2785" t="s">
        <v>0</v>
      </c>
      <c r="C2785">
        <v>24</v>
      </c>
      <c r="D2785">
        <v>6</v>
      </c>
      <c r="E2785">
        <v>0</v>
      </c>
      <c r="F2785">
        <v>20260308</v>
      </c>
      <c r="G2785">
        <v>20260406</v>
      </c>
      <c r="H2785">
        <v>126.35720000000001</v>
      </c>
      <c r="I2785">
        <f t="shared" si="433"/>
        <v>30</v>
      </c>
      <c r="J2785">
        <f t="shared" si="434"/>
        <v>4.2119066666666667</v>
      </c>
      <c r="K2785">
        <f t="shared" si="435"/>
        <v>162.87933769526941</v>
      </c>
      <c r="L2785">
        <f t="shared" si="436"/>
        <v>25.271439999999998</v>
      </c>
      <c r="M2785">
        <f t="shared" si="437"/>
        <v>0</v>
      </c>
      <c r="N2785">
        <f t="shared" si="438"/>
        <v>188.15077769526943</v>
      </c>
      <c r="O2785">
        <f t="shared" si="439"/>
        <v>109.38555397502434</v>
      </c>
      <c r="P2785">
        <f t="shared" si="440"/>
        <v>16.971646024975669</v>
      </c>
      <c r="Q2785">
        <f t="shared" si="441"/>
        <v>0</v>
      </c>
      <c r="R2785">
        <f t="shared" si="442"/>
        <v>126.35720000000001</v>
      </c>
    </row>
    <row r="2786" spans="1:18" x14ac:dyDescent="0.3">
      <c r="A2786" t="s">
        <v>50</v>
      </c>
      <c r="B2786" t="s">
        <v>62</v>
      </c>
      <c r="C2786">
        <v>28</v>
      </c>
      <c r="D2786">
        <v>2</v>
      </c>
      <c r="E2786">
        <v>0</v>
      </c>
      <c r="F2786">
        <v>20260304</v>
      </c>
      <c r="G2786">
        <v>20260402</v>
      </c>
      <c r="H2786">
        <v>314.976</v>
      </c>
      <c r="I2786">
        <f t="shared" si="433"/>
        <v>30</v>
      </c>
      <c r="J2786">
        <f t="shared" si="434"/>
        <v>10.4992</v>
      </c>
      <c r="K2786">
        <f t="shared" si="435"/>
        <v>473.6856782324715</v>
      </c>
      <c r="L2786">
        <f t="shared" si="436"/>
        <v>20.9984</v>
      </c>
      <c r="M2786">
        <f t="shared" si="437"/>
        <v>0</v>
      </c>
      <c r="N2786">
        <f t="shared" si="438"/>
        <v>494.68407823247151</v>
      </c>
      <c r="O2786">
        <f t="shared" si="439"/>
        <v>301.60586675853386</v>
      </c>
      <c r="P2786">
        <f t="shared" si="440"/>
        <v>13.370133241466133</v>
      </c>
      <c r="Q2786">
        <f t="shared" si="441"/>
        <v>0</v>
      </c>
      <c r="R2786">
        <f t="shared" si="442"/>
        <v>314.976</v>
      </c>
    </row>
    <row r="2787" spans="1:18" x14ac:dyDescent="0.3">
      <c r="A2787" t="s">
        <v>33</v>
      </c>
      <c r="B2787" t="s">
        <v>34</v>
      </c>
      <c r="C2787">
        <v>26</v>
      </c>
      <c r="D2787">
        <v>10</v>
      </c>
      <c r="E2787">
        <v>0</v>
      </c>
      <c r="F2787">
        <v>20260306</v>
      </c>
      <c r="G2787">
        <v>20260410</v>
      </c>
      <c r="H2787">
        <v>49854.905500000001</v>
      </c>
      <c r="I2787">
        <f t="shared" si="433"/>
        <v>36</v>
      </c>
      <c r="J2787">
        <f t="shared" si="434"/>
        <v>1384.8584861111112</v>
      </c>
      <c r="K2787">
        <f t="shared" si="435"/>
        <v>58016.931944773758</v>
      </c>
      <c r="L2787">
        <f t="shared" si="436"/>
        <v>13848.584861111112</v>
      </c>
      <c r="M2787">
        <f t="shared" si="437"/>
        <v>0</v>
      </c>
      <c r="N2787">
        <f t="shared" si="438"/>
        <v>71865.516805884865</v>
      </c>
      <c r="O2787">
        <f t="shared" si="439"/>
        <v>40247.795995391411</v>
      </c>
      <c r="P2787">
        <f t="shared" si="440"/>
        <v>9607.1095046085939</v>
      </c>
      <c r="Q2787">
        <f t="shared" si="441"/>
        <v>0</v>
      </c>
      <c r="R2787">
        <f t="shared" si="442"/>
        <v>49854.905500000008</v>
      </c>
    </row>
    <row r="2788" spans="1:18" x14ac:dyDescent="0.3">
      <c r="A2788" t="s">
        <v>33</v>
      </c>
      <c r="B2788" t="s">
        <v>34</v>
      </c>
      <c r="C2788">
        <v>6</v>
      </c>
      <c r="D2788">
        <v>3</v>
      </c>
      <c r="E2788">
        <v>0</v>
      </c>
      <c r="F2788">
        <v>20260326</v>
      </c>
      <c r="G2788">
        <v>20260403</v>
      </c>
      <c r="H2788">
        <v>1013.2529</v>
      </c>
      <c r="I2788">
        <f t="shared" si="433"/>
        <v>9</v>
      </c>
      <c r="J2788">
        <f t="shared" si="434"/>
        <v>112.58365555555555</v>
      </c>
      <c r="K2788">
        <f t="shared" si="435"/>
        <v>1088.4352802334115</v>
      </c>
      <c r="L2788">
        <f t="shared" si="436"/>
        <v>337.75096666666667</v>
      </c>
      <c r="M2788">
        <f t="shared" si="437"/>
        <v>0</v>
      </c>
      <c r="N2788">
        <f t="shared" si="438"/>
        <v>1426.1862469000782</v>
      </c>
      <c r="O2788">
        <f t="shared" si="439"/>
        <v>773.29325433895144</v>
      </c>
      <c r="P2788">
        <f t="shared" si="440"/>
        <v>239.95964566104846</v>
      </c>
      <c r="Q2788">
        <f t="shared" si="441"/>
        <v>0</v>
      </c>
      <c r="R2788">
        <f t="shared" si="442"/>
        <v>1013.2529</v>
      </c>
    </row>
    <row r="2789" spans="1:18" x14ac:dyDescent="0.3">
      <c r="A2789" t="s">
        <v>40</v>
      </c>
      <c r="B2789" t="s">
        <v>41</v>
      </c>
      <c r="C2789">
        <v>23</v>
      </c>
      <c r="D2789">
        <v>3</v>
      </c>
      <c r="E2789">
        <v>0</v>
      </c>
      <c r="F2789">
        <v>20260309</v>
      </c>
      <c r="G2789">
        <v>20260403</v>
      </c>
      <c r="H2789">
        <v>30409.9617</v>
      </c>
      <c r="I2789">
        <f t="shared" si="433"/>
        <v>26</v>
      </c>
      <c r="J2789">
        <f t="shared" si="434"/>
        <v>1169.6139115384615</v>
      </c>
      <c r="K2789">
        <f t="shared" si="435"/>
        <v>43345.735375811935</v>
      </c>
      <c r="L2789">
        <f t="shared" si="436"/>
        <v>3508.8417346153847</v>
      </c>
      <c r="M2789">
        <f t="shared" si="437"/>
        <v>0</v>
      </c>
      <c r="N2789">
        <f t="shared" si="438"/>
        <v>46854.577110427323</v>
      </c>
      <c r="O2789">
        <f t="shared" si="439"/>
        <v>28132.622977903862</v>
      </c>
      <c r="P2789">
        <f t="shared" si="440"/>
        <v>2277.3387220961354</v>
      </c>
      <c r="Q2789">
        <f t="shared" si="441"/>
        <v>0</v>
      </c>
      <c r="R2789">
        <f t="shared" si="442"/>
        <v>30409.961699999996</v>
      </c>
    </row>
    <row r="2790" spans="1:18" x14ac:dyDescent="0.3">
      <c r="A2790" t="s">
        <v>37</v>
      </c>
      <c r="B2790" t="s">
        <v>38</v>
      </c>
      <c r="C2790">
        <v>23</v>
      </c>
      <c r="D2790">
        <v>5</v>
      </c>
      <c r="E2790">
        <v>0</v>
      </c>
      <c r="F2790">
        <v>20260309</v>
      </c>
      <c r="G2790">
        <v>20260405</v>
      </c>
      <c r="H2790">
        <v>10896.7727</v>
      </c>
      <c r="I2790">
        <f t="shared" si="433"/>
        <v>28</v>
      </c>
      <c r="J2790">
        <f t="shared" si="434"/>
        <v>389.17045357142854</v>
      </c>
      <c r="K2790">
        <f t="shared" si="435"/>
        <v>14422.605041011546</v>
      </c>
      <c r="L2790">
        <f t="shared" si="436"/>
        <v>1945.8522678571426</v>
      </c>
      <c r="M2790">
        <f t="shared" si="437"/>
        <v>0</v>
      </c>
      <c r="N2790">
        <f t="shared" si="438"/>
        <v>16368.457308868688</v>
      </c>
      <c r="O2790">
        <f t="shared" si="439"/>
        <v>9601.3842910306084</v>
      </c>
      <c r="P2790">
        <f t="shared" si="440"/>
        <v>1295.3884089693902</v>
      </c>
      <c r="Q2790">
        <f t="shared" si="441"/>
        <v>0</v>
      </c>
      <c r="R2790">
        <f t="shared" si="442"/>
        <v>10896.772699999998</v>
      </c>
    </row>
    <row r="2791" spans="1:18" x14ac:dyDescent="0.3">
      <c r="A2791" t="s">
        <v>35</v>
      </c>
      <c r="B2791" t="s">
        <v>36</v>
      </c>
      <c r="C2791">
        <v>4</v>
      </c>
      <c r="D2791">
        <v>3</v>
      </c>
      <c r="E2791">
        <v>0</v>
      </c>
      <c r="F2791">
        <v>20260328</v>
      </c>
      <c r="G2791">
        <v>20260403</v>
      </c>
      <c r="H2791">
        <v>295.33150000000001</v>
      </c>
      <c r="I2791">
        <f t="shared" si="433"/>
        <v>7</v>
      </c>
      <c r="J2791">
        <f t="shared" si="434"/>
        <v>42.190214285714283</v>
      </c>
      <c r="K2791">
        <f t="shared" si="435"/>
        <v>271.92412304477455</v>
      </c>
      <c r="L2791">
        <f t="shared" si="436"/>
        <v>126.57064285714284</v>
      </c>
      <c r="M2791">
        <f t="shared" si="437"/>
        <v>0</v>
      </c>
      <c r="N2791">
        <f t="shared" si="438"/>
        <v>398.49476590191739</v>
      </c>
      <c r="O2791">
        <f t="shared" si="439"/>
        <v>201.5277640177693</v>
      </c>
      <c r="P2791">
        <f t="shared" si="440"/>
        <v>93.803735982230677</v>
      </c>
      <c r="Q2791">
        <f t="shared" si="441"/>
        <v>0</v>
      </c>
      <c r="R2791">
        <f t="shared" si="442"/>
        <v>295.33150000000001</v>
      </c>
    </row>
    <row r="2792" spans="1:18" x14ac:dyDescent="0.3">
      <c r="A2792" t="s">
        <v>35</v>
      </c>
      <c r="B2792" t="s">
        <v>36</v>
      </c>
      <c r="C2792">
        <v>7</v>
      </c>
      <c r="D2792">
        <v>3</v>
      </c>
      <c r="E2792">
        <v>0</v>
      </c>
      <c r="F2792">
        <v>20260325</v>
      </c>
      <c r="G2792">
        <v>20260403</v>
      </c>
      <c r="H2792">
        <v>516</v>
      </c>
      <c r="I2792">
        <f t="shared" si="433"/>
        <v>10</v>
      </c>
      <c r="J2792">
        <f t="shared" si="434"/>
        <v>51.6</v>
      </c>
      <c r="K2792">
        <f t="shared" si="435"/>
        <v>582.00103333576669</v>
      </c>
      <c r="L2792">
        <f t="shared" si="436"/>
        <v>154.80000000000001</v>
      </c>
      <c r="M2792">
        <f t="shared" si="437"/>
        <v>0</v>
      </c>
      <c r="N2792">
        <f t="shared" si="438"/>
        <v>736.80103333576676</v>
      </c>
      <c r="O2792">
        <f t="shared" si="439"/>
        <v>407.58972858877701</v>
      </c>
      <c r="P2792">
        <f t="shared" si="440"/>
        <v>108.41027141122295</v>
      </c>
      <c r="Q2792">
        <f t="shared" si="441"/>
        <v>0</v>
      </c>
      <c r="R2792">
        <f t="shared" si="442"/>
        <v>516</v>
      </c>
    </row>
    <row r="2793" spans="1:18" x14ac:dyDescent="0.3">
      <c r="A2793" t="s">
        <v>35</v>
      </c>
      <c r="B2793" t="s">
        <v>36</v>
      </c>
      <c r="C2793">
        <v>24</v>
      </c>
      <c r="D2793">
        <v>10</v>
      </c>
      <c r="E2793">
        <v>0</v>
      </c>
      <c r="F2793">
        <v>20260308</v>
      </c>
      <c r="G2793">
        <v>20260410</v>
      </c>
      <c r="H2793">
        <v>1032</v>
      </c>
      <c r="I2793">
        <f t="shared" si="433"/>
        <v>34</v>
      </c>
      <c r="J2793">
        <f t="shared" si="434"/>
        <v>30.352941176470587</v>
      </c>
      <c r="K2793">
        <f t="shared" si="435"/>
        <v>1173.7835966435632</v>
      </c>
      <c r="L2793">
        <f t="shared" si="436"/>
        <v>303.52941176470586</v>
      </c>
      <c r="M2793">
        <f t="shared" si="437"/>
        <v>0</v>
      </c>
      <c r="N2793">
        <f t="shared" si="438"/>
        <v>1477.3130084082691</v>
      </c>
      <c r="O2793">
        <f t="shared" si="439"/>
        <v>819.96480423693049</v>
      </c>
      <c r="P2793">
        <f t="shared" si="440"/>
        <v>212.03519576306948</v>
      </c>
      <c r="Q2793">
        <f t="shared" si="441"/>
        <v>0</v>
      </c>
      <c r="R2793">
        <f t="shared" si="442"/>
        <v>1032</v>
      </c>
    </row>
    <row r="2794" spans="1:18" x14ac:dyDescent="0.3">
      <c r="A2794" t="s">
        <v>50</v>
      </c>
      <c r="B2794" t="s">
        <v>62</v>
      </c>
      <c r="C2794">
        <v>30</v>
      </c>
      <c r="D2794">
        <v>2</v>
      </c>
      <c r="E2794">
        <v>0</v>
      </c>
      <c r="F2794">
        <v>20260302</v>
      </c>
      <c r="G2794">
        <v>20260402</v>
      </c>
      <c r="H2794">
        <v>21603.195800000001</v>
      </c>
      <c r="I2794">
        <f t="shared" si="433"/>
        <v>32</v>
      </c>
      <c r="J2794">
        <f t="shared" si="434"/>
        <v>675.09986875000004</v>
      </c>
      <c r="K2794">
        <f t="shared" si="435"/>
        <v>32633.623024696059</v>
      </c>
      <c r="L2794">
        <f t="shared" si="436"/>
        <v>1350.1997375000001</v>
      </c>
      <c r="M2794">
        <f t="shared" si="437"/>
        <v>0</v>
      </c>
      <c r="N2794">
        <f t="shared" si="438"/>
        <v>33983.822762196061</v>
      </c>
      <c r="O2794">
        <f t="shared" si="439"/>
        <v>20744.886553790988</v>
      </c>
      <c r="P2794">
        <f t="shared" si="440"/>
        <v>858.30924620901021</v>
      </c>
      <c r="Q2794">
        <f t="shared" si="441"/>
        <v>0</v>
      </c>
      <c r="R2794">
        <f t="shared" si="442"/>
        <v>21603.195799999998</v>
      </c>
    </row>
    <row r="2795" spans="1:18" x14ac:dyDescent="0.3">
      <c r="A2795" t="s">
        <v>50</v>
      </c>
      <c r="B2795" t="s">
        <v>51</v>
      </c>
      <c r="C2795">
        <v>30</v>
      </c>
      <c r="D2795">
        <v>2</v>
      </c>
      <c r="E2795">
        <v>0</v>
      </c>
      <c r="F2795">
        <v>20260302</v>
      </c>
      <c r="G2795">
        <v>20260402</v>
      </c>
      <c r="H2795">
        <v>1440.2130999999999</v>
      </c>
      <c r="I2795">
        <f t="shared" si="433"/>
        <v>32</v>
      </c>
      <c r="J2795">
        <f t="shared" si="434"/>
        <v>45.006659374999998</v>
      </c>
      <c r="K2795">
        <f t="shared" si="435"/>
        <v>2175.5749388073814</v>
      </c>
      <c r="L2795">
        <f t="shared" si="436"/>
        <v>90.013318749999996</v>
      </c>
      <c r="M2795">
        <f t="shared" si="437"/>
        <v>0</v>
      </c>
      <c r="N2795">
        <f t="shared" si="438"/>
        <v>2265.5882575573814</v>
      </c>
      <c r="O2795">
        <f t="shared" si="439"/>
        <v>1382.9924817319684</v>
      </c>
      <c r="P2795">
        <f t="shared" si="440"/>
        <v>57.220618268031529</v>
      </c>
      <c r="Q2795">
        <f t="shared" si="441"/>
        <v>0</v>
      </c>
      <c r="R2795">
        <f t="shared" si="442"/>
        <v>1440.2130999999999</v>
      </c>
    </row>
    <row r="2796" spans="1:18" x14ac:dyDescent="0.3">
      <c r="A2796" t="s">
        <v>42</v>
      </c>
      <c r="B2796" t="s">
        <v>43</v>
      </c>
      <c r="C2796">
        <v>23</v>
      </c>
      <c r="D2796">
        <v>6</v>
      </c>
      <c r="E2796">
        <v>0</v>
      </c>
      <c r="F2796">
        <v>20260309</v>
      </c>
      <c r="G2796">
        <v>20260406</v>
      </c>
      <c r="H2796">
        <v>46520.838100000001</v>
      </c>
      <c r="I2796">
        <f t="shared" si="433"/>
        <v>29</v>
      </c>
      <c r="J2796">
        <f t="shared" si="434"/>
        <v>1604.1668310344828</v>
      </c>
      <c r="K2796">
        <f t="shared" si="435"/>
        <v>59450.208543786597</v>
      </c>
      <c r="L2796">
        <f t="shared" si="436"/>
        <v>9625.0009862068964</v>
      </c>
      <c r="M2796">
        <f t="shared" si="437"/>
        <v>0</v>
      </c>
      <c r="N2796">
        <f t="shared" si="438"/>
        <v>69075.209529993488</v>
      </c>
      <c r="O2796">
        <f t="shared" si="439"/>
        <v>40038.583241297827</v>
      </c>
      <c r="P2796">
        <f t="shared" si="440"/>
        <v>6482.2548587021793</v>
      </c>
      <c r="Q2796">
        <f t="shared" si="441"/>
        <v>0</v>
      </c>
      <c r="R2796">
        <f t="shared" si="442"/>
        <v>46520.838100000008</v>
      </c>
    </row>
    <row r="2797" spans="1:18" x14ac:dyDescent="0.3">
      <c r="A2797" t="s">
        <v>42</v>
      </c>
      <c r="B2797" t="s">
        <v>46</v>
      </c>
      <c r="C2797">
        <v>23</v>
      </c>
      <c r="D2797">
        <v>6</v>
      </c>
      <c r="E2797">
        <v>0</v>
      </c>
      <c r="F2797">
        <v>20260309</v>
      </c>
      <c r="G2797">
        <v>20260406</v>
      </c>
      <c r="H2797">
        <v>12135.870800000001</v>
      </c>
      <c r="I2797">
        <f t="shared" si="433"/>
        <v>29</v>
      </c>
      <c r="J2797">
        <f t="shared" si="434"/>
        <v>418.47830344827588</v>
      </c>
      <c r="K2797">
        <f t="shared" si="435"/>
        <v>15508.75004378845</v>
      </c>
      <c r="L2797">
        <f t="shared" si="436"/>
        <v>2510.8698206896552</v>
      </c>
      <c r="M2797">
        <f t="shared" si="437"/>
        <v>0</v>
      </c>
      <c r="N2797">
        <f t="shared" si="438"/>
        <v>18019.619864478103</v>
      </c>
      <c r="O2797">
        <f t="shared" si="439"/>
        <v>10444.847794593703</v>
      </c>
      <c r="P2797">
        <f t="shared" si="440"/>
        <v>1691.0230054062999</v>
      </c>
      <c r="Q2797">
        <f t="shared" si="441"/>
        <v>0</v>
      </c>
      <c r="R2797">
        <f t="shared" si="442"/>
        <v>12135.870800000002</v>
      </c>
    </row>
    <row r="2798" spans="1:18" x14ac:dyDescent="0.3">
      <c r="A2798" t="s">
        <v>42</v>
      </c>
      <c r="B2798" t="s">
        <v>46</v>
      </c>
      <c r="C2798">
        <v>24</v>
      </c>
      <c r="D2798">
        <v>3</v>
      </c>
      <c r="E2798">
        <v>0</v>
      </c>
      <c r="F2798">
        <v>20260308</v>
      </c>
      <c r="G2798">
        <v>20260403</v>
      </c>
      <c r="H2798">
        <v>65.537000000000006</v>
      </c>
      <c r="I2798">
        <f t="shared" si="433"/>
        <v>27</v>
      </c>
      <c r="J2798">
        <f t="shared" si="434"/>
        <v>2.4272962962962965</v>
      </c>
      <c r="K2798">
        <f t="shared" si="435"/>
        <v>93.866375591795617</v>
      </c>
      <c r="L2798">
        <f t="shared" si="436"/>
        <v>7.28188888888889</v>
      </c>
      <c r="M2798">
        <f t="shared" si="437"/>
        <v>0</v>
      </c>
      <c r="N2798">
        <f t="shared" si="438"/>
        <v>101.1482644806845</v>
      </c>
      <c r="O2798">
        <f t="shared" si="439"/>
        <v>60.818845372618881</v>
      </c>
      <c r="P2798">
        <f t="shared" si="440"/>
        <v>4.7181546273811232</v>
      </c>
      <c r="Q2798">
        <f t="shared" si="441"/>
        <v>0</v>
      </c>
      <c r="R2798">
        <f t="shared" si="442"/>
        <v>65.537000000000006</v>
      </c>
    </row>
    <row r="2799" spans="1:18" x14ac:dyDescent="0.3">
      <c r="A2799" t="s">
        <v>33</v>
      </c>
      <c r="B2799" t="s">
        <v>34</v>
      </c>
      <c r="C2799">
        <v>20</v>
      </c>
      <c r="D2799">
        <v>3</v>
      </c>
      <c r="E2799">
        <v>0</v>
      </c>
      <c r="F2799">
        <v>20260312</v>
      </c>
      <c r="G2799">
        <v>20260403</v>
      </c>
      <c r="H2799">
        <v>104770.09420000001</v>
      </c>
      <c r="I2799">
        <f t="shared" si="433"/>
        <v>23</v>
      </c>
      <c r="J2799">
        <f t="shared" si="434"/>
        <v>4555.2214869565223</v>
      </c>
      <c r="K2799">
        <f t="shared" si="435"/>
        <v>146796.43479966687</v>
      </c>
      <c r="L2799">
        <f t="shared" si="436"/>
        <v>13665.664460869568</v>
      </c>
      <c r="M2799">
        <f t="shared" si="437"/>
        <v>0</v>
      </c>
      <c r="N2799">
        <f t="shared" si="438"/>
        <v>160462.09926053643</v>
      </c>
      <c r="O2799">
        <f t="shared" si="439"/>
        <v>95847.408036295936</v>
      </c>
      <c r="P2799">
        <f t="shared" si="440"/>
        <v>8922.6861637040656</v>
      </c>
      <c r="Q2799">
        <f t="shared" si="441"/>
        <v>0</v>
      </c>
      <c r="R2799">
        <f t="shared" si="442"/>
        <v>104770.09420000001</v>
      </c>
    </row>
    <row r="2800" spans="1:18" x14ac:dyDescent="0.3">
      <c r="A2800" t="s">
        <v>33</v>
      </c>
      <c r="B2800" t="s">
        <v>34</v>
      </c>
      <c r="C2800">
        <v>24</v>
      </c>
      <c r="D2800">
        <v>10</v>
      </c>
      <c r="E2800">
        <v>0</v>
      </c>
      <c r="F2800">
        <v>20260308</v>
      </c>
      <c r="G2800">
        <v>20260410</v>
      </c>
      <c r="H2800">
        <v>14742.016900000001</v>
      </c>
      <c r="I2800">
        <f t="shared" si="433"/>
        <v>34</v>
      </c>
      <c r="J2800">
        <f t="shared" si="434"/>
        <v>433.58873235294118</v>
      </c>
      <c r="K2800">
        <f t="shared" si="435"/>
        <v>16767.381413432358</v>
      </c>
      <c r="L2800">
        <f t="shared" si="436"/>
        <v>4335.8873235294122</v>
      </c>
      <c r="M2800">
        <f t="shared" si="437"/>
        <v>0</v>
      </c>
      <c r="N2800">
        <f t="shared" si="438"/>
        <v>21103.268736961771</v>
      </c>
      <c r="O2800">
        <f t="shared" si="439"/>
        <v>11713.115311498083</v>
      </c>
      <c r="P2800">
        <f t="shared" si="440"/>
        <v>3028.9015885019176</v>
      </c>
      <c r="Q2800">
        <f t="shared" si="441"/>
        <v>0</v>
      </c>
      <c r="R2800">
        <f t="shared" si="442"/>
        <v>14742.016900000001</v>
      </c>
    </row>
    <row r="2801" spans="1:18" x14ac:dyDescent="0.3">
      <c r="A2801" t="s">
        <v>0</v>
      </c>
      <c r="B2801" t="s">
        <v>0</v>
      </c>
      <c r="C2801">
        <v>31</v>
      </c>
      <c r="D2801">
        <v>1</v>
      </c>
      <c r="E2801">
        <v>0</v>
      </c>
      <c r="F2801">
        <v>20260130</v>
      </c>
      <c r="G2801">
        <v>20260401</v>
      </c>
      <c r="H2801">
        <v>1645.5725</v>
      </c>
      <c r="I2801">
        <f t="shared" si="433"/>
        <v>32</v>
      </c>
      <c r="J2801">
        <f t="shared" si="434"/>
        <v>51.424140625</v>
      </c>
      <c r="K2801">
        <f t="shared" si="435"/>
        <v>2568.6489270397765</v>
      </c>
      <c r="L2801">
        <f t="shared" si="436"/>
        <v>51.424140625</v>
      </c>
      <c r="M2801">
        <f t="shared" si="437"/>
        <v>0</v>
      </c>
      <c r="N2801">
        <f t="shared" si="438"/>
        <v>2620.0730676647763</v>
      </c>
      <c r="O2801">
        <f t="shared" si="439"/>
        <v>1613.2748695663363</v>
      </c>
      <c r="P2801">
        <f t="shared" si="440"/>
        <v>32.297630433663826</v>
      </c>
      <c r="Q2801">
        <f t="shared" si="441"/>
        <v>0</v>
      </c>
      <c r="R2801">
        <f t="shared" si="442"/>
        <v>1645.5725000000002</v>
      </c>
    </row>
    <row r="2802" spans="1:18" x14ac:dyDescent="0.3">
      <c r="A2802" t="s">
        <v>40</v>
      </c>
      <c r="B2802" t="s">
        <v>41</v>
      </c>
      <c r="C2802">
        <v>25</v>
      </c>
      <c r="D2802">
        <v>4</v>
      </c>
      <c r="E2802">
        <v>0</v>
      </c>
      <c r="F2802">
        <v>20260307</v>
      </c>
      <c r="G2802">
        <v>20260404</v>
      </c>
      <c r="H2802">
        <v>17275.702499999999</v>
      </c>
      <c r="I2802">
        <f t="shared" si="433"/>
        <v>29</v>
      </c>
      <c r="J2802">
        <f t="shared" si="434"/>
        <v>595.71387931034485</v>
      </c>
      <c r="K2802">
        <f t="shared" si="435"/>
        <v>23996.82262812008</v>
      </c>
      <c r="L2802">
        <f t="shared" si="436"/>
        <v>2382.8555172413794</v>
      </c>
      <c r="M2802">
        <f t="shared" si="437"/>
        <v>0</v>
      </c>
      <c r="N2802">
        <f t="shared" si="438"/>
        <v>26379.67814536146</v>
      </c>
      <c r="O2802">
        <f t="shared" si="439"/>
        <v>15715.201921126025</v>
      </c>
      <c r="P2802">
        <f t="shared" si="440"/>
        <v>1560.5005788739745</v>
      </c>
      <c r="Q2802">
        <f t="shared" si="441"/>
        <v>0</v>
      </c>
      <c r="R2802">
        <f t="shared" si="442"/>
        <v>17275.702499999999</v>
      </c>
    </row>
    <row r="2803" spans="1:18" x14ac:dyDescent="0.3">
      <c r="A2803" t="s">
        <v>0</v>
      </c>
      <c r="B2803" t="s">
        <v>0</v>
      </c>
      <c r="C2803">
        <v>31</v>
      </c>
      <c r="D2803">
        <v>3</v>
      </c>
      <c r="E2803">
        <v>0</v>
      </c>
      <c r="F2803">
        <v>20260213</v>
      </c>
      <c r="G2803">
        <v>20260403</v>
      </c>
      <c r="H2803">
        <v>168.828</v>
      </c>
      <c r="I2803">
        <f t="shared" si="433"/>
        <v>34</v>
      </c>
      <c r="J2803">
        <f t="shared" si="434"/>
        <v>4.965529411764706</v>
      </c>
      <c r="K2803">
        <f t="shared" si="435"/>
        <v>248.02945932971272</v>
      </c>
      <c r="L2803">
        <f t="shared" si="436"/>
        <v>14.896588235294118</v>
      </c>
      <c r="M2803">
        <f t="shared" si="437"/>
        <v>0</v>
      </c>
      <c r="N2803">
        <f t="shared" si="438"/>
        <v>262.92604756500685</v>
      </c>
      <c r="O2803">
        <f t="shared" si="439"/>
        <v>159.26272024974466</v>
      </c>
      <c r="P2803">
        <f t="shared" si="440"/>
        <v>9.5652797502553515</v>
      </c>
      <c r="Q2803">
        <f t="shared" si="441"/>
        <v>0</v>
      </c>
      <c r="R2803">
        <f t="shared" si="442"/>
        <v>168.828</v>
      </c>
    </row>
    <row r="2804" spans="1:18" x14ac:dyDescent="0.3">
      <c r="A2804" t="s">
        <v>0</v>
      </c>
      <c r="B2804" t="s">
        <v>0</v>
      </c>
      <c r="C2804">
        <v>31</v>
      </c>
      <c r="D2804">
        <v>4</v>
      </c>
      <c r="E2804">
        <v>0</v>
      </c>
      <c r="F2804">
        <v>20260212</v>
      </c>
      <c r="G2804">
        <v>20260404</v>
      </c>
      <c r="H2804">
        <v>464.28800000000001</v>
      </c>
      <c r="I2804">
        <f t="shared" si="433"/>
        <v>35</v>
      </c>
      <c r="J2804">
        <f t="shared" si="434"/>
        <v>13.265371428571429</v>
      </c>
      <c r="K2804">
        <f t="shared" si="435"/>
        <v>662.60868286088362</v>
      </c>
      <c r="L2804">
        <f t="shared" si="436"/>
        <v>53.061485714285716</v>
      </c>
      <c r="M2804">
        <f t="shared" si="437"/>
        <v>0</v>
      </c>
      <c r="N2804">
        <f t="shared" si="438"/>
        <v>715.67016857516933</v>
      </c>
      <c r="O2804">
        <f t="shared" si="439"/>
        <v>429.86458519096612</v>
      </c>
      <c r="P2804">
        <f t="shared" si="440"/>
        <v>34.423414809033922</v>
      </c>
      <c r="Q2804">
        <f t="shared" si="441"/>
        <v>0</v>
      </c>
      <c r="R2804">
        <f t="shared" si="442"/>
        <v>464.28800000000007</v>
      </c>
    </row>
    <row r="2805" spans="1:18" x14ac:dyDescent="0.3">
      <c r="A2805" t="s">
        <v>0</v>
      </c>
      <c r="B2805" t="s">
        <v>0</v>
      </c>
      <c r="C2805">
        <v>31</v>
      </c>
      <c r="D2805">
        <v>6</v>
      </c>
      <c r="E2805">
        <v>0</v>
      </c>
      <c r="F2805">
        <v>20260127</v>
      </c>
      <c r="G2805">
        <v>20260406</v>
      </c>
      <c r="H2805">
        <v>885.64170000000001</v>
      </c>
      <c r="I2805">
        <f t="shared" si="433"/>
        <v>37</v>
      </c>
      <c r="J2805">
        <f t="shared" si="434"/>
        <v>23.936262162162162</v>
      </c>
      <c r="K2805">
        <f t="shared" si="435"/>
        <v>1195.6223939363233</v>
      </c>
      <c r="L2805">
        <f t="shared" si="436"/>
        <v>143.61757297297297</v>
      </c>
      <c r="M2805">
        <f t="shared" si="437"/>
        <v>0</v>
      </c>
      <c r="N2805">
        <f t="shared" si="438"/>
        <v>1339.2399669092963</v>
      </c>
      <c r="O2805">
        <f t="shared" si="439"/>
        <v>790.66715128548094</v>
      </c>
      <c r="P2805">
        <f t="shared" si="440"/>
        <v>94.974548714519045</v>
      </c>
      <c r="Q2805">
        <f t="shared" si="441"/>
        <v>0</v>
      </c>
      <c r="R2805">
        <f t="shared" si="442"/>
        <v>885.64170000000001</v>
      </c>
    </row>
    <row r="2806" spans="1:18" x14ac:dyDescent="0.3">
      <c r="A2806" t="s">
        <v>0</v>
      </c>
      <c r="B2806" t="s">
        <v>0</v>
      </c>
      <c r="C2806">
        <v>31</v>
      </c>
      <c r="D2806">
        <v>1</v>
      </c>
      <c r="E2806">
        <v>0</v>
      </c>
      <c r="F2806">
        <v>20260128</v>
      </c>
      <c r="G2806">
        <v>20260401</v>
      </c>
      <c r="H2806">
        <v>84.370500000000007</v>
      </c>
      <c r="I2806">
        <f t="shared" si="433"/>
        <v>32</v>
      </c>
      <c r="J2806">
        <f t="shared" si="434"/>
        <v>2.6365781250000002</v>
      </c>
      <c r="K2806">
        <f t="shared" si="435"/>
        <v>131.69774914129246</v>
      </c>
      <c r="L2806">
        <f t="shared" si="436"/>
        <v>2.6365781250000002</v>
      </c>
      <c r="M2806">
        <f t="shared" si="437"/>
        <v>0</v>
      </c>
      <c r="N2806">
        <f t="shared" si="438"/>
        <v>134.33432726629246</v>
      </c>
      <c r="O2806">
        <f t="shared" si="439"/>
        <v>82.714561274417619</v>
      </c>
      <c r="P2806">
        <f t="shared" si="440"/>
        <v>1.6559387255823936</v>
      </c>
      <c r="Q2806">
        <f t="shared" si="441"/>
        <v>0</v>
      </c>
      <c r="R2806">
        <f t="shared" si="442"/>
        <v>84.370500000000007</v>
      </c>
    </row>
    <row r="2807" spans="1:18" x14ac:dyDescent="0.3">
      <c r="A2807" t="s">
        <v>42</v>
      </c>
      <c r="B2807" t="s">
        <v>46</v>
      </c>
      <c r="C2807">
        <v>28</v>
      </c>
      <c r="D2807">
        <v>5</v>
      </c>
      <c r="E2807">
        <v>0</v>
      </c>
      <c r="F2807">
        <v>20260304</v>
      </c>
      <c r="G2807">
        <v>20260405</v>
      </c>
      <c r="H2807">
        <v>15290.6983</v>
      </c>
      <c r="I2807">
        <f t="shared" si="433"/>
        <v>33</v>
      </c>
      <c r="J2807">
        <f t="shared" si="434"/>
        <v>463.35449393939393</v>
      </c>
      <c r="K2807">
        <f t="shared" si="435"/>
        <v>20904.86777313942</v>
      </c>
      <c r="L2807">
        <f t="shared" si="436"/>
        <v>2316.7724696969699</v>
      </c>
      <c r="M2807">
        <f t="shared" si="437"/>
        <v>0</v>
      </c>
      <c r="N2807">
        <f t="shared" si="438"/>
        <v>23221.640242836391</v>
      </c>
      <c r="O2807">
        <f t="shared" si="439"/>
        <v>13765.178634143902</v>
      </c>
      <c r="P2807">
        <f t="shared" si="440"/>
        <v>1525.5196658560967</v>
      </c>
      <c r="Q2807">
        <f t="shared" si="441"/>
        <v>0</v>
      </c>
      <c r="R2807">
        <f t="shared" si="442"/>
        <v>15290.698299999998</v>
      </c>
    </row>
    <row r="2808" spans="1:18" x14ac:dyDescent="0.3">
      <c r="A2808" t="s">
        <v>35</v>
      </c>
      <c r="B2808" t="s">
        <v>36</v>
      </c>
      <c r="C2808">
        <v>13</v>
      </c>
      <c r="D2808">
        <v>2</v>
      </c>
      <c r="E2808">
        <v>0</v>
      </c>
      <c r="F2808">
        <v>20260319</v>
      </c>
      <c r="G2808">
        <v>20260402</v>
      </c>
      <c r="H2808">
        <v>42.177399999999999</v>
      </c>
      <c r="I2808">
        <f t="shared" si="433"/>
        <v>15</v>
      </c>
      <c r="J2808">
        <f t="shared" si="434"/>
        <v>2.8118266666666667</v>
      </c>
      <c r="K2808">
        <f t="shared" si="435"/>
        <v>58.898998705132449</v>
      </c>
      <c r="L2808">
        <f t="shared" si="436"/>
        <v>5.6236533333333334</v>
      </c>
      <c r="M2808">
        <f t="shared" si="437"/>
        <v>0</v>
      </c>
      <c r="N2808">
        <f t="shared" si="438"/>
        <v>64.522652038465779</v>
      </c>
      <c r="O2808">
        <f t="shared" si="439"/>
        <v>38.501309997376893</v>
      </c>
      <c r="P2808">
        <f t="shared" si="440"/>
        <v>3.6760900026231047</v>
      </c>
      <c r="Q2808">
        <f t="shared" si="441"/>
        <v>0</v>
      </c>
      <c r="R2808">
        <f t="shared" si="442"/>
        <v>42.177399999999999</v>
      </c>
    </row>
    <row r="2809" spans="1:18" x14ac:dyDescent="0.3">
      <c r="A2809" t="s">
        <v>33</v>
      </c>
      <c r="B2809" t="s">
        <v>34</v>
      </c>
      <c r="C2809">
        <v>0</v>
      </c>
      <c r="D2809">
        <v>14</v>
      </c>
      <c r="E2809">
        <v>0</v>
      </c>
      <c r="F2809">
        <v>20260402</v>
      </c>
      <c r="G2809">
        <v>20260415</v>
      </c>
      <c r="H2809">
        <v>102654.94929999999</v>
      </c>
      <c r="I2809">
        <f t="shared" si="433"/>
        <v>14</v>
      </c>
      <c r="J2809">
        <f t="shared" si="434"/>
        <v>7332.4963785714281</v>
      </c>
      <c r="K2809">
        <f t="shared" si="435"/>
        <v>0</v>
      </c>
      <c r="L2809">
        <f t="shared" si="436"/>
        <v>102654.94929999999</v>
      </c>
      <c r="M2809">
        <f t="shared" si="437"/>
        <v>0</v>
      </c>
      <c r="N2809">
        <f t="shared" si="438"/>
        <v>102654.94929999999</v>
      </c>
      <c r="O2809">
        <f t="shared" si="439"/>
        <v>0</v>
      </c>
      <c r="P2809">
        <f t="shared" si="440"/>
        <v>102654.94929999999</v>
      </c>
      <c r="Q2809">
        <f t="shared" si="441"/>
        <v>0</v>
      </c>
      <c r="R2809">
        <f t="shared" si="442"/>
        <v>102654.94929999999</v>
      </c>
    </row>
    <row r="2810" spans="1:18" x14ac:dyDescent="0.3">
      <c r="A2810" t="s">
        <v>35</v>
      </c>
      <c r="B2810" t="s">
        <v>36</v>
      </c>
      <c r="C2810">
        <v>0</v>
      </c>
      <c r="D2810">
        <v>15</v>
      </c>
      <c r="E2810">
        <v>0</v>
      </c>
      <c r="F2810">
        <v>20260402</v>
      </c>
      <c r="G2810">
        <v>20260416</v>
      </c>
      <c r="H2810">
        <v>16669.160800000001</v>
      </c>
      <c r="I2810">
        <f t="shared" si="433"/>
        <v>15</v>
      </c>
      <c r="J2810">
        <f t="shared" si="434"/>
        <v>1111.2773866666669</v>
      </c>
      <c r="K2810">
        <f t="shared" si="435"/>
        <v>0</v>
      </c>
      <c r="L2810">
        <f t="shared" si="436"/>
        <v>16669.160800000001</v>
      </c>
      <c r="M2810">
        <f t="shared" si="437"/>
        <v>0</v>
      </c>
      <c r="N2810">
        <f t="shared" si="438"/>
        <v>16669.160800000001</v>
      </c>
      <c r="O2810">
        <f t="shared" si="439"/>
        <v>0</v>
      </c>
      <c r="P2810">
        <f t="shared" si="440"/>
        <v>16669.160800000001</v>
      </c>
      <c r="Q2810">
        <f t="shared" si="441"/>
        <v>0</v>
      </c>
      <c r="R2810">
        <f t="shared" si="442"/>
        <v>16669.160800000001</v>
      </c>
    </row>
    <row r="2811" spans="1:18" x14ac:dyDescent="0.3">
      <c r="A2811" t="s">
        <v>35</v>
      </c>
      <c r="B2811" t="s">
        <v>34</v>
      </c>
      <c r="C2811">
        <v>0</v>
      </c>
      <c r="D2811">
        <v>10</v>
      </c>
      <c r="E2811">
        <v>0</v>
      </c>
      <c r="F2811">
        <v>20260407</v>
      </c>
      <c r="G2811">
        <v>20260416</v>
      </c>
      <c r="H2811">
        <v>3596.6738999999998</v>
      </c>
      <c r="I2811">
        <f t="shared" si="433"/>
        <v>10</v>
      </c>
      <c r="J2811">
        <f t="shared" si="434"/>
        <v>359.66738999999995</v>
      </c>
      <c r="K2811">
        <f t="shared" si="435"/>
        <v>0</v>
      </c>
      <c r="L2811">
        <f t="shared" si="436"/>
        <v>3596.6738999999998</v>
      </c>
      <c r="M2811">
        <f t="shared" si="437"/>
        <v>0</v>
      </c>
      <c r="N2811">
        <f t="shared" si="438"/>
        <v>3596.6738999999998</v>
      </c>
      <c r="O2811">
        <f t="shared" si="439"/>
        <v>0</v>
      </c>
      <c r="P2811">
        <f t="shared" si="440"/>
        <v>3596.6738999999998</v>
      </c>
      <c r="Q2811">
        <f t="shared" si="441"/>
        <v>0</v>
      </c>
      <c r="R2811">
        <f t="shared" si="442"/>
        <v>3596.6738999999998</v>
      </c>
    </row>
    <row r="2812" spans="1:18" x14ac:dyDescent="0.3">
      <c r="A2812" t="s">
        <v>33</v>
      </c>
      <c r="B2812" t="s">
        <v>34</v>
      </c>
      <c r="C2812">
        <v>0</v>
      </c>
      <c r="D2812">
        <v>17</v>
      </c>
      <c r="E2812">
        <v>0</v>
      </c>
      <c r="F2812">
        <v>20260402</v>
      </c>
      <c r="G2812">
        <v>20260418</v>
      </c>
      <c r="H2812">
        <v>99124.751999999993</v>
      </c>
      <c r="I2812">
        <f t="shared" si="433"/>
        <v>17</v>
      </c>
      <c r="J2812">
        <f t="shared" si="434"/>
        <v>5830.8677647058821</v>
      </c>
      <c r="K2812">
        <f t="shared" si="435"/>
        <v>0</v>
      </c>
      <c r="L2812">
        <f t="shared" si="436"/>
        <v>99124.751999999993</v>
      </c>
      <c r="M2812">
        <f t="shared" si="437"/>
        <v>0</v>
      </c>
      <c r="N2812">
        <f t="shared" si="438"/>
        <v>99124.751999999993</v>
      </c>
      <c r="O2812">
        <f t="shared" si="439"/>
        <v>0</v>
      </c>
      <c r="P2812">
        <f t="shared" si="440"/>
        <v>99124.751999999993</v>
      </c>
      <c r="Q2812">
        <f t="shared" si="441"/>
        <v>0</v>
      </c>
      <c r="R2812">
        <f t="shared" si="442"/>
        <v>99124.751999999993</v>
      </c>
    </row>
    <row r="2813" spans="1:18" x14ac:dyDescent="0.3">
      <c r="A2813" t="s">
        <v>33</v>
      </c>
      <c r="B2813" t="s">
        <v>34</v>
      </c>
      <c r="C2813">
        <v>0</v>
      </c>
      <c r="D2813">
        <v>19</v>
      </c>
      <c r="E2813">
        <v>0</v>
      </c>
      <c r="F2813">
        <v>20260402</v>
      </c>
      <c r="G2813">
        <v>20260420</v>
      </c>
      <c r="H2813">
        <v>172962.06950000001</v>
      </c>
      <c r="I2813">
        <f t="shared" si="433"/>
        <v>19</v>
      </c>
      <c r="J2813">
        <f t="shared" si="434"/>
        <v>9103.266815789475</v>
      </c>
      <c r="K2813">
        <f t="shared" si="435"/>
        <v>0</v>
      </c>
      <c r="L2813">
        <f t="shared" si="436"/>
        <v>172962.06950000001</v>
      </c>
      <c r="M2813">
        <f t="shared" si="437"/>
        <v>0</v>
      </c>
      <c r="N2813">
        <f t="shared" si="438"/>
        <v>172962.06950000001</v>
      </c>
      <c r="O2813">
        <f t="shared" si="439"/>
        <v>0</v>
      </c>
      <c r="P2813">
        <f t="shared" si="440"/>
        <v>172962.06950000001</v>
      </c>
      <c r="Q2813">
        <f t="shared" si="441"/>
        <v>0</v>
      </c>
      <c r="R2813">
        <f t="shared" si="442"/>
        <v>172962.06950000001</v>
      </c>
    </row>
    <row r="2814" spans="1:18" x14ac:dyDescent="0.3">
      <c r="A2814" t="s">
        <v>0</v>
      </c>
      <c r="B2814" t="s">
        <v>0</v>
      </c>
      <c r="C2814">
        <v>30</v>
      </c>
      <c r="D2814">
        <v>20</v>
      </c>
      <c r="E2814">
        <v>0</v>
      </c>
      <c r="F2814">
        <v>20260302</v>
      </c>
      <c r="G2814">
        <v>20260420</v>
      </c>
      <c r="H2814">
        <v>1054.7306000000001</v>
      </c>
      <c r="I2814">
        <f t="shared" si="433"/>
        <v>50</v>
      </c>
      <c r="J2814">
        <f t="shared" si="434"/>
        <v>21.094612000000001</v>
      </c>
      <c r="K2814">
        <f t="shared" si="435"/>
        <v>1019.6915267289922</v>
      </c>
      <c r="L2814">
        <f t="shared" si="436"/>
        <v>421.89224000000002</v>
      </c>
      <c r="M2814">
        <f t="shared" si="437"/>
        <v>0</v>
      </c>
      <c r="N2814">
        <f t="shared" si="438"/>
        <v>1441.5837667289923</v>
      </c>
      <c r="O2814">
        <f t="shared" si="439"/>
        <v>746.05436092148545</v>
      </c>
      <c r="P2814">
        <f t="shared" si="440"/>
        <v>308.67623907851464</v>
      </c>
      <c r="Q2814">
        <f t="shared" si="441"/>
        <v>0</v>
      </c>
      <c r="R2814">
        <f t="shared" si="442"/>
        <v>1054.7306000000001</v>
      </c>
    </row>
    <row r="2815" spans="1:18" x14ac:dyDescent="0.3">
      <c r="A2815" t="s">
        <v>35</v>
      </c>
      <c r="B2815" t="s">
        <v>34</v>
      </c>
      <c r="C2815">
        <v>0</v>
      </c>
      <c r="D2815">
        <v>19</v>
      </c>
      <c r="E2815">
        <v>0</v>
      </c>
      <c r="F2815">
        <v>20260402</v>
      </c>
      <c r="G2815">
        <v>20260420</v>
      </c>
      <c r="H2815">
        <v>27853.9768</v>
      </c>
      <c r="I2815">
        <f t="shared" si="433"/>
        <v>19</v>
      </c>
      <c r="J2815">
        <f t="shared" si="434"/>
        <v>1465.9987789473685</v>
      </c>
      <c r="K2815">
        <f t="shared" si="435"/>
        <v>0</v>
      </c>
      <c r="L2815">
        <f t="shared" si="436"/>
        <v>27853.9768</v>
      </c>
      <c r="M2815">
        <f t="shared" si="437"/>
        <v>0</v>
      </c>
      <c r="N2815">
        <f t="shared" si="438"/>
        <v>27853.9768</v>
      </c>
      <c r="O2815">
        <f t="shared" si="439"/>
        <v>0</v>
      </c>
      <c r="P2815">
        <f t="shared" si="440"/>
        <v>27853.9768</v>
      </c>
      <c r="Q2815">
        <f t="shared" si="441"/>
        <v>0</v>
      </c>
      <c r="R2815">
        <f t="shared" si="442"/>
        <v>27853.9768</v>
      </c>
    </row>
    <row r="2816" spans="1:18" x14ac:dyDescent="0.3">
      <c r="A2816" t="s">
        <v>33</v>
      </c>
      <c r="B2816" t="s">
        <v>34</v>
      </c>
      <c r="C2816">
        <v>0</v>
      </c>
      <c r="D2816">
        <v>15</v>
      </c>
      <c r="E2816">
        <v>0</v>
      </c>
      <c r="F2816">
        <v>20260406</v>
      </c>
      <c r="G2816">
        <v>20260420</v>
      </c>
      <c r="H2816">
        <v>9786.5241000000005</v>
      </c>
      <c r="I2816">
        <f t="shared" si="433"/>
        <v>15</v>
      </c>
      <c r="J2816">
        <f t="shared" si="434"/>
        <v>652.43493999999998</v>
      </c>
      <c r="K2816">
        <f t="shared" si="435"/>
        <v>0</v>
      </c>
      <c r="L2816">
        <f t="shared" si="436"/>
        <v>9786.5241000000005</v>
      </c>
      <c r="M2816">
        <f t="shared" si="437"/>
        <v>0</v>
      </c>
      <c r="N2816">
        <f t="shared" si="438"/>
        <v>9786.5241000000005</v>
      </c>
      <c r="O2816">
        <f t="shared" si="439"/>
        <v>0</v>
      </c>
      <c r="P2816">
        <f t="shared" si="440"/>
        <v>9786.5241000000005</v>
      </c>
      <c r="Q2816">
        <f t="shared" si="441"/>
        <v>0</v>
      </c>
      <c r="R2816">
        <f t="shared" si="442"/>
        <v>9786.5241000000005</v>
      </c>
    </row>
    <row r="2817" spans="1:18" x14ac:dyDescent="0.3">
      <c r="A2817" t="s">
        <v>37</v>
      </c>
      <c r="B2817" t="s">
        <v>39</v>
      </c>
      <c r="C2817">
        <v>15</v>
      </c>
      <c r="D2817">
        <v>15</v>
      </c>
      <c r="E2817">
        <v>0</v>
      </c>
      <c r="F2817">
        <v>20260317</v>
      </c>
      <c r="G2817">
        <v>20260415</v>
      </c>
      <c r="H2817">
        <v>12281293.5134</v>
      </c>
      <c r="I2817">
        <f t="shared" si="433"/>
        <v>30</v>
      </c>
      <c r="J2817">
        <f t="shared" si="434"/>
        <v>409376.45044666663</v>
      </c>
      <c r="K2817">
        <f t="shared" si="435"/>
        <v>9894415.165418949</v>
      </c>
      <c r="L2817">
        <f t="shared" si="436"/>
        <v>6140646.7566999998</v>
      </c>
      <c r="M2817">
        <f t="shared" si="437"/>
        <v>0</v>
      </c>
      <c r="N2817">
        <f t="shared" si="438"/>
        <v>16035061.922118949</v>
      </c>
      <c r="O2817">
        <f t="shared" si="439"/>
        <v>7578157.0024575619</v>
      </c>
      <c r="P2817">
        <f t="shared" si="440"/>
        <v>4703136.5109424377</v>
      </c>
      <c r="Q2817">
        <f t="shared" si="441"/>
        <v>0</v>
      </c>
      <c r="R2817">
        <f t="shared" si="442"/>
        <v>12281293.5134</v>
      </c>
    </row>
    <row r="2818" spans="1:18" x14ac:dyDescent="0.3">
      <c r="A2818" t="s">
        <v>37</v>
      </c>
      <c r="B2818" t="s">
        <v>39</v>
      </c>
      <c r="C2818">
        <v>14</v>
      </c>
      <c r="D2818">
        <v>15</v>
      </c>
      <c r="E2818">
        <v>0</v>
      </c>
      <c r="F2818">
        <v>20260318</v>
      </c>
      <c r="G2818">
        <v>20260415</v>
      </c>
      <c r="H2818">
        <v>836994.75989999995</v>
      </c>
      <c r="I2818">
        <f t="shared" si="433"/>
        <v>29</v>
      </c>
      <c r="J2818">
        <f t="shared" si="434"/>
        <v>28861.888272413791</v>
      </c>
      <c r="K2818">
        <f t="shared" si="435"/>
        <v>651071.65885915793</v>
      </c>
      <c r="L2818">
        <f t="shared" si="436"/>
        <v>432928.32408620685</v>
      </c>
      <c r="M2818">
        <f t="shared" si="437"/>
        <v>0</v>
      </c>
      <c r="N2818">
        <f t="shared" si="438"/>
        <v>1083999.9829453649</v>
      </c>
      <c r="O2818">
        <f t="shared" si="439"/>
        <v>502715.4754226426</v>
      </c>
      <c r="P2818">
        <f t="shared" si="440"/>
        <v>334279.28447735729</v>
      </c>
      <c r="Q2818">
        <f t="shared" si="441"/>
        <v>0</v>
      </c>
      <c r="R2818">
        <f t="shared" si="442"/>
        <v>836994.75989999995</v>
      </c>
    </row>
    <row r="2819" spans="1:18" x14ac:dyDescent="0.3">
      <c r="A2819" t="s">
        <v>44</v>
      </c>
      <c r="B2819" t="s">
        <v>45</v>
      </c>
      <c r="C2819">
        <v>15</v>
      </c>
      <c r="D2819">
        <v>15</v>
      </c>
      <c r="E2819">
        <v>0</v>
      </c>
      <c r="F2819">
        <v>20260317</v>
      </c>
      <c r="G2819">
        <v>20260415</v>
      </c>
      <c r="H2819">
        <v>9114566.4315000009</v>
      </c>
      <c r="I2819">
        <f t="shared" si="433"/>
        <v>30</v>
      </c>
      <c r="J2819">
        <f t="shared" si="434"/>
        <v>303818.88105000003</v>
      </c>
      <c r="K2819">
        <f t="shared" si="435"/>
        <v>7343143.8005820774</v>
      </c>
      <c r="L2819">
        <f t="shared" si="436"/>
        <v>4557283.2157500004</v>
      </c>
      <c r="M2819">
        <f t="shared" si="437"/>
        <v>0</v>
      </c>
      <c r="N2819">
        <f t="shared" si="438"/>
        <v>11900427.016332079</v>
      </c>
      <c r="O2819">
        <f t="shared" si="439"/>
        <v>5624131.9655680396</v>
      </c>
      <c r="P2819">
        <f t="shared" si="440"/>
        <v>3490434.4659319604</v>
      </c>
      <c r="Q2819">
        <f t="shared" si="441"/>
        <v>0</v>
      </c>
      <c r="R2819">
        <f t="shared" si="442"/>
        <v>9114566.431499999</v>
      </c>
    </row>
    <row r="2820" spans="1:18" x14ac:dyDescent="0.3">
      <c r="A2820" t="s">
        <v>37</v>
      </c>
      <c r="B2820" t="s">
        <v>39</v>
      </c>
      <c r="C2820">
        <v>16</v>
      </c>
      <c r="D2820">
        <v>15</v>
      </c>
      <c r="E2820">
        <v>0</v>
      </c>
      <c r="F2820">
        <v>20260316</v>
      </c>
      <c r="G2820">
        <v>20260415</v>
      </c>
      <c r="H2820">
        <v>7451487.4424999999</v>
      </c>
      <c r="I2820">
        <f t="shared" si="433"/>
        <v>31</v>
      </c>
      <c r="J2820">
        <f t="shared" si="434"/>
        <v>240370.56266129031</v>
      </c>
      <c r="K2820">
        <f t="shared" si="435"/>
        <v>6196939.7941249451</v>
      </c>
      <c r="L2820">
        <f t="shared" si="436"/>
        <v>3605558.4399193549</v>
      </c>
      <c r="M2820">
        <f t="shared" si="437"/>
        <v>0</v>
      </c>
      <c r="N2820">
        <f t="shared" si="438"/>
        <v>9802498.2340443004</v>
      </c>
      <c r="O2820">
        <f t="shared" si="439"/>
        <v>4710678.6408263566</v>
      </c>
      <c r="P2820">
        <f t="shared" si="440"/>
        <v>2740808.8016736433</v>
      </c>
      <c r="Q2820">
        <f t="shared" si="441"/>
        <v>0</v>
      </c>
      <c r="R2820">
        <f t="shared" si="442"/>
        <v>7451487.4424999999</v>
      </c>
    </row>
    <row r="2821" spans="1:18" x14ac:dyDescent="0.3">
      <c r="A2821" t="s">
        <v>37</v>
      </c>
      <c r="B2821" t="s">
        <v>38</v>
      </c>
      <c r="C2821">
        <v>15</v>
      </c>
      <c r="D2821">
        <v>17</v>
      </c>
      <c r="E2821">
        <v>0</v>
      </c>
      <c r="F2821">
        <v>20260317</v>
      </c>
      <c r="G2821">
        <v>20260417</v>
      </c>
      <c r="H2821">
        <v>949315.13820000004</v>
      </c>
      <c r="I2821">
        <f t="shared" si="433"/>
        <v>32</v>
      </c>
      <c r="J2821">
        <f t="shared" si="434"/>
        <v>29666.098068750001</v>
      </c>
      <c r="K2821">
        <f t="shared" si="435"/>
        <v>717014.10843242088</v>
      </c>
      <c r="L2821">
        <f t="shared" si="436"/>
        <v>504323.66716875002</v>
      </c>
      <c r="M2821">
        <f t="shared" si="437"/>
        <v>0</v>
      </c>
      <c r="N2821">
        <f t="shared" si="438"/>
        <v>1221337.775601171</v>
      </c>
      <c r="O2821">
        <f t="shared" si="439"/>
        <v>557317.03467767604</v>
      </c>
      <c r="P2821">
        <f t="shared" si="440"/>
        <v>391998.103522324</v>
      </c>
      <c r="Q2821">
        <f t="shared" si="441"/>
        <v>0</v>
      </c>
      <c r="R2821">
        <f t="shared" si="442"/>
        <v>949315.13820000004</v>
      </c>
    </row>
    <row r="2822" spans="1:18" x14ac:dyDescent="0.3">
      <c r="A2822" t="s">
        <v>44</v>
      </c>
      <c r="B2822" t="s">
        <v>45</v>
      </c>
      <c r="C2822">
        <v>15</v>
      </c>
      <c r="D2822">
        <v>16</v>
      </c>
      <c r="E2822">
        <v>0</v>
      </c>
      <c r="F2822">
        <v>20260317</v>
      </c>
      <c r="G2822">
        <v>20260416</v>
      </c>
      <c r="H2822">
        <v>2696047.2878</v>
      </c>
      <c r="I2822">
        <f t="shared" si="433"/>
        <v>31</v>
      </c>
      <c r="J2822">
        <f t="shared" si="434"/>
        <v>86969.267348387104</v>
      </c>
      <c r="K2822">
        <f t="shared" si="435"/>
        <v>2102001.8050338812</v>
      </c>
      <c r="L2822">
        <f t="shared" si="436"/>
        <v>1391508.2775741937</v>
      </c>
      <c r="M2822">
        <f t="shared" si="437"/>
        <v>0</v>
      </c>
      <c r="N2822">
        <f t="shared" si="438"/>
        <v>3493510.0826080749</v>
      </c>
      <c r="O2822">
        <f t="shared" si="439"/>
        <v>1622178.305316794</v>
      </c>
      <c r="P2822">
        <f t="shared" si="440"/>
        <v>1073868.9824832061</v>
      </c>
      <c r="Q2822">
        <f t="shared" si="441"/>
        <v>0</v>
      </c>
      <c r="R2822">
        <f t="shared" si="442"/>
        <v>2696047.2878</v>
      </c>
    </row>
    <row r="2823" spans="1:18" x14ac:dyDescent="0.3">
      <c r="A2823" t="s">
        <v>35</v>
      </c>
      <c r="B2823" t="s">
        <v>36</v>
      </c>
      <c r="C2823">
        <v>15</v>
      </c>
      <c r="D2823">
        <v>15</v>
      </c>
      <c r="E2823">
        <v>0</v>
      </c>
      <c r="F2823">
        <v>20260317</v>
      </c>
      <c r="G2823">
        <v>20260415</v>
      </c>
      <c r="H2823">
        <v>5360.1071000000002</v>
      </c>
      <c r="I2823">
        <f t="shared" si="433"/>
        <v>30</v>
      </c>
      <c r="J2823">
        <f t="shared" si="434"/>
        <v>178.67023666666668</v>
      </c>
      <c r="K2823">
        <f t="shared" si="435"/>
        <v>4318.3663773399503</v>
      </c>
      <c r="L2823">
        <f t="shared" si="436"/>
        <v>2680.0535500000001</v>
      </c>
      <c r="M2823">
        <f t="shared" si="437"/>
        <v>0</v>
      </c>
      <c r="N2823">
        <f t="shared" si="438"/>
        <v>6998.4199273399499</v>
      </c>
      <c r="O2823">
        <f t="shared" si="439"/>
        <v>3307.4474695574781</v>
      </c>
      <c r="P2823">
        <f t="shared" si="440"/>
        <v>2052.6596304425225</v>
      </c>
      <c r="Q2823">
        <f t="shared" si="441"/>
        <v>0</v>
      </c>
      <c r="R2823">
        <f t="shared" si="442"/>
        <v>5360.1071000000011</v>
      </c>
    </row>
    <row r="2824" spans="1:18" x14ac:dyDescent="0.3">
      <c r="A2824" t="s">
        <v>53</v>
      </c>
      <c r="B2824" t="s">
        <v>54</v>
      </c>
      <c r="C2824">
        <v>16</v>
      </c>
      <c r="D2824">
        <v>15</v>
      </c>
      <c r="E2824">
        <v>0</v>
      </c>
      <c r="F2824">
        <v>20260316</v>
      </c>
      <c r="G2824">
        <v>20260415</v>
      </c>
      <c r="H2824">
        <v>3256761.2450000001</v>
      </c>
      <c r="I2824">
        <f t="shared" si="433"/>
        <v>31</v>
      </c>
      <c r="J2824">
        <f t="shared" si="434"/>
        <v>105056.81435483872</v>
      </c>
      <c r="K2824">
        <f t="shared" si="435"/>
        <v>2708446.2685926887</v>
      </c>
      <c r="L2824">
        <f t="shared" si="436"/>
        <v>1575852.2153225807</v>
      </c>
      <c r="M2824">
        <f t="shared" si="437"/>
        <v>0</v>
      </c>
      <c r="N2824">
        <f t="shared" si="438"/>
        <v>4284298.4839152694</v>
      </c>
      <c r="O2824">
        <f t="shared" si="439"/>
        <v>2058858.1479170294</v>
      </c>
      <c r="P2824">
        <f t="shared" si="440"/>
        <v>1197903.0970829704</v>
      </c>
      <c r="Q2824">
        <f t="shared" si="441"/>
        <v>0</v>
      </c>
      <c r="R2824">
        <f t="shared" si="442"/>
        <v>3256761.2450000001</v>
      </c>
    </row>
    <row r="2825" spans="1:18" x14ac:dyDescent="0.3">
      <c r="A2825" t="s">
        <v>37</v>
      </c>
      <c r="B2825" t="s">
        <v>39</v>
      </c>
      <c r="C2825">
        <v>16</v>
      </c>
      <c r="D2825">
        <v>17</v>
      </c>
      <c r="E2825">
        <v>0</v>
      </c>
      <c r="F2825">
        <v>20260316</v>
      </c>
      <c r="G2825">
        <v>20260417</v>
      </c>
      <c r="H2825">
        <v>171908.36610000001</v>
      </c>
      <c r="I2825">
        <f t="shared" si="433"/>
        <v>33</v>
      </c>
      <c r="J2825">
        <f t="shared" si="434"/>
        <v>5209.3444272727274</v>
      </c>
      <c r="K2825">
        <f t="shared" si="435"/>
        <v>134300.94527905405</v>
      </c>
      <c r="L2825">
        <f t="shared" si="436"/>
        <v>88558.85526363636</v>
      </c>
      <c r="M2825">
        <f t="shared" si="437"/>
        <v>0</v>
      </c>
      <c r="N2825">
        <f t="shared" si="438"/>
        <v>222859.80054269041</v>
      </c>
      <c r="O2825">
        <f t="shared" si="439"/>
        <v>103596.32384300337</v>
      </c>
      <c r="P2825">
        <f t="shared" si="440"/>
        <v>68312.042256996647</v>
      </c>
      <c r="Q2825">
        <f t="shared" si="441"/>
        <v>0</v>
      </c>
      <c r="R2825">
        <f t="shared" si="442"/>
        <v>171908.36610000001</v>
      </c>
    </row>
    <row r="2826" spans="1:18" x14ac:dyDescent="0.3">
      <c r="A2826" t="s">
        <v>37</v>
      </c>
      <c r="B2826" t="s">
        <v>38</v>
      </c>
      <c r="C2826">
        <v>1</v>
      </c>
      <c r="D2826">
        <v>15</v>
      </c>
      <c r="E2826">
        <v>0</v>
      </c>
      <c r="F2826">
        <v>20260331</v>
      </c>
      <c r="G2826">
        <v>20260415</v>
      </c>
      <c r="H2826">
        <v>52.653799999999997</v>
      </c>
      <c r="I2826">
        <f t="shared" si="433"/>
        <v>16</v>
      </c>
      <c r="J2826">
        <f t="shared" si="434"/>
        <v>3.2908624999999998</v>
      </c>
      <c r="K2826">
        <f t="shared" si="435"/>
        <v>5.3025619478569341</v>
      </c>
      <c r="L2826">
        <f t="shared" si="436"/>
        <v>49.362937499999994</v>
      </c>
      <c r="M2826">
        <f t="shared" si="437"/>
        <v>0</v>
      </c>
      <c r="N2826">
        <f t="shared" si="438"/>
        <v>54.665499447856931</v>
      </c>
      <c r="O2826">
        <f t="shared" si="439"/>
        <v>5.1074267885613356</v>
      </c>
      <c r="P2826">
        <f t="shared" si="440"/>
        <v>47.546373211438656</v>
      </c>
      <c r="Q2826">
        <f t="shared" si="441"/>
        <v>0</v>
      </c>
      <c r="R2826">
        <f t="shared" si="442"/>
        <v>52.65379999999999</v>
      </c>
    </row>
    <row r="2827" spans="1:18" x14ac:dyDescent="0.3">
      <c r="A2827" t="s">
        <v>37</v>
      </c>
      <c r="B2827" t="s">
        <v>39</v>
      </c>
      <c r="C2827">
        <v>1</v>
      </c>
      <c r="D2827">
        <v>15</v>
      </c>
      <c r="E2827">
        <v>0</v>
      </c>
      <c r="F2827">
        <v>20260331</v>
      </c>
      <c r="G2827">
        <v>20260415</v>
      </c>
      <c r="H2827">
        <v>789.80650000000003</v>
      </c>
      <c r="I2827">
        <f t="shared" ref="I2827:I2890" si="443">IF(C2827&lt;0,0,C2827)+D2827+E2827</f>
        <v>16</v>
      </c>
      <c r="J2827">
        <f t="shared" ref="J2827:J2890" si="444">H2827/I2827</f>
        <v>49.362906250000002</v>
      </c>
      <c r="K2827">
        <f t="shared" ref="K2827:K2890" si="445">IF(C2827&lt;0,0,C2827)*$J2827*$B$6</f>
        <v>79.538378864774586</v>
      </c>
      <c r="L2827">
        <f t="shared" ref="L2827:L2890" si="446">IF(D2827&lt;0,0,D2827)*$J2827*$C$6</f>
        <v>740.44359374999999</v>
      </c>
      <c r="M2827">
        <f t="shared" ref="M2827:M2890" si="447">IF(E2827&lt;0,0,E2827)*$J2827*$D$6</f>
        <v>0</v>
      </c>
      <c r="N2827">
        <f t="shared" ref="N2827:N2890" si="448">K2827+L2827+M2827</f>
        <v>819.98197261477458</v>
      </c>
      <c r="O2827">
        <f t="shared" ref="O2827:O2890" si="449">K2827/$N2827*$H2827</f>
        <v>76.611353328342304</v>
      </c>
      <c r="P2827">
        <f t="shared" ref="P2827:P2890" si="450">L2827/$N2827*$H2827</f>
        <v>713.19514667165777</v>
      </c>
      <c r="Q2827">
        <f t="shared" ref="Q2827:Q2890" si="451">M2827/$N2827*$H2827</f>
        <v>0</v>
      </c>
      <c r="R2827">
        <f t="shared" ref="R2827:R2890" si="452">O2827+P2827+Q2827</f>
        <v>789.80650000000003</v>
      </c>
    </row>
    <row r="2828" spans="1:18" x14ac:dyDescent="0.3">
      <c r="A2828" t="s">
        <v>42</v>
      </c>
      <c r="B2828" t="s">
        <v>46</v>
      </c>
      <c r="C2828">
        <v>14</v>
      </c>
      <c r="D2828">
        <v>16</v>
      </c>
      <c r="E2828">
        <v>0</v>
      </c>
      <c r="F2828">
        <v>20260318</v>
      </c>
      <c r="G2828">
        <v>20260416</v>
      </c>
      <c r="H2828">
        <v>5730227.2147000004</v>
      </c>
      <c r="I2828">
        <f t="shared" si="443"/>
        <v>30</v>
      </c>
      <c r="J2828">
        <f t="shared" si="444"/>
        <v>191007.57382333334</v>
      </c>
      <c r="K2828">
        <f t="shared" si="445"/>
        <v>4308783.1527185179</v>
      </c>
      <c r="L2828">
        <f t="shared" si="446"/>
        <v>3056121.1811733334</v>
      </c>
      <c r="M2828">
        <f t="shared" si="447"/>
        <v>0</v>
      </c>
      <c r="N2828">
        <f t="shared" si="448"/>
        <v>7364904.3338918518</v>
      </c>
      <c r="O2828">
        <f t="shared" si="449"/>
        <v>3352427.3180750702</v>
      </c>
      <c r="P2828">
        <f t="shared" si="450"/>
        <v>2377799.8966249302</v>
      </c>
      <c r="Q2828">
        <f t="shared" si="451"/>
        <v>0</v>
      </c>
      <c r="R2828">
        <f t="shared" si="452"/>
        <v>5730227.2147000004</v>
      </c>
    </row>
    <row r="2829" spans="1:18" x14ac:dyDescent="0.3">
      <c r="A2829" t="s">
        <v>42</v>
      </c>
      <c r="B2829" t="s">
        <v>43</v>
      </c>
      <c r="C2829">
        <v>16</v>
      </c>
      <c r="D2829">
        <v>16</v>
      </c>
      <c r="E2829">
        <v>0</v>
      </c>
      <c r="F2829">
        <v>20260316</v>
      </c>
      <c r="G2829">
        <v>20260416</v>
      </c>
      <c r="H2829">
        <v>402335.08039999998</v>
      </c>
      <c r="I2829">
        <f t="shared" si="443"/>
        <v>32</v>
      </c>
      <c r="J2829">
        <f t="shared" si="444"/>
        <v>12572.971262499999</v>
      </c>
      <c r="K2829">
        <f t="shared" si="445"/>
        <v>324140.96420269762</v>
      </c>
      <c r="L2829">
        <f t="shared" si="446"/>
        <v>201167.54019999999</v>
      </c>
      <c r="M2829">
        <f t="shared" si="447"/>
        <v>0</v>
      </c>
      <c r="N2829">
        <f t="shared" si="448"/>
        <v>525308.50440269755</v>
      </c>
      <c r="O2829">
        <f t="shared" si="449"/>
        <v>248260.36471979905</v>
      </c>
      <c r="P2829">
        <f t="shared" si="450"/>
        <v>154074.71568020098</v>
      </c>
      <c r="Q2829">
        <f t="shared" si="451"/>
        <v>0</v>
      </c>
      <c r="R2829">
        <f t="shared" si="452"/>
        <v>402335.08040000004</v>
      </c>
    </row>
    <row r="2830" spans="1:18" x14ac:dyDescent="0.3">
      <c r="A2830" t="s">
        <v>33</v>
      </c>
      <c r="B2830" t="s">
        <v>34</v>
      </c>
      <c r="C2830">
        <v>0</v>
      </c>
      <c r="D2830">
        <v>3</v>
      </c>
      <c r="E2830">
        <v>0</v>
      </c>
      <c r="F2830">
        <v>20260418</v>
      </c>
      <c r="G2830">
        <v>20260420</v>
      </c>
      <c r="H2830">
        <v>4527.7812000000004</v>
      </c>
      <c r="I2830">
        <f t="shared" si="443"/>
        <v>3</v>
      </c>
      <c r="J2830">
        <f t="shared" si="444"/>
        <v>1509.2604000000001</v>
      </c>
      <c r="K2830">
        <f t="shared" si="445"/>
        <v>0</v>
      </c>
      <c r="L2830">
        <f t="shared" si="446"/>
        <v>4527.7812000000004</v>
      </c>
      <c r="M2830">
        <f t="shared" si="447"/>
        <v>0</v>
      </c>
      <c r="N2830">
        <f t="shared" si="448"/>
        <v>4527.7812000000004</v>
      </c>
      <c r="O2830">
        <f t="shared" si="449"/>
        <v>0</v>
      </c>
      <c r="P2830">
        <f t="shared" si="450"/>
        <v>4527.7812000000004</v>
      </c>
      <c r="Q2830">
        <f t="shared" si="451"/>
        <v>0</v>
      </c>
      <c r="R2830">
        <f t="shared" si="452"/>
        <v>4527.7812000000004</v>
      </c>
    </row>
    <row r="2831" spans="1:18" x14ac:dyDescent="0.3">
      <c r="A2831" t="s">
        <v>42</v>
      </c>
      <c r="B2831" t="s">
        <v>46</v>
      </c>
      <c r="C2831">
        <v>15</v>
      </c>
      <c r="D2831">
        <v>17</v>
      </c>
      <c r="E2831">
        <v>0</v>
      </c>
      <c r="F2831">
        <v>20260317</v>
      </c>
      <c r="G2831">
        <v>20260417</v>
      </c>
      <c r="H2831">
        <v>298929.46380000003</v>
      </c>
      <c r="I2831">
        <f t="shared" si="443"/>
        <v>32</v>
      </c>
      <c r="J2831">
        <f t="shared" si="444"/>
        <v>9341.5457437500008</v>
      </c>
      <c r="K2831">
        <f t="shared" si="445"/>
        <v>225780.28554052467</v>
      </c>
      <c r="L2831">
        <f t="shared" si="446"/>
        <v>158806.27764375001</v>
      </c>
      <c r="M2831">
        <f t="shared" si="447"/>
        <v>0</v>
      </c>
      <c r="N2831">
        <f t="shared" si="448"/>
        <v>384586.56318427471</v>
      </c>
      <c r="O2831">
        <f t="shared" si="449"/>
        <v>175493.33792221171</v>
      </c>
      <c r="P2831">
        <f t="shared" si="450"/>
        <v>123436.12587778832</v>
      </c>
      <c r="Q2831">
        <f t="shared" si="451"/>
        <v>0</v>
      </c>
      <c r="R2831">
        <f t="shared" si="452"/>
        <v>298929.46380000003</v>
      </c>
    </row>
    <row r="2832" spans="1:18" x14ac:dyDescent="0.3">
      <c r="A2832" t="s">
        <v>0</v>
      </c>
      <c r="B2832" t="s">
        <v>0</v>
      </c>
      <c r="C2832">
        <v>0</v>
      </c>
      <c r="D2832">
        <v>15</v>
      </c>
      <c r="E2832">
        <v>0</v>
      </c>
      <c r="F2832">
        <v>20260403</v>
      </c>
      <c r="G2832">
        <v>20260417</v>
      </c>
      <c r="H2832">
        <v>84.244</v>
      </c>
      <c r="I2832">
        <f t="shared" si="443"/>
        <v>15</v>
      </c>
      <c r="J2832">
        <f t="shared" si="444"/>
        <v>5.6162666666666663</v>
      </c>
      <c r="K2832">
        <f t="shared" si="445"/>
        <v>0</v>
      </c>
      <c r="L2832">
        <f t="shared" si="446"/>
        <v>84.244</v>
      </c>
      <c r="M2832">
        <f t="shared" si="447"/>
        <v>0</v>
      </c>
      <c r="N2832">
        <f t="shared" si="448"/>
        <v>84.244</v>
      </c>
      <c r="O2832">
        <f t="shared" si="449"/>
        <v>0</v>
      </c>
      <c r="P2832">
        <f t="shared" si="450"/>
        <v>84.244</v>
      </c>
      <c r="Q2832">
        <f t="shared" si="451"/>
        <v>0</v>
      </c>
      <c r="R2832">
        <f t="shared" si="452"/>
        <v>84.244</v>
      </c>
    </row>
    <row r="2833" spans="1:18" x14ac:dyDescent="0.3">
      <c r="A2833" t="s">
        <v>0</v>
      </c>
      <c r="B2833" t="s">
        <v>0</v>
      </c>
      <c r="C2833">
        <v>30</v>
      </c>
      <c r="D2833">
        <v>18</v>
      </c>
      <c r="E2833">
        <v>0</v>
      </c>
      <c r="F2833">
        <v>20260302</v>
      </c>
      <c r="G2833">
        <v>20260418</v>
      </c>
      <c r="H2833">
        <v>2235.8193999999999</v>
      </c>
      <c r="I2833">
        <f t="shared" si="443"/>
        <v>48</v>
      </c>
      <c r="J2833">
        <f t="shared" si="444"/>
        <v>46.579570833333328</v>
      </c>
      <c r="K2833">
        <f t="shared" si="445"/>
        <v>2251.6078369880843</v>
      </c>
      <c r="L2833">
        <f t="shared" si="446"/>
        <v>838.43227499999989</v>
      </c>
      <c r="M2833">
        <f t="shared" si="447"/>
        <v>0</v>
      </c>
      <c r="N2833">
        <f t="shared" si="448"/>
        <v>3090.0401119880844</v>
      </c>
      <c r="O2833">
        <f t="shared" si="449"/>
        <v>1629.1660627962128</v>
      </c>
      <c r="P2833">
        <f t="shared" si="450"/>
        <v>606.6533372037868</v>
      </c>
      <c r="Q2833">
        <f t="shared" si="451"/>
        <v>0</v>
      </c>
      <c r="R2833">
        <f t="shared" si="452"/>
        <v>2235.8193999999994</v>
      </c>
    </row>
    <row r="2834" spans="1:18" x14ac:dyDescent="0.3">
      <c r="A2834" t="s">
        <v>37</v>
      </c>
      <c r="B2834" t="s">
        <v>39</v>
      </c>
      <c r="C2834">
        <v>13</v>
      </c>
      <c r="D2834">
        <v>16</v>
      </c>
      <c r="E2834">
        <v>0</v>
      </c>
      <c r="F2834">
        <v>20260319</v>
      </c>
      <c r="G2834">
        <v>20260416</v>
      </c>
      <c r="H2834">
        <v>50959.154699999999</v>
      </c>
      <c r="I2834">
        <f t="shared" si="443"/>
        <v>29</v>
      </c>
      <c r="J2834">
        <f t="shared" si="444"/>
        <v>1757.2122310344828</v>
      </c>
      <c r="K2834">
        <f t="shared" si="445"/>
        <v>36808.115573865231</v>
      </c>
      <c r="L2834">
        <f t="shared" si="446"/>
        <v>28115.395696551725</v>
      </c>
      <c r="M2834">
        <f t="shared" si="447"/>
        <v>0</v>
      </c>
      <c r="N2834">
        <f t="shared" si="448"/>
        <v>64923.511270416959</v>
      </c>
      <c r="O2834">
        <f t="shared" si="449"/>
        <v>28891.081505611106</v>
      </c>
      <c r="P2834">
        <f t="shared" si="450"/>
        <v>22068.07319438889</v>
      </c>
      <c r="Q2834">
        <f t="shared" si="451"/>
        <v>0</v>
      </c>
      <c r="R2834">
        <f t="shared" si="452"/>
        <v>50959.154699999999</v>
      </c>
    </row>
    <row r="2835" spans="1:18" x14ac:dyDescent="0.3">
      <c r="A2835" t="s">
        <v>50</v>
      </c>
      <c r="B2835" t="s">
        <v>51</v>
      </c>
      <c r="C2835">
        <v>16</v>
      </c>
      <c r="D2835">
        <v>16</v>
      </c>
      <c r="E2835">
        <v>0</v>
      </c>
      <c r="F2835">
        <v>20260316</v>
      </c>
      <c r="G2835">
        <v>20260416</v>
      </c>
      <c r="H2835">
        <v>5348.7442000000001</v>
      </c>
      <c r="I2835">
        <f t="shared" si="443"/>
        <v>32</v>
      </c>
      <c r="J2835">
        <f t="shared" si="444"/>
        <v>167.14825625</v>
      </c>
      <c r="K2835">
        <f t="shared" si="445"/>
        <v>4309.2118652390491</v>
      </c>
      <c r="L2835">
        <f t="shared" si="446"/>
        <v>2674.3721</v>
      </c>
      <c r="M2835">
        <f t="shared" si="447"/>
        <v>0</v>
      </c>
      <c r="N2835">
        <f t="shared" si="448"/>
        <v>6983.5839652390496</v>
      </c>
      <c r="O2835">
        <f t="shared" si="449"/>
        <v>3300.4360061388015</v>
      </c>
      <c r="P2835">
        <f t="shared" si="450"/>
        <v>2048.3081938611977</v>
      </c>
      <c r="Q2835">
        <f t="shared" si="451"/>
        <v>0</v>
      </c>
      <c r="R2835">
        <f t="shared" si="452"/>
        <v>5348.7441999999992</v>
      </c>
    </row>
    <row r="2836" spans="1:18" x14ac:dyDescent="0.3">
      <c r="A2836" t="s">
        <v>35</v>
      </c>
      <c r="B2836" t="s">
        <v>36</v>
      </c>
      <c r="C2836">
        <v>0</v>
      </c>
      <c r="D2836">
        <v>18</v>
      </c>
      <c r="E2836">
        <v>0</v>
      </c>
      <c r="F2836">
        <v>20260403</v>
      </c>
      <c r="G2836">
        <v>20260420</v>
      </c>
      <c r="H2836">
        <v>2696.2453999999998</v>
      </c>
      <c r="I2836">
        <f t="shared" si="443"/>
        <v>18</v>
      </c>
      <c r="J2836">
        <f t="shared" si="444"/>
        <v>149.7914111111111</v>
      </c>
      <c r="K2836">
        <f t="shared" si="445"/>
        <v>0</v>
      </c>
      <c r="L2836">
        <f t="shared" si="446"/>
        <v>2696.2453999999998</v>
      </c>
      <c r="M2836">
        <f t="shared" si="447"/>
        <v>0</v>
      </c>
      <c r="N2836">
        <f t="shared" si="448"/>
        <v>2696.2453999999998</v>
      </c>
      <c r="O2836">
        <f t="shared" si="449"/>
        <v>0</v>
      </c>
      <c r="P2836">
        <f t="shared" si="450"/>
        <v>2696.2453999999998</v>
      </c>
      <c r="Q2836">
        <f t="shared" si="451"/>
        <v>0</v>
      </c>
      <c r="R2836">
        <f t="shared" si="452"/>
        <v>2696.2453999999998</v>
      </c>
    </row>
    <row r="2837" spans="1:18" x14ac:dyDescent="0.3">
      <c r="A2837" t="s">
        <v>35</v>
      </c>
      <c r="B2837" t="s">
        <v>36</v>
      </c>
      <c r="C2837">
        <v>0</v>
      </c>
      <c r="D2837">
        <v>13</v>
      </c>
      <c r="E2837">
        <v>0</v>
      </c>
      <c r="F2837">
        <v>20260404</v>
      </c>
      <c r="G2837">
        <v>20260416</v>
      </c>
      <c r="H2837">
        <v>3506.7498000000001</v>
      </c>
      <c r="I2837">
        <f t="shared" si="443"/>
        <v>13</v>
      </c>
      <c r="J2837">
        <f t="shared" si="444"/>
        <v>269.74998461538462</v>
      </c>
      <c r="K2837">
        <f t="shared" si="445"/>
        <v>0</v>
      </c>
      <c r="L2837">
        <f t="shared" si="446"/>
        <v>3506.7498000000001</v>
      </c>
      <c r="M2837">
        <f t="shared" si="447"/>
        <v>0</v>
      </c>
      <c r="N2837">
        <f t="shared" si="448"/>
        <v>3506.7498000000001</v>
      </c>
      <c r="O2837">
        <f t="shared" si="449"/>
        <v>0</v>
      </c>
      <c r="P2837">
        <f t="shared" si="450"/>
        <v>3506.7498000000001</v>
      </c>
      <c r="Q2837">
        <f t="shared" si="451"/>
        <v>0</v>
      </c>
      <c r="R2837">
        <f t="shared" si="452"/>
        <v>3506.7498000000001</v>
      </c>
    </row>
    <row r="2838" spans="1:18" x14ac:dyDescent="0.3">
      <c r="A2838" t="s">
        <v>33</v>
      </c>
      <c r="B2838" t="s">
        <v>34</v>
      </c>
      <c r="C2838">
        <v>0</v>
      </c>
      <c r="D2838">
        <v>2</v>
      </c>
      <c r="E2838">
        <v>0</v>
      </c>
      <c r="F2838">
        <v>20260415</v>
      </c>
      <c r="G2838">
        <v>20260416</v>
      </c>
      <c r="H2838">
        <v>759.65499999999997</v>
      </c>
      <c r="I2838">
        <f t="shared" si="443"/>
        <v>2</v>
      </c>
      <c r="J2838">
        <f t="shared" si="444"/>
        <v>379.82749999999999</v>
      </c>
      <c r="K2838">
        <f t="shared" si="445"/>
        <v>0</v>
      </c>
      <c r="L2838">
        <f t="shared" si="446"/>
        <v>759.65499999999997</v>
      </c>
      <c r="M2838">
        <f t="shared" si="447"/>
        <v>0</v>
      </c>
      <c r="N2838">
        <f t="shared" si="448"/>
        <v>759.65499999999997</v>
      </c>
      <c r="O2838">
        <f t="shared" si="449"/>
        <v>0</v>
      </c>
      <c r="P2838">
        <f t="shared" si="450"/>
        <v>759.65499999999997</v>
      </c>
      <c r="Q2838">
        <f t="shared" si="451"/>
        <v>0</v>
      </c>
      <c r="R2838">
        <f t="shared" si="452"/>
        <v>759.65499999999997</v>
      </c>
    </row>
    <row r="2839" spans="1:18" x14ac:dyDescent="0.3">
      <c r="A2839" t="s">
        <v>0</v>
      </c>
      <c r="B2839" t="s">
        <v>0</v>
      </c>
      <c r="C2839">
        <v>30</v>
      </c>
      <c r="D2839">
        <v>17</v>
      </c>
      <c r="E2839">
        <v>0</v>
      </c>
      <c r="F2839">
        <v>20260302</v>
      </c>
      <c r="G2839">
        <v>20260417</v>
      </c>
      <c r="H2839">
        <v>1813.9241</v>
      </c>
      <c r="I2839">
        <f t="shared" si="443"/>
        <v>47</v>
      </c>
      <c r="J2839">
        <f t="shared" si="444"/>
        <v>38.594129787234039</v>
      </c>
      <c r="K2839">
        <f t="shared" si="445"/>
        <v>1865.5999515668527</v>
      </c>
      <c r="L2839">
        <f t="shared" si="446"/>
        <v>656.10020638297863</v>
      </c>
      <c r="M2839">
        <f t="shared" si="447"/>
        <v>0</v>
      </c>
      <c r="N2839">
        <f t="shared" si="448"/>
        <v>2521.7001579498315</v>
      </c>
      <c r="O2839">
        <f t="shared" si="449"/>
        <v>1341.974263846349</v>
      </c>
      <c r="P2839">
        <f t="shared" si="450"/>
        <v>471.94983615365101</v>
      </c>
      <c r="Q2839">
        <f t="shared" si="451"/>
        <v>0</v>
      </c>
      <c r="R2839">
        <f t="shared" si="452"/>
        <v>1813.9241</v>
      </c>
    </row>
    <row r="2840" spans="1:18" x14ac:dyDescent="0.3">
      <c r="A2840" t="s">
        <v>33</v>
      </c>
      <c r="B2840" t="s">
        <v>34</v>
      </c>
      <c r="C2840">
        <v>0</v>
      </c>
      <c r="D2840">
        <v>9</v>
      </c>
      <c r="E2840">
        <v>0</v>
      </c>
      <c r="F2840">
        <v>20260409</v>
      </c>
      <c r="G2840">
        <v>20260417</v>
      </c>
      <c r="H2840">
        <v>3544.2267000000002</v>
      </c>
      <c r="I2840">
        <f t="shared" si="443"/>
        <v>9</v>
      </c>
      <c r="J2840">
        <f t="shared" si="444"/>
        <v>393.80296666666669</v>
      </c>
      <c r="K2840">
        <f t="shared" si="445"/>
        <v>0</v>
      </c>
      <c r="L2840">
        <f t="shared" si="446"/>
        <v>3544.2267000000002</v>
      </c>
      <c r="M2840">
        <f t="shared" si="447"/>
        <v>0</v>
      </c>
      <c r="N2840">
        <f t="shared" si="448"/>
        <v>3544.2267000000002</v>
      </c>
      <c r="O2840">
        <f t="shared" si="449"/>
        <v>0</v>
      </c>
      <c r="P2840">
        <f t="shared" si="450"/>
        <v>3544.2267000000002</v>
      </c>
      <c r="Q2840">
        <f t="shared" si="451"/>
        <v>0</v>
      </c>
      <c r="R2840">
        <f t="shared" si="452"/>
        <v>3544.2267000000002</v>
      </c>
    </row>
    <row r="2841" spans="1:18" x14ac:dyDescent="0.3">
      <c r="A2841" t="s">
        <v>35</v>
      </c>
      <c r="B2841" t="s">
        <v>34</v>
      </c>
      <c r="C2841">
        <v>0</v>
      </c>
      <c r="D2841">
        <v>17</v>
      </c>
      <c r="E2841">
        <v>0</v>
      </c>
      <c r="F2841">
        <v>20260404</v>
      </c>
      <c r="G2841">
        <v>20260420</v>
      </c>
      <c r="H2841">
        <v>2035.732</v>
      </c>
      <c r="I2841">
        <f t="shared" si="443"/>
        <v>17</v>
      </c>
      <c r="J2841">
        <f t="shared" si="444"/>
        <v>119.74894117647058</v>
      </c>
      <c r="K2841">
        <f t="shared" si="445"/>
        <v>0</v>
      </c>
      <c r="L2841">
        <f t="shared" si="446"/>
        <v>2035.732</v>
      </c>
      <c r="M2841">
        <f t="shared" si="447"/>
        <v>0</v>
      </c>
      <c r="N2841">
        <f t="shared" si="448"/>
        <v>2035.732</v>
      </c>
      <c r="O2841">
        <f t="shared" si="449"/>
        <v>0</v>
      </c>
      <c r="P2841">
        <f t="shared" si="450"/>
        <v>2035.732</v>
      </c>
      <c r="Q2841">
        <f t="shared" si="451"/>
        <v>0</v>
      </c>
      <c r="R2841">
        <f t="shared" si="452"/>
        <v>2035.732</v>
      </c>
    </row>
    <row r="2842" spans="1:18" x14ac:dyDescent="0.3">
      <c r="A2842" t="s">
        <v>37</v>
      </c>
      <c r="B2842" t="s">
        <v>39</v>
      </c>
      <c r="C2842">
        <v>0</v>
      </c>
      <c r="D2842">
        <v>11</v>
      </c>
      <c r="E2842">
        <v>0</v>
      </c>
      <c r="F2842">
        <v>20260407</v>
      </c>
      <c r="G2842">
        <v>20260417</v>
      </c>
      <c r="H2842">
        <v>42.177399999999999</v>
      </c>
      <c r="I2842">
        <f t="shared" si="443"/>
        <v>11</v>
      </c>
      <c r="J2842">
        <f t="shared" si="444"/>
        <v>3.8343090909090907</v>
      </c>
      <c r="K2842">
        <f t="shared" si="445"/>
        <v>0</v>
      </c>
      <c r="L2842">
        <f t="shared" si="446"/>
        <v>42.177399999999999</v>
      </c>
      <c r="M2842">
        <f t="shared" si="447"/>
        <v>0</v>
      </c>
      <c r="N2842">
        <f t="shared" si="448"/>
        <v>42.177399999999999</v>
      </c>
      <c r="O2842">
        <f t="shared" si="449"/>
        <v>0</v>
      </c>
      <c r="P2842">
        <f t="shared" si="450"/>
        <v>42.177399999999999</v>
      </c>
      <c r="Q2842">
        <f t="shared" si="451"/>
        <v>0</v>
      </c>
      <c r="R2842">
        <f t="shared" si="452"/>
        <v>42.177399999999999</v>
      </c>
    </row>
    <row r="2843" spans="1:18" x14ac:dyDescent="0.3">
      <c r="A2843" t="s">
        <v>33</v>
      </c>
      <c r="B2843" t="s">
        <v>34</v>
      </c>
      <c r="C2843">
        <v>5</v>
      </c>
      <c r="D2843">
        <v>17</v>
      </c>
      <c r="E2843">
        <v>0</v>
      </c>
      <c r="F2843">
        <v>20260327</v>
      </c>
      <c r="G2843">
        <v>20260417</v>
      </c>
      <c r="H2843">
        <v>5101.4283999999998</v>
      </c>
      <c r="I2843">
        <f t="shared" si="443"/>
        <v>22</v>
      </c>
      <c r="J2843">
        <f t="shared" si="444"/>
        <v>231.88310909090907</v>
      </c>
      <c r="K2843">
        <f t="shared" si="445"/>
        <v>1868.1645778518744</v>
      </c>
      <c r="L2843">
        <f t="shared" si="446"/>
        <v>3942.012854545454</v>
      </c>
      <c r="M2843">
        <f t="shared" si="447"/>
        <v>0</v>
      </c>
      <c r="N2843">
        <f t="shared" si="448"/>
        <v>5810.1774323973286</v>
      </c>
      <c r="O2843">
        <f t="shared" si="449"/>
        <v>1640.2782779381103</v>
      </c>
      <c r="P2843">
        <f t="shared" si="450"/>
        <v>3461.1501220618889</v>
      </c>
      <c r="Q2843">
        <f t="shared" si="451"/>
        <v>0</v>
      </c>
      <c r="R2843">
        <f t="shared" si="452"/>
        <v>5101.4283999999989</v>
      </c>
    </row>
    <row r="2844" spans="1:18" x14ac:dyDescent="0.3">
      <c r="A2844" t="s">
        <v>37</v>
      </c>
      <c r="B2844" t="s">
        <v>39</v>
      </c>
      <c r="C2844">
        <v>0</v>
      </c>
      <c r="D2844">
        <v>18</v>
      </c>
      <c r="E2844">
        <v>0</v>
      </c>
      <c r="F2844">
        <v>20260404</v>
      </c>
      <c r="G2844">
        <v>20260421</v>
      </c>
      <c r="H2844">
        <v>10331.2752</v>
      </c>
      <c r="I2844">
        <f t="shared" si="443"/>
        <v>18</v>
      </c>
      <c r="J2844">
        <f t="shared" si="444"/>
        <v>573.95973333333336</v>
      </c>
      <c r="K2844">
        <f t="shared" si="445"/>
        <v>0</v>
      </c>
      <c r="L2844">
        <f t="shared" si="446"/>
        <v>10331.2752</v>
      </c>
      <c r="M2844">
        <f t="shared" si="447"/>
        <v>0</v>
      </c>
      <c r="N2844">
        <f t="shared" si="448"/>
        <v>10331.2752</v>
      </c>
      <c r="O2844">
        <f t="shared" si="449"/>
        <v>0</v>
      </c>
      <c r="P2844">
        <f t="shared" si="450"/>
        <v>10331.2752</v>
      </c>
      <c r="Q2844">
        <f t="shared" si="451"/>
        <v>0</v>
      </c>
      <c r="R2844">
        <f t="shared" si="452"/>
        <v>10331.2752</v>
      </c>
    </row>
    <row r="2845" spans="1:18" x14ac:dyDescent="0.3">
      <c r="A2845" t="s">
        <v>35</v>
      </c>
      <c r="B2845" t="s">
        <v>34</v>
      </c>
      <c r="C2845">
        <v>0</v>
      </c>
      <c r="D2845">
        <v>21</v>
      </c>
      <c r="E2845">
        <v>0</v>
      </c>
      <c r="F2845">
        <v>20260402</v>
      </c>
      <c r="G2845">
        <v>20260422</v>
      </c>
      <c r="H2845">
        <v>35939.478000000003</v>
      </c>
      <c r="I2845">
        <f t="shared" si="443"/>
        <v>21</v>
      </c>
      <c r="J2845">
        <f t="shared" si="444"/>
        <v>1711.4037142857144</v>
      </c>
      <c r="K2845">
        <f t="shared" si="445"/>
        <v>0</v>
      </c>
      <c r="L2845">
        <f t="shared" si="446"/>
        <v>35939.478000000003</v>
      </c>
      <c r="M2845">
        <f t="shared" si="447"/>
        <v>0</v>
      </c>
      <c r="N2845">
        <f t="shared" si="448"/>
        <v>35939.478000000003</v>
      </c>
      <c r="O2845">
        <f t="shared" si="449"/>
        <v>0</v>
      </c>
      <c r="P2845">
        <f t="shared" si="450"/>
        <v>35939.478000000003</v>
      </c>
      <c r="Q2845">
        <f t="shared" si="451"/>
        <v>0</v>
      </c>
      <c r="R2845">
        <f t="shared" si="452"/>
        <v>35939.478000000003</v>
      </c>
    </row>
    <row r="2846" spans="1:18" x14ac:dyDescent="0.3">
      <c r="A2846" t="s">
        <v>35</v>
      </c>
      <c r="B2846" t="s">
        <v>34</v>
      </c>
      <c r="C2846">
        <v>0</v>
      </c>
      <c r="D2846">
        <v>9</v>
      </c>
      <c r="E2846">
        <v>0</v>
      </c>
      <c r="F2846">
        <v>20260408</v>
      </c>
      <c r="G2846">
        <v>20260416</v>
      </c>
      <c r="H2846">
        <v>444.38069999999999</v>
      </c>
      <c r="I2846">
        <f t="shared" si="443"/>
        <v>9</v>
      </c>
      <c r="J2846">
        <f t="shared" si="444"/>
        <v>49.375633333333333</v>
      </c>
      <c r="K2846">
        <f t="shared" si="445"/>
        <v>0</v>
      </c>
      <c r="L2846">
        <f t="shared" si="446"/>
        <v>444.38069999999999</v>
      </c>
      <c r="M2846">
        <f t="shared" si="447"/>
        <v>0</v>
      </c>
      <c r="N2846">
        <f t="shared" si="448"/>
        <v>444.38069999999999</v>
      </c>
      <c r="O2846">
        <f t="shared" si="449"/>
        <v>0</v>
      </c>
      <c r="P2846">
        <f t="shared" si="450"/>
        <v>444.38069999999999</v>
      </c>
      <c r="Q2846">
        <f t="shared" si="451"/>
        <v>0</v>
      </c>
      <c r="R2846">
        <f t="shared" si="452"/>
        <v>444.38069999999999</v>
      </c>
    </row>
    <row r="2847" spans="1:18" x14ac:dyDescent="0.3">
      <c r="A2847" t="s">
        <v>40</v>
      </c>
      <c r="B2847" t="s">
        <v>41</v>
      </c>
      <c r="C2847">
        <v>0</v>
      </c>
      <c r="D2847">
        <v>15</v>
      </c>
      <c r="E2847">
        <v>0</v>
      </c>
      <c r="F2847">
        <v>20260402</v>
      </c>
      <c r="G2847">
        <v>20260416</v>
      </c>
      <c r="H2847">
        <v>589.54240000000004</v>
      </c>
      <c r="I2847">
        <f t="shared" si="443"/>
        <v>15</v>
      </c>
      <c r="J2847">
        <f t="shared" si="444"/>
        <v>39.302826666666668</v>
      </c>
      <c r="K2847">
        <f t="shared" si="445"/>
        <v>0</v>
      </c>
      <c r="L2847">
        <f t="shared" si="446"/>
        <v>589.54240000000004</v>
      </c>
      <c r="M2847">
        <f t="shared" si="447"/>
        <v>0</v>
      </c>
      <c r="N2847">
        <f t="shared" si="448"/>
        <v>589.54240000000004</v>
      </c>
      <c r="O2847">
        <f t="shared" si="449"/>
        <v>0</v>
      </c>
      <c r="P2847">
        <f t="shared" si="450"/>
        <v>589.54240000000004</v>
      </c>
      <c r="Q2847">
        <f t="shared" si="451"/>
        <v>0</v>
      </c>
      <c r="R2847">
        <f t="shared" si="452"/>
        <v>589.54240000000004</v>
      </c>
    </row>
    <row r="2848" spans="1:18" x14ac:dyDescent="0.3">
      <c r="A2848" t="s">
        <v>33</v>
      </c>
      <c r="B2848" t="s">
        <v>34</v>
      </c>
      <c r="C2848">
        <v>0</v>
      </c>
      <c r="D2848">
        <v>14</v>
      </c>
      <c r="E2848">
        <v>0</v>
      </c>
      <c r="F2848">
        <v>20260408</v>
      </c>
      <c r="G2848">
        <v>20260421</v>
      </c>
      <c r="H2848">
        <v>12370.707399999999</v>
      </c>
      <c r="I2848">
        <f t="shared" si="443"/>
        <v>14</v>
      </c>
      <c r="J2848">
        <f t="shared" si="444"/>
        <v>883.62195714285713</v>
      </c>
      <c r="K2848">
        <f t="shared" si="445"/>
        <v>0</v>
      </c>
      <c r="L2848">
        <f t="shared" si="446"/>
        <v>12370.707399999999</v>
      </c>
      <c r="M2848">
        <f t="shared" si="447"/>
        <v>0</v>
      </c>
      <c r="N2848">
        <f t="shared" si="448"/>
        <v>12370.707399999999</v>
      </c>
      <c r="O2848">
        <f t="shared" si="449"/>
        <v>0</v>
      </c>
      <c r="P2848">
        <f t="shared" si="450"/>
        <v>12370.707399999999</v>
      </c>
      <c r="Q2848">
        <f t="shared" si="451"/>
        <v>0</v>
      </c>
      <c r="R2848">
        <f t="shared" si="452"/>
        <v>12370.707399999999</v>
      </c>
    </row>
    <row r="2849" spans="1:18" x14ac:dyDescent="0.3">
      <c r="A2849" t="s">
        <v>37</v>
      </c>
      <c r="B2849" t="s">
        <v>39</v>
      </c>
      <c r="C2849">
        <v>0</v>
      </c>
      <c r="D2849">
        <v>19</v>
      </c>
      <c r="E2849">
        <v>0</v>
      </c>
      <c r="F2849">
        <v>20260403</v>
      </c>
      <c r="G2849">
        <v>20260421</v>
      </c>
      <c r="H2849">
        <v>21921.952099999999</v>
      </c>
      <c r="I2849">
        <f t="shared" si="443"/>
        <v>19</v>
      </c>
      <c r="J2849">
        <f t="shared" si="444"/>
        <v>1153.786952631579</v>
      </c>
      <c r="K2849">
        <f t="shared" si="445"/>
        <v>0</v>
      </c>
      <c r="L2849">
        <f t="shared" si="446"/>
        <v>21921.952100000002</v>
      </c>
      <c r="M2849">
        <f t="shared" si="447"/>
        <v>0</v>
      </c>
      <c r="N2849">
        <f t="shared" si="448"/>
        <v>21921.952100000002</v>
      </c>
      <c r="O2849">
        <f t="shared" si="449"/>
        <v>0</v>
      </c>
      <c r="P2849">
        <f t="shared" si="450"/>
        <v>21921.952099999999</v>
      </c>
      <c r="Q2849">
        <f t="shared" si="451"/>
        <v>0</v>
      </c>
      <c r="R2849">
        <f t="shared" si="452"/>
        <v>21921.952099999999</v>
      </c>
    </row>
    <row r="2850" spans="1:18" x14ac:dyDescent="0.3">
      <c r="A2850" t="s">
        <v>0</v>
      </c>
      <c r="B2850" t="s">
        <v>0</v>
      </c>
      <c r="C2850">
        <v>29</v>
      </c>
      <c r="D2850">
        <v>15</v>
      </c>
      <c r="E2850">
        <v>0</v>
      </c>
      <c r="F2850">
        <v>20260303</v>
      </c>
      <c r="G2850">
        <v>20260415</v>
      </c>
      <c r="H2850">
        <v>126.5262</v>
      </c>
      <c r="I2850">
        <f t="shared" si="443"/>
        <v>44</v>
      </c>
      <c r="J2850">
        <f t="shared" si="444"/>
        <v>2.8755954545454547</v>
      </c>
      <c r="K2850">
        <f t="shared" si="445"/>
        <v>134.36984012744065</v>
      </c>
      <c r="L2850">
        <f t="shared" si="446"/>
        <v>43.133931818181821</v>
      </c>
      <c r="M2850">
        <f t="shared" si="447"/>
        <v>0</v>
      </c>
      <c r="N2850">
        <f t="shared" si="448"/>
        <v>177.50377194562247</v>
      </c>
      <c r="O2850">
        <f t="shared" si="449"/>
        <v>95.779966135823074</v>
      </c>
      <c r="P2850">
        <f t="shared" si="450"/>
        <v>30.746233864176933</v>
      </c>
      <c r="Q2850">
        <f t="shared" si="451"/>
        <v>0</v>
      </c>
      <c r="R2850">
        <f t="shared" si="452"/>
        <v>126.5262</v>
      </c>
    </row>
    <row r="2851" spans="1:18" x14ac:dyDescent="0.3">
      <c r="A2851" t="s">
        <v>35</v>
      </c>
      <c r="B2851" t="s">
        <v>34</v>
      </c>
      <c r="C2851">
        <v>0</v>
      </c>
      <c r="D2851">
        <v>16</v>
      </c>
      <c r="E2851">
        <v>0</v>
      </c>
      <c r="F2851">
        <v>20260405</v>
      </c>
      <c r="G2851">
        <v>20260420</v>
      </c>
      <c r="H2851">
        <v>1404.0696</v>
      </c>
      <c r="I2851">
        <f t="shared" si="443"/>
        <v>16</v>
      </c>
      <c r="J2851">
        <f t="shared" si="444"/>
        <v>87.754350000000002</v>
      </c>
      <c r="K2851">
        <f t="shared" si="445"/>
        <v>0</v>
      </c>
      <c r="L2851">
        <f t="shared" si="446"/>
        <v>1404.0696</v>
      </c>
      <c r="M2851">
        <f t="shared" si="447"/>
        <v>0</v>
      </c>
      <c r="N2851">
        <f t="shared" si="448"/>
        <v>1404.0696</v>
      </c>
      <c r="O2851">
        <f t="shared" si="449"/>
        <v>0</v>
      </c>
      <c r="P2851">
        <f t="shared" si="450"/>
        <v>1404.0696</v>
      </c>
      <c r="Q2851">
        <f t="shared" si="451"/>
        <v>0</v>
      </c>
      <c r="R2851">
        <f t="shared" si="452"/>
        <v>1404.0696</v>
      </c>
    </row>
    <row r="2852" spans="1:18" x14ac:dyDescent="0.3">
      <c r="A2852" t="s">
        <v>50</v>
      </c>
      <c r="B2852" t="s">
        <v>51</v>
      </c>
      <c r="C2852">
        <v>0</v>
      </c>
      <c r="D2852">
        <v>20</v>
      </c>
      <c r="E2852">
        <v>0</v>
      </c>
      <c r="F2852">
        <v>20260401</v>
      </c>
      <c r="G2852">
        <v>20260420</v>
      </c>
      <c r="H2852">
        <v>16028970.867000001</v>
      </c>
      <c r="I2852">
        <f t="shared" si="443"/>
        <v>20</v>
      </c>
      <c r="J2852">
        <f t="shared" si="444"/>
        <v>801448.54335000005</v>
      </c>
      <c r="K2852">
        <f t="shared" si="445"/>
        <v>0</v>
      </c>
      <c r="L2852">
        <f t="shared" si="446"/>
        <v>16028970.867000001</v>
      </c>
      <c r="M2852">
        <f t="shared" si="447"/>
        <v>0</v>
      </c>
      <c r="N2852">
        <f t="shared" si="448"/>
        <v>16028970.867000001</v>
      </c>
      <c r="O2852">
        <f t="shared" si="449"/>
        <v>0</v>
      </c>
      <c r="P2852">
        <f t="shared" si="450"/>
        <v>16028970.867000001</v>
      </c>
      <c r="Q2852">
        <f t="shared" si="451"/>
        <v>0</v>
      </c>
      <c r="R2852">
        <f t="shared" si="452"/>
        <v>16028970.867000001</v>
      </c>
    </row>
    <row r="2853" spans="1:18" x14ac:dyDescent="0.3">
      <c r="A2853" t="s">
        <v>0</v>
      </c>
      <c r="B2853" t="s">
        <v>0</v>
      </c>
      <c r="C2853">
        <v>29</v>
      </c>
      <c r="D2853">
        <v>21</v>
      </c>
      <c r="E2853">
        <v>0</v>
      </c>
      <c r="F2853">
        <v>20260303</v>
      </c>
      <c r="G2853">
        <v>20260421</v>
      </c>
      <c r="H2853">
        <v>1138.9756</v>
      </c>
      <c r="I2853">
        <f t="shared" si="443"/>
        <v>50</v>
      </c>
      <c r="J2853">
        <f t="shared" si="444"/>
        <v>22.779512</v>
      </c>
      <c r="K2853">
        <f t="shared" si="445"/>
        <v>1064.4332396557322</v>
      </c>
      <c r="L2853">
        <f t="shared" si="446"/>
        <v>478.36975200000001</v>
      </c>
      <c r="M2853">
        <f t="shared" si="447"/>
        <v>0</v>
      </c>
      <c r="N2853">
        <f t="shared" si="448"/>
        <v>1542.8029916557323</v>
      </c>
      <c r="O2853">
        <f t="shared" si="449"/>
        <v>785.81873016445604</v>
      </c>
      <c r="P2853">
        <f t="shared" si="450"/>
        <v>353.15686983554389</v>
      </c>
      <c r="Q2853">
        <f t="shared" si="451"/>
        <v>0</v>
      </c>
      <c r="R2853">
        <f t="shared" si="452"/>
        <v>1138.9756</v>
      </c>
    </row>
    <row r="2854" spans="1:18" x14ac:dyDescent="0.3">
      <c r="A2854" t="s">
        <v>58</v>
      </c>
      <c r="B2854" t="s">
        <v>60</v>
      </c>
      <c r="C2854">
        <v>15</v>
      </c>
      <c r="D2854">
        <v>16</v>
      </c>
      <c r="E2854">
        <v>0</v>
      </c>
      <c r="F2854">
        <v>20260317</v>
      </c>
      <c r="G2854">
        <v>20260416</v>
      </c>
      <c r="H2854">
        <v>522426.19199999998</v>
      </c>
      <c r="I2854">
        <f t="shared" si="443"/>
        <v>31</v>
      </c>
      <c r="J2854">
        <f t="shared" si="444"/>
        <v>16852.457806451614</v>
      </c>
      <c r="K2854">
        <f t="shared" si="445"/>
        <v>407315.11036554183</v>
      </c>
      <c r="L2854">
        <f t="shared" si="446"/>
        <v>269639.32490322582</v>
      </c>
      <c r="M2854">
        <f t="shared" si="447"/>
        <v>0</v>
      </c>
      <c r="N2854">
        <f t="shared" si="448"/>
        <v>676954.43526876764</v>
      </c>
      <c r="O2854">
        <f t="shared" si="449"/>
        <v>314337.37777025718</v>
      </c>
      <c r="P2854">
        <f t="shared" si="450"/>
        <v>208088.81422974277</v>
      </c>
      <c r="Q2854">
        <f t="shared" si="451"/>
        <v>0</v>
      </c>
      <c r="R2854">
        <f t="shared" si="452"/>
        <v>522426.19199999992</v>
      </c>
    </row>
    <row r="2855" spans="1:18" x14ac:dyDescent="0.3">
      <c r="A2855" t="s">
        <v>33</v>
      </c>
      <c r="B2855" t="s">
        <v>34</v>
      </c>
      <c r="C2855">
        <v>0</v>
      </c>
      <c r="D2855">
        <v>12</v>
      </c>
      <c r="E2855">
        <v>0</v>
      </c>
      <c r="F2855">
        <v>20260409</v>
      </c>
      <c r="G2855">
        <v>20260420</v>
      </c>
      <c r="H2855">
        <v>633.29780000000005</v>
      </c>
      <c r="I2855">
        <f t="shared" si="443"/>
        <v>12</v>
      </c>
      <c r="J2855">
        <f t="shared" si="444"/>
        <v>52.774816666666673</v>
      </c>
      <c r="K2855">
        <f t="shared" si="445"/>
        <v>0</v>
      </c>
      <c r="L2855">
        <f t="shared" si="446"/>
        <v>633.29780000000005</v>
      </c>
      <c r="M2855">
        <f t="shared" si="447"/>
        <v>0</v>
      </c>
      <c r="N2855">
        <f t="shared" si="448"/>
        <v>633.29780000000005</v>
      </c>
      <c r="O2855">
        <f t="shared" si="449"/>
        <v>0</v>
      </c>
      <c r="P2855">
        <f t="shared" si="450"/>
        <v>633.29780000000005</v>
      </c>
      <c r="Q2855">
        <f t="shared" si="451"/>
        <v>0</v>
      </c>
      <c r="R2855">
        <f t="shared" si="452"/>
        <v>633.29780000000005</v>
      </c>
    </row>
    <row r="2856" spans="1:18" x14ac:dyDescent="0.3">
      <c r="A2856" t="s">
        <v>0</v>
      </c>
      <c r="B2856" t="s">
        <v>0</v>
      </c>
      <c r="C2856">
        <v>0</v>
      </c>
      <c r="D2856">
        <v>13</v>
      </c>
      <c r="E2856">
        <v>0</v>
      </c>
      <c r="F2856">
        <v>20260405</v>
      </c>
      <c r="G2856">
        <v>20260417</v>
      </c>
      <c r="H2856">
        <v>84.289599999999993</v>
      </c>
      <c r="I2856">
        <f t="shared" si="443"/>
        <v>13</v>
      </c>
      <c r="J2856">
        <f t="shared" si="444"/>
        <v>6.4838153846153839</v>
      </c>
      <c r="K2856">
        <f t="shared" si="445"/>
        <v>0</v>
      </c>
      <c r="L2856">
        <f t="shared" si="446"/>
        <v>84.289599999999993</v>
      </c>
      <c r="M2856">
        <f t="shared" si="447"/>
        <v>0</v>
      </c>
      <c r="N2856">
        <f t="shared" si="448"/>
        <v>84.289599999999993</v>
      </c>
      <c r="O2856">
        <f t="shared" si="449"/>
        <v>0</v>
      </c>
      <c r="P2856">
        <f t="shared" si="450"/>
        <v>84.289599999999993</v>
      </c>
      <c r="Q2856">
        <f t="shared" si="451"/>
        <v>0</v>
      </c>
      <c r="R2856">
        <f t="shared" si="452"/>
        <v>84.289599999999993</v>
      </c>
    </row>
    <row r="2857" spans="1:18" x14ac:dyDescent="0.3">
      <c r="A2857" t="s">
        <v>33</v>
      </c>
      <c r="B2857" t="s">
        <v>34</v>
      </c>
      <c r="C2857">
        <v>6</v>
      </c>
      <c r="D2857">
        <v>20</v>
      </c>
      <c r="E2857">
        <v>0</v>
      </c>
      <c r="F2857">
        <v>20260326</v>
      </c>
      <c r="G2857">
        <v>20260420</v>
      </c>
      <c r="H2857">
        <v>1096.7399</v>
      </c>
      <c r="I2857">
        <f t="shared" si="443"/>
        <v>26</v>
      </c>
      <c r="J2857">
        <f t="shared" si="444"/>
        <v>42.18230384615385</v>
      </c>
      <c r="K2857">
        <f t="shared" si="445"/>
        <v>407.80970808878453</v>
      </c>
      <c r="L2857">
        <f t="shared" si="446"/>
        <v>843.64607692307698</v>
      </c>
      <c r="M2857">
        <f t="shared" si="447"/>
        <v>0</v>
      </c>
      <c r="N2857">
        <f t="shared" si="448"/>
        <v>1251.4557850118615</v>
      </c>
      <c r="O2857">
        <f t="shared" si="449"/>
        <v>357.39271321046596</v>
      </c>
      <c r="P2857">
        <f t="shared" si="450"/>
        <v>739.34718678953413</v>
      </c>
      <c r="Q2857">
        <f t="shared" si="451"/>
        <v>0</v>
      </c>
      <c r="R2857">
        <f t="shared" si="452"/>
        <v>1096.7399</v>
      </c>
    </row>
    <row r="2858" spans="1:18" x14ac:dyDescent="0.3">
      <c r="A2858" t="s">
        <v>35</v>
      </c>
      <c r="B2858" t="s">
        <v>34</v>
      </c>
      <c r="C2858">
        <v>0</v>
      </c>
      <c r="D2858">
        <v>14</v>
      </c>
      <c r="E2858">
        <v>0</v>
      </c>
      <c r="F2858">
        <v>20260407</v>
      </c>
      <c r="G2858">
        <v>20260420</v>
      </c>
      <c r="H2858">
        <v>867.09310000000005</v>
      </c>
      <c r="I2858">
        <f t="shared" si="443"/>
        <v>14</v>
      </c>
      <c r="J2858">
        <f t="shared" si="444"/>
        <v>61.935221428571431</v>
      </c>
      <c r="K2858">
        <f t="shared" si="445"/>
        <v>0</v>
      </c>
      <c r="L2858">
        <f t="shared" si="446"/>
        <v>867.09310000000005</v>
      </c>
      <c r="M2858">
        <f t="shared" si="447"/>
        <v>0</v>
      </c>
      <c r="N2858">
        <f t="shared" si="448"/>
        <v>867.09310000000005</v>
      </c>
      <c r="O2858">
        <f t="shared" si="449"/>
        <v>0</v>
      </c>
      <c r="P2858">
        <f t="shared" si="450"/>
        <v>867.09310000000005</v>
      </c>
      <c r="Q2858">
        <f t="shared" si="451"/>
        <v>0</v>
      </c>
      <c r="R2858">
        <f t="shared" si="452"/>
        <v>867.09310000000005</v>
      </c>
    </row>
    <row r="2859" spans="1:18" x14ac:dyDescent="0.3">
      <c r="A2859" t="s">
        <v>42</v>
      </c>
      <c r="B2859" t="s">
        <v>43</v>
      </c>
      <c r="C2859">
        <v>13</v>
      </c>
      <c r="D2859">
        <v>17</v>
      </c>
      <c r="E2859">
        <v>0</v>
      </c>
      <c r="F2859">
        <v>20260319</v>
      </c>
      <c r="G2859">
        <v>20260417</v>
      </c>
      <c r="H2859">
        <v>5489.8271999999997</v>
      </c>
      <c r="I2859">
        <f t="shared" si="443"/>
        <v>30</v>
      </c>
      <c r="J2859">
        <f t="shared" si="444"/>
        <v>182.99423999999999</v>
      </c>
      <c r="K2859">
        <f t="shared" si="445"/>
        <v>3833.1585771550745</v>
      </c>
      <c r="L2859">
        <f t="shared" si="446"/>
        <v>3110.9020799999998</v>
      </c>
      <c r="M2859">
        <f t="shared" si="447"/>
        <v>0</v>
      </c>
      <c r="N2859">
        <f t="shared" si="448"/>
        <v>6944.0606571550743</v>
      </c>
      <c r="O2859">
        <f t="shared" si="449"/>
        <v>3030.4139404508787</v>
      </c>
      <c r="P2859">
        <f t="shared" si="450"/>
        <v>2459.413259549121</v>
      </c>
      <c r="Q2859">
        <f t="shared" si="451"/>
        <v>0</v>
      </c>
      <c r="R2859">
        <f t="shared" si="452"/>
        <v>5489.8271999999997</v>
      </c>
    </row>
    <row r="2860" spans="1:18" x14ac:dyDescent="0.3">
      <c r="A2860" t="s">
        <v>0</v>
      </c>
      <c r="B2860" t="s">
        <v>0</v>
      </c>
      <c r="C2860">
        <v>25</v>
      </c>
      <c r="D2860">
        <v>16</v>
      </c>
      <c r="E2860">
        <v>0</v>
      </c>
      <c r="F2860">
        <v>20260307</v>
      </c>
      <c r="G2860">
        <v>20260416</v>
      </c>
      <c r="H2860">
        <v>252.8152</v>
      </c>
      <c r="I2860">
        <f t="shared" si="443"/>
        <v>41</v>
      </c>
      <c r="J2860">
        <f t="shared" si="444"/>
        <v>6.1662243902439027</v>
      </c>
      <c r="K2860">
        <f t="shared" si="445"/>
        <v>248.39070922633994</v>
      </c>
      <c r="L2860">
        <f t="shared" si="446"/>
        <v>98.659590243902443</v>
      </c>
      <c r="M2860">
        <f t="shared" si="447"/>
        <v>0</v>
      </c>
      <c r="N2860">
        <f t="shared" si="448"/>
        <v>347.05029947024241</v>
      </c>
      <c r="O2860">
        <f t="shared" si="449"/>
        <v>180.94479943413347</v>
      </c>
      <c r="P2860">
        <f t="shared" si="450"/>
        <v>71.87040056586649</v>
      </c>
      <c r="Q2860">
        <f t="shared" si="451"/>
        <v>0</v>
      </c>
      <c r="R2860">
        <f t="shared" si="452"/>
        <v>252.81519999999995</v>
      </c>
    </row>
    <row r="2861" spans="1:18" x14ac:dyDescent="0.3">
      <c r="A2861" t="s">
        <v>0</v>
      </c>
      <c r="B2861" t="s">
        <v>0</v>
      </c>
      <c r="C2861">
        <v>0</v>
      </c>
      <c r="D2861">
        <v>17</v>
      </c>
      <c r="E2861">
        <v>0</v>
      </c>
      <c r="F2861">
        <v>20260405</v>
      </c>
      <c r="G2861">
        <v>20260421</v>
      </c>
      <c r="H2861">
        <v>42.180300000000003</v>
      </c>
      <c r="I2861">
        <f t="shared" si="443"/>
        <v>17</v>
      </c>
      <c r="J2861">
        <f t="shared" si="444"/>
        <v>2.4811941176470591</v>
      </c>
      <c r="K2861">
        <f t="shared" si="445"/>
        <v>0</v>
      </c>
      <c r="L2861">
        <f t="shared" si="446"/>
        <v>42.180300000000003</v>
      </c>
      <c r="M2861">
        <f t="shared" si="447"/>
        <v>0</v>
      </c>
      <c r="N2861">
        <f t="shared" si="448"/>
        <v>42.180300000000003</v>
      </c>
      <c r="O2861">
        <f t="shared" si="449"/>
        <v>0</v>
      </c>
      <c r="P2861">
        <f t="shared" si="450"/>
        <v>42.180300000000003</v>
      </c>
      <c r="Q2861">
        <f t="shared" si="451"/>
        <v>0</v>
      </c>
      <c r="R2861">
        <f t="shared" si="452"/>
        <v>42.180300000000003</v>
      </c>
    </row>
    <row r="2862" spans="1:18" x14ac:dyDescent="0.3">
      <c r="A2862" t="s">
        <v>44</v>
      </c>
      <c r="B2862" t="s">
        <v>47</v>
      </c>
      <c r="C2862">
        <v>16</v>
      </c>
      <c r="D2862">
        <v>20</v>
      </c>
      <c r="E2862">
        <v>0</v>
      </c>
      <c r="F2862">
        <v>20260316</v>
      </c>
      <c r="G2862">
        <v>20260420</v>
      </c>
      <c r="H2862">
        <v>12070.233</v>
      </c>
      <c r="I2862">
        <f t="shared" si="443"/>
        <v>36</v>
      </c>
      <c r="J2862">
        <f t="shared" si="444"/>
        <v>335.28424999999999</v>
      </c>
      <c r="K2862">
        <f t="shared" si="445"/>
        <v>8643.8883703746415</v>
      </c>
      <c r="L2862">
        <f t="shared" si="446"/>
        <v>6705.6849999999995</v>
      </c>
      <c r="M2862">
        <f t="shared" si="447"/>
        <v>0</v>
      </c>
      <c r="N2862">
        <f t="shared" si="448"/>
        <v>15349.573370374641</v>
      </c>
      <c r="O2862">
        <f t="shared" si="449"/>
        <v>6797.1756698971831</v>
      </c>
      <c r="P2862">
        <f t="shared" si="450"/>
        <v>5273.0573301028162</v>
      </c>
      <c r="Q2862">
        <f t="shared" si="451"/>
        <v>0</v>
      </c>
      <c r="R2862">
        <f t="shared" si="452"/>
        <v>12070.233</v>
      </c>
    </row>
    <row r="2863" spans="1:18" x14ac:dyDescent="0.3">
      <c r="A2863" t="s">
        <v>37</v>
      </c>
      <c r="B2863" t="s">
        <v>38</v>
      </c>
      <c r="C2863">
        <v>31</v>
      </c>
      <c r="D2863">
        <v>3</v>
      </c>
      <c r="E2863">
        <v>0</v>
      </c>
      <c r="F2863">
        <v>20260216</v>
      </c>
      <c r="G2863">
        <v>20260403</v>
      </c>
      <c r="H2863">
        <v>23632.614099999999</v>
      </c>
      <c r="I2863">
        <f t="shared" si="443"/>
        <v>34</v>
      </c>
      <c r="J2863">
        <f t="shared" si="444"/>
        <v>695.07688529411757</v>
      </c>
      <c r="K2863">
        <f t="shared" si="445"/>
        <v>34719.267525355652</v>
      </c>
      <c r="L2863">
        <f t="shared" si="446"/>
        <v>2085.2306558823529</v>
      </c>
      <c r="M2863">
        <f t="shared" si="447"/>
        <v>0</v>
      </c>
      <c r="N2863">
        <f t="shared" si="448"/>
        <v>36804.498181238007</v>
      </c>
      <c r="O2863">
        <f t="shared" si="449"/>
        <v>22293.662237179087</v>
      </c>
      <c r="P2863">
        <f t="shared" si="450"/>
        <v>1338.9518628209132</v>
      </c>
      <c r="Q2863">
        <f t="shared" si="451"/>
        <v>0</v>
      </c>
      <c r="R2863">
        <f t="shared" si="452"/>
        <v>23632.614099999999</v>
      </c>
    </row>
    <row r="2864" spans="1:18" x14ac:dyDescent="0.3">
      <c r="A2864" t="s">
        <v>56</v>
      </c>
      <c r="B2864" t="s">
        <v>54</v>
      </c>
      <c r="C2864">
        <v>15</v>
      </c>
      <c r="D2864">
        <v>16</v>
      </c>
      <c r="E2864">
        <v>0</v>
      </c>
      <c r="F2864">
        <v>20260317</v>
      </c>
      <c r="G2864">
        <v>20260416</v>
      </c>
      <c r="H2864">
        <v>9353.9415000000008</v>
      </c>
      <c r="I2864">
        <f t="shared" si="443"/>
        <v>31</v>
      </c>
      <c r="J2864">
        <f t="shared" si="444"/>
        <v>301.74004838709681</v>
      </c>
      <c r="K2864">
        <f t="shared" si="445"/>
        <v>7292.8995000030982</v>
      </c>
      <c r="L2864">
        <f t="shared" si="446"/>
        <v>4827.8407741935489</v>
      </c>
      <c r="M2864">
        <f t="shared" si="447"/>
        <v>0</v>
      </c>
      <c r="N2864">
        <f t="shared" si="448"/>
        <v>12120.740274196647</v>
      </c>
      <c r="O2864">
        <f t="shared" si="449"/>
        <v>5628.1509004555937</v>
      </c>
      <c r="P2864">
        <f t="shared" si="450"/>
        <v>3725.7905995444075</v>
      </c>
      <c r="Q2864">
        <f t="shared" si="451"/>
        <v>0</v>
      </c>
      <c r="R2864">
        <f t="shared" si="452"/>
        <v>9353.9415000000008</v>
      </c>
    </row>
    <row r="2865" spans="1:18" x14ac:dyDescent="0.3">
      <c r="A2865" t="s">
        <v>35</v>
      </c>
      <c r="B2865" t="s">
        <v>34</v>
      </c>
      <c r="C2865">
        <v>0</v>
      </c>
      <c r="D2865">
        <v>20</v>
      </c>
      <c r="E2865">
        <v>0</v>
      </c>
      <c r="F2865">
        <v>20260403</v>
      </c>
      <c r="G2865">
        <v>20260422</v>
      </c>
      <c r="H2865">
        <v>13635.801600000001</v>
      </c>
      <c r="I2865">
        <f t="shared" si="443"/>
        <v>20</v>
      </c>
      <c r="J2865">
        <f t="shared" si="444"/>
        <v>681.79007999999999</v>
      </c>
      <c r="K2865">
        <f t="shared" si="445"/>
        <v>0</v>
      </c>
      <c r="L2865">
        <f t="shared" si="446"/>
        <v>13635.801599999999</v>
      </c>
      <c r="M2865">
        <f t="shared" si="447"/>
        <v>0</v>
      </c>
      <c r="N2865">
        <f t="shared" si="448"/>
        <v>13635.801599999999</v>
      </c>
      <c r="O2865">
        <f t="shared" si="449"/>
        <v>0</v>
      </c>
      <c r="P2865">
        <f t="shared" si="450"/>
        <v>13635.801600000001</v>
      </c>
      <c r="Q2865">
        <f t="shared" si="451"/>
        <v>0</v>
      </c>
      <c r="R2865">
        <f t="shared" si="452"/>
        <v>13635.801600000001</v>
      </c>
    </row>
    <row r="2866" spans="1:18" x14ac:dyDescent="0.3">
      <c r="A2866" t="s">
        <v>0</v>
      </c>
      <c r="B2866" t="s">
        <v>0</v>
      </c>
      <c r="C2866">
        <v>22</v>
      </c>
      <c r="D2866">
        <v>20</v>
      </c>
      <c r="E2866">
        <v>0</v>
      </c>
      <c r="F2866">
        <v>20260310</v>
      </c>
      <c r="G2866">
        <v>20260420</v>
      </c>
      <c r="H2866">
        <v>126.375</v>
      </c>
      <c r="I2866">
        <f t="shared" si="443"/>
        <v>42</v>
      </c>
      <c r="J2866">
        <f t="shared" si="444"/>
        <v>3.0089285714285716</v>
      </c>
      <c r="K2866">
        <f t="shared" si="445"/>
        <v>106.66220883640283</v>
      </c>
      <c r="L2866">
        <f t="shared" si="446"/>
        <v>60.178571428571431</v>
      </c>
      <c r="M2866">
        <f t="shared" si="447"/>
        <v>0</v>
      </c>
      <c r="N2866">
        <f t="shared" si="448"/>
        <v>166.84078026497426</v>
      </c>
      <c r="O2866">
        <f t="shared" si="449"/>
        <v>80.792217707760344</v>
      </c>
      <c r="P2866">
        <f t="shared" si="450"/>
        <v>45.582782292239649</v>
      </c>
      <c r="Q2866">
        <f t="shared" si="451"/>
        <v>0</v>
      </c>
      <c r="R2866">
        <f t="shared" si="452"/>
        <v>126.375</v>
      </c>
    </row>
    <row r="2867" spans="1:18" x14ac:dyDescent="0.3">
      <c r="A2867" t="s">
        <v>50</v>
      </c>
      <c r="B2867" t="s">
        <v>51</v>
      </c>
      <c r="C2867">
        <v>30</v>
      </c>
      <c r="D2867">
        <v>3</v>
      </c>
      <c r="E2867">
        <v>0</v>
      </c>
      <c r="F2867">
        <v>20260302</v>
      </c>
      <c r="G2867">
        <v>20260403</v>
      </c>
      <c r="H2867">
        <v>26.853999999999999</v>
      </c>
      <c r="I2867">
        <f t="shared" si="443"/>
        <v>33</v>
      </c>
      <c r="J2867">
        <f t="shared" si="444"/>
        <v>0.81375757575757568</v>
      </c>
      <c r="K2867">
        <f t="shared" si="445"/>
        <v>39.336191858448302</v>
      </c>
      <c r="L2867">
        <f t="shared" si="446"/>
        <v>2.441272727272727</v>
      </c>
      <c r="M2867">
        <f t="shared" si="447"/>
        <v>0</v>
      </c>
      <c r="N2867">
        <f t="shared" si="448"/>
        <v>41.777464585721027</v>
      </c>
      <c r="O2867">
        <f t="shared" si="449"/>
        <v>25.284782277759657</v>
      </c>
      <c r="P2867">
        <f t="shared" si="450"/>
        <v>1.5692177222403445</v>
      </c>
      <c r="Q2867">
        <f t="shared" si="451"/>
        <v>0</v>
      </c>
      <c r="R2867">
        <f t="shared" si="452"/>
        <v>26.854000000000003</v>
      </c>
    </row>
    <row r="2868" spans="1:18" x14ac:dyDescent="0.3">
      <c r="A2868" t="s">
        <v>35</v>
      </c>
      <c r="B2868" t="s">
        <v>34</v>
      </c>
      <c r="C2868">
        <v>31</v>
      </c>
      <c r="D2868">
        <v>2</v>
      </c>
      <c r="E2868">
        <v>0</v>
      </c>
      <c r="F2868">
        <v>20260228</v>
      </c>
      <c r="G2868">
        <v>20260402</v>
      </c>
      <c r="H2868">
        <v>3283.9650000000001</v>
      </c>
      <c r="I2868">
        <f t="shared" si="443"/>
        <v>33</v>
      </c>
      <c r="J2868">
        <f t="shared" si="444"/>
        <v>99.51409090909091</v>
      </c>
      <c r="K2868">
        <f t="shared" si="445"/>
        <v>4970.7541970026869</v>
      </c>
      <c r="L2868">
        <f t="shared" si="446"/>
        <v>199.02818181818182</v>
      </c>
      <c r="M2868">
        <f t="shared" si="447"/>
        <v>0</v>
      </c>
      <c r="N2868">
        <f t="shared" si="448"/>
        <v>5169.7823788208689</v>
      </c>
      <c r="O2868">
        <f t="shared" si="449"/>
        <v>3157.5377086342814</v>
      </c>
      <c r="P2868">
        <f t="shared" si="450"/>
        <v>126.42729136571893</v>
      </c>
      <c r="Q2868">
        <f t="shared" si="451"/>
        <v>0</v>
      </c>
      <c r="R2868">
        <f t="shared" si="452"/>
        <v>3283.9650000000001</v>
      </c>
    </row>
    <row r="2869" spans="1:18" x14ac:dyDescent="0.3">
      <c r="A2869" t="s">
        <v>35</v>
      </c>
      <c r="B2869" t="s">
        <v>34</v>
      </c>
      <c r="C2869">
        <v>28</v>
      </c>
      <c r="D2869">
        <v>10</v>
      </c>
      <c r="E2869">
        <v>0</v>
      </c>
      <c r="F2869">
        <v>20260304</v>
      </c>
      <c r="G2869">
        <v>20260410</v>
      </c>
      <c r="H2869">
        <v>34232.787100000001</v>
      </c>
      <c r="I2869">
        <f t="shared" si="443"/>
        <v>38</v>
      </c>
      <c r="J2869">
        <f t="shared" si="444"/>
        <v>900.86281842105268</v>
      </c>
      <c r="K2869">
        <f t="shared" si="445"/>
        <v>40643.650481769291</v>
      </c>
      <c r="L2869">
        <f t="shared" si="446"/>
        <v>9008.6281842105273</v>
      </c>
      <c r="M2869">
        <f t="shared" si="447"/>
        <v>0</v>
      </c>
      <c r="N2869">
        <f t="shared" si="448"/>
        <v>49652.278665979815</v>
      </c>
      <c r="O2869">
        <f t="shared" si="449"/>
        <v>28021.784121310164</v>
      </c>
      <c r="P2869">
        <f t="shared" si="450"/>
        <v>6211.0029786898394</v>
      </c>
      <c r="Q2869">
        <f t="shared" si="451"/>
        <v>0</v>
      </c>
      <c r="R2869">
        <f t="shared" si="452"/>
        <v>34232.787100000001</v>
      </c>
    </row>
    <row r="2870" spans="1:18" x14ac:dyDescent="0.3">
      <c r="A2870" t="s">
        <v>0</v>
      </c>
      <c r="B2870" t="s">
        <v>0</v>
      </c>
      <c r="C2870">
        <v>28</v>
      </c>
      <c r="D2870">
        <v>4</v>
      </c>
      <c r="E2870">
        <v>0</v>
      </c>
      <c r="F2870">
        <v>20260304</v>
      </c>
      <c r="G2870">
        <v>20260404</v>
      </c>
      <c r="H2870">
        <v>2277.471</v>
      </c>
      <c r="I2870">
        <f t="shared" si="443"/>
        <v>32</v>
      </c>
      <c r="J2870">
        <f t="shared" si="444"/>
        <v>71.17096875</v>
      </c>
      <c r="K2870">
        <f t="shared" si="445"/>
        <v>3210.9749888377955</v>
      </c>
      <c r="L2870">
        <f t="shared" si="446"/>
        <v>284.683875</v>
      </c>
      <c r="M2870">
        <f t="shared" si="447"/>
        <v>0</v>
      </c>
      <c r="N2870">
        <f t="shared" si="448"/>
        <v>3495.6588638377957</v>
      </c>
      <c r="O2870">
        <f t="shared" si="449"/>
        <v>2091.9954445368139</v>
      </c>
      <c r="P2870">
        <f t="shared" si="450"/>
        <v>185.47555546318605</v>
      </c>
      <c r="Q2870">
        <f t="shared" si="451"/>
        <v>0</v>
      </c>
      <c r="R2870">
        <f t="shared" si="452"/>
        <v>2277.471</v>
      </c>
    </row>
    <row r="2871" spans="1:18" x14ac:dyDescent="0.3">
      <c r="A2871" t="s">
        <v>42</v>
      </c>
      <c r="B2871" t="s">
        <v>43</v>
      </c>
      <c r="C2871">
        <v>26</v>
      </c>
      <c r="D2871">
        <v>1</v>
      </c>
      <c r="E2871">
        <v>0</v>
      </c>
      <c r="F2871">
        <v>20260306</v>
      </c>
      <c r="G2871">
        <v>20260401</v>
      </c>
      <c r="H2871">
        <v>83802.357099999994</v>
      </c>
      <c r="I2871">
        <f t="shared" si="443"/>
        <v>27</v>
      </c>
      <c r="J2871">
        <f t="shared" si="444"/>
        <v>3103.7910037037036</v>
      </c>
      <c r="K2871">
        <f t="shared" si="445"/>
        <v>130029.48188471518</v>
      </c>
      <c r="L2871">
        <f t="shared" si="446"/>
        <v>3103.7910037037036</v>
      </c>
      <c r="M2871">
        <f t="shared" si="447"/>
        <v>0</v>
      </c>
      <c r="N2871">
        <f t="shared" si="448"/>
        <v>133133.27288841887</v>
      </c>
      <c r="O2871">
        <f t="shared" si="449"/>
        <v>81848.638120416712</v>
      </c>
      <c r="P2871">
        <f t="shared" si="450"/>
        <v>1953.7189795832883</v>
      </c>
      <c r="Q2871">
        <f t="shared" si="451"/>
        <v>0</v>
      </c>
      <c r="R2871">
        <f t="shared" si="452"/>
        <v>83802.357099999994</v>
      </c>
    </row>
    <row r="2872" spans="1:18" x14ac:dyDescent="0.3">
      <c r="A2872" t="s">
        <v>40</v>
      </c>
      <c r="B2872" t="s">
        <v>41</v>
      </c>
      <c r="C2872">
        <v>23</v>
      </c>
      <c r="D2872">
        <v>4</v>
      </c>
      <c r="E2872">
        <v>0</v>
      </c>
      <c r="F2872">
        <v>20260309</v>
      </c>
      <c r="G2872">
        <v>20260404</v>
      </c>
      <c r="H2872">
        <v>12929.6414</v>
      </c>
      <c r="I2872">
        <f t="shared" si="443"/>
        <v>27</v>
      </c>
      <c r="J2872">
        <f t="shared" si="444"/>
        <v>478.87560740740741</v>
      </c>
      <c r="K2872">
        <f t="shared" si="445"/>
        <v>17747.066063287079</v>
      </c>
      <c r="L2872">
        <f t="shared" si="446"/>
        <v>1915.5024296296297</v>
      </c>
      <c r="M2872">
        <f t="shared" si="447"/>
        <v>0</v>
      </c>
      <c r="N2872">
        <f t="shared" si="448"/>
        <v>19662.568492916707</v>
      </c>
      <c r="O2872">
        <f t="shared" si="449"/>
        <v>11670.052169586797</v>
      </c>
      <c r="P2872">
        <f t="shared" si="450"/>
        <v>1259.589230413203</v>
      </c>
      <c r="Q2872">
        <f t="shared" si="451"/>
        <v>0</v>
      </c>
      <c r="R2872">
        <f t="shared" si="452"/>
        <v>12929.6414</v>
      </c>
    </row>
    <row r="2873" spans="1:18" x14ac:dyDescent="0.3">
      <c r="A2873" t="s">
        <v>33</v>
      </c>
      <c r="B2873" t="s">
        <v>34</v>
      </c>
      <c r="C2873">
        <v>20</v>
      </c>
      <c r="D2873">
        <v>7</v>
      </c>
      <c r="E2873">
        <v>0</v>
      </c>
      <c r="F2873">
        <v>20260312</v>
      </c>
      <c r="G2873">
        <v>20260407</v>
      </c>
      <c r="H2873">
        <v>32793.8122</v>
      </c>
      <c r="I2873">
        <f t="shared" si="443"/>
        <v>27</v>
      </c>
      <c r="J2873">
        <f t="shared" si="444"/>
        <v>1214.585637037037</v>
      </c>
      <c r="K2873">
        <f t="shared" si="445"/>
        <v>39141.201319509193</v>
      </c>
      <c r="L2873">
        <f t="shared" si="446"/>
        <v>8502.0994592592597</v>
      </c>
      <c r="M2873">
        <f t="shared" si="447"/>
        <v>0</v>
      </c>
      <c r="N2873">
        <f t="shared" si="448"/>
        <v>47643.300778768455</v>
      </c>
      <c r="O2873">
        <f t="shared" si="449"/>
        <v>26941.651488731226</v>
      </c>
      <c r="P2873">
        <f t="shared" si="450"/>
        <v>5852.1607112687734</v>
      </c>
      <c r="Q2873">
        <f t="shared" si="451"/>
        <v>0</v>
      </c>
      <c r="R2873">
        <f t="shared" si="452"/>
        <v>32793.8122</v>
      </c>
    </row>
    <row r="2874" spans="1:18" x14ac:dyDescent="0.3">
      <c r="A2874" t="s">
        <v>33</v>
      </c>
      <c r="B2874" t="s">
        <v>34</v>
      </c>
      <c r="C2874">
        <v>25</v>
      </c>
      <c r="D2874">
        <v>11</v>
      </c>
      <c r="E2874">
        <v>0</v>
      </c>
      <c r="F2874">
        <v>20260307</v>
      </c>
      <c r="G2874">
        <v>20260411</v>
      </c>
      <c r="H2874">
        <v>21527.889599999999</v>
      </c>
      <c r="I2874">
        <f t="shared" si="443"/>
        <v>36</v>
      </c>
      <c r="J2874">
        <f t="shared" si="444"/>
        <v>597.99693333333335</v>
      </c>
      <c r="K2874">
        <f t="shared" si="445"/>
        <v>24088.789668578323</v>
      </c>
      <c r="L2874">
        <f t="shared" si="446"/>
        <v>6577.9662666666663</v>
      </c>
      <c r="M2874">
        <f t="shared" si="447"/>
        <v>0</v>
      </c>
      <c r="N2874">
        <f t="shared" si="448"/>
        <v>30666.75593524499</v>
      </c>
      <c r="O2874">
        <f t="shared" si="449"/>
        <v>16910.194403274822</v>
      </c>
      <c r="P2874">
        <f t="shared" si="450"/>
        <v>4617.6951967251789</v>
      </c>
      <c r="Q2874">
        <f t="shared" si="451"/>
        <v>0</v>
      </c>
      <c r="R2874">
        <f t="shared" si="452"/>
        <v>21527.889600000002</v>
      </c>
    </row>
    <row r="2875" spans="1:18" x14ac:dyDescent="0.3">
      <c r="A2875" t="s">
        <v>0</v>
      </c>
      <c r="B2875" t="s">
        <v>0</v>
      </c>
      <c r="C2875">
        <v>30</v>
      </c>
      <c r="D2875">
        <v>13</v>
      </c>
      <c r="E2875">
        <v>0</v>
      </c>
      <c r="F2875">
        <v>20260302</v>
      </c>
      <c r="G2875">
        <v>20260413</v>
      </c>
      <c r="H2875">
        <v>928.01059999999995</v>
      </c>
      <c r="I2875">
        <f t="shared" si="443"/>
        <v>43</v>
      </c>
      <c r="J2875">
        <f t="shared" si="444"/>
        <v>21.581641860465115</v>
      </c>
      <c r="K2875">
        <f t="shared" si="445"/>
        <v>1043.2340418499282</v>
      </c>
      <c r="L2875">
        <f t="shared" si="446"/>
        <v>280.56134418604648</v>
      </c>
      <c r="M2875">
        <f t="shared" si="447"/>
        <v>0</v>
      </c>
      <c r="N2875">
        <f t="shared" si="448"/>
        <v>1323.7953860359746</v>
      </c>
      <c r="O2875">
        <f t="shared" si="449"/>
        <v>731.33073232457059</v>
      </c>
      <c r="P2875">
        <f t="shared" si="450"/>
        <v>196.67986767542942</v>
      </c>
      <c r="Q2875">
        <f t="shared" si="451"/>
        <v>0</v>
      </c>
      <c r="R2875">
        <f t="shared" si="452"/>
        <v>928.01060000000007</v>
      </c>
    </row>
    <row r="2876" spans="1:18" x14ac:dyDescent="0.3">
      <c r="A2876" t="s">
        <v>33</v>
      </c>
      <c r="B2876" t="s">
        <v>34</v>
      </c>
      <c r="C2876">
        <v>0</v>
      </c>
      <c r="D2876">
        <v>3</v>
      </c>
      <c r="E2876">
        <v>0</v>
      </c>
      <c r="F2876">
        <v>20260412</v>
      </c>
      <c r="G2876">
        <v>20260414</v>
      </c>
      <c r="H2876">
        <v>3503.7559999999999</v>
      </c>
      <c r="I2876">
        <f t="shared" si="443"/>
        <v>3</v>
      </c>
      <c r="J2876">
        <f t="shared" si="444"/>
        <v>1167.9186666666667</v>
      </c>
      <c r="K2876">
        <f t="shared" si="445"/>
        <v>0</v>
      </c>
      <c r="L2876">
        <f t="shared" si="446"/>
        <v>3503.7560000000003</v>
      </c>
      <c r="M2876">
        <f t="shared" si="447"/>
        <v>0</v>
      </c>
      <c r="N2876">
        <f t="shared" si="448"/>
        <v>3503.7560000000003</v>
      </c>
      <c r="O2876">
        <f t="shared" si="449"/>
        <v>0</v>
      </c>
      <c r="P2876">
        <f t="shared" si="450"/>
        <v>3503.7559999999999</v>
      </c>
      <c r="Q2876">
        <f t="shared" si="451"/>
        <v>0</v>
      </c>
      <c r="R2876">
        <f t="shared" si="452"/>
        <v>3503.7559999999999</v>
      </c>
    </row>
    <row r="2877" spans="1:18" x14ac:dyDescent="0.3">
      <c r="A2877" t="s">
        <v>0</v>
      </c>
      <c r="B2877" t="s">
        <v>0</v>
      </c>
      <c r="C2877">
        <v>31</v>
      </c>
      <c r="D2877">
        <v>13</v>
      </c>
      <c r="E2877">
        <v>0</v>
      </c>
      <c r="F2877">
        <v>20260206</v>
      </c>
      <c r="G2877">
        <v>20260413</v>
      </c>
      <c r="H2877">
        <v>2193.8395999999998</v>
      </c>
      <c r="I2877">
        <f t="shared" si="443"/>
        <v>44</v>
      </c>
      <c r="J2877">
        <f t="shared" si="444"/>
        <v>49.859990909090904</v>
      </c>
      <c r="K2877">
        <f t="shared" si="445"/>
        <v>2490.5192501862907</v>
      </c>
      <c r="L2877">
        <f t="shared" si="446"/>
        <v>648.1798818181818</v>
      </c>
      <c r="M2877">
        <f t="shared" si="447"/>
        <v>0</v>
      </c>
      <c r="N2877">
        <f t="shared" si="448"/>
        <v>3138.6991320044726</v>
      </c>
      <c r="O2877">
        <f t="shared" si="449"/>
        <v>1740.784804732665</v>
      </c>
      <c r="P2877">
        <f t="shared" si="450"/>
        <v>453.05479526733461</v>
      </c>
      <c r="Q2877">
        <f t="shared" si="451"/>
        <v>0</v>
      </c>
      <c r="R2877">
        <f t="shared" si="452"/>
        <v>2193.8395999999993</v>
      </c>
    </row>
    <row r="2878" spans="1:18" x14ac:dyDescent="0.3">
      <c r="A2878" t="s">
        <v>33</v>
      </c>
      <c r="B2878" t="s">
        <v>34</v>
      </c>
      <c r="C2878">
        <v>12</v>
      </c>
      <c r="D2878">
        <v>13</v>
      </c>
      <c r="E2878">
        <v>0</v>
      </c>
      <c r="F2878">
        <v>20260320</v>
      </c>
      <c r="G2878">
        <v>20260413</v>
      </c>
      <c r="H2878">
        <v>42.157600000000002</v>
      </c>
      <c r="I2878">
        <f t="shared" si="443"/>
        <v>25</v>
      </c>
      <c r="J2878">
        <f t="shared" si="444"/>
        <v>1.686304</v>
      </c>
      <c r="K2878">
        <f t="shared" si="445"/>
        <v>32.605670116884944</v>
      </c>
      <c r="L2878">
        <f t="shared" si="446"/>
        <v>21.921952000000001</v>
      </c>
      <c r="M2878">
        <f t="shared" si="447"/>
        <v>0</v>
      </c>
      <c r="N2878">
        <f t="shared" si="448"/>
        <v>54.527622116884942</v>
      </c>
      <c r="O2878">
        <f t="shared" si="449"/>
        <v>25.208816103754859</v>
      </c>
      <c r="P2878">
        <f t="shared" si="450"/>
        <v>16.948783896245143</v>
      </c>
      <c r="Q2878">
        <f t="shared" si="451"/>
        <v>0</v>
      </c>
      <c r="R2878">
        <f t="shared" si="452"/>
        <v>42.157600000000002</v>
      </c>
    </row>
    <row r="2879" spans="1:18" x14ac:dyDescent="0.3">
      <c r="A2879" t="s">
        <v>35</v>
      </c>
      <c r="B2879" t="s">
        <v>34</v>
      </c>
      <c r="C2879">
        <v>25</v>
      </c>
      <c r="D2879">
        <v>13</v>
      </c>
      <c r="E2879">
        <v>0</v>
      </c>
      <c r="F2879">
        <v>20260307</v>
      </c>
      <c r="G2879">
        <v>20260413</v>
      </c>
      <c r="H2879">
        <v>5056.2923000000001</v>
      </c>
      <c r="I2879">
        <f t="shared" si="443"/>
        <v>38</v>
      </c>
      <c r="J2879">
        <f t="shared" si="444"/>
        <v>133.06032368421052</v>
      </c>
      <c r="K2879">
        <f t="shared" si="445"/>
        <v>5359.997638441454</v>
      </c>
      <c r="L2879">
        <f t="shared" si="446"/>
        <v>1729.7842078947367</v>
      </c>
      <c r="M2879">
        <f t="shared" si="447"/>
        <v>0</v>
      </c>
      <c r="N2879">
        <f t="shared" si="448"/>
        <v>7089.7818463361909</v>
      </c>
      <c r="O2879">
        <f t="shared" si="449"/>
        <v>3822.644388032214</v>
      </c>
      <c r="P2879">
        <f t="shared" si="450"/>
        <v>1233.6479119677861</v>
      </c>
      <c r="Q2879">
        <f t="shared" si="451"/>
        <v>0</v>
      </c>
      <c r="R2879">
        <f t="shared" si="452"/>
        <v>5056.2923000000001</v>
      </c>
    </row>
    <row r="2880" spans="1:18" x14ac:dyDescent="0.3">
      <c r="A2880" t="s">
        <v>44</v>
      </c>
      <c r="B2880" t="s">
        <v>47</v>
      </c>
      <c r="C2880">
        <v>21</v>
      </c>
      <c r="D2880">
        <v>1</v>
      </c>
      <c r="E2880">
        <v>0</v>
      </c>
      <c r="F2880">
        <v>20260311</v>
      </c>
      <c r="G2880">
        <v>20260401</v>
      </c>
      <c r="H2880">
        <v>118.6741</v>
      </c>
      <c r="I2880">
        <f t="shared" si="443"/>
        <v>22</v>
      </c>
      <c r="J2880">
        <f t="shared" si="444"/>
        <v>5.3942772727272725</v>
      </c>
      <c r="K2880">
        <f t="shared" si="445"/>
        <v>182.52761318761128</v>
      </c>
      <c r="L2880">
        <f t="shared" si="446"/>
        <v>5.3942772727272725</v>
      </c>
      <c r="M2880">
        <f t="shared" si="447"/>
        <v>0</v>
      </c>
      <c r="N2880">
        <f t="shared" si="448"/>
        <v>187.92189046033855</v>
      </c>
      <c r="O2880">
        <f t="shared" si="449"/>
        <v>115.26757296409583</v>
      </c>
      <c r="P2880">
        <f t="shared" si="450"/>
        <v>3.4065270359041615</v>
      </c>
      <c r="Q2880">
        <f t="shared" si="451"/>
        <v>0</v>
      </c>
      <c r="R2880">
        <f t="shared" si="452"/>
        <v>118.6741</v>
      </c>
    </row>
    <row r="2881" spans="1:18" x14ac:dyDescent="0.3">
      <c r="A2881" t="s">
        <v>37</v>
      </c>
      <c r="B2881" t="s">
        <v>38</v>
      </c>
      <c r="C2881">
        <v>29</v>
      </c>
      <c r="D2881">
        <v>14</v>
      </c>
      <c r="E2881">
        <v>0</v>
      </c>
      <c r="F2881">
        <v>20260303</v>
      </c>
      <c r="G2881">
        <v>20260414</v>
      </c>
      <c r="H2881">
        <v>6712.5950999999995</v>
      </c>
      <c r="I2881">
        <f t="shared" si="443"/>
        <v>43</v>
      </c>
      <c r="J2881">
        <f t="shared" si="444"/>
        <v>156.10686279069768</v>
      </c>
      <c r="K2881">
        <f t="shared" si="445"/>
        <v>7294.5080514804358</v>
      </c>
      <c r="L2881">
        <f t="shared" si="446"/>
        <v>2185.4960790697673</v>
      </c>
      <c r="M2881">
        <f t="shared" si="447"/>
        <v>0</v>
      </c>
      <c r="N2881">
        <f t="shared" si="448"/>
        <v>9480.0041305502036</v>
      </c>
      <c r="O2881">
        <f t="shared" si="449"/>
        <v>5165.0904713726395</v>
      </c>
      <c r="P2881">
        <f t="shared" si="450"/>
        <v>1547.50462862736</v>
      </c>
      <c r="Q2881">
        <f t="shared" si="451"/>
        <v>0</v>
      </c>
      <c r="R2881">
        <f t="shared" si="452"/>
        <v>6712.5950999999995</v>
      </c>
    </row>
    <row r="2882" spans="1:18" x14ac:dyDescent="0.3">
      <c r="A2882" t="s">
        <v>40</v>
      </c>
      <c r="B2882" t="s">
        <v>41</v>
      </c>
      <c r="C2882">
        <v>16</v>
      </c>
      <c r="D2882">
        <v>5</v>
      </c>
      <c r="E2882">
        <v>0</v>
      </c>
      <c r="F2882">
        <v>20260316</v>
      </c>
      <c r="G2882">
        <v>20260405</v>
      </c>
      <c r="H2882">
        <v>11939.48</v>
      </c>
      <c r="I2882">
        <f t="shared" si="443"/>
        <v>21</v>
      </c>
      <c r="J2882">
        <f t="shared" si="444"/>
        <v>568.54666666666662</v>
      </c>
      <c r="K2882">
        <f t="shared" si="445"/>
        <v>14657.574640071127</v>
      </c>
      <c r="L2882">
        <f t="shared" si="446"/>
        <v>2842.7333333333331</v>
      </c>
      <c r="M2882">
        <f t="shared" si="447"/>
        <v>0</v>
      </c>
      <c r="N2882">
        <f t="shared" si="448"/>
        <v>17500.307973404459</v>
      </c>
      <c r="O2882">
        <f t="shared" si="449"/>
        <v>10000.042258090141</v>
      </c>
      <c r="P2882">
        <f t="shared" si="450"/>
        <v>1939.4377419098601</v>
      </c>
      <c r="Q2882">
        <f t="shared" si="451"/>
        <v>0</v>
      </c>
      <c r="R2882">
        <f t="shared" si="452"/>
        <v>11939.480000000001</v>
      </c>
    </row>
    <row r="2883" spans="1:18" x14ac:dyDescent="0.3">
      <c r="A2883" t="s">
        <v>0</v>
      </c>
      <c r="B2883" t="s">
        <v>0</v>
      </c>
      <c r="C2883">
        <v>31</v>
      </c>
      <c r="D2883">
        <v>9</v>
      </c>
      <c r="E2883">
        <v>0</v>
      </c>
      <c r="F2883">
        <v>20260203</v>
      </c>
      <c r="G2883">
        <v>20260409</v>
      </c>
      <c r="H2883">
        <v>759.38819999999998</v>
      </c>
      <c r="I2883">
        <f t="shared" si="443"/>
        <v>40</v>
      </c>
      <c r="J2883">
        <f t="shared" si="444"/>
        <v>18.984704999999998</v>
      </c>
      <c r="K2883">
        <f t="shared" si="445"/>
        <v>948.2908520343733</v>
      </c>
      <c r="L2883">
        <f t="shared" si="446"/>
        <v>170.86234499999998</v>
      </c>
      <c r="M2883">
        <f t="shared" si="447"/>
        <v>0</v>
      </c>
      <c r="N2883">
        <f t="shared" si="448"/>
        <v>1119.1531970343733</v>
      </c>
      <c r="O2883">
        <f t="shared" si="449"/>
        <v>643.45157134080148</v>
      </c>
      <c r="P2883">
        <f t="shared" si="450"/>
        <v>115.93662865919852</v>
      </c>
      <c r="Q2883">
        <f t="shared" si="451"/>
        <v>0</v>
      </c>
      <c r="R2883">
        <f t="shared" si="452"/>
        <v>759.38819999999998</v>
      </c>
    </row>
    <row r="2884" spans="1:18" x14ac:dyDescent="0.3">
      <c r="A2884" t="s">
        <v>0</v>
      </c>
      <c r="B2884" t="s">
        <v>0</v>
      </c>
      <c r="C2884">
        <v>24</v>
      </c>
      <c r="D2884">
        <v>8</v>
      </c>
      <c r="E2884">
        <v>0</v>
      </c>
      <c r="F2884">
        <v>20260308</v>
      </c>
      <c r="G2884">
        <v>20260408</v>
      </c>
      <c r="H2884">
        <v>294.83350000000002</v>
      </c>
      <c r="I2884">
        <f t="shared" si="443"/>
        <v>32</v>
      </c>
      <c r="J2884">
        <f t="shared" si="444"/>
        <v>9.2135468750000005</v>
      </c>
      <c r="K2884">
        <f t="shared" si="445"/>
        <v>356.29859149086548</v>
      </c>
      <c r="L2884">
        <f t="shared" si="446"/>
        <v>73.708375000000004</v>
      </c>
      <c r="M2884">
        <f t="shared" si="447"/>
        <v>0</v>
      </c>
      <c r="N2884">
        <f t="shared" si="448"/>
        <v>430.00696649086547</v>
      </c>
      <c r="O2884">
        <f t="shared" si="449"/>
        <v>244.29548579546935</v>
      </c>
      <c r="P2884">
        <f t="shared" si="450"/>
        <v>50.538014204530675</v>
      </c>
      <c r="Q2884">
        <f t="shared" si="451"/>
        <v>0</v>
      </c>
      <c r="R2884">
        <f t="shared" si="452"/>
        <v>294.83350000000002</v>
      </c>
    </row>
    <row r="2885" spans="1:18" x14ac:dyDescent="0.3">
      <c r="A2885" t="s">
        <v>37</v>
      </c>
      <c r="B2885" t="s">
        <v>39</v>
      </c>
      <c r="C2885">
        <v>27</v>
      </c>
      <c r="D2885">
        <v>9</v>
      </c>
      <c r="E2885">
        <v>0</v>
      </c>
      <c r="F2885">
        <v>20260305</v>
      </c>
      <c r="G2885">
        <v>20260409</v>
      </c>
      <c r="H2885">
        <v>7355.9839000000002</v>
      </c>
      <c r="I2885">
        <f t="shared" si="443"/>
        <v>36</v>
      </c>
      <c r="J2885">
        <f t="shared" si="444"/>
        <v>204.33288611111112</v>
      </c>
      <c r="K2885">
        <f t="shared" si="445"/>
        <v>8889.5145992551152</v>
      </c>
      <c r="L2885">
        <f t="shared" si="446"/>
        <v>1838.995975</v>
      </c>
      <c r="M2885">
        <f t="shared" si="447"/>
        <v>0</v>
      </c>
      <c r="N2885">
        <f t="shared" si="448"/>
        <v>10728.510574255115</v>
      </c>
      <c r="O2885">
        <f t="shared" si="449"/>
        <v>6095.0796308904892</v>
      </c>
      <c r="P2885">
        <f t="shared" si="450"/>
        <v>1260.9042691095108</v>
      </c>
      <c r="Q2885">
        <f t="shared" si="451"/>
        <v>0</v>
      </c>
      <c r="R2885">
        <f t="shared" si="452"/>
        <v>7355.9839000000002</v>
      </c>
    </row>
    <row r="2886" spans="1:18" x14ac:dyDescent="0.3">
      <c r="A2886" t="s">
        <v>33</v>
      </c>
      <c r="B2886" t="s">
        <v>34</v>
      </c>
      <c r="C2886">
        <v>5</v>
      </c>
      <c r="D2886">
        <v>9</v>
      </c>
      <c r="E2886">
        <v>0</v>
      </c>
      <c r="F2886">
        <v>20260327</v>
      </c>
      <c r="G2886">
        <v>20260409</v>
      </c>
      <c r="H2886">
        <v>168.55529999999999</v>
      </c>
      <c r="I2886">
        <f t="shared" si="443"/>
        <v>14</v>
      </c>
      <c r="J2886">
        <f t="shared" si="444"/>
        <v>12.039664285714284</v>
      </c>
      <c r="K2886">
        <f t="shared" si="445"/>
        <v>96.997467542932441</v>
      </c>
      <c r="L2886">
        <f t="shared" si="446"/>
        <v>108.35697857142856</v>
      </c>
      <c r="M2886">
        <f t="shared" si="447"/>
        <v>0</v>
      </c>
      <c r="N2886">
        <f t="shared" si="448"/>
        <v>205.354446114361</v>
      </c>
      <c r="O2886">
        <f t="shared" si="449"/>
        <v>79.615696422926774</v>
      </c>
      <c r="P2886">
        <f t="shared" si="450"/>
        <v>88.939603577073214</v>
      </c>
      <c r="Q2886">
        <f t="shared" si="451"/>
        <v>0</v>
      </c>
      <c r="R2886">
        <f t="shared" si="452"/>
        <v>168.55529999999999</v>
      </c>
    </row>
    <row r="2887" spans="1:18" x14ac:dyDescent="0.3">
      <c r="A2887" t="s">
        <v>33</v>
      </c>
      <c r="B2887" t="s">
        <v>34</v>
      </c>
      <c r="C2887">
        <v>21</v>
      </c>
      <c r="D2887">
        <v>14</v>
      </c>
      <c r="E2887">
        <v>0</v>
      </c>
      <c r="F2887">
        <v>20260311</v>
      </c>
      <c r="G2887">
        <v>20260414</v>
      </c>
      <c r="H2887">
        <v>2526.3728999999998</v>
      </c>
      <c r="I2887">
        <f t="shared" si="443"/>
        <v>35</v>
      </c>
      <c r="J2887">
        <f t="shared" si="444"/>
        <v>72.182082857142859</v>
      </c>
      <c r="K2887">
        <f t="shared" si="445"/>
        <v>2442.444582045644</v>
      </c>
      <c r="L2887">
        <f t="shared" si="446"/>
        <v>1010.54916</v>
      </c>
      <c r="M2887">
        <f t="shared" si="447"/>
        <v>0</v>
      </c>
      <c r="N2887">
        <f t="shared" si="448"/>
        <v>3452.993742045644</v>
      </c>
      <c r="O2887">
        <f t="shared" si="449"/>
        <v>1787.0075252949518</v>
      </c>
      <c r="P2887">
        <f t="shared" si="450"/>
        <v>739.36537470504811</v>
      </c>
      <c r="Q2887">
        <f t="shared" si="451"/>
        <v>0</v>
      </c>
      <c r="R2887">
        <f t="shared" si="452"/>
        <v>2526.3728999999998</v>
      </c>
    </row>
    <row r="2888" spans="1:18" x14ac:dyDescent="0.3">
      <c r="A2888" t="s">
        <v>35</v>
      </c>
      <c r="B2888" t="s">
        <v>36</v>
      </c>
      <c r="C2888">
        <v>23</v>
      </c>
      <c r="D2888">
        <v>10</v>
      </c>
      <c r="E2888">
        <v>0</v>
      </c>
      <c r="F2888">
        <v>20260309</v>
      </c>
      <c r="G2888">
        <v>20260410</v>
      </c>
      <c r="H2888">
        <v>1032</v>
      </c>
      <c r="I2888">
        <f t="shared" si="443"/>
        <v>33</v>
      </c>
      <c r="J2888">
        <f t="shared" si="444"/>
        <v>31.272727272727273</v>
      </c>
      <c r="K2888">
        <f t="shared" si="445"/>
        <v>1158.9630966859424</v>
      </c>
      <c r="L2888">
        <f t="shared" si="446"/>
        <v>312.72727272727275</v>
      </c>
      <c r="M2888">
        <f t="shared" si="447"/>
        <v>0</v>
      </c>
      <c r="N2888">
        <f t="shared" si="448"/>
        <v>1471.6903694132152</v>
      </c>
      <c r="O2888">
        <f t="shared" si="449"/>
        <v>812.70486009688</v>
      </c>
      <c r="P2888">
        <f t="shared" si="450"/>
        <v>219.29513990312006</v>
      </c>
      <c r="Q2888">
        <f t="shared" si="451"/>
        <v>0</v>
      </c>
      <c r="R2888">
        <f t="shared" si="452"/>
        <v>1032</v>
      </c>
    </row>
    <row r="2889" spans="1:18" x14ac:dyDescent="0.3">
      <c r="A2889" t="s">
        <v>33</v>
      </c>
      <c r="B2889" t="s">
        <v>34</v>
      </c>
      <c r="C2889">
        <v>13</v>
      </c>
      <c r="D2889">
        <v>2</v>
      </c>
      <c r="E2889">
        <v>0</v>
      </c>
      <c r="F2889">
        <v>20260319</v>
      </c>
      <c r="G2889">
        <v>20260402</v>
      </c>
      <c r="H2889">
        <v>71659.3416</v>
      </c>
      <c r="I2889">
        <f t="shared" si="443"/>
        <v>15</v>
      </c>
      <c r="J2889">
        <f t="shared" si="444"/>
        <v>4777.2894399999996</v>
      </c>
      <c r="K2889">
        <f t="shared" si="445"/>
        <v>100069.31361603709</v>
      </c>
      <c r="L2889">
        <f t="shared" si="446"/>
        <v>9554.5788799999991</v>
      </c>
      <c r="M2889">
        <f t="shared" si="447"/>
        <v>0</v>
      </c>
      <c r="N2889">
        <f t="shared" si="448"/>
        <v>109623.89249603709</v>
      </c>
      <c r="O2889">
        <f t="shared" si="449"/>
        <v>65413.670002170024</v>
      </c>
      <c r="P2889">
        <f t="shared" si="450"/>
        <v>6245.6715978299744</v>
      </c>
      <c r="Q2889">
        <f t="shared" si="451"/>
        <v>0</v>
      </c>
      <c r="R2889">
        <f t="shared" si="452"/>
        <v>71659.3416</v>
      </c>
    </row>
    <row r="2890" spans="1:18" x14ac:dyDescent="0.3">
      <c r="A2890" t="s">
        <v>0</v>
      </c>
      <c r="B2890" t="s">
        <v>0</v>
      </c>
      <c r="C2890">
        <v>31</v>
      </c>
      <c r="D2890">
        <v>10</v>
      </c>
      <c r="E2890">
        <v>0</v>
      </c>
      <c r="F2890">
        <v>20260204</v>
      </c>
      <c r="G2890">
        <v>20260410</v>
      </c>
      <c r="H2890">
        <v>379.67630000000003</v>
      </c>
      <c r="I2890">
        <f t="shared" si="443"/>
        <v>41</v>
      </c>
      <c r="J2890">
        <f t="shared" si="444"/>
        <v>9.2603975609756102</v>
      </c>
      <c r="K2890">
        <f t="shared" si="445"/>
        <v>462.55921771102544</v>
      </c>
      <c r="L2890">
        <f t="shared" si="446"/>
        <v>92.603975609756105</v>
      </c>
      <c r="M2890">
        <f t="shared" si="447"/>
        <v>0</v>
      </c>
      <c r="N2890">
        <f t="shared" si="448"/>
        <v>555.1631933207816</v>
      </c>
      <c r="O2890">
        <f t="shared" si="449"/>
        <v>316.34440903926992</v>
      </c>
      <c r="P2890">
        <f t="shared" si="450"/>
        <v>63.331890960730057</v>
      </c>
      <c r="Q2890">
        <f t="shared" si="451"/>
        <v>0</v>
      </c>
      <c r="R2890">
        <f t="shared" si="452"/>
        <v>379.67629999999997</v>
      </c>
    </row>
    <row r="2891" spans="1:18" x14ac:dyDescent="0.3">
      <c r="A2891" t="s">
        <v>0</v>
      </c>
      <c r="B2891" t="s">
        <v>0</v>
      </c>
      <c r="C2891">
        <v>31</v>
      </c>
      <c r="D2891">
        <v>14</v>
      </c>
      <c r="E2891">
        <v>0</v>
      </c>
      <c r="F2891">
        <v>20260204</v>
      </c>
      <c r="G2891">
        <v>20260414</v>
      </c>
      <c r="H2891">
        <v>337.49790000000002</v>
      </c>
      <c r="I2891">
        <f t="shared" ref="I2891:I2954" si="453">IF(C2891&lt;0,0,C2891)+D2891+E2891</f>
        <v>45</v>
      </c>
      <c r="J2891">
        <f t="shared" ref="J2891:J2954" si="454">H2891/I2891</f>
        <v>7.4999533333333339</v>
      </c>
      <c r="K2891">
        <f t="shared" ref="K2891:K2954" si="455">IF(C2891&lt;0,0,C2891)*$J2891*$B$6</f>
        <v>374.62457998081641</v>
      </c>
      <c r="L2891">
        <f t="shared" ref="L2891:L2954" si="456">IF(D2891&lt;0,0,D2891)*$J2891*$C$6</f>
        <v>104.99934666666667</v>
      </c>
      <c r="M2891">
        <f t="shared" ref="M2891:M2954" si="457">IF(E2891&lt;0,0,E2891)*$J2891*$D$6</f>
        <v>0</v>
      </c>
      <c r="N2891">
        <f t="shared" ref="N2891:N2954" si="458">K2891+L2891+M2891</f>
        <v>479.62392664748307</v>
      </c>
      <c r="O2891">
        <f t="shared" ref="O2891:O2954" si="459">K2891/$N2891*$H2891</f>
        <v>263.61280579906423</v>
      </c>
      <c r="P2891">
        <f t="shared" ref="P2891:P2954" si="460">L2891/$N2891*$H2891</f>
        <v>73.885094200935782</v>
      </c>
      <c r="Q2891">
        <f t="shared" ref="Q2891:Q2954" si="461">M2891/$N2891*$H2891</f>
        <v>0</v>
      </c>
      <c r="R2891">
        <f t="shared" ref="R2891:R2954" si="462">O2891+P2891+Q2891</f>
        <v>337.49790000000002</v>
      </c>
    </row>
    <row r="2892" spans="1:18" x14ac:dyDescent="0.3">
      <c r="A2892" t="s">
        <v>37</v>
      </c>
      <c r="B2892" t="s">
        <v>39</v>
      </c>
      <c r="C2892">
        <v>27</v>
      </c>
      <c r="D2892">
        <v>11</v>
      </c>
      <c r="E2892">
        <v>0</v>
      </c>
      <c r="F2892">
        <v>20260305</v>
      </c>
      <c r="G2892">
        <v>20260411</v>
      </c>
      <c r="H2892">
        <v>268.45850000000002</v>
      </c>
      <c r="I2892">
        <f t="shared" si="453"/>
        <v>38</v>
      </c>
      <c r="J2892">
        <f t="shared" si="454"/>
        <v>7.0646973684210534</v>
      </c>
      <c r="K2892">
        <f t="shared" si="455"/>
        <v>307.35008735572865</v>
      </c>
      <c r="L2892">
        <f t="shared" si="456"/>
        <v>77.711671052631587</v>
      </c>
      <c r="M2892">
        <f t="shared" si="457"/>
        <v>0</v>
      </c>
      <c r="N2892">
        <f t="shared" si="458"/>
        <v>385.06175840836022</v>
      </c>
      <c r="O2892">
        <f t="shared" si="459"/>
        <v>214.27924644463073</v>
      </c>
      <c r="P2892">
        <f t="shared" si="460"/>
        <v>54.179253555369286</v>
      </c>
      <c r="Q2892">
        <f t="shared" si="461"/>
        <v>0</v>
      </c>
      <c r="R2892">
        <f t="shared" si="462"/>
        <v>268.45850000000002</v>
      </c>
    </row>
    <row r="2893" spans="1:18" x14ac:dyDescent="0.3">
      <c r="A2893" t="s">
        <v>33</v>
      </c>
      <c r="B2893" t="s">
        <v>34</v>
      </c>
      <c r="C2893">
        <v>0</v>
      </c>
      <c r="D2893">
        <v>7</v>
      </c>
      <c r="E2893">
        <v>0</v>
      </c>
      <c r="F2893">
        <v>20260404</v>
      </c>
      <c r="G2893">
        <v>20260410</v>
      </c>
      <c r="H2893">
        <v>420.65699999999998</v>
      </c>
      <c r="I2893">
        <f t="shared" si="453"/>
        <v>7</v>
      </c>
      <c r="J2893">
        <f t="shared" si="454"/>
        <v>60.093857142857139</v>
      </c>
      <c r="K2893">
        <f t="shared" si="455"/>
        <v>0</v>
      </c>
      <c r="L2893">
        <f t="shared" si="456"/>
        <v>420.65699999999998</v>
      </c>
      <c r="M2893">
        <f t="shared" si="457"/>
        <v>0</v>
      </c>
      <c r="N2893">
        <f t="shared" si="458"/>
        <v>420.65699999999998</v>
      </c>
      <c r="O2893">
        <f t="shared" si="459"/>
        <v>0</v>
      </c>
      <c r="P2893">
        <f t="shared" si="460"/>
        <v>420.65699999999998</v>
      </c>
      <c r="Q2893">
        <f t="shared" si="461"/>
        <v>0</v>
      </c>
      <c r="R2893">
        <f t="shared" si="462"/>
        <v>420.65699999999998</v>
      </c>
    </row>
    <row r="2894" spans="1:18" x14ac:dyDescent="0.3">
      <c r="A2894" t="s">
        <v>33</v>
      </c>
      <c r="B2894" t="s">
        <v>34</v>
      </c>
      <c r="C2894">
        <v>14</v>
      </c>
      <c r="D2894">
        <v>7</v>
      </c>
      <c r="E2894">
        <v>0</v>
      </c>
      <c r="F2894">
        <v>20260318</v>
      </c>
      <c r="G2894">
        <v>20260407</v>
      </c>
      <c r="H2894">
        <v>15756.2246</v>
      </c>
      <c r="I2894">
        <f t="shared" si="453"/>
        <v>21</v>
      </c>
      <c r="J2894">
        <f t="shared" si="454"/>
        <v>750.29640952380953</v>
      </c>
      <c r="K2894">
        <f t="shared" si="455"/>
        <v>16925.321149262512</v>
      </c>
      <c r="L2894">
        <f t="shared" si="456"/>
        <v>5252.0748666666668</v>
      </c>
      <c r="M2894">
        <f t="shared" si="457"/>
        <v>0</v>
      </c>
      <c r="N2894">
        <f t="shared" si="458"/>
        <v>22177.396015929178</v>
      </c>
      <c r="O2894">
        <f t="shared" si="459"/>
        <v>12024.818480193291</v>
      </c>
      <c r="P2894">
        <f t="shared" si="460"/>
        <v>3731.4061198067088</v>
      </c>
      <c r="Q2894">
        <f t="shared" si="461"/>
        <v>0</v>
      </c>
      <c r="R2894">
        <f t="shared" si="462"/>
        <v>15756.2246</v>
      </c>
    </row>
    <row r="2895" spans="1:18" x14ac:dyDescent="0.3">
      <c r="A2895" t="s">
        <v>33</v>
      </c>
      <c r="B2895" t="s">
        <v>34</v>
      </c>
      <c r="C2895">
        <v>23</v>
      </c>
      <c r="D2895">
        <v>11</v>
      </c>
      <c r="E2895">
        <v>0</v>
      </c>
      <c r="F2895">
        <v>20260309</v>
      </c>
      <c r="G2895">
        <v>20260411</v>
      </c>
      <c r="H2895">
        <v>6990.6157000000003</v>
      </c>
      <c r="I2895">
        <f t="shared" si="453"/>
        <v>34</v>
      </c>
      <c r="J2895">
        <f t="shared" si="454"/>
        <v>205.60634411764707</v>
      </c>
      <c r="K2895">
        <f t="shared" si="455"/>
        <v>7619.7436571090147</v>
      </c>
      <c r="L2895">
        <f t="shared" si="456"/>
        <v>2261.6697852941179</v>
      </c>
      <c r="M2895">
        <f t="shared" si="457"/>
        <v>0</v>
      </c>
      <c r="N2895">
        <f t="shared" si="458"/>
        <v>9881.4134424031326</v>
      </c>
      <c r="O2895">
        <f t="shared" si="459"/>
        <v>5390.5951764738002</v>
      </c>
      <c r="P2895">
        <f t="shared" si="460"/>
        <v>1600.0205235261999</v>
      </c>
      <c r="Q2895">
        <f t="shared" si="461"/>
        <v>0</v>
      </c>
      <c r="R2895">
        <f t="shared" si="462"/>
        <v>6990.6157000000003</v>
      </c>
    </row>
    <row r="2896" spans="1:18" x14ac:dyDescent="0.3">
      <c r="A2896" t="s">
        <v>33</v>
      </c>
      <c r="B2896" t="s">
        <v>34</v>
      </c>
      <c r="C2896">
        <v>0</v>
      </c>
      <c r="D2896">
        <v>3</v>
      </c>
      <c r="E2896">
        <v>0</v>
      </c>
      <c r="F2896">
        <v>20260407</v>
      </c>
      <c r="G2896">
        <v>20260409</v>
      </c>
      <c r="H2896">
        <v>4928.1612999999998</v>
      </c>
      <c r="I2896">
        <f t="shared" si="453"/>
        <v>3</v>
      </c>
      <c r="J2896">
        <f t="shared" si="454"/>
        <v>1642.7204333333332</v>
      </c>
      <c r="K2896">
        <f t="shared" si="455"/>
        <v>0</v>
      </c>
      <c r="L2896">
        <f t="shared" si="456"/>
        <v>4928.1612999999998</v>
      </c>
      <c r="M2896">
        <f t="shared" si="457"/>
        <v>0</v>
      </c>
      <c r="N2896">
        <f t="shared" si="458"/>
        <v>4928.1612999999998</v>
      </c>
      <c r="O2896">
        <f t="shared" si="459"/>
        <v>0</v>
      </c>
      <c r="P2896">
        <f t="shared" si="460"/>
        <v>4928.1612999999998</v>
      </c>
      <c r="Q2896">
        <f t="shared" si="461"/>
        <v>0</v>
      </c>
      <c r="R2896">
        <f t="shared" si="462"/>
        <v>4928.1612999999998</v>
      </c>
    </row>
    <row r="2897" spans="1:18" x14ac:dyDescent="0.3">
      <c r="A2897" t="s">
        <v>33</v>
      </c>
      <c r="B2897" t="s">
        <v>34</v>
      </c>
      <c r="C2897">
        <v>14</v>
      </c>
      <c r="D2897">
        <v>11</v>
      </c>
      <c r="E2897">
        <v>0</v>
      </c>
      <c r="F2897">
        <v>20260318</v>
      </c>
      <c r="G2897">
        <v>20260411</v>
      </c>
      <c r="H2897">
        <v>294.93029999999999</v>
      </c>
      <c r="I2897">
        <f t="shared" si="453"/>
        <v>25</v>
      </c>
      <c r="J2897">
        <f t="shared" si="454"/>
        <v>11.797212</v>
      </c>
      <c r="K2897">
        <f t="shared" si="455"/>
        <v>266.1236269178724</v>
      </c>
      <c r="L2897">
        <f t="shared" si="456"/>
        <v>129.76933199999999</v>
      </c>
      <c r="M2897">
        <f t="shared" si="457"/>
        <v>0</v>
      </c>
      <c r="N2897">
        <f t="shared" si="458"/>
        <v>395.89295891787242</v>
      </c>
      <c r="O2897">
        <f t="shared" si="459"/>
        <v>198.25541060016278</v>
      </c>
      <c r="P2897">
        <f t="shared" si="460"/>
        <v>96.67488939983717</v>
      </c>
      <c r="Q2897">
        <f t="shared" si="461"/>
        <v>0</v>
      </c>
      <c r="R2897">
        <f t="shared" si="462"/>
        <v>294.93029999999993</v>
      </c>
    </row>
    <row r="2898" spans="1:18" x14ac:dyDescent="0.3">
      <c r="A2898" t="s">
        <v>40</v>
      </c>
      <c r="B2898" t="s">
        <v>41</v>
      </c>
      <c r="C2898">
        <v>29</v>
      </c>
      <c r="D2898">
        <v>8</v>
      </c>
      <c r="E2898">
        <v>0</v>
      </c>
      <c r="F2898">
        <v>20260303</v>
      </c>
      <c r="G2898">
        <v>20260408</v>
      </c>
      <c r="H2898">
        <v>1054.3599999999999</v>
      </c>
      <c r="I2898">
        <f t="shared" si="453"/>
        <v>37</v>
      </c>
      <c r="J2898">
        <f t="shared" si="454"/>
        <v>28.496216216216215</v>
      </c>
      <c r="K2898">
        <f t="shared" si="455"/>
        <v>1331.5614375302348</v>
      </c>
      <c r="L2898">
        <f t="shared" si="456"/>
        <v>227.96972972972972</v>
      </c>
      <c r="M2898">
        <f t="shared" si="457"/>
        <v>0</v>
      </c>
      <c r="N2898">
        <f t="shared" si="458"/>
        <v>1559.5311672599646</v>
      </c>
      <c r="O2898">
        <f t="shared" si="459"/>
        <v>900.23536992919162</v>
      </c>
      <c r="P2898">
        <f t="shared" si="460"/>
        <v>154.12463007080822</v>
      </c>
      <c r="Q2898">
        <f t="shared" si="461"/>
        <v>0</v>
      </c>
      <c r="R2898">
        <f t="shared" si="462"/>
        <v>1054.3599999999999</v>
      </c>
    </row>
    <row r="2899" spans="1:18" x14ac:dyDescent="0.3">
      <c r="A2899" t="s">
        <v>33</v>
      </c>
      <c r="B2899" t="s">
        <v>34</v>
      </c>
      <c r="C2899">
        <v>0</v>
      </c>
      <c r="D2899">
        <v>3</v>
      </c>
      <c r="E2899">
        <v>0</v>
      </c>
      <c r="F2899">
        <v>20260406</v>
      </c>
      <c r="G2899">
        <v>20260408</v>
      </c>
      <c r="H2899">
        <v>841.07680000000005</v>
      </c>
      <c r="I2899">
        <f t="shared" si="453"/>
        <v>3</v>
      </c>
      <c r="J2899">
        <f t="shared" si="454"/>
        <v>280.35893333333337</v>
      </c>
      <c r="K2899">
        <f t="shared" si="455"/>
        <v>0</v>
      </c>
      <c r="L2899">
        <f t="shared" si="456"/>
        <v>841.07680000000005</v>
      </c>
      <c r="M2899">
        <f t="shared" si="457"/>
        <v>0</v>
      </c>
      <c r="N2899">
        <f t="shared" si="458"/>
        <v>841.07680000000005</v>
      </c>
      <c r="O2899">
        <f t="shared" si="459"/>
        <v>0</v>
      </c>
      <c r="P2899">
        <f t="shared" si="460"/>
        <v>841.07680000000005</v>
      </c>
      <c r="Q2899">
        <f t="shared" si="461"/>
        <v>0</v>
      </c>
      <c r="R2899">
        <f t="shared" si="462"/>
        <v>841.07680000000005</v>
      </c>
    </row>
    <row r="2900" spans="1:18" x14ac:dyDescent="0.3">
      <c r="A2900" t="s">
        <v>37</v>
      </c>
      <c r="B2900" t="s">
        <v>39</v>
      </c>
      <c r="C2900">
        <v>22</v>
      </c>
      <c r="D2900">
        <v>14</v>
      </c>
      <c r="E2900">
        <v>0</v>
      </c>
      <c r="F2900">
        <v>20260310</v>
      </c>
      <c r="G2900">
        <v>20260414</v>
      </c>
      <c r="H2900">
        <v>687.78319999999997</v>
      </c>
      <c r="I2900">
        <f t="shared" si="453"/>
        <v>36</v>
      </c>
      <c r="J2900">
        <f t="shared" si="454"/>
        <v>19.105088888888886</v>
      </c>
      <c r="K2900">
        <f t="shared" si="455"/>
        <v>677.24804113153425</v>
      </c>
      <c r="L2900">
        <f t="shared" si="456"/>
        <v>267.47124444444444</v>
      </c>
      <c r="M2900">
        <f t="shared" si="457"/>
        <v>0</v>
      </c>
      <c r="N2900">
        <f t="shared" si="458"/>
        <v>944.71928557597869</v>
      </c>
      <c r="O2900">
        <f t="shared" si="459"/>
        <v>493.05633116104781</v>
      </c>
      <c r="P2900">
        <f t="shared" si="460"/>
        <v>194.72686883895219</v>
      </c>
      <c r="Q2900">
        <f t="shared" si="461"/>
        <v>0</v>
      </c>
      <c r="R2900">
        <f t="shared" si="462"/>
        <v>687.78319999999997</v>
      </c>
    </row>
    <row r="2901" spans="1:18" x14ac:dyDescent="0.3">
      <c r="A2901" t="s">
        <v>40</v>
      </c>
      <c r="B2901" t="s">
        <v>41</v>
      </c>
      <c r="C2901">
        <v>26</v>
      </c>
      <c r="D2901">
        <v>10</v>
      </c>
      <c r="E2901">
        <v>0</v>
      </c>
      <c r="F2901">
        <v>20260306</v>
      </c>
      <c r="G2901">
        <v>20260410</v>
      </c>
      <c r="H2901">
        <v>5857.8459999999995</v>
      </c>
      <c r="I2901">
        <f t="shared" si="453"/>
        <v>36</v>
      </c>
      <c r="J2901">
        <f t="shared" si="454"/>
        <v>162.71794444444444</v>
      </c>
      <c r="K2901">
        <f t="shared" si="455"/>
        <v>6816.8668522491762</v>
      </c>
      <c r="L2901">
        <f t="shared" si="456"/>
        <v>1627.1794444444445</v>
      </c>
      <c r="M2901">
        <f t="shared" si="457"/>
        <v>0</v>
      </c>
      <c r="N2901">
        <f t="shared" si="458"/>
        <v>8444.0462966936211</v>
      </c>
      <c r="O2901">
        <f t="shared" si="459"/>
        <v>4729.0309432121885</v>
      </c>
      <c r="P2901">
        <f t="shared" si="460"/>
        <v>1128.8150567878106</v>
      </c>
      <c r="Q2901">
        <f t="shared" si="461"/>
        <v>0</v>
      </c>
      <c r="R2901">
        <f t="shared" si="462"/>
        <v>5857.8459999999995</v>
      </c>
    </row>
    <row r="2902" spans="1:18" x14ac:dyDescent="0.3">
      <c r="A2902" t="s">
        <v>35</v>
      </c>
      <c r="B2902" t="s">
        <v>34</v>
      </c>
      <c r="C2902">
        <v>12</v>
      </c>
      <c r="D2902">
        <v>3</v>
      </c>
      <c r="E2902">
        <v>0</v>
      </c>
      <c r="F2902">
        <v>20260320</v>
      </c>
      <c r="G2902">
        <v>20260403</v>
      </c>
      <c r="H2902">
        <v>159.02760000000001</v>
      </c>
      <c r="I2902">
        <f t="shared" si="453"/>
        <v>15</v>
      </c>
      <c r="J2902">
        <f t="shared" si="454"/>
        <v>10.601840000000001</v>
      </c>
      <c r="K2902">
        <f t="shared" si="455"/>
        <v>204.99275200200881</v>
      </c>
      <c r="L2902">
        <f t="shared" si="456"/>
        <v>31.805520000000001</v>
      </c>
      <c r="M2902">
        <f t="shared" si="457"/>
        <v>0</v>
      </c>
      <c r="N2902">
        <f t="shared" si="458"/>
        <v>236.79827200200882</v>
      </c>
      <c r="O2902">
        <f t="shared" si="459"/>
        <v>137.66783470446148</v>
      </c>
      <c r="P2902">
        <f t="shared" si="460"/>
        <v>21.359765295538526</v>
      </c>
      <c r="Q2902">
        <f t="shared" si="461"/>
        <v>0</v>
      </c>
      <c r="R2902">
        <f t="shared" si="462"/>
        <v>159.02760000000001</v>
      </c>
    </row>
    <row r="2903" spans="1:18" x14ac:dyDescent="0.3">
      <c r="A2903" t="s">
        <v>33</v>
      </c>
      <c r="B2903" t="s">
        <v>34</v>
      </c>
      <c r="C2903">
        <v>0</v>
      </c>
      <c r="D2903">
        <v>1</v>
      </c>
      <c r="E2903">
        <v>0</v>
      </c>
      <c r="F2903">
        <v>20260408</v>
      </c>
      <c r="G2903">
        <v>20260408</v>
      </c>
      <c r="H2903">
        <v>1686.6202000000001</v>
      </c>
      <c r="I2903">
        <f t="shared" si="453"/>
        <v>1</v>
      </c>
      <c r="J2903">
        <f t="shared" si="454"/>
        <v>1686.6202000000001</v>
      </c>
      <c r="K2903">
        <f t="shared" si="455"/>
        <v>0</v>
      </c>
      <c r="L2903">
        <f t="shared" si="456"/>
        <v>1686.6202000000001</v>
      </c>
      <c r="M2903">
        <f t="shared" si="457"/>
        <v>0</v>
      </c>
      <c r="N2903">
        <f t="shared" si="458"/>
        <v>1686.6202000000001</v>
      </c>
      <c r="O2903">
        <f t="shared" si="459"/>
        <v>0</v>
      </c>
      <c r="P2903">
        <f t="shared" si="460"/>
        <v>1686.6202000000001</v>
      </c>
      <c r="Q2903">
        <f t="shared" si="461"/>
        <v>0</v>
      </c>
      <c r="R2903">
        <f t="shared" si="462"/>
        <v>1686.6202000000001</v>
      </c>
    </row>
    <row r="2904" spans="1:18" x14ac:dyDescent="0.3">
      <c r="A2904" t="s">
        <v>33</v>
      </c>
      <c r="B2904" t="s">
        <v>34</v>
      </c>
      <c r="C2904">
        <v>0</v>
      </c>
      <c r="D2904">
        <v>7</v>
      </c>
      <c r="E2904">
        <v>0</v>
      </c>
      <c r="F2904">
        <v>20260403</v>
      </c>
      <c r="G2904">
        <v>20260409</v>
      </c>
      <c r="H2904">
        <v>126.117</v>
      </c>
      <c r="I2904">
        <f t="shared" si="453"/>
        <v>7</v>
      </c>
      <c r="J2904">
        <f t="shared" si="454"/>
        <v>18.016714285714286</v>
      </c>
      <c r="K2904">
        <f t="shared" si="455"/>
        <v>0</v>
      </c>
      <c r="L2904">
        <f t="shared" si="456"/>
        <v>126.117</v>
      </c>
      <c r="M2904">
        <f t="shared" si="457"/>
        <v>0</v>
      </c>
      <c r="N2904">
        <f t="shared" si="458"/>
        <v>126.117</v>
      </c>
      <c r="O2904">
        <f t="shared" si="459"/>
        <v>0</v>
      </c>
      <c r="P2904">
        <f t="shared" si="460"/>
        <v>126.117</v>
      </c>
      <c r="Q2904">
        <f t="shared" si="461"/>
        <v>0</v>
      </c>
      <c r="R2904">
        <f t="shared" si="462"/>
        <v>126.117</v>
      </c>
    </row>
    <row r="2905" spans="1:18" x14ac:dyDescent="0.3">
      <c r="A2905" t="s">
        <v>35</v>
      </c>
      <c r="B2905" t="s">
        <v>34</v>
      </c>
      <c r="C2905">
        <v>28</v>
      </c>
      <c r="D2905">
        <v>12</v>
      </c>
      <c r="E2905">
        <v>0</v>
      </c>
      <c r="F2905">
        <v>20260304</v>
      </c>
      <c r="G2905">
        <v>20260412</v>
      </c>
      <c r="H2905">
        <v>3152.3130000000001</v>
      </c>
      <c r="I2905">
        <f t="shared" si="453"/>
        <v>40</v>
      </c>
      <c r="J2905">
        <f t="shared" si="454"/>
        <v>78.807825000000008</v>
      </c>
      <c r="K2905">
        <f t="shared" si="455"/>
        <v>3555.5221383677736</v>
      </c>
      <c r="L2905">
        <f t="shared" si="456"/>
        <v>945.6939000000001</v>
      </c>
      <c r="M2905">
        <f t="shared" si="457"/>
        <v>0</v>
      </c>
      <c r="N2905">
        <f t="shared" si="458"/>
        <v>4501.2160383677738</v>
      </c>
      <c r="O2905">
        <f t="shared" si="459"/>
        <v>2490.0201552264989</v>
      </c>
      <c r="P2905">
        <f t="shared" si="460"/>
        <v>662.29284477350086</v>
      </c>
      <c r="Q2905">
        <f t="shared" si="461"/>
        <v>0</v>
      </c>
      <c r="R2905">
        <f t="shared" si="462"/>
        <v>3152.3129999999996</v>
      </c>
    </row>
    <row r="2906" spans="1:18" x14ac:dyDescent="0.3">
      <c r="A2906" t="s">
        <v>33</v>
      </c>
      <c r="B2906" t="s">
        <v>34</v>
      </c>
      <c r="C2906">
        <v>31</v>
      </c>
      <c r="D2906">
        <v>10</v>
      </c>
      <c r="E2906">
        <v>0</v>
      </c>
      <c r="F2906">
        <v>20260301</v>
      </c>
      <c r="G2906">
        <v>20260410</v>
      </c>
      <c r="H2906">
        <v>3122.0756000000001</v>
      </c>
      <c r="I2906">
        <f t="shared" si="453"/>
        <v>41</v>
      </c>
      <c r="J2906">
        <f t="shared" si="454"/>
        <v>76.148185365853664</v>
      </c>
      <c r="K2906">
        <f t="shared" si="455"/>
        <v>3803.6212615079749</v>
      </c>
      <c r="L2906">
        <f t="shared" si="456"/>
        <v>761.48185365853669</v>
      </c>
      <c r="M2906">
        <f t="shared" si="457"/>
        <v>0</v>
      </c>
      <c r="N2906">
        <f t="shared" si="458"/>
        <v>4565.103115166512</v>
      </c>
      <c r="O2906">
        <f t="shared" si="459"/>
        <v>2601.2978968082125</v>
      </c>
      <c r="P2906">
        <f t="shared" si="460"/>
        <v>520.77770319178705</v>
      </c>
      <c r="Q2906">
        <f t="shared" si="461"/>
        <v>0</v>
      </c>
      <c r="R2906">
        <f t="shared" si="462"/>
        <v>3122.0755999999997</v>
      </c>
    </row>
    <row r="2907" spans="1:18" x14ac:dyDescent="0.3">
      <c r="A2907" t="s">
        <v>33</v>
      </c>
      <c r="B2907" t="s">
        <v>34</v>
      </c>
      <c r="C2907">
        <v>1</v>
      </c>
      <c r="D2907">
        <v>7</v>
      </c>
      <c r="E2907">
        <v>0</v>
      </c>
      <c r="F2907">
        <v>20260331</v>
      </c>
      <c r="G2907">
        <v>20260407</v>
      </c>
      <c r="H2907">
        <v>1009.5767</v>
      </c>
      <c r="I2907">
        <f t="shared" si="453"/>
        <v>8</v>
      </c>
      <c r="J2907">
        <f t="shared" si="454"/>
        <v>126.19708749999999</v>
      </c>
      <c r="K2907">
        <f t="shared" si="455"/>
        <v>203.34118308129615</v>
      </c>
      <c r="L2907">
        <f t="shared" si="456"/>
        <v>883.37961250000001</v>
      </c>
      <c r="M2907">
        <f t="shared" si="457"/>
        <v>0</v>
      </c>
      <c r="N2907">
        <f t="shared" si="458"/>
        <v>1086.7207955812962</v>
      </c>
      <c r="O2907">
        <f t="shared" si="459"/>
        <v>188.90640670909423</v>
      </c>
      <c r="P2907">
        <f t="shared" si="460"/>
        <v>820.67029329090565</v>
      </c>
      <c r="Q2907">
        <f t="shared" si="461"/>
        <v>0</v>
      </c>
      <c r="R2907">
        <f t="shared" si="462"/>
        <v>1009.5766999999998</v>
      </c>
    </row>
    <row r="2908" spans="1:18" x14ac:dyDescent="0.3">
      <c r="A2908" t="s">
        <v>33</v>
      </c>
      <c r="B2908" t="s">
        <v>34</v>
      </c>
      <c r="C2908">
        <v>5</v>
      </c>
      <c r="D2908">
        <v>1</v>
      </c>
      <c r="E2908">
        <v>0</v>
      </c>
      <c r="F2908">
        <v>20260327</v>
      </c>
      <c r="G2908">
        <v>20260401</v>
      </c>
      <c r="H2908">
        <v>42.268300000000004</v>
      </c>
      <c r="I2908">
        <f t="shared" si="453"/>
        <v>6</v>
      </c>
      <c r="J2908">
        <f t="shared" si="454"/>
        <v>7.044716666666667</v>
      </c>
      <c r="K2908">
        <f t="shared" si="455"/>
        <v>56.755708465638136</v>
      </c>
      <c r="L2908">
        <f t="shared" si="456"/>
        <v>7.044716666666667</v>
      </c>
      <c r="M2908">
        <f t="shared" si="457"/>
        <v>0</v>
      </c>
      <c r="N2908">
        <f t="shared" si="458"/>
        <v>63.800425132304802</v>
      </c>
      <c r="O2908">
        <f t="shared" si="459"/>
        <v>37.601117973169053</v>
      </c>
      <c r="P2908">
        <f t="shared" si="460"/>
        <v>4.6671820268309512</v>
      </c>
      <c r="Q2908">
        <f t="shared" si="461"/>
        <v>0</v>
      </c>
      <c r="R2908">
        <f t="shared" si="462"/>
        <v>42.268300000000004</v>
      </c>
    </row>
    <row r="2909" spans="1:18" x14ac:dyDescent="0.3">
      <c r="A2909" t="s">
        <v>33</v>
      </c>
      <c r="B2909" t="s">
        <v>34</v>
      </c>
      <c r="C2909">
        <v>12</v>
      </c>
      <c r="D2909">
        <v>4</v>
      </c>
      <c r="E2909">
        <v>0</v>
      </c>
      <c r="F2909">
        <v>20260320</v>
      </c>
      <c r="G2909">
        <v>20260404</v>
      </c>
      <c r="H2909">
        <v>25981.865399999999</v>
      </c>
      <c r="I2909">
        <f t="shared" si="453"/>
        <v>16</v>
      </c>
      <c r="J2909">
        <f t="shared" si="454"/>
        <v>1623.8665874999999</v>
      </c>
      <c r="K2909">
        <f t="shared" si="455"/>
        <v>31398.406376226754</v>
      </c>
      <c r="L2909">
        <f t="shared" si="456"/>
        <v>6495.4663499999997</v>
      </c>
      <c r="M2909">
        <f t="shared" si="457"/>
        <v>0</v>
      </c>
      <c r="N2909">
        <f t="shared" si="458"/>
        <v>37893.872726226757</v>
      </c>
      <c r="O2909">
        <f t="shared" si="459"/>
        <v>21528.26062766102</v>
      </c>
      <c r="P2909">
        <f t="shared" si="460"/>
        <v>4453.6047723389765</v>
      </c>
      <c r="Q2909">
        <f t="shared" si="461"/>
        <v>0</v>
      </c>
      <c r="R2909">
        <f t="shared" si="462"/>
        <v>25981.865399999995</v>
      </c>
    </row>
    <row r="2910" spans="1:18" x14ac:dyDescent="0.3">
      <c r="A2910" t="s">
        <v>33</v>
      </c>
      <c r="B2910" t="s">
        <v>34</v>
      </c>
      <c r="C2910">
        <v>12</v>
      </c>
      <c r="D2910">
        <v>3</v>
      </c>
      <c r="E2910">
        <v>0</v>
      </c>
      <c r="F2910">
        <v>20260320</v>
      </c>
      <c r="G2910">
        <v>20260403</v>
      </c>
      <c r="H2910">
        <v>70751.326300000001</v>
      </c>
      <c r="I2910">
        <f t="shared" si="453"/>
        <v>15</v>
      </c>
      <c r="J2910">
        <f t="shared" si="454"/>
        <v>4716.755086666667</v>
      </c>
      <c r="K2910">
        <f t="shared" si="455"/>
        <v>91201.207123977874</v>
      </c>
      <c r="L2910">
        <f t="shared" si="456"/>
        <v>14150.26526</v>
      </c>
      <c r="M2910">
        <f t="shared" si="457"/>
        <v>0</v>
      </c>
      <c r="N2910">
        <f t="shared" si="458"/>
        <v>105351.47238397787</v>
      </c>
      <c r="O2910">
        <f t="shared" si="459"/>
        <v>61248.373830642086</v>
      </c>
      <c r="P2910">
        <f t="shared" si="460"/>
        <v>9502.9524693579115</v>
      </c>
      <c r="Q2910">
        <f t="shared" si="461"/>
        <v>0</v>
      </c>
      <c r="R2910">
        <f t="shared" si="462"/>
        <v>70751.326300000001</v>
      </c>
    </row>
    <row r="2911" spans="1:18" x14ac:dyDescent="0.3">
      <c r="A2911" t="s">
        <v>0</v>
      </c>
      <c r="B2911" t="s">
        <v>0</v>
      </c>
      <c r="C2911">
        <v>8</v>
      </c>
      <c r="D2911">
        <v>4</v>
      </c>
      <c r="E2911">
        <v>0</v>
      </c>
      <c r="F2911">
        <v>20260324</v>
      </c>
      <c r="G2911">
        <v>20260404</v>
      </c>
      <c r="H2911">
        <v>42.2258</v>
      </c>
      <c r="I2911">
        <f t="shared" si="453"/>
        <v>12</v>
      </c>
      <c r="J2911">
        <f t="shared" si="454"/>
        <v>3.5188166666666665</v>
      </c>
      <c r="K2911">
        <f t="shared" si="455"/>
        <v>45.358913313823216</v>
      </c>
      <c r="L2911">
        <f t="shared" si="456"/>
        <v>14.075266666666666</v>
      </c>
      <c r="M2911">
        <f t="shared" si="457"/>
        <v>0</v>
      </c>
      <c r="N2911">
        <f t="shared" si="458"/>
        <v>59.43417998048988</v>
      </c>
      <c r="O2911">
        <f t="shared" si="459"/>
        <v>32.225840458059089</v>
      </c>
      <c r="P2911">
        <f t="shared" si="460"/>
        <v>9.9999595419409122</v>
      </c>
      <c r="Q2911">
        <f t="shared" si="461"/>
        <v>0</v>
      </c>
      <c r="R2911">
        <f t="shared" si="462"/>
        <v>42.2258</v>
      </c>
    </row>
    <row r="2912" spans="1:18" x14ac:dyDescent="0.3">
      <c r="A2912" t="s">
        <v>33</v>
      </c>
      <c r="B2912" t="s">
        <v>34</v>
      </c>
      <c r="C2912">
        <v>16</v>
      </c>
      <c r="D2912">
        <v>3</v>
      </c>
      <c r="E2912">
        <v>0</v>
      </c>
      <c r="F2912">
        <v>20260316</v>
      </c>
      <c r="G2912">
        <v>20260403</v>
      </c>
      <c r="H2912">
        <v>92011.768599999996</v>
      </c>
      <c r="I2912">
        <f t="shared" si="453"/>
        <v>19</v>
      </c>
      <c r="J2912">
        <f t="shared" si="454"/>
        <v>4842.7246631578946</v>
      </c>
      <c r="K2912">
        <f t="shared" si="455"/>
        <v>124849.20301743069</v>
      </c>
      <c r="L2912">
        <f t="shared" si="456"/>
        <v>14528.173989473684</v>
      </c>
      <c r="M2912">
        <f t="shared" si="457"/>
        <v>0</v>
      </c>
      <c r="N2912">
        <f t="shared" si="458"/>
        <v>139377.37700690437</v>
      </c>
      <c r="O2912">
        <f t="shared" si="459"/>
        <v>82420.807627662492</v>
      </c>
      <c r="P2912">
        <f t="shared" si="460"/>
        <v>9590.9609723375106</v>
      </c>
      <c r="Q2912">
        <f t="shared" si="461"/>
        <v>0</v>
      </c>
      <c r="R2912">
        <f t="shared" si="462"/>
        <v>92011.76860000001</v>
      </c>
    </row>
    <row r="2913" spans="1:18" x14ac:dyDescent="0.3">
      <c r="A2913" t="s">
        <v>37</v>
      </c>
      <c r="B2913" t="s">
        <v>38</v>
      </c>
      <c r="C2913">
        <v>16</v>
      </c>
      <c r="D2913">
        <v>6</v>
      </c>
      <c r="E2913">
        <v>0</v>
      </c>
      <c r="F2913">
        <v>20260316</v>
      </c>
      <c r="G2913">
        <v>20260406</v>
      </c>
      <c r="H2913">
        <v>275.6431</v>
      </c>
      <c r="I2913">
        <f t="shared" si="453"/>
        <v>22</v>
      </c>
      <c r="J2913">
        <f t="shared" si="454"/>
        <v>12.529231818181819</v>
      </c>
      <c r="K2913">
        <f t="shared" si="455"/>
        <v>323.01332735704034</v>
      </c>
      <c r="L2913">
        <f t="shared" si="456"/>
        <v>75.175390909090908</v>
      </c>
      <c r="M2913">
        <f t="shared" si="457"/>
        <v>0</v>
      </c>
      <c r="N2913">
        <f t="shared" si="458"/>
        <v>398.18871826613122</v>
      </c>
      <c r="O2913">
        <f t="shared" si="459"/>
        <v>223.6035096165169</v>
      </c>
      <c r="P2913">
        <f t="shared" si="460"/>
        <v>52.03959038348313</v>
      </c>
      <c r="Q2913">
        <f t="shared" si="461"/>
        <v>0</v>
      </c>
      <c r="R2913">
        <f t="shared" si="462"/>
        <v>275.6431</v>
      </c>
    </row>
    <row r="2914" spans="1:18" x14ac:dyDescent="0.3">
      <c r="A2914" t="s">
        <v>33</v>
      </c>
      <c r="B2914" t="s">
        <v>34</v>
      </c>
      <c r="C2914">
        <v>15</v>
      </c>
      <c r="D2914">
        <v>6</v>
      </c>
      <c r="E2914">
        <v>0</v>
      </c>
      <c r="F2914">
        <v>20260317</v>
      </c>
      <c r="G2914">
        <v>20260406</v>
      </c>
      <c r="H2914">
        <v>34327.839599999999</v>
      </c>
      <c r="I2914">
        <f t="shared" si="453"/>
        <v>21</v>
      </c>
      <c r="J2914">
        <f t="shared" si="454"/>
        <v>1634.6590285714285</v>
      </c>
      <c r="K2914">
        <f t="shared" si="455"/>
        <v>39508.855638713125</v>
      </c>
      <c r="L2914">
        <f t="shared" si="456"/>
        <v>9807.9541714285715</v>
      </c>
      <c r="M2914">
        <f t="shared" si="457"/>
        <v>0</v>
      </c>
      <c r="N2914">
        <f t="shared" si="458"/>
        <v>49316.809810141698</v>
      </c>
      <c r="O2914">
        <f t="shared" si="459"/>
        <v>27500.839254740167</v>
      </c>
      <c r="P2914">
        <f t="shared" si="460"/>
        <v>6827.0003452598339</v>
      </c>
      <c r="Q2914">
        <f t="shared" si="461"/>
        <v>0</v>
      </c>
      <c r="R2914">
        <f t="shared" si="462"/>
        <v>34327.839599999999</v>
      </c>
    </row>
    <row r="2915" spans="1:18" x14ac:dyDescent="0.3">
      <c r="A2915" t="s">
        <v>33</v>
      </c>
      <c r="B2915" t="s">
        <v>34</v>
      </c>
      <c r="C2915">
        <v>12</v>
      </c>
      <c r="D2915">
        <v>7</v>
      </c>
      <c r="E2915">
        <v>0</v>
      </c>
      <c r="F2915">
        <v>20260320</v>
      </c>
      <c r="G2915">
        <v>20260407</v>
      </c>
      <c r="H2915">
        <v>13826.0723</v>
      </c>
      <c r="I2915">
        <f t="shared" si="453"/>
        <v>19</v>
      </c>
      <c r="J2915">
        <f t="shared" si="454"/>
        <v>727.68801578947364</v>
      </c>
      <c r="K2915">
        <f t="shared" si="455"/>
        <v>14070.271665632139</v>
      </c>
      <c r="L2915">
        <f t="shared" si="456"/>
        <v>5093.8161105263152</v>
      </c>
      <c r="M2915">
        <f t="shared" si="457"/>
        <v>0</v>
      </c>
      <c r="N2915">
        <f t="shared" si="458"/>
        <v>19164.087776158456</v>
      </c>
      <c r="O2915">
        <f t="shared" si="459"/>
        <v>10151.101143029062</v>
      </c>
      <c r="P2915">
        <f t="shared" si="460"/>
        <v>3674.971156970937</v>
      </c>
      <c r="Q2915">
        <f t="shared" si="461"/>
        <v>0</v>
      </c>
      <c r="R2915">
        <f t="shared" si="462"/>
        <v>13826.0723</v>
      </c>
    </row>
    <row r="2916" spans="1:18" x14ac:dyDescent="0.3">
      <c r="A2916" t="s">
        <v>37</v>
      </c>
      <c r="B2916" t="s">
        <v>38</v>
      </c>
      <c r="C2916">
        <v>14</v>
      </c>
      <c r="D2916">
        <v>8</v>
      </c>
      <c r="E2916">
        <v>0</v>
      </c>
      <c r="F2916">
        <v>20260318</v>
      </c>
      <c r="G2916">
        <v>20260408</v>
      </c>
      <c r="H2916">
        <v>1474.5821000000001</v>
      </c>
      <c r="I2916">
        <f t="shared" si="453"/>
        <v>22</v>
      </c>
      <c r="J2916">
        <f t="shared" si="454"/>
        <v>67.0264590909091</v>
      </c>
      <c r="K2916">
        <f t="shared" si="455"/>
        <v>1511.994901230488</v>
      </c>
      <c r="L2916">
        <f t="shared" si="456"/>
        <v>536.2116727272728</v>
      </c>
      <c r="M2916">
        <f t="shared" si="457"/>
        <v>0</v>
      </c>
      <c r="N2916">
        <f t="shared" si="458"/>
        <v>2048.2065739577611</v>
      </c>
      <c r="O2916">
        <f t="shared" si="459"/>
        <v>1088.5428476765178</v>
      </c>
      <c r="P2916">
        <f t="shared" si="460"/>
        <v>386.039252323482</v>
      </c>
      <c r="Q2916">
        <f t="shared" si="461"/>
        <v>0</v>
      </c>
      <c r="R2916">
        <f t="shared" si="462"/>
        <v>1474.5820999999999</v>
      </c>
    </row>
    <row r="2917" spans="1:18" x14ac:dyDescent="0.3">
      <c r="A2917" t="s">
        <v>33</v>
      </c>
      <c r="B2917" t="s">
        <v>34</v>
      </c>
      <c r="C2917">
        <v>9</v>
      </c>
      <c r="D2917">
        <v>4</v>
      </c>
      <c r="E2917">
        <v>0</v>
      </c>
      <c r="F2917">
        <v>20260323</v>
      </c>
      <c r="G2917">
        <v>20260404</v>
      </c>
      <c r="H2917">
        <v>13300.188700000001</v>
      </c>
      <c r="I2917">
        <f t="shared" si="453"/>
        <v>13</v>
      </c>
      <c r="J2917">
        <f t="shared" si="454"/>
        <v>1023.0914384615385</v>
      </c>
      <c r="K2917">
        <f t="shared" si="455"/>
        <v>14836.551687248957</v>
      </c>
      <c r="L2917">
        <f t="shared" si="456"/>
        <v>4092.3657538461539</v>
      </c>
      <c r="M2917">
        <f t="shared" si="457"/>
        <v>0</v>
      </c>
      <c r="N2917">
        <f t="shared" si="458"/>
        <v>18928.917441095109</v>
      </c>
      <c r="O2917">
        <f t="shared" si="459"/>
        <v>10424.73441557249</v>
      </c>
      <c r="P2917">
        <f t="shared" si="460"/>
        <v>2875.4542844275129</v>
      </c>
      <c r="Q2917">
        <f t="shared" si="461"/>
        <v>0</v>
      </c>
      <c r="R2917">
        <f t="shared" si="462"/>
        <v>13300.188700000002</v>
      </c>
    </row>
    <row r="2918" spans="1:18" x14ac:dyDescent="0.3">
      <c r="A2918" t="s">
        <v>37</v>
      </c>
      <c r="B2918" t="s">
        <v>38</v>
      </c>
      <c r="C2918">
        <v>19</v>
      </c>
      <c r="D2918">
        <v>1</v>
      </c>
      <c r="E2918">
        <v>0</v>
      </c>
      <c r="F2918">
        <v>20260313</v>
      </c>
      <c r="G2918">
        <v>20260401</v>
      </c>
      <c r="H2918">
        <v>28531.353599999999</v>
      </c>
      <c r="I2918">
        <f t="shared" si="453"/>
        <v>20</v>
      </c>
      <c r="J2918">
        <f t="shared" si="454"/>
        <v>1426.5676799999999</v>
      </c>
      <c r="K2918">
        <f t="shared" si="455"/>
        <v>43673.902031519217</v>
      </c>
      <c r="L2918">
        <f t="shared" si="456"/>
        <v>1426.5676799999999</v>
      </c>
      <c r="M2918">
        <f t="shared" si="457"/>
        <v>0</v>
      </c>
      <c r="N2918">
        <f t="shared" si="458"/>
        <v>45100.469711519218</v>
      </c>
      <c r="O2918">
        <f t="shared" si="459"/>
        <v>27628.881692883344</v>
      </c>
      <c r="P2918">
        <f t="shared" si="460"/>
        <v>902.47190711665417</v>
      </c>
      <c r="Q2918">
        <f t="shared" si="461"/>
        <v>0</v>
      </c>
      <c r="R2918">
        <f t="shared" si="462"/>
        <v>28531.353599999999</v>
      </c>
    </row>
    <row r="2919" spans="1:18" x14ac:dyDescent="0.3">
      <c r="A2919" t="s">
        <v>33</v>
      </c>
      <c r="B2919" t="s">
        <v>34</v>
      </c>
      <c r="C2919">
        <v>19</v>
      </c>
      <c r="D2919">
        <v>8</v>
      </c>
      <c r="E2919">
        <v>0</v>
      </c>
      <c r="F2919">
        <v>20260313</v>
      </c>
      <c r="G2919">
        <v>20260408</v>
      </c>
      <c r="H2919">
        <v>2778.7492000000002</v>
      </c>
      <c r="I2919">
        <f t="shared" si="453"/>
        <v>27</v>
      </c>
      <c r="J2919">
        <f t="shared" si="454"/>
        <v>102.91663703703705</v>
      </c>
      <c r="K2919">
        <f t="shared" si="455"/>
        <v>3150.7591167136061</v>
      </c>
      <c r="L2919">
        <f t="shared" si="456"/>
        <v>823.33309629629639</v>
      </c>
      <c r="M2919">
        <f t="shared" si="457"/>
        <v>0</v>
      </c>
      <c r="N2919">
        <f t="shared" si="458"/>
        <v>3974.0922130099025</v>
      </c>
      <c r="O2919">
        <f t="shared" si="459"/>
        <v>2203.0614554687545</v>
      </c>
      <c r="P2919">
        <f t="shared" si="460"/>
        <v>575.68774453124547</v>
      </c>
      <c r="Q2919">
        <f t="shared" si="461"/>
        <v>0</v>
      </c>
      <c r="R2919">
        <f t="shared" si="462"/>
        <v>2778.7492000000002</v>
      </c>
    </row>
    <row r="2920" spans="1:18" x14ac:dyDescent="0.3">
      <c r="A2920" t="s">
        <v>37</v>
      </c>
      <c r="B2920" t="s">
        <v>38</v>
      </c>
      <c r="C2920">
        <v>14</v>
      </c>
      <c r="D2920">
        <v>6</v>
      </c>
      <c r="E2920">
        <v>0</v>
      </c>
      <c r="F2920">
        <v>20260318</v>
      </c>
      <c r="G2920">
        <v>20260406</v>
      </c>
      <c r="H2920">
        <v>4925.22</v>
      </c>
      <c r="I2920">
        <f t="shared" si="453"/>
        <v>20</v>
      </c>
      <c r="J2920">
        <f t="shared" si="454"/>
        <v>246.26100000000002</v>
      </c>
      <c r="K2920">
        <f t="shared" si="455"/>
        <v>5555.1998631898941</v>
      </c>
      <c r="L2920">
        <f t="shared" si="456"/>
        <v>1477.5660000000003</v>
      </c>
      <c r="M2920">
        <f t="shared" si="457"/>
        <v>0</v>
      </c>
      <c r="N2920">
        <f t="shared" si="458"/>
        <v>7032.7658631898939</v>
      </c>
      <c r="O2920">
        <f t="shared" si="459"/>
        <v>3890.4439593798775</v>
      </c>
      <c r="P2920">
        <f t="shared" si="460"/>
        <v>1034.7760406201232</v>
      </c>
      <c r="Q2920">
        <f t="shared" si="461"/>
        <v>0</v>
      </c>
      <c r="R2920">
        <f t="shared" si="462"/>
        <v>4925.2200000000012</v>
      </c>
    </row>
    <row r="2921" spans="1:18" x14ac:dyDescent="0.3">
      <c r="A2921" t="s">
        <v>37</v>
      </c>
      <c r="B2921" t="s">
        <v>38</v>
      </c>
      <c r="C2921">
        <v>9</v>
      </c>
      <c r="D2921">
        <v>3</v>
      </c>
      <c r="E2921">
        <v>0</v>
      </c>
      <c r="F2921">
        <v>20260323</v>
      </c>
      <c r="G2921">
        <v>20260403</v>
      </c>
      <c r="H2921">
        <v>7508.2682999999997</v>
      </c>
      <c r="I2921">
        <f t="shared" si="453"/>
        <v>12</v>
      </c>
      <c r="J2921">
        <f t="shared" si="454"/>
        <v>625.68902500000002</v>
      </c>
      <c r="K2921">
        <f t="shared" si="455"/>
        <v>9073.5463230111727</v>
      </c>
      <c r="L2921">
        <f t="shared" si="456"/>
        <v>1877.0670749999999</v>
      </c>
      <c r="M2921">
        <f t="shared" si="457"/>
        <v>0</v>
      </c>
      <c r="N2921">
        <f t="shared" si="458"/>
        <v>10950.613398011174</v>
      </c>
      <c r="O2921">
        <f t="shared" si="459"/>
        <v>6221.260649930291</v>
      </c>
      <c r="P2921">
        <f t="shared" si="460"/>
        <v>1287.007650069708</v>
      </c>
      <c r="Q2921">
        <f t="shared" si="461"/>
        <v>0</v>
      </c>
      <c r="R2921">
        <f t="shared" si="462"/>
        <v>7508.2682999999988</v>
      </c>
    </row>
    <row r="2922" spans="1:18" x14ac:dyDescent="0.3">
      <c r="A2922" t="s">
        <v>0</v>
      </c>
      <c r="B2922" t="s">
        <v>0</v>
      </c>
      <c r="C2922">
        <v>18</v>
      </c>
      <c r="D2922">
        <v>1</v>
      </c>
      <c r="E2922">
        <v>0</v>
      </c>
      <c r="F2922">
        <v>20260314</v>
      </c>
      <c r="G2922">
        <v>20260401</v>
      </c>
      <c r="H2922">
        <v>336.9683</v>
      </c>
      <c r="I2922">
        <f t="shared" si="453"/>
        <v>19</v>
      </c>
      <c r="J2922">
        <f t="shared" si="454"/>
        <v>17.735173684210526</v>
      </c>
      <c r="K2922">
        <f t="shared" si="455"/>
        <v>514.37987096012409</v>
      </c>
      <c r="L2922">
        <f t="shared" si="456"/>
        <v>17.735173684210526</v>
      </c>
      <c r="M2922">
        <f t="shared" si="457"/>
        <v>0</v>
      </c>
      <c r="N2922">
        <f t="shared" si="458"/>
        <v>532.1150446443346</v>
      </c>
      <c r="O2922">
        <f t="shared" si="459"/>
        <v>325.73728635600946</v>
      </c>
      <c r="P2922">
        <f t="shared" si="460"/>
        <v>11.23101364399054</v>
      </c>
      <c r="Q2922">
        <f t="shared" si="461"/>
        <v>0</v>
      </c>
      <c r="R2922">
        <f t="shared" si="462"/>
        <v>336.9683</v>
      </c>
    </row>
    <row r="2923" spans="1:18" x14ac:dyDescent="0.3">
      <c r="A2923" t="s">
        <v>37</v>
      </c>
      <c r="B2923" t="s">
        <v>39</v>
      </c>
      <c r="C2923">
        <v>18</v>
      </c>
      <c r="D2923">
        <v>4</v>
      </c>
      <c r="E2923">
        <v>0</v>
      </c>
      <c r="F2923">
        <v>20260314</v>
      </c>
      <c r="G2923">
        <v>20260404</v>
      </c>
      <c r="H2923">
        <v>926.40189999999996</v>
      </c>
      <c r="I2923">
        <f t="shared" si="453"/>
        <v>22</v>
      </c>
      <c r="J2923">
        <f t="shared" si="454"/>
        <v>42.109177272727273</v>
      </c>
      <c r="K2923">
        <f t="shared" si="455"/>
        <v>1221.3082069258933</v>
      </c>
      <c r="L2923">
        <f t="shared" si="456"/>
        <v>168.43670909090909</v>
      </c>
      <c r="M2923">
        <f t="shared" si="457"/>
        <v>0</v>
      </c>
      <c r="N2923">
        <f t="shared" si="458"/>
        <v>1389.7449160168023</v>
      </c>
      <c r="O2923">
        <f t="shared" si="459"/>
        <v>814.12223951468047</v>
      </c>
      <c r="P2923">
        <f t="shared" si="460"/>
        <v>112.27966048531951</v>
      </c>
      <c r="Q2923">
        <f t="shared" si="461"/>
        <v>0</v>
      </c>
      <c r="R2923">
        <f t="shared" si="462"/>
        <v>926.40189999999996</v>
      </c>
    </row>
    <row r="2924" spans="1:18" x14ac:dyDescent="0.3">
      <c r="A2924" t="s">
        <v>0</v>
      </c>
      <c r="B2924" t="s">
        <v>0</v>
      </c>
      <c r="C2924">
        <v>18</v>
      </c>
      <c r="D2924">
        <v>6</v>
      </c>
      <c r="E2924">
        <v>0</v>
      </c>
      <c r="F2924">
        <v>20260314</v>
      </c>
      <c r="G2924">
        <v>20260406</v>
      </c>
      <c r="H2924">
        <v>84.198599999999999</v>
      </c>
      <c r="I2924">
        <f t="shared" si="453"/>
        <v>24</v>
      </c>
      <c r="J2924">
        <f t="shared" si="454"/>
        <v>3.5082749999999998</v>
      </c>
      <c r="K2924">
        <f t="shared" si="455"/>
        <v>101.75181105777594</v>
      </c>
      <c r="L2924">
        <f t="shared" si="456"/>
        <v>21.04965</v>
      </c>
      <c r="M2924">
        <f t="shared" si="457"/>
        <v>0</v>
      </c>
      <c r="N2924">
        <f t="shared" si="458"/>
        <v>122.80146105777594</v>
      </c>
      <c r="O2924">
        <f t="shared" si="459"/>
        <v>69.765945492280906</v>
      </c>
      <c r="P2924">
        <f t="shared" si="460"/>
        <v>14.432654507719089</v>
      </c>
      <c r="Q2924">
        <f t="shared" si="461"/>
        <v>0</v>
      </c>
      <c r="R2924">
        <f t="shared" si="462"/>
        <v>84.198599999999999</v>
      </c>
    </row>
    <row r="2925" spans="1:18" x14ac:dyDescent="0.3">
      <c r="A2925" t="s">
        <v>40</v>
      </c>
      <c r="B2925" t="s">
        <v>41</v>
      </c>
      <c r="C2925">
        <v>11</v>
      </c>
      <c r="D2925">
        <v>3</v>
      </c>
      <c r="E2925">
        <v>0</v>
      </c>
      <c r="F2925">
        <v>20260321</v>
      </c>
      <c r="G2925">
        <v>20260403</v>
      </c>
      <c r="H2925">
        <v>42.207000000000001</v>
      </c>
      <c r="I2925">
        <f t="shared" si="453"/>
        <v>14</v>
      </c>
      <c r="J2925">
        <f t="shared" si="454"/>
        <v>3.0147857142857144</v>
      </c>
      <c r="K2925">
        <f t="shared" si="455"/>
        <v>53.434918081401236</v>
      </c>
      <c r="L2925">
        <f t="shared" si="456"/>
        <v>9.0443571428571428</v>
      </c>
      <c r="M2925">
        <f t="shared" si="457"/>
        <v>0</v>
      </c>
      <c r="N2925">
        <f t="shared" si="458"/>
        <v>62.47927522425838</v>
      </c>
      <c r="O2925">
        <f t="shared" si="459"/>
        <v>36.097211105068041</v>
      </c>
      <c r="P2925">
        <f t="shared" si="460"/>
        <v>6.1097888949319605</v>
      </c>
      <c r="Q2925">
        <f t="shared" si="461"/>
        <v>0</v>
      </c>
      <c r="R2925">
        <f t="shared" si="462"/>
        <v>42.207000000000001</v>
      </c>
    </row>
    <row r="2926" spans="1:18" x14ac:dyDescent="0.3">
      <c r="A2926" t="s">
        <v>40</v>
      </c>
      <c r="B2926" t="s">
        <v>41</v>
      </c>
      <c r="C2926">
        <v>21</v>
      </c>
      <c r="D2926">
        <v>6</v>
      </c>
      <c r="E2926">
        <v>0</v>
      </c>
      <c r="F2926">
        <v>20260311</v>
      </c>
      <c r="G2926">
        <v>20260406</v>
      </c>
      <c r="H2926">
        <v>5598.4178000000002</v>
      </c>
      <c r="I2926">
        <f t="shared" si="453"/>
        <v>27</v>
      </c>
      <c r="J2926">
        <f t="shared" si="454"/>
        <v>207.34880740740741</v>
      </c>
      <c r="K2926">
        <f t="shared" si="455"/>
        <v>7016.1174518633725</v>
      </c>
      <c r="L2926">
        <f t="shared" si="456"/>
        <v>1244.0928444444444</v>
      </c>
      <c r="M2926">
        <f t="shared" si="457"/>
        <v>0</v>
      </c>
      <c r="N2926">
        <f t="shared" si="458"/>
        <v>8260.2102963078178</v>
      </c>
      <c r="O2926">
        <f t="shared" si="459"/>
        <v>4755.2247969957507</v>
      </c>
      <c r="P2926">
        <f t="shared" si="460"/>
        <v>843.19300300424936</v>
      </c>
      <c r="Q2926">
        <f t="shared" si="461"/>
        <v>0</v>
      </c>
      <c r="R2926">
        <f t="shared" si="462"/>
        <v>5598.4178000000002</v>
      </c>
    </row>
    <row r="2927" spans="1:18" x14ac:dyDescent="0.3">
      <c r="A2927" t="s">
        <v>0</v>
      </c>
      <c r="B2927" t="s">
        <v>0</v>
      </c>
      <c r="C2927">
        <v>19</v>
      </c>
      <c r="D2927">
        <v>3</v>
      </c>
      <c r="E2927">
        <v>0</v>
      </c>
      <c r="F2927">
        <v>20260313</v>
      </c>
      <c r="G2927">
        <v>20260403</v>
      </c>
      <c r="H2927">
        <v>84.230199999999996</v>
      </c>
      <c r="I2927">
        <f t="shared" si="453"/>
        <v>22</v>
      </c>
      <c r="J2927">
        <f t="shared" si="454"/>
        <v>3.8286454545454545</v>
      </c>
      <c r="K2927">
        <f t="shared" si="455"/>
        <v>117.21272592916135</v>
      </c>
      <c r="L2927">
        <f t="shared" si="456"/>
        <v>11.485936363636363</v>
      </c>
      <c r="M2927">
        <f t="shared" si="457"/>
        <v>0</v>
      </c>
      <c r="N2927">
        <f t="shared" si="458"/>
        <v>128.69866229279771</v>
      </c>
      <c r="O2927">
        <f t="shared" si="459"/>
        <v>76.712929036488944</v>
      </c>
      <c r="P2927">
        <f t="shared" si="460"/>
        <v>7.5172709635110566</v>
      </c>
      <c r="Q2927">
        <f t="shared" si="461"/>
        <v>0</v>
      </c>
      <c r="R2927">
        <f t="shared" si="462"/>
        <v>84.230199999999996</v>
      </c>
    </row>
    <row r="2928" spans="1:18" x14ac:dyDescent="0.3">
      <c r="A2928" t="s">
        <v>37</v>
      </c>
      <c r="B2928" t="s">
        <v>38</v>
      </c>
      <c r="C2928">
        <v>8</v>
      </c>
      <c r="D2928">
        <v>2</v>
      </c>
      <c r="E2928">
        <v>0</v>
      </c>
      <c r="F2928">
        <v>20260324</v>
      </c>
      <c r="G2928">
        <v>20260402</v>
      </c>
      <c r="H2928">
        <v>1149.8046999999999</v>
      </c>
      <c r="I2928">
        <f t="shared" si="453"/>
        <v>10</v>
      </c>
      <c r="J2928">
        <f t="shared" si="454"/>
        <v>114.98047</v>
      </c>
      <c r="K2928">
        <f t="shared" si="455"/>
        <v>1482.1429092675996</v>
      </c>
      <c r="L2928">
        <f t="shared" si="456"/>
        <v>229.96093999999999</v>
      </c>
      <c r="M2928">
        <f t="shared" si="457"/>
        <v>0</v>
      </c>
      <c r="N2928">
        <f t="shared" si="458"/>
        <v>1712.1038492675996</v>
      </c>
      <c r="O2928">
        <f t="shared" si="459"/>
        <v>995.36887547829997</v>
      </c>
      <c r="P2928">
        <f t="shared" si="460"/>
        <v>154.43582452169994</v>
      </c>
      <c r="Q2928">
        <f t="shared" si="461"/>
        <v>0</v>
      </c>
      <c r="R2928">
        <f t="shared" si="462"/>
        <v>1149.8046999999999</v>
      </c>
    </row>
    <row r="2929" spans="1:18" x14ac:dyDescent="0.3">
      <c r="A2929" t="s">
        <v>37</v>
      </c>
      <c r="B2929" t="s">
        <v>38</v>
      </c>
      <c r="C2929">
        <v>14</v>
      </c>
      <c r="D2929">
        <v>4</v>
      </c>
      <c r="E2929">
        <v>0</v>
      </c>
      <c r="F2929">
        <v>20260318</v>
      </c>
      <c r="G2929">
        <v>20260404</v>
      </c>
      <c r="H2929">
        <v>3179.7366000000002</v>
      </c>
      <c r="I2929">
        <f t="shared" si="453"/>
        <v>18</v>
      </c>
      <c r="J2929">
        <f t="shared" si="454"/>
        <v>176.65203333333335</v>
      </c>
      <c r="K2929">
        <f t="shared" si="455"/>
        <v>3984.9482922815632</v>
      </c>
      <c r="L2929">
        <f t="shared" si="456"/>
        <v>706.6081333333334</v>
      </c>
      <c r="M2929">
        <f t="shared" si="457"/>
        <v>0</v>
      </c>
      <c r="N2929">
        <f t="shared" si="458"/>
        <v>4691.5564256148964</v>
      </c>
      <c r="O2929">
        <f t="shared" si="459"/>
        <v>2700.8277817770154</v>
      </c>
      <c r="P2929">
        <f t="shared" si="460"/>
        <v>478.90881822298473</v>
      </c>
      <c r="Q2929">
        <f t="shared" si="461"/>
        <v>0</v>
      </c>
      <c r="R2929">
        <f t="shared" si="462"/>
        <v>3179.7366000000002</v>
      </c>
    </row>
    <row r="2930" spans="1:18" x14ac:dyDescent="0.3">
      <c r="A2930" t="s">
        <v>0</v>
      </c>
      <c r="B2930" t="s">
        <v>0</v>
      </c>
      <c r="C2930">
        <v>14</v>
      </c>
      <c r="D2930">
        <v>1</v>
      </c>
      <c r="E2930">
        <v>0</v>
      </c>
      <c r="F2930">
        <v>20260318</v>
      </c>
      <c r="G2930">
        <v>20260401</v>
      </c>
      <c r="H2930">
        <v>84.340900000000005</v>
      </c>
      <c r="I2930">
        <f t="shared" si="453"/>
        <v>15</v>
      </c>
      <c r="J2930">
        <f t="shared" si="454"/>
        <v>5.6227266666666669</v>
      </c>
      <c r="K2930">
        <f t="shared" si="455"/>
        <v>126.83847791335549</v>
      </c>
      <c r="L2930">
        <f t="shared" si="456"/>
        <v>5.6227266666666669</v>
      </c>
      <c r="M2930">
        <f t="shared" si="457"/>
        <v>0</v>
      </c>
      <c r="N2930">
        <f t="shared" si="458"/>
        <v>132.46120458002216</v>
      </c>
      <c r="O2930">
        <f t="shared" si="459"/>
        <v>80.760788909932288</v>
      </c>
      <c r="P2930">
        <f t="shared" si="460"/>
        <v>3.5801110900677227</v>
      </c>
      <c r="Q2930">
        <f t="shared" si="461"/>
        <v>0</v>
      </c>
      <c r="R2930">
        <f t="shared" si="462"/>
        <v>84.340900000000005</v>
      </c>
    </row>
    <row r="2931" spans="1:18" x14ac:dyDescent="0.3">
      <c r="A2931" t="s">
        <v>50</v>
      </c>
      <c r="B2931" t="s">
        <v>62</v>
      </c>
      <c r="C2931">
        <v>27</v>
      </c>
      <c r="D2931">
        <v>3</v>
      </c>
      <c r="E2931">
        <v>0</v>
      </c>
      <c r="F2931">
        <v>20260305</v>
      </c>
      <c r="G2931">
        <v>20260403</v>
      </c>
      <c r="H2931">
        <v>39698.328300000001</v>
      </c>
      <c r="I2931">
        <f t="shared" si="453"/>
        <v>30</v>
      </c>
      <c r="J2931">
        <f t="shared" si="454"/>
        <v>1323.2776100000001</v>
      </c>
      <c r="K2931">
        <f t="shared" si="455"/>
        <v>57569.272655238819</v>
      </c>
      <c r="L2931">
        <f t="shared" si="456"/>
        <v>3969.8328300000003</v>
      </c>
      <c r="M2931">
        <f t="shared" si="457"/>
        <v>0</v>
      </c>
      <c r="N2931">
        <f t="shared" si="458"/>
        <v>61539.105485238819</v>
      </c>
      <c r="O2931">
        <f t="shared" si="459"/>
        <v>37137.424534194368</v>
      </c>
      <c r="P2931">
        <f t="shared" si="460"/>
        <v>2560.9037658056318</v>
      </c>
      <c r="Q2931">
        <f t="shared" si="461"/>
        <v>0</v>
      </c>
      <c r="R2931">
        <f t="shared" si="462"/>
        <v>39698.328300000001</v>
      </c>
    </row>
    <row r="2932" spans="1:18" x14ac:dyDescent="0.3">
      <c r="A2932" t="s">
        <v>50</v>
      </c>
      <c r="B2932" t="s">
        <v>51</v>
      </c>
      <c r="C2932">
        <v>27</v>
      </c>
      <c r="D2932">
        <v>3</v>
      </c>
      <c r="E2932">
        <v>0</v>
      </c>
      <c r="F2932">
        <v>20260305</v>
      </c>
      <c r="G2932">
        <v>20260403</v>
      </c>
      <c r="H2932">
        <v>4410.9254000000001</v>
      </c>
      <c r="I2932">
        <f t="shared" si="453"/>
        <v>30</v>
      </c>
      <c r="J2932">
        <f t="shared" si="454"/>
        <v>147.03084666666666</v>
      </c>
      <c r="K2932">
        <f t="shared" si="455"/>
        <v>6396.5858989210474</v>
      </c>
      <c r="L2932">
        <f t="shared" si="456"/>
        <v>441.09253999999999</v>
      </c>
      <c r="M2932">
        <f t="shared" si="457"/>
        <v>0</v>
      </c>
      <c r="N2932">
        <f t="shared" si="458"/>
        <v>6837.678438921047</v>
      </c>
      <c r="O2932">
        <f t="shared" si="459"/>
        <v>4126.3805349824042</v>
      </c>
      <c r="P2932">
        <f t="shared" si="460"/>
        <v>284.54486501759601</v>
      </c>
      <c r="Q2932">
        <f t="shared" si="461"/>
        <v>0</v>
      </c>
      <c r="R2932">
        <f t="shared" si="462"/>
        <v>4410.9254000000001</v>
      </c>
    </row>
    <row r="2933" spans="1:18" x14ac:dyDescent="0.3">
      <c r="A2933" t="s">
        <v>33</v>
      </c>
      <c r="B2933" t="s">
        <v>34</v>
      </c>
      <c r="C2933">
        <v>31</v>
      </c>
      <c r="D2933">
        <v>1</v>
      </c>
      <c r="E2933">
        <v>0</v>
      </c>
      <c r="F2933">
        <v>20260224</v>
      </c>
      <c r="G2933">
        <v>20260401</v>
      </c>
      <c r="H2933">
        <v>591.27170000000001</v>
      </c>
      <c r="I2933">
        <f t="shared" si="453"/>
        <v>32</v>
      </c>
      <c r="J2933">
        <f t="shared" si="454"/>
        <v>18.477240625</v>
      </c>
      <c r="K2933">
        <f t="shared" si="455"/>
        <v>922.94287720169393</v>
      </c>
      <c r="L2933">
        <f t="shared" si="456"/>
        <v>18.477240625</v>
      </c>
      <c r="M2933">
        <f t="shared" si="457"/>
        <v>0</v>
      </c>
      <c r="N2933">
        <f t="shared" si="458"/>
        <v>941.42011782669397</v>
      </c>
      <c r="O2933">
        <f t="shared" si="459"/>
        <v>579.6668178981879</v>
      </c>
      <c r="P2933">
        <f t="shared" si="460"/>
        <v>11.604882101812072</v>
      </c>
      <c r="Q2933">
        <f t="shared" si="461"/>
        <v>0</v>
      </c>
      <c r="R2933">
        <f t="shared" si="462"/>
        <v>591.27170000000001</v>
      </c>
    </row>
    <row r="2934" spans="1:18" x14ac:dyDescent="0.3">
      <c r="A2934" t="s">
        <v>37</v>
      </c>
      <c r="B2934" t="s">
        <v>39</v>
      </c>
      <c r="C2934">
        <v>0</v>
      </c>
      <c r="D2934">
        <v>29</v>
      </c>
      <c r="E2934">
        <v>2</v>
      </c>
      <c r="F2934">
        <v>20260402</v>
      </c>
      <c r="G2934">
        <v>20260502</v>
      </c>
      <c r="H2934">
        <v>8086390.4337999998</v>
      </c>
      <c r="I2934">
        <f t="shared" si="453"/>
        <v>31</v>
      </c>
      <c r="J2934">
        <f t="shared" si="454"/>
        <v>260851.30431612901</v>
      </c>
      <c r="K2934">
        <f t="shared" si="455"/>
        <v>0</v>
      </c>
      <c r="L2934">
        <f t="shared" si="456"/>
        <v>7564687.8251677416</v>
      </c>
      <c r="M2934">
        <f t="shared" si="457"/>
        <v>392057.12319645978</v>
      </c>
      <c r="N2934">
        <f t="shared" si="458"/>
        <v>7956744.948364201</v>
      </c>
      <c r="O2934">
        <f t="shared" si="459"/>
        <v>0</v>
      </c>
      <c r="P2934">
        <f t="shared" si="460"/>
        <v>7687945.2164286962</v>
      </c>
      <c r="Q2934">
        <f t="shared" si="461"/>
        <v>398445.21737130417</v>
      </c>
      <c r="R2934">
        <f t="shared" si="462"/>
        <v>8086390.4338000007</v>
      </c>
    </row>
    <row r="2935" spans="1:18" x14ac:dyDescent="0.3">
      <c r="A2935" t="s">
        <v>33</v>
      </c>
      <c r="B2935" t="s">
        <v>34</v>
      </c>
      <c r="C2935">
        <v>0</v>
      </c>
      <c r="D2935">
        <v>28</v>
      </c>
      <c r="E2935">
        <v>4</v>
      </c>
      <c r="F2935">
        <v>20260403</v>
      </c>
      <c r="G2935">
        <v>20260504</v>
      </c>
      <c r="H2935">
        <v>26488058.849199999</v>
      </c>
      <c r="I2935">
        <f t="shared" si="453"/>
        <v>32</v>
      </c>
      <c r="J2935">
        <f t="shared" si="454"/>
        <v>827751.83903749997</v>
      </c>
      <c r="K2935">
        <f t="shared" si="455"/>
        <v>0</v>
      </c>
      <c r="L2935">
        <f t="shared" si="456"/>
        <v>23177051.493049998</v>
      </c>
      <c r="M2935">
        <f t="shared" si="457"/>
        <v>2488206.8777415357</v>
      </c>
      <c r="N2935">
        <f t="shared" si="458"/>
        <v>25665258.370791532</v>
      </c>
      <c r="O2935">
        <f t="shared" si="459"/>
        <v>0</v>
      </c>
      <c r="P2935">
        <f t="shared" si="460"/>
        <v>23920082.744910762</v>
      </c>
      <c r="Q2935">
        <f t="shared" si="461"/>
        <v>2567976.1042892374</v>
      </c>
      <c r="R2935">
        <f t="shared" si="462"/>
        <v>26488058.849199999</v>
      </c>
    </row>
    <row r="2936" spans="1:18" x14ac:dyDescent="0.3">
      <c r="A2936" t="s">
        <v>0</v>
      </c>
      <c r="B2936" t="s">
        <v>0</v>
      </c>
      <c r="C2936">
        <v>30</v>
      </c>
      <c r="D2936">
        <v>30</v>
      </c>
      <c r="E2936">
        <v>1</v>
      </c>
      <c r="F2936">
        <v>20260302</v>
      </c>
      <c r="G2936">
        <v>20260501</v>
      </c>
      <c r="H2936">
        <v>6650176.9435999999</v>
      </c>
      <c r="I2936">
        <f t="shared" si="453"/>
        <v>61</v>
      </c>
      <c r="J2936">
        <f t="shared" si="454"/>
        <v>109019.29415737705</v>
      </c>
      <c r="K2936">
        <f t="shared" si="455"/>
        <v>5269878.8914559269</v>
      </c>
      <c r="L2936">
        <f t="shared" si="456"/>
        <v>3270578.8247213117</v>
      </c>
      <c r="M2936">
        <f t="shared" si="457"/>
        <v>81927.500712150068</v>
      </c>
      <c r="N2936">
        <f t="shared" si="458"/>
        <v>8622385.2168893889</v>
      </c>
      <c r="O2936">
        <f t="shared" si="459"/>
        <v>4064493.3180296477</v>
      </c>
      <c r="P2936">
        <f t="shared" si="460"/>
        <v>2522495.4980884693</v>
      </c>
      <c r="Q2936">
        <f t="shared" si="461"/>
        <v>63188.127481883326</v>
      </c>
      <c r="R2936">
        <f t="shared" si="462"/>
        <v>6650176.9436000008</v>
      </c>
    </row>
    <row r="2937" spans="1:18" x14ac:dyDescent="0.3">
      <c r="A2937" t="s">
        <v>33</v>
      </c>
      <c r="B2937" t="s">
        <v>34</v>
      </c>
      <c r="C2937">
        <v>0</v>
      </c>
      <c r="D2937">
        <v>27</v>
      </c>
      <c r="E2937">
        <v>6</v>
      </c>
      <c r="F2937">
        <v>20260404</v>
      </c>
      <c r="G2937">
        <v>20260506</v>
      </c>
      <c r="H2937">
        <v>8658388.2358999997</v>
      </c>
      <c r="I2937">
        <f t="shared" si="453"/>
        <v>33</v>
      </c>
      <c r="J2937">
        <f t="shared" si="454"/>
        <v>262375.4010878788</v>
      </c>
      <c r="K2937">
        <f t="shared" si="455"/>
        <v>0</v>
      </c>
      <c r="L2937">
        <f t="shared" si="456"/>
        <v>7084135.8293727273</v>
      </c>
      <c r="M2937">
        <f t="shared" si="457"/>
        <v>1183043.4800897096</v>
      </c>
      <c r="N2937">
        <f t="shared" si="458"/>
        <v>8267179.3094624374</v>
      </c>
      <c r="O2937">
        <f t="shared" si="459"/>
        <v>0</v>
      </c>
      <c r="P2937">
        <f t="shared" si="460"/>
        <v>7419362.2795084724</v>
      </c>
      <c r="Q2937">
        <f t="shared" si="461"/>
        <v>1239025.9563915266</v>
      </c>
      <c r="R2937">
        <f t="shared" si="462"/>
        <v>8658388.2358999997</v>
      </c>
    </row>
    <row r="2938" spans="1:18" x14ac:dyDescent="0.3">
      <c r="A2938" t="s">
        <v>33</v>
      </c>
      <c r="B2938" t="s">
        <v>34</v>
      </c>
      <c r="C2938">
        <v>0</v>
      </c>
      <c r="D2938">
        <v>24</v>
      </c>
      <c r="E2938">
        <v>7</v>
      </c>
      <c r="F2938">
        <v>20260407</v>
      </c>
      <c r="G2938">
        <v>20260507</v>
      </c>
      <c r="H2938">
        <v>4678504.3273</v>
      </c>
      <c r="I2938">
        <f t="shared" si="453"/>
        <v>31</v>
      </c>
      <c r="J2938">
        <f t="shared" si="454"/>
        <v>150919.49442903226</v>
      </c>
      <c r="K2938">
        <f t="shared" si="455"/>
        <v>0</v>
      </c>
      <c r="L2938">
        <f t="shared" si="456"/>
        <v>3622067.8662967742</v>
      </c>
      <c r="M2938">
        <f t="shared" si="457"/>
        <v>793907.16643459734</v>
      </c>
      <c r="N2938">
        <f t="shared" si="458"/>
        <v>4415975.0327313719</v>
      </c>
      <c r="O2938">
        <f t="shared" si="459"/>
        <v>0</v>
      </c>
      <c r="P2938">
        <f t="shared" si="460"/>
        <v>3837399.4555314258</v>
      </c>
      <c r="Q2938">
        <f t="shared" si="461"/>
        <v>841104.87176857411</v>
      </c>
      <c r="R2938">
        <f t="shared" si="462"/>
        <v>4678504.3273</v>
      </c>
    </row>
    <row r="2939" spans="1:18" x14ac:dyDescent="0.3">
      <c r="A2939" t="s">
        <v>35</v>
      </c>
      <c r="B2939" t="s">
        <v>36</v>
      </c>
      <c r="C2939">
        <v>0</v>
      </c>
      <c r="D2939">
        <v>24</v>
      </c>
      <c r="E2939">
        <v>7</v>
      </c>
      <c r="F2939">
        <v>20260407</v>
      </c>
      <c r="G2939">
        <v>20260507</v>
      </c>
      <c r="H2939">
        <v>1022644.6267</v>
      </c>
      <c r="I2939">
        <f t="shared" si="453"/>
        <v>31</v>
      </c>
      <c r="J2939">
        <f t="shared" si="454"/>
        <v>32988.536345161294</v>
      </c>
      <c r="K2939">
        <f t="shared" si="455"/>
        <v>0</v>
      </c>
      <c r="L2939">
        <f t="shared" si="456"/>
        <v>791724.87228387105</v>
      </c>
      <c r="M2939">
        <f t="shared" si="457"/>
        <v>173535.13880824143</v>
      </c>
      <c r="N2939">
        <f t="shared" si="458"/>
        <v>965260.01109211252</v>
      </c>
      <c r="O2939">
        <f t="shared" si="459"/>
        <v>0</v>
      </c>
      <c r="P2939">
        <f t="shared" si="460"/>
        <v>838792.8404387004</v>
      </c>
      <c r="Q2939">
        <f t="shared" si="461"/>
        <v>183851.7862612996</v>
      </c>
      <c r="R2939">
        <f t="shared" si="462"/>
        <v>1022644.6267</v>
      </c>
    </row>
    <row r="2940" spans="1:18" x14ac:dyDescent="0.3">
      <c r="A2940" t="s">
        <v>35</v>
      </c>
      <c r="B2940" t="s">
        <v>36</v>
      </c>
      <c r="C2940">
        <v>0</v>
      </c>
      <c r="D2940">
        <v>23</v>
      </c>
      <c r="E2940">
        <v>11</v>
      </c>
      <c r="F2940">
        <v>20260408</v>
      </c>
      <c r="G2940">
        <v>20260511</v>
      </c>
      <c r="H2940">
        <v>34041.400399999999</v>
      </c>
      <c r="I2940">
        <f t="shared" si="453"/>
        <v>34</v>
      </c>
      <c r="J2940">
        <f t="shared" si="454"/>
        <v>1001.2176588235294</v>
      </c>
      <c r="K2940">
        <f t="shared" si="455"/>
        <v>0</v>
      </c>
      <c r="L2940">
        <f t="shared" si="456"/>
        <v>23028.006152941176</v>
      </c>
      <c r="M2940">
        <f t="shared" si="457"/>
        <v>8276.515381915493</v>
      </c>
      <c r="N2940">
        <f t="shared" si="458"/>
        <v>31304.521534856671</v>
      </c>
      <c r="O2940">
        <f t="shared" si="459"/>
        <v>0</v>
      </c>
      <c r="P2940">
        <f t="shared" si="460"/>
        <v>25041.289226959696</v>
      </c>
      <c r="Q2940">
        <f t="shared" si="461"/>
        <v>9000.1111730403009</v>
      </c>
      <c r="R2940">
        <f t="shared" si="462"/>
        <v>34041.400399999999</v>
      </c>
    </row>
    <row r="2941" spans="1:18" x14ac:dyDescent="0.3">
      <c r="A2941" t="s">
        <v>35</v>
      </c>
      <c r="B2941" t="s">
        <v>36</v>
      </c>
      <c r="C2941">
        <v>0</v>
      </c>
      <c r="D2941">
        <v>25</v>
      </c>
      <c r="E2941">
        <v>5</v>
      </c>
      <c r="F2941">
        <v>20260406</v>
      </c>
      <c r="G2941">
        <v>20260505</v>
      </c>
      <c r="H2941">
        <v>1308750.6039</v>
      </c>
      <c r="I2941">
        <f t="shared" si="453"/>
        <v>30</v>
      </c>
      <c r="J2941">
        <f t="shared" si="454"/>
        <v>43625.020129999997</v>
      </c>
      <c r="K2941">
        <f t="shared" si="455"/>
        <v>0</v>
      </c>
      <c r="L2941">
        <f t="shared" si="456"/>
        <v>1090625.5032499998</v>
      </c>
      <c r="M2941">
        <f t="shared" si="457"/>
        <v>163920.01504837692</v>
      </c>
      <c r="N2941">
        <f t="shared" si="458"/>
        <v>1254545.5182983768</v>
      </c>
      <c r="O2941">
        <f t="shared" si="459"/>
        <v>0</v>
      </c>
      <c r="P2941">
        <f t="shared" si="460"/>
        <v>1137748.1049417779</v>
      </c>
      <c r="Q2941">
        <f t="shared" si="461"/>
        <v>171002.4989582221</v>
      </c>
      <c r="R2941">
        <f t="shared" si="462"/>
        <v>1308750.6039</v>
      </c>
    </row>
    <row r="2942" spans="1:18" x14ac:dyDescent="0.3">
      <c r="A2942" t="s">
        <v>0</v>
      </c>
      <c r="B2942" t="s">
        <v>0</v>
      </c>
      <c r="C2942">
        <v>29</v>
      </c>
      <c r="D2942">
        <v>30</v>
      </c>
      <c r="E2942">
        <v>4</v>
      </c>
      <c r="F2942">
        <v>20260303</v>
      </c>
      <c r="G2942">
        <v>20260504</v>
      </c>
      <c r="H2942">
        <v>561401.56270000001</v>
      </c>
      <c r="I2942">
        <f t="shared" si="453"/>
        <v>63</v>
      </c>
      <c r="J2942">
        <f t="shared" si="454"/>
        <v>8911.1359158730156</v>
      </c>
      <c r="K2942">
        <f t="shared" si="455"/>
        <v>416396.50893071212</v>
      </c>
      <c r="L2942">
        <f t="shared" si="456"/>
        <v>267334.07747619046</v>
      </c>
      <c r="M2942">
        <f t="shared" si="457"/>
        <v>26786.711461912386</v>
      </c>
      <c r="N2942">
        <f t="shared" si="458"/>
        <v>710517.29786881502</v>
      </c>
      <c r="O2942">
        <f t="shared" si="459"/>
        <v>329007.68428538268</v>
      </c>
      <c r="P2942">
        <f t="shared" si="460"/>
        <v>211228.87410097406</v>
      </c>
      <c r="Q2942">
        <f t="shared" si="461"/>
        <v>21165.00431364325</v>
      </c>
      <c r="R2942">
        <f t="shared" si="462"/>
        <v>561401.56270000001</v>
      </c>
    </row>
    <row r="2943" spans="1:18" x14ac:dyDescent="0.3">
      <c r="A2943" t="s">
        <v>35</v>
      </c>
      <c r="B2943" t="s">
        <v>34</v>
      </c>
      <c r="C2943">
        <v>0</v>
      </c>
      <c r="D2943">
        <v>23</v>
      </c>
      <c r="E2943">
        <v>8</v>
      </c>
      <c r="F2943">
        <v>20260408</v>
      </c>
      <c r="G2943">
        <v>20260508</v>
      </c>
      <c r="H2943">
        <v>1000499.7079</v>
      </c>
      <c r="I2943">
        <f t="shared" si="453"/>
        <v>31</v>
      </c>
      <c r="J2943">
        <f t="shared" si="454"/>
        <v>32274.184125806452</v>
      </c>
      <c r="K2943">
        <f t="shared" si="455"/>
        <v>0</v>
      </c>
      <c r="L2943">
        <f t="shared" si="456"/>
        <v>742306.23489354842</v>
      </c>
      <c r="M2943">
        <f t="shared" si="457"/>
        <v>194031.21353062976</v>
      </c>
      <c r="N2943">
        <f t="shared" si="458"/>
        <v>936337.44842417818</v>
      </c>
      <c r="O2943">
        <f t="shared" si="459"/>
        <v>0</v>
      </c>
      <c r="P2943">
        <f t="shared" si="460"/>
        <v>793172.56020598405</v>
      </c>
      <c r="Q2943">
        <f t="shared" si="461"/>
        <v>207327.14769401593</v>
      </c>
      <c r="R2943">
        <f t="shared" si="462"/>
        <v>1000499.7079</v>
      </c>
    </row>
    <row r="2944" spans="1:18" x14ac:dyDescent="0.3">
      <c r="A2944" t="s">
        <v>33</v>
      </c>
      <c r="B2944" t="s">
        <v>34</v>
      </c>
      <c r="C2944">
        <v>0</v>
      </c>
      <c r="D2944">
        <v>29</v>
      </c>
      <c r="E2944">
        <v>5</v>
      </c>
      <c r="F2944">
        <v>20260402</v>
      </c>
      <c r="G2944">
        <v>20260505</v>
      </c>
      <c r="H2944">
        <v>6904552.5750000002</v>
      </c>
      <c r="I2944">
        <f t="shared" si="453"/>
        <v>34</v>
      </c>
      <c r="J2944">
        <f t="shared" si="454"/>
        <v>203075.07573529411</v>
      </c>
      <c r="K2944">
        <f t="shared" si="455"/>
        <v>0</v>
      </c>
      <c r="L2944">
        <f t="shared" si="456"/>
        <v>5889177.1963235289</v>
      </c>
      <c r="M2944">
        <f t="shared" si="457"/>
        <v>763049.95095207309</v>
      </c>
      <c r="N2944">
        <f t="shared" si="458"/>
        <v>6652227.1472756024</v>
      </c>
      <c r="O2944">
        <f t="shared" si="459"/>
        <v>0</v>
      </c>
      <c r="P2944">
        <f t="shared" si="460"/>
        <v>6112559.3993223673</v>
      </c>
      <c r="Q2944">
        <f t="shared" si="461"/>
        <v>791993.1756776321</v>
      </c>
      <c r="R2944">
        <f t="shared" si="462"/>
        <v>6904552.5749999993</v>
      </c>
    </row>
    <row r="2945" spans="1:18" x14ac:dyDescent="0.3">
      <c r="A2945" t="s">
        <v>35</v>
      </c>
      <c r="B2945" t="s">
        <v>36</v>
      </c>
      <c r="C2945">
        <v>0</v>
      </c>
      <c r="D2945">
        <v>24</v>
      </c>
      <c r="E2945">
        <v>12</v>
      </c>
      <c r="F2945">
        <v>20260407</v>
      </c>
      <c r="G2945">
        <v>20260512</v>
      </c>
      <c r="H2945">
        <v>3222.6091999999999</v>
      </c>
      <c r="I2945">
        <f t="shared" si="453"/>
        <v>36</v>
      </c>
      <c r="J2945">
        <f t="shared" si="454"/>
        <v>89.51692222222222</v>
      </c>
      <c r="K2945">
        <f t="shared" si="455"/>
        <v>0</v>
      </c>
      <c r="L2945">
        <f t="shared" si="456"/>
        <v>2148.4061333333334</v>
      </c>
      <c r="M2945">
        <f t="shared" si="457"/>
        <v>807.25868929478781</v>
      </c>
      <c r="N2945">
        <f t="shared" si="458"/>
        <v>2955.6648226281213</v>
      </c>
      <c r="O2945">
        <f t="shared" si="459"/>
        <v>0</v>
      </c>
      <c r="P2945">
        <f t="shared" si="460"/>
        <v>2342.4419838174358</v>
      </c>
      <c r="Q2945">
        <f t="shared" si="461"/>
        <v>880.16721618256383</v>
      </c>
      <c r="R2945">
        <f t="shared" si="462"/>
        <v>3222.6091999999999</v>
      </c>
    </row>
    <row r="2946" spans="1:18" x14ac:dyDescent="0.3">
      <c r="A2946" t="s">
        <v>33</v>
      </c>
      <c r="B2946" t="s">
        <v>34</v>
      </c>
      <c r="C2946">
        <v>0</v>
      </c>
      <c r="D2946">
        <v>24</v>
      </c>
      <c r="E2946">
        <v>5</v>
      </c>
      <c r="F2946">
        <v>20260407</v>
      </c>
      <c r="G2946">
        <v>20260505</v>
      </c>
      <c r="H2946">
        <v>4689384.1220000004</v>
      </c>
      <c r="I2946">
        <f t="shared" si="453"/>
        <v>29</v>
      </c>
      <c r="J2946">
        <f t="shared" si="454"/>
        <v>161702.9007586207</v>
      </c>
      <c r="K2946">
        <f t="shared" si="455"/>
        <v>0</v>
      </c>
      <c r="L2946">
        <f t="shared" si="456"/>
        <v>3880869.6182068968</v>
      </c>
      <c r="M2946">
        <f t="shared" si="457"/>
        <v>607594.95002482436</v>
      </c>
      <c r="N2946">
        <f t="shared" si="458"/>
        <v>4488464.5682317214</v>
      </c>
      <c r="O2946">
        <f t="shared" si="459"/>
        <v>0</v>
      </c>
      <c r="P2946">
        <f t="shared" si="460"/>
        <v>4054591.0724079241</v>
      </c>
      <c r="Q2946">
        <f t="shared" si="461"/>
        <v>634793.04959207599</v>
      </c>
      <c r="R2946">
        <f t="shared" si="462"/>
        <v>4689384.1220000004</v>
      </c>
    </row>
    <row r="2947" spans="1:18" x14ac:dyDescent="0.3">
      <c r="A2947" t="s">
        <v>0</v>
      </c>
      <c r="B2947" t="s">
        <v>0</v>
      </c>
      <c r="C2947">
        <v>29</v>
      </c>
      <c r="D2947">
        <v>30</v>
      </c>
      <c r="E2947">
        <v>5</v>
      </c>
      <c r="F2947">
        <v>20260303</v>
      </c>
      <c r="G2947">
        <v>20260505</v>
      </c>
      <c r="H2947">
        <v>281628.8578</v>
      </c>
      <c r="I2947">
        <f t="shared" si="453"/>
        <v>64</v>
      </c>
      <c r="J2947">
        <f t="shared" si="454"/>
        <v>4400.450903125</v>
      </c>
      <c r="K2947">
        <f t="shared" si="455"/>
        <v>205622.76359385293</v>
      </c>
      <c r="L2947">
        <f t="shared" si="456"/>
        <v>132013.52709374999</v>
      </c>
      <c r="M2947">
        <f t="shared" si="457"/>
        <v>16534.593591255583</v>
      </c>
      <c r="N2947">
        <f t="shared" si="458"/>
        <v>354170.88427885855</v>
      </c>
      <c r="O2947">
        <f t="shared" si="459"/>
        <v>163506.67606832692</v>
      </c>
      <c r="P2947">
        <f t="shared" si="460"/>
        <v>104974.23842522639</v>
      </c>
      <c r="Q2947">
        <f t="shared" si="461"/>
        <v>13147.943306446652</v>
      </c>
      <c r="R2947">
        <f t="shared" si="462"/>
        <v>281628.8578</v>
      </c>
    </row>
    <row r="2948" spans="1:18" x14ac:dyDescent="0.3">
      <c r="A2948" t="s">
        <v>35</v>
      </c>
      <c r="B2948" t="s">
        <v>34</v>
      </c>
      <c r="C2948">
        <v>0</v>
      </c>
      <c r="D2948">
        <v>26</v>
      </c>
      <c r="E2948">
        <v>7</v>
      </c>
      <c r="F2948">
        <v>20260405</v>
      </c>
      <c r="G2948">
        <v>20260507</v>
      </c>
      <c r="H2948">
        <v>1025921.6376</v>
      </c>
      <c r="I2948">
        <f t="shared" si="453"/>
        <v>33</v>
      </c>
      <c r="J2948">
        <f t="shared" si="454"/>
        <v>31088.534472727275</v>
      </c>
      <c r="K2948">
        <f t="shared" si="455"/>
        <v>0</v>
      </c>
      <c r="L2948">
        <f t="shared" si="456"/>
        <v>808301.89629090915</v>
      </c>
      <c r="M2948">
        <f t="shared" si="457"/>
        <v>163540.23981609143</v>
      </c>
      <c r="N2948">
        <f t="shared" si="458"/>
        <v>971842.13610700052</v>
      </c>
      <c r="O2948">
        <f t="shared" si="459"/>
        <v>0</v>
      </c>
      <c r="P2948">
        <f t="shared" si="460"/>
        <v>853280.97466505959</v>
      </c>
      <c r="Q2948">
        <f t="shared" si="461"/>
        <v>172640.66293494051</v>
      </c>
      <c r="R2948">
        <f t="shared" si="462"/>
        <v>1025921.6376000001</v>
      </c>
    </row>
    <row r="2949" spans="1:18" x14ac:dyDescent="0.3">
      <c r="A2949" t="s">
        <v>35</v>
      </c>
      <c r="B2949" t="s">
        <v>34</v>
      </c>
      <c r="C2949">
        <v>0</v>
      </c>
      <c r="D2949">
        <v>23</v>
      </c>
      <c r="E2949">
        <v>1</v>
      </c>
      <c r="F2949">
        <v>20260408</v>
      </c>
      <c r="G2949">
        <v>20260501</v>
      </c>
      <c r="H2949">
        <v>1009183.5554</v>
      </c>
      <c r="I2949">
        <f t="shared" si="453"/>
        <v>24</v>
      </c>
      <c r="J2949">
        <f t="shared" si="454"/>
        <v>42049.314808333329</v>
      </c>
      <c r="K2949">
        <f t="shared" si="455"/>
        <v>0</v>
      </c>
      <c r="L2949">
        <f t="shared" si="456"/>
        <v>967134.24059166654</v>
      </c>
      <c r="M2949">
        <f t="shared" si="457"/>
        <v>31599.867670506625</v>
      </c>
      <c r="N2949">
        <f t="shared" si="458"/>
        <v>998734.10826217313</v>
      </c>
      <c r="O2949">
        <f t="shared" si="459"/>
        <v>0</v>
      </c>
      <c r="P2949">
        <f t="shared" si="460"/>
        <v>977253.06805399247</v>
      </c>
      <c r="Q2949">
        <f t="shared" si="461"/>
        <v>31930.487346007485</v>
      </c>
      <c r="R2949">
        <f t="shared" si="462"/>
        <v>1009183.5554</v>
      </c>
    </row>
    <row r="2950" spans="1:18" x14ac:dyDescent="0.3">
      <c r="A2950" t="s">
        <v>35</v>
      </c>
      <c r="B2950" t="s">
        <v>34</v>
      </c>
      <c r="C2950">
        <v>0</v>
      </c>
      <c r="D2950">
        <v>25</v>
      </c>
      <c r="E2950">
        <v>2</v>
      </c>
      <c r="F2950">
        <v>20260406</v>
      </c>
      <c r="G2950">
        <v>20260502</v>
      </c>
      <c r="H2950">
        <v>1249565.4109</v>
      </c>
      <c r="I2950">
        <f t="shared" si="453"/>
        <v>27</v>
      </c>
      <c r="J2950">
        <f t="shared" si="454"/>
        <v>46280.200403703704</v>
      </c>
      <c r="K2950">
        <f t="shared" si="455"/>
        <v>0</v>
      </c>
      <c r="L2950">
        <f t="shared" si="456"/>
        <v>1157005.0100925926</v>
      </c>
      <c r="M2950">
        <f t="shared" si="457"/>
        <v>69558.717671743681</v>
      </c>
      <c r="N2950">
        <f t="shared" si="458"/>
        <v>1226563.7277643362</v>
      </c>
      <c r="O2950">
        <f t="shared" si="459"/>
        <v>0</v>
      </c>
      <c r="P2950">
        <f t="shared" si="460"/>
        <v>1178702.2623642157</v>
      </c>
      <c r="Q2950">
        <f t="shared" si="461"/>
        <v>70863.148535784319</v>
      </c>
      <c r="R2950">
        <f t="shared" si="462"/>
        <v>1249565.4109</v>
      </c>
    </row>
    <row r="2951" spans="1:18" x14ac:dyDescent="0.3">
      <c r="A2951" t="s">
        <v>35</v>
      </c>
      <c r="B2951" t="s">
        <v>36</v>
      </c>
      <c r="C2951">
        <v>0</v>
      </c>
      <c r="D2951">
        <v>29</v>
      </c>
      <c r="E2951">
        <v>6</v>
      </c>
      <c r="F2951">
        <v>20260402</v>
      </c>
      <c r="G2951">
        <v>20260506</v>
      </c>
      <c r="H2951">
        <v>1600413.4188000001</v>
      </c>
      <c r="I2951">
        <f t="shared" si="453"/>
        <v>35</v>
      </c>
      <c r="J2951">
        <f t="shared" si="454"/>
        <v>45726.097680000006</v>
      </c>
      <c r="K2951">
        <f t="shared" si="455"/>
        <v>0</v>
      </c>
      <c r="L2951">
        <f t="shared" si="456"/>
        <v>1326056.8327200003</v>
      </c>
      <c r="M2951">
        <f t="shared" si="457"/>
        <v>206177.71904672784</v>
      </c>
      <c r="N2951">
        <f t="shared" si="458"/>
        <v>1532234.5517667281</v>
      </c>
      <c r="O2951">
        <f t="shared" si="459"/>
        <v>0</v>
      </c>
      <c r="P2951">
        <f t="shared" si="460"/>
        <v>1385061.5408257754</v>
      </c>
      <c r="Q2951">
        <f t="shared" si="461"/>
        <v>215351.87797422489</v>
      </c>
      <c r="R2951">
        <f t="shared" si="462"/>
        <v>1600413.4188000003</v>
      </c>
    </row>
    <row r="2952" spans="1:18" x14ac:dyDescent="0.3">
      <c r="A2952" t="s">
        <v>35</v>
      </c>
      <c r="B2952" t="s">
        <v>34</v>
      </c>
      <c r="C2952">
        <v>0</v>
      </c>
      <c r="D2952">
        <v>29</v>
      </c>
      <c r="E2952">
        <v>10</v>
      </c>
      <c r="F2952">
        <v>20260402</v>
      </c>
      <c r="G2952">
        <v>20260510</v>
      </c>
      <c r="H2952">
        <v>128203.6393</v>
      </c>
      <c r="I2952">
        <f t="shared" si="453"/>
        <v>39</v>
      </c>
      <c r="J2952">
        <f t="shared" si="454"/>
        <v>3287.2728025641022</v>
      </c>
      <c r="K2952">
        <f t="shared" si="455"/>
        <v>0</v>
      </c>
      <c r="L2952">
        <f t="shared" si="456"/>
        <v>95330.911274358965</v>
      </c>
      <c r="M2952">
        <f t="shared" si="457"/>
        <v>24703.70469325571</v>
      </c>
      <c r="N2952">
        <f t="shared" si="458"/>
        <v>120034.61596761468</v>
      </c>
      <c r="O2952">
        <f t="shared" si="459"/>
        <v>0</v>
      </c>
      <c r="P2952">
        <f t="shared" si="460"/>
        <v>101818.71008322842</v>
      </c>
      <c r="Q2952">
        <f t="shared" si="461"/>
        <v>26384.929216771572</v>
      </c>
      <c r="R2952">
        <f t="shared" si="462"/>
        <v>128203.6393</v>
      </c>
    </row>
    <row r="2953" spans="1:18" x14ac:dyDescent="0.3">
      <c r="A2953" t="s">
        <v>33</v>
      </c>
      <c r="B2953" t="s">
        <v>34</v>
      </c>
      <c r="C2953">
        <v>0</v>
      </c>
      <c r="D2953">
        <v>23</v>
      </c>
      <c r="E2953">
        <v>4</v>
      </c>
      <c r="F2953">
        <v>20260408</v>
      </c>
      <c r="G2953">
        <v>20260504</v>
      </c>
      <c r="H2953">
        <v>1619769.8615000001</v>
      </c>
      <c r="I2953">
        <f t="shared" si="453"/>
        <v>27</v>
      </c>
      <c r="J2953">
        <f t="shared" si="454"/>
        <v>59991.476351851859</v>
      </c>
      <c r="K2953">
        <f t="shared" si="455"/>
        <v>0</v>
      </c>
      <c r="L2953">
        <f t="shared" si="456"/>
        <v>1379803.9560925928</v>
      </c>
      <c r="M2953">
        <f t="shared" si="457"/>
        <v>180333.27988508885</v>
      </c>
      <c r="N2953">
        <f t="shared" si="458"/>
        <v>1560137.2359776816</v>
      </c>
      <c r="O2953">
        <f t="shared" si="459"/>
        <v>0</v>
      </c>
      <c r="P2953">
        <f t="shared" si="460"/>
        <v>1432543.7604575085</v>
      </c>
      <c r="Q2953">
        <f t="shared" si="461"/>
        <v>187226.1010424917</v>
      </c>
      <c r="R2953">
        <f t="shared" si="462"/>
        <v>1619769.8615000001</v>
      </c>
    </row>
    <row r="2954" spans="1:18" x14ac:dyDescent="0.3">
      <c r="A2954" t="s">
        <v>37</v>
      </c>
      <c r="B2954" t="s">
        <v>39</v>
      </c>
      <c r="C2954">
        <v>0</v>
      </c>
      <c r="D2954">
        <v>23</v>
      </c>
      <c r="E2954">
        <v>4</v>
      </c>
      <c r="F2954">
        <v>20260408</v>
      </c>
      <c r="G2954">
        <v>20260504</v>
      </c>
      <c r="H2954">
        <v>1292031.4828999999</v>
      </c>
      <c r="I2954">
        <f t="shared" si="453"/>
        <v>27</v>
      </c>
      <c r="J2954">
        <f t="shared" si="454"/>
        <v>47853.017885185182</v>
      </c>
      <c r="K2954">
        <f t="shared" si="455"/>
        <v>0</v>
      </c>
      <c r="L2954">
        <f t="shared" si="456"/>
        <v>1100619.4113592592</v>
      </c>
      <c r="M2954">
        <f t="shared" si="457"/>
        <v>143845.29590542207</v>
      </c>
      <c r="N2954">
        <f t="shared" si="458"/>
        <v>1244464.7072646813</v>
      </c>
      <c r="O2954">
        <f t="shared" si="459"/>
        <v>0</v>
      </c>
      <c r="P2954">
        <f t="shared" si="460"/>
        <v>1142688.0343538586</v>
      </c>
      <c r="Q2954">
        <f t="shared" si="461"/>
        <v>149343.44854614133</v>
      </c>
      <c r="R2954">
        <f t="shared" si="462"/>
        <v>1292031.4828999999</v>
      </c>
    </row>
    <row r="2955" spans="1:18" x14ac:dyDescent="0.3">
      <c r="A2955" t="s">
        <v>0</v>
      </c>
      <c r="B2955" t="s">
        <v>0</v>
      </c>
      <c r="C2955">
        <v>28</v>
      </c>
      <c r="D2955">
        <v>30</v>
      </c>
      <c r="E2955">
        <v>4</v>
      </c>
      <c r="F2955">
        <v>20260304</v>
      </c>
      <c r="G2955">
        <v>20260504</v>
      </c>
      <c r="H2955">
        <v>502862.09299999999</v>
      </c>
      <c r="I2955">
        <f t="shared" ref="I2955:I3018" si="463">IF(C2955&lt;0,0,C2955)+D2955+E2955</f>
        <v>62</v>
      </c>
      <c r="J2955">
        <f t="shared" ref="J2955:J3018" si="464">H2955/I2955</f>
        <v>8110.6789193548384</v>
      </c>
      <c r="K2955">
        <f t="shared" ref="K2955:K3018" si="465">IF(C2955&lt;0,0,C2955)*$J2955*$B$6</f>
        <v>365924.3032650493</v>
      </c>
      <c r="L2955">
        <f t="shared" ref="L2955:L3018" si="466">IF(D2955&lt;0,0,D2955)*$J2955*$C$6</f>
        <v>243320.36758064516</v>
      </c>
      <c r="M2955">
        <f t="shared" ref="M2955:M3018" si="467">IF(E2955&lt;0,0,E2955)*$J2955*$D$6</f>
        <v>24380.552381204347</v>
      </c>
      <c r="N2955">
        <f t="shared" ref="N2955:N3018" si="468">K2955+L2955+M2955</f>
        <v>633625.22322689882</v>
      </c>
      <c r="O2955">
        <f t="shared" ref="O2955:O3018" si="469">K2955/$N2955*$H2955</f>
        <v>290407.4116278296</v>
      </c>
      <c r="P2955">
        <f t="shared" ref="P2955:P3018" si="470">L2955/$N2955*$H2955</f>
        <v>193105.61642101349</v>
      </c>
      <c r="Q2955">
        <f t="shared" ref="Q2955:Q3018" si="471">M2955/$N2955*$H2955</f>
        <v>19349.064951156895</v>
      </c>
      <c r="R2955">
        <f t="shared" ref="R2955:R3018" si="472">O2955+P2955+Q2955</f>
        <v>502862.09299999999</v>
      </c>
    </row>
    <row r="2956" spans="1:18" x14ac:dyDescent="0.3">
      <c r="A2956" t="s">
        <v>33</v>
      </c>
      <c r="B2956" t="s">
        <v>34</v>
      </c>
      <c r="C2956">
        <v>0</v>
      </c>
      <c r="D2956">
        <v>23</v>
      </c>
      <c r="E2956">
        <v>3</v>
      </c>
      <c r="F2956">
        <v>20260408</v>
      </c>
      <c r="G2956">
        <v>20260503</v>
      </c>
      <c r="H2956">
        <v>347852.3983</v>
      </c>
      <c r="I2956">
        <f t="shared" si="463"/>
        <v>26</v>
      </c>
      <c r="J2956">
        <f t="shared" si="464"/>
        <v>13378.938396153846</v>
      </c>
      <c r="K2956">
        <f t="shared" si="465"/>
        <v>0</v>
      </c>
      <c r="L2956">
        <f t="shared" si="466"/>
        <v>307715.58311153844</v>
      </c>
      <c r="M2956">
        <f t="shared" si="467"/>
        <v>30162.632957329661</v>
      </c>
      <c r="N2956">
        <f t="shared" si="468"/>
        <v>337878.21606886812</v>
      </c>
      <c r="O2956">
        <f t="shared" si="469"/>
        <v>0</v>
      </c>
      <c r="P2956">
        <f t="shared" si="470"/>
        <v>316799.36287403107</v>
      </c>
      <c r="Q2956">
        <f t="shared" si="471"/>
        <v>31053.035425968923</v>
      </c>
      <c r="R2956">
        <f t="shared" si="472"/>
        <v>347852.3983</v>
      </c>
    </row>
    <row r="2957" spans="1:18" x14ac:dyDescent="0.3">
      <c r="A2957" t="s">
        <v>35</v>
      </c>
      <c r="B2957" t="s">
        <v>36</v>
      </c>
      <c r="C2957">
        <v>0</v>
      </c>
      <c r="D2957">
        <v>23</v>
      </c>
      <c r="E2957">
        <v>6</v>
      </c>
      <c r="F2957">
        <v>20260408</v>
      </c>
      <c r="G2957">
        <v>20260506</v>
      </c>
      <c r="H2957">
        <v>924309.75600000005</v>
      </c>
      <c r="I2957">
        <f t="shared" si="463"/>
        <v>29</v>
      </c>
      <c r="J2957">
        <f t="shared" si="464"/>
        <v>31872.750206896555</v>
      </c>
      <c r="K2957">
        <f t="shared" si="465"/>
        <v>0</v>
      </c>
      <c r="L2957">
        <f t="shared" si="466"/>
        <v>733073.25475862075</v>
      </c>
      <c r="M2957">
        <f t="shared" si="467"/>
        <v>143713.35562882115</v>
      </c>
      <c r="N2957">
        <f t="shared" si="468"/>
        <v>876786.61038744194</v>
      </c>
      <c r="O2957">
        <f t="shared" si="469"/>
        <v>0</v>
      </c>
      <c r="P2957">
        <f t="shared" si="470"/>
        <v>772806.92155717209</v>
      </c>
      <c r="Q2957">
        <f t="shared" si="471"/>
        <v>151502.83444282797</v>
      </c>
      <c r="R2957">
        <f t="shared" si="472"/>
        <v>924309.75600000005</v>
      </c>
    </row>
    <row r="2958" spans="1:18" x14ac:dyDescent="0.3">
      <c r="A2958" t="s">
        <v>35</v>
      </c>
      <c r="B2958" t="s">
        <v>36</v>
      </c>
      <c r="C2958">
        <v>0</v>
      </c>
      <c r="D2958">
        <v>27</v>
      </c>
      <c r="E2958">
        <v>8</v>
      </c>
      <c r="F2958">
        <v>20260404</v>
      </c>
      <c r="G2958">
        <v>20260508</v>
      </c>
      <c r="H2958">
        <v>206805.62549999999</v>
      </c>
      <c r="I2958">
        <f t="shared" si="463"/>
        <v>35</v>
      </c>
      <c r="J2958">
        <f t="shared" si="464"/>
        <v>5908.7321571428574</v>
      </c>
      <c r="K2958">
        <f t="shared" si="465"/>
        <v>0</v>
      </c>
      <c r="L2958">
        <f t="shared" si="466"/>
        <v>159535.76824285716</v>
      </c>
      <c r="M2958">
        <f t="shared" si="467"/>
        <v>35523.081432790103</v>
      </c>
      <c r="N2958">
        <f t="shared" si="468"/>
        <v>195058.84967564727</v>
      </c>
      <c r="O2958">
        <f t="shared" si="469"/>
        <v>0</v>
      </c>
      <c r="P2958">
        <f t="shared" si="470"/>
        <v>169143.28366002976</v>
      </c>
      <c r="Q2958">
        <f t="shared" si="471"/>
        <v>37662.341839970228</v>
      </c>
      <c r="R2958">
        <f t="shared" si="472"/>
        <v>206805.62549999999</v>
      </c>
    </row>
    <row r="2959" spans="1:18" x14ac:dyDescent="0.3">
      <c r="A2959" t="s">
        <v>0</v>
      </c>
      <c r="B2959" t="s">
        <v>0</v>
      </c>
      <c r="C2959">
        <v>26</v>
      </c>
      <c r="D2959">
        <v>30</v>
      </c>
      <c r="E2959">
        <v>5</v>
      </c>
      <c r="F2959">
        <v>20260306</v>
      </c>
      <c r="G2959">
        <v>20260505</v>
      </c>
      <c r="H2959">
        <v>363921.951</v>
      </c>
      <c r="I2959">
        <f t="shared" si="463"/>
        <v>61</v>
      </c>
      <c r="J2959">
        <f t="shared" si="464"/>
        <v>5965.9336229508199</v>
      </c>
      <c r="K2959">
        <f t="shared" si="465"/>
        <v>249935.40384169234</v>
      </c>
      <c r="L2959">
        <f t="shared" si="466"/>
        <v>178978.0086885246</v>
      </c>
      <c r="M2959">
        <f t="shared" si="467"/>
        <v>22416.85909456373</v>
      </c>
      <c r="N2959">
        <f t="shared" si="468"/>
        <v>451330.27162478073</v>
      </c>
      <c r="O2959">
        <f t="shared" si="469"/>
        <v>201530.86444345536</v>
      </c>
      <c r="P2959">
        <f t="shared" si="470"/>
        <v>144315.66017839112</v>
      </c>
      <c r="Q2959">
        <f t="shared" si="471"/>
        <v>18075.426378153457</v>
      </c>
      <c r="R2959">
        <f t="shared" si="472"/>
        <v>363921.95099999994</v>
      </c>
    </row>
    <row r="2960" spans="1:18" x14ac:dyDescent="0.3">
      <c r="A2960" t="s">
        <v>33</v>
      </c>
      <c r="B2960" t="s">
        <v>34</v>
      </c>
      <c r="C2960">
        <v>0</v>
      </c>
      <c r="D2960">
        <v>26</v>
      </c>
      <c r="E2960">
        <v>9</v>
      </c>
      <c r="F2960">
        <v>20260405</v>
      </c>
      <c r="G2960">
        <v>20260509</v>
      </c>
      <c r="H2960">
        <v>226071.0344</v>
      </c>
      <c r="I2960">
        <f t="shared" si="463"/>
        <v>35</v>
      </c>
      <c r="J2960">
        <f t="shared" si="464"/>
        <v>6459.1724114285716</v>
      </c>
      <c r="K2960">
        <f t="shared" si="465"/>
        <v>0</v>
      </c>
      <c r="L2960">
        <f t="shared" si="466"/>
        <v>167938.48269714287</v>
      </c>
      <c r="M2960">
        <f t="shared" si="467"/>
        <v>43686.346603562677</v>
      </c>
      <c r="N2960">
        <f t="shared" si="468"/>
        <v>211624.82930070555</v>
      </c>
      <c r="O2960">
        <f t="shared" si="469"/>
        <v>0</v>
      </c>
      <c r="P2960">
        <f t="shared" si="470"/>
        <v>179402.51446092018</v>
      </c>
      <c r="Q2960">
        <f t="shared" si="471"/>
        <v>46668.51993907983</v>
      </c>
      <c r="R2960">
        <f t="shared" si="472"/>
        <v>226071.0344</v>
      </c>
    </row>
    <row r="2961" spans="1:18" x14ac:dyDescent="0.3">
      <c r="A2961" t="s">
        <v>33</v>
      </c>
      <c r="B2961" t="s">
        <v>34</v>
      </c>
      <c r="C2961">
        <v>0</v>
      </c>
      <c r="D2961">
        <v>22</v>
      </c>
      <c r="E2961">
        <v>2</v>
      </c>
      <c r="F2961">
        <v>20260409</v>
      </c>
      <c r="G2961">
        <v>20260502</v>
      </c>
      <c r="H2961">
        <v>101730.803</v>
      </c>
      <c r="I2961">
        <f t="shared" si="463"/>
        <v>24</v>
      </c>
      <c r="J2961">
        <f t="shared" si="464"/>
        <v>4238.7834583333333</v>
      </c>
      <c r="K2961">
        <f t="shared" si="465"/>
        <v>0</v>
      </c>
      <c r="L2961">
        <f t="shared" si="466"/>
        <v>93253.236083333337</v>
      </c>
      <c r="M2961">
        <f t="shared" si="467"/>
        <v>6370.85274648616</v>
      </c>
      <c r="N2961">
        <f t="shared" si="468"/>
        <v>99624.088829819491</v>
      </c>
      <c r="O2961">
        <f t="shared" si="469"/>
        <v>0</v>
      </c>
      <c r="P2961">
        <f t="shared" si="470"/>
        <v>95225.228160546118</v>
      </c>
      <c r="Q2961">
        <f t="shared" si="471"/>
        <v>6505.574839453885</v>
      </c>
      <c r="R2961">
        <f t="shared" si="472"/>
        <v>101730.803</v>
      </c>
    </row>
    <row r="2962" spans="1:18" x14ac:dyDescent="0.3">
      <c r="A2962" t="s">
        <v>33</v>
      </c>
      <c r="B2962" t="s">
        <v>34</v>
      </c>
      <c r="C2962">
        <v>0</v>
      </c>
      <c r="D2962">
        <v>23</v>
      </c>
      <c r="E2962">
        <v>9</v>
      </c>
      <c r="F2962">
        <v>20260408</v>
      </c>
      <c r="G2962">
        <v>20260509</v>
      </c>
      <c r="H2962">
        <v>420915.0724</v>
      </c>
      <c r="I2962">
        <f t="shared" si="463"/>
        <v>32</v>
      </c>
      <c r="J2962">
        <f t="shared" si="464"/>
        <v>13153.5960125</v>
      </c>
      <c r="K2962">
        <f t="shared" si="465"/>
        <v>0</v>
      </c>
      <c r="L2962">
        <f t="shared" si="466"/>
        <v>302532.70828750002</v>
      </c>
      <c r="M2962">
        <f t="shared" si="467"/>
        <v>88963.80494017867</v>
      </c>
      <c r="N2962">
        <f t="shared" si="468"/>
        <v>391496.51322767872</v>
      </c>
      <c r="O2962">
        <f t="shared" si="469"/>
        <v>0</v>
      </c>
      <c r="P2962">
        <f t="shared" si="470"/>
        <v>325266.18375818065</v>
      </c>
      <c r="Q2962">
        <f t="shared" si="471"/>
        <v>95648.888641819314</v>
      </c>
      <c r="R2962">
        <f t="shared" si="472"/>
        <v>420915.07239999995</v>
      </c>
    </row>
    <row r="2963" spans="1:18" x14ac:dyDescent="0.3">
      <c r="A2963" t="s">
        <v>0</v>
      </c>
      <c r="B2963" t="s">
        <v>0</v>
      </c>
      <c r="C2963">
        <v>23</v>
      </c>
      <c r="D2963">
        <v>30</v>
      </c>
      <c r="E2963">
        <v>8</v>
      </c>
      <c r="F2963">
        <v>20260309</v>
      </c>
      <c r="G2963">
        <v>20260508</v>
      </c>
      <c r="H2963">
        <v>27312.3616</v>
      </c>
      <c r="I2963">
        <f t="shared" si="463"/>
        <v>61</v>
      </c>
      <c r="J2963">
        <f t="shared" si="464"/>
        <v>447.74363278688526</v>
      </c>
      <c r="K2963">
        <f t="shared" si="465"/>
        <v>16593.319241096287</v>
      </c>
      <c r="L2963">
        <f t="shared" si="466"/>
        <v>13432.308983606557</v>
      </c>
      <c r="M2963">
        <f t="shared" si="467"/>
        <v>2691.8183301428749</v>
      </c>
      <c r="N2963">
        <f t="shared" si="468"/>
        <v>32717.446554845719</v>
      </c>
      <c r="O2963">
        <f t="shared" si="469"/>
        <v>13852.020343254335</v>
      </c>
      <c r="P2963">
        <f t="shared" si="470"/>
        <v>11213.224707747086</v>
      </c>
      <c r="Q2963">
        <f t="shared" si="471"/>
        <v>2247.1165489985797</v>
      </c>
      <c r="R2963">
        <f t="shared" si="472"/>
        <v>27312.3616</v>
      </c>
    </row>
    <row r="2964" spans="1:18" x14ac:dyDescent="0.3">
      <c r="A2964" t="s">
        <v>33</v>
      </c>
      <c r="B2964" t="s">
        <v>34</v>
      </c>
      <c r="C2964">
        <v>0</v>
      </c>
      <c r="D2964">
        <v>24</v>
      </c>
      <c r="E2964">
        <v>8</v>
      </c>
      <c r="F2964">
        <v>20260407</v>
      </c>
      <c r="G2964">
        <v>20260508</v>
      </c>
      <c r="H2964">
        <v>998130.21409999998</v>
      </c>
      <c r="I2964">
        <f t="shared" si="463"/>
        <v>32</v>
      </c>
      <c r="J2964">
        <f t="shared" si="464"/>
        <v>31191.569190624999</v>
      </c>
      <c r="K2964">
        <f t="shared" si="465"/>
        <v>0</v>
      </c>
      <c r="L2964">
        <f t="shared" si="466"/>
        <v>748597.66057499999</v>
      </c>
      <c r="M2964">
        <f t="shared" si="467"/>
        <v>187522.5721706867</v>
      </c>
      <c r="N2964">
        <f t="shared" si="468"/>
        <v>936120.23274568666</v>
      </c>
      <c r="O2964">
        <f t="shared" si="469"/>
        <v>0</v>
      </c>
      <c r="P2964">
        <f t="shared" si="470"/>
        <v>798185.87088211474</v>
      </c>
      <c r="Q2964">
        <f t="shared" si="471"/>
        <v>199944.34321788527</v>
      </c>
      <c r="R2964">
        <f t="shared" si="472"/>
        <v>998130.21409999998</v>
      </c>
    </row>
    <row r="2965" spans="1:18" x14ac:dyDescent="0.3">
      <c r="A2965" t="s">
        <v>40</v>
      </c>
      <c r="B2965" t="s">
        <v>41</v>
      </c>
      <c r="C2965">
        <v>0</v>
      </c>
      <c r="D2965">
        <v>28</v>
      </c>
      <c r="E2965">
        <v>8</v>
      </c>
      <c r="F2965">
        <v>20260403</v>
      </c>
      <c r="G2965">
        <v>20260508</v>
      </c>
      <c r="H2965">
        <v>72543.366599999994</v>
      </c>
      <c r="I2965">
        <f t="shared" si="463"/>
        <v>36</v>
      </c>
      <c r="J2965">
        <f t="shared" si="464"/>
        <v>2015.0935166666666</v>
      </c>
      <c r="K2965">
        <f t="shared" si="465"/>
        <v>0</v>
      </c>
      <c r="L2965">
        <f t="shared" si="466"/>
        <v>56422.618466666667</v>
      </c>
      <c r="M2965">
        <f t="shared" si="467"/>
        <v>12114.668457378632</v>
      </c>
      <c r="N2965">
        <f t="shared" si="468"/>
        <v>68537.2869240453</v>
      </c>
      <c r="O2965">
        <f t="shared" si="469"/>
        <v>0</v>
      </c>
      <c r="P2965">
        <f t="shared" si="470"/>
        <v>59720.582469151261</v>
      </c>
      <c r="Q2965">
        <f t="shared" si="471"/>
        <v>12822.784130848733</v>
      </c>
      <c r="R2965">
        <f t="shared" si="472"/>
        <v>72543.366599999994</v>
      </c>
    </row>
    <row r="2966" spans="1:18" x14ac:dyDescent="0.3">
      <c r="A2966" t="s">
        <v>0</v>
      </c>
      <c r="B2966" t="s">
        <v>0</v>
      </c>
      <c r="C2966">
        <v>22</v>
      </c>
      <c r="D2966">
        <v>30</v>
      </c>
      <c r="E2966">
        <v>1</v>
      </c>
      <c r="F2966">
        <v>20260310</v>
      </c>
      <c r="G2966">
        <v>20260501</v>
      </c>
      <c r="H2966">
        <v>18666.623100000001</v>
      </c>
      <c r="I2966">
        <f t="shared" si="463"/>
        <v>53</v>
      </c>
      <c r="J2966">
        <f t="shared" si="464"/>
        <v>352.20043584905659</v>
      </c>
      <c r="K2966">
        <f t="shared" si="465"/>
        <v>12485.001072314739</v>
      </c>
      <c r="L2966">
        <f t="shared" si="466"/>
        <v>10566.013075471697</v>
      </c>
      <c r="M2966">
        <f t="shared" si="467"/>
        <v>264.67701595269051</v>
      </c>
      <c r="N2966">
        <f t="shared" si="468"/>
        <v>23315.691163739128</v>
      </c>
      <c r="O2966">
        <f t="shared" si="469"/>
        <v>9995.5351005181401</v>
      </c>
      <c r="P2966">
        <f t="shared" si="470"/>
        <v>8459.1866637965904</v>
      </c>
      <c r="Q2966">
        <f t="shared" si="471"/>
        <v>211.90133568526969</v>
      </c>
      <c r="R2966">
        <f t="shared" si="472"/>
        <v>18666.623100000001</v>
      </c>
    </row>
    <row r="2967" spans="1:18" x14ac:dyDescent="0.3">
      <c r="A2967" t="s">
        <v>37</v>
      </c>
      <c r="B2967" t="s">
        <v>39</v>
      </c>
      <c r="C2967">
        <v>0</v>
      </c>
      <c r="D2967">
        <v>25</v>
      </c>
      <c r="E2967">
        <v>6</v>
      </c>
      <c r="F2967">
        <v>20260406</v>
      </c>
      <c r="G2967">
        <v>20260506</v>
      </c>
      <c r="H2967">
        <v>335699.64429999999</v>
      </c>
      <c r="I2967">
        <f t="shared" si="463"/>
        <v>31</v>
      </c>
      <c r="J2967">
        <f t="shared" si="464"/>
        <v>10829.020783870967</v>
      </c>
      <c r="K2967">
        <f t="shared" si="465"/>
        <v>0</v>
      </c>
      <c r="L2967">
        <f t="shared" si="466"/>
        <v>270725.51959677419</v>
      </c>
      <c r="M2967">
        <f t="shared" si="467"/>
        <v>48827.757407881305</v>
      </c>
      <c r="N2967">
        <f t="shared" si="468"/>
        <v>319553.27700465551</v>
      </c>
      <c r="O2967">
        <f t="shared" si="469"/>
        <v>0</v>
      </c>
      <c r="P2967">
        <f t="shared" si="470"/>
        <v>284404.72112650477</v>
      </c>
      <c r="Q2967">
        <f t="shared" si="471"/>
        <v>51294.923173495226</v>
      </c>
      <c r="R2967">
        <f t="shared" si="472"/>
        <v>335699.64429999999</v>
      </c>
    </row>
    <row r="2968" spans="1:18" x14ac:dyDescent="0.3">
      <c r="A2968" t="s">
        <v>33</v>
      </c>
      <c r="B2968" t="s">
        <v>34</v>
      </c>
      <c r="C2968">
        <v>0</v>
      </c>
      <c r="D2968">
        <v>23</v>
      </c>
      <c r="E2968">
        <v>13</v>
      </c>
      <c r="F2968">
        <v>20260408</v>
      </c>
      <c r="G2968">
        <v>20260513</v>
      </c>
      <c r="H2968">
        <v>6161.7905000000001</v>
      </c>
      <c r="I2968">
        <f t="shared" si="463"/>
        <v>36</v>
      </c>
      <c r="J2968">
        <f t="shared" si="464"/>
        <v>171.16084722222223</v>
      </c>
      <c r="K2968">
        <f t="shared" si="465"/>
        <v>0</v>
      </c>
      <c r="L2968">
        <f t="shared" si="466"/>
        <v>3936.6994861111111</v>
      </c>
      <c r="M2968">
        <f t="shared" si="467"/>
        <v>1672.1457154347677</v>
      </c>
      <c r="N2968">
        <f t="shared" si="468"/>
        <v>5608.8452015458788</v>
      </c>
      <c r="O2968">
        <f t="shared" si="469"/>
        <v>0</v>
      </c>
      <c r="P2968">
        <f t="shared" si="470"/>
        <v>4324.7971058621324</v>
      </c>
      <c r="Q2968">
        <f t="shared" si="471"/>
        <v>1836.9933941378677</v>
      </c>
      <c r="R2968">
        <f t="shared" si="472"/>
        <v>6161.7905000000001</v>
      </c>
    </row>
    <row r="2969" spans="1:18" x14ac:dyDescent="0.3">
      <c r="A2969" t="s">
        <v>33</v>
      </c>
      <c r="B2969" t="s">
        <v>34</v>
      </c>
      <c r="C2969">
        <v>1</v>
      </c>
      <c r="D2969">
        <v>30</v>
      </c>
      <c r="E2969">
        <v>11</v>
      </c>
      <c r="F2969">
        <v>20260331</v>
      </c>
      <c r="G2969">
        <v>20260511</v>
      </c>
      <c r="H2969">
        <v>2994.663</v>
      </c>
      <c r="I2969">
        <f t="shared" si="463"/>
        <v>42</v>
      </c>
      <c r="J2969">
        <f t="shared" si="464"/>
        <v>71.301500000000004</v>
      </c>
      <c r="K2969">
        <f t="shared" si="465"/>
        <v>114.88800298557635</v>
      </c>
      <c r="L2969">
        <f t="shared" si="466"/>
        <v>2139.0450000000001</v>
      </c>
      <c r="M2969">
        <f t="shared" si="467"/>
        <v>589.41026089878551</v>
      </c>
      <c r="N2969">
        <f t="shared" si="468"/>
        <v>2843.3432638843619</v>
      </c>
      <c r="O2969">
        <f t="shared" si="469"/>
        <v>121.00222159415905</v>
      </c>
      <c r="P2969">
        <f t="shared" si="470"/>
        <v>2252.8827237285404</v>
      </c>
      <c r="Q2969">
        <f t="shared" si="471"/>
        <v>620.77805467730025</v>
      </c>
      <c r="R2969">
        <f t="shared" si="472"/>
        <v>2994.6629999999996</v>
      </c>
    </row>
    <row r="2970" spans="1:18" x14ac:dyDescent="0.3">
      <c r="A2970" t="s">
        <v>0</v>
      </c>
      <c r="B2970" t="s">
        <v>0</v>
      </c>
      <c r="C2970">
        <v>0</v>
      </c>
      <c r="D2970">
        <v>26</v>
      </c>
      <c r="E2970">
        <v>4</v>
      </c>
      <c r="F2970">
        <v>20260405</v>
      </c>
      <c r="G2970">
        <v>20260504</v>
      </c>
      <c r="H2970">
        <v>15524.179</v>
      </c>
      <c r="I2970">
        <f t="shared" si="463"/>
        <v>30</v>
      </c>
      <c r="J2970">
        <f t="shared" si="464"/>
        <v>517.47263333333331</v>
      </c>
      <c r="K2970">
        <f t="shared" si="465"/>
        <v>0</v>
      </c>
      <c r="L2970">
        <f t="shared" si="466"/>
        <v>13454.288466666665</v>
      </c>
      <c r="M2970">
        <f t="shared" si="467"/>
        <v>1555.5132644588327</v>
      </c>
      <c r="N2970">
        <f t="shared" si="468"/>
        <v>15009.801731125497</v>
      </c>
      <c r="O2970">
        <f t="shared" si="469"/>
        <v>0</v>
      </c>
      <c r="P2970">
        <f t="shared" si="470"/>
        <v>13915.359190990936</v>
      </c>
      <c r="Q2970">
        <f t="shared" si="471"/>
        <v>1608.8198090090652</v>
      </c>
      <c r="R2970">
        <f t="shared" si="472"/>
        <v>15524.179</v>
      </c>
    </row>
    <row r="2971" spans="1:18" x14ac:dyDescent="0.3">
      <c r="A2971" t="s">
        <v>35</v>
      </c>
      <c r="B2971" t="s">
        <v>34</v>
      </c>
      <c r="C2971">
        <v>0</v>
      </c>
      <c r="D2971">
        <v>20</v>
      </c>
      <c r="E2971">
        <v>7</v>
      </c>
      <c r="F2971">
        <v>20260411</v>
      </c>
      <c r="G2971">
        <v>20260507</v>
      </c>
      <c r="H2971">
        <v>2303.2905999999998</v>
      </c>
      <c r="I2971">
        <f t="shared" si="463"/>
        <v>27</v>
      </c>
      <c r="J2971">
        <f t="shared" si="464"/>
        <v>85.307059259259248</v>
      </c>
      <c r="K2971">
        <f t="shared" si="465"/>
        <v>0</v>
      </c>
      <c r="L2971">
        <f t="shared" si="466"/>
        <v>1706.1411851851849</v>
      </c>
      <c r="M2971">
        <f t="shared" si="467"/>
        <v>448.75505281548584</v>
      </c>
      <c r="N2971">
        <f t="shared" si="468"/>
        <v>2154.8962380006706</v>
      </c>
      <c r="O2971">
        <f t="shared" si="469"/>
        <v>0</v>
      </c>
      <c r="P2971">
        <f t="shared" si="470"/>
        <v>1823.632565137307</v>
      </c>
      <c r="Q2971">
        <f t="shared" si="471"/>
        <v>479.65803486269317</v>
      </c>
      <c r="R2971">
        <f t="shared" si="472"/>
        <v>2303.2906000000003</v>
      </c>
    </row>
    <row r="2972" spans="1:18" x14ac:dyDescent="0.3">
      <c r="A2972" t="s">
        <v>0</v>
      </c>
      <c r="B2972" t="s">
        <v>0</v>
      </c>
      <c r="C2972">
        <v>30</v>
      </c>
      <c r="D2972">
        <v>30</v>
      </c>
      <c r="E2972">
        <v>8</v>
      </c>
      <c r="F2972">
        <v>20260302</v>
      </c>
      <c r="G2972">
        <v>20260508</v>
      </c>
      <c r="H2972">
        <v>23754.758600000001</v>
      </c>
      <c r="I2972">
        <f t="shared" si="463"/>
        <v>68</v>
      </c>
      <c r="J2972">
        <f t="shared" si="464"/>
        <v>349.33468529411766</v>
      </c>
      <c r="K2972">
        <f t="shared" si="465"/>
        <v>16886.474071528351</v>
      </c>
      <c r="L2972">
        <f t="shared" si="466"/>
        <v>10480.04055882353</v>
      </c>
      <c r="M2972">
        <f t="shared" si="467"/>
        <v>2100.1873401893345</v>
      </c>
      <c r="N2972">
        <f t="shared" si="468"/>
        <v>29466.701970541217</v>
      </c>
      <c r="O2972">
        <f t="shared" si="469"/>
        <v>13613.132395180886</v>
      </c>
      <c r="P2972">
        <f t="shared" si="470"/>
        <v>8448.5475789569518</v>
      </c>
      <c r="Q2972">
        <f t="shared" si="471"/>
        <v>1693.0786258621597</v>
      </c>
      <c r="R2972">
        <f t="shared" si="472"/>
        <v>23754.758599999997</v>
      </c>
    </row>
    <row r="2973" spans="1:18" x14ac:dyDescent="0.3">
      <c r="A2973" t="s">
        <v>33</v>
      </c>
      <c r="B2973" t="s">
        <v>34</v>
      </c>
      <c r="C2973">
        <v>0</v>
      </c>
      <c r="D2973">
        <v>22</v>
      </c>
      <c r="E2973">
        <v>11</v>
      </c>
      <c r="F2973">
        <v>20260409</v>
      </c>
      <c r="G2973">
        <v>20260511</v>
      </c>
      <c r="H2973">
        <v>119715.8962</v>
      </c>
      <c r="I2973">
        <f t="shared" si="463"/>
        <v>33</v>
      </c>
      <c r="J2973">
        <f t="shared" si="464"/>
        <v>3627.7544303030304</v>
      </c>
      <c r="K2973">
        <f t="shared" si="465"/>
        <v>0</v>
      </c>
      <c r="L2973">
        <f t="shared" si="466"/>
        <v>79810.597466666673</v>
      </c>
      <c r="M2973">
        <f t="shared" si="467"/>
        <v>29988.649400666662</v>
      </c>
      <c r="N2973">
        <f t="shared" si="468"/>
        <v>109799.24686733334</v>
      </c>
      <c r="O2973">
        <f t="shared" si="469"/>
        <v>0</v>
      </c>
      <c r="P2973">
        <f t="shared" si="470"/>
        <v>87018.786326685309</v>
      </c>
      <c r="Q2973">
        <f t="shared" si="471"/>
        <v>32697.109873314697</v>
      </c>
      <c r="R2973">
        <f t="shared" si="472"/>
        <v>119715.8962</v>
      </c>
    </row>
    <row r="2974" spans="1:18" x14ac:dyDescent="0.3">
      <c r="A2974" t="s">
        <v>37</v>
      </c>
      <c r="B2974" t="s">
        <v>39</v>
      </c>
      <c r="C2974">
        <v>0</v>
      </c>
      <c r="D2974">
        <v>29</v>
      </c>
      <c r="E2974">
        <v>8</v>
      </c>
      <c r="F2974">
        <v>20260402</v>
      </c>
      <c r="G2974">
        <v>20260508</v>
      </c>
      <c r="H2974">
        <v>294068.71629999997</v>
      </c>
      <c r="I2974">
        <f t="shared" si="463"/>
        <v>37</v>
      </c>
      <c r="J2974">
        <f t="shared" si="464"/>
        <v>7947.8031432432426</v>
      </c>
      <c r="K2974">
        <f t="shared" si="465"/>
        <v>0</v>
      </c>
      <c r="L2974">
        <f t="shared" si="466"/>
        <v>230486.29115405402</v>
      </c>
      <c r="M2974">
        <f t="shared" si="467"/>
        <v>47781.90155868134</v>
      </c>
      <c r="N2974">
        <f t="shared" si="468"/>
        <v>278268.19271273538</v>
      </c>
      <c r="O2974">
        <f t="shared" si="469"/>
        <v>0</v>
      </c>
      <c r="P2974">
        <f t="shared" si="470"/>
        <v>243573.68013810623</v>
      </c>
      <c r="Q2974">
        <f t="shared" si="471"/>
        <v>50495.036161893739</v>
      </c>
      <c r="R2974">
        <f t="shared" si="472"/>
        <v>294068.71629999997</v>
      </c>
    </row>
    <row r="2975" spans="1:18" x14ac:dyDescent="0.3">
      <c r="A2975" t="s">
        <v>35</v>
      </c>
      <c r="B2975" t="s">
        <v>36</v>
      </c>
      <c r="C2975">
        <v>0</v>
      </c>
      <c r="D2975">
        <v>26</v>
      </c>
      <c r="E2975">
        <v>11</v>
      </c>
      <c r="F2975">
        <v>20260405</v>
      </c>
      <c r="G2975">
        <v>20260511</v>
      </c>
      <c r="H2975">
        <v>13072.133599999999</v>
      </c>
      <c r="I2975">
        <f t="shared" si="463"/>
        <v>37</v>
      </c>
      <c r="J2975">
        <f t="shared" si="464"/>
        <v>353.3009081081081</v>
      </c>
      <c r="K2975">
        <f t="shared" si="465"/>
        <v>0</v>
      </c>
      <c r="L2975">
        <f t="shared" si="466"/>
        <v>9185.8236108108104</v>
      </c>
      <c r="M2975">
        <f t="shared" si="467"/>
        <v>2920.5441740184683</v>
      </c>
      <c r="N2975">
        <f t="shared" si="468"/>
        <v>12106.367784829279</v>
      </c>
      <c r="O2975">
        <f t="shared" si="469"/>
        <v>0</v>
      </c>
      <c r="P2975">
        <f t="shared" si="470"/>
        <v>9918.6077608699234</v>
      </c>
      <c r="Q2975">
        <f t="shared" si="471"/>
        <v>3153.5258391300754</v>
      </c>
      <c r="R2975">
        <f t="shared" si="472"/>
        <v>13072.133599999999</v>
      </c>
    </row>
    <row r="2976" spans="1:18" x14ac:dyDescent="0.3">
      <c r="A2976" t="s">
        <v>37</v>
      </c>
      <c r="B2976" t="s">
        <v>39</v>
      </c>
      <c r="C2976">
        <v>0</v>
      </c>
      <c r="D2976">
        <v>23</v>
      </c>
      <c r="E2976">
        <v>6</v>
      </c>
      <c r="F2976">
        <v>20260408</v>
      </c>
      <c r="G2976">
        <v>20260506</v>
      </c>
      <c r="H2976">
        <v>1632349.4262000001</v>
      </c>
      <c r="I2976">
        <f t="shared" si="463"/>
        <v>29</v>
      </c>
      <c r="J2976">
        <f t="shared" si="464"/>
        <v>56287.911248275865</v>
      </c>
      <c r="K2976">
        <f t="shared" si="465"/>
        <v>0</v>
      </c>
      <c r="L2976">
        <f t="shared" si="466"/>
        <v>1294621.958710345</v>
      </c>
      <c r="M2976">
        <f t="shared" si="467"/>
        <v>253800.64645556195</v>
      </c>
      <c r="N2976">
        <f t="shared" si="468"/>
        <v>1548422.6051659069</v>
      </c>
      <c r="O2976">
        <f t="shared" si="469"/>
        <v>0</v>
      </c>
      <c r="P2976">
        <f t="shared" si="470"/>
        <v>1364792.4051201276</v>
      </c>
      <c r="Q2976">
        <f t="shared" si="471"/>
        <v>267557.0210798725</v>
      </c>
      <c r="R2976">
        <f t="shared" si="472"/>
        <v>1632349.4262000001</v>
      </c>
    </row>
    <row r="2977" spans="1:18" x14ac:dyDescent="0.3">
      <c r="A2977" t="s">
        <v>33</v>
      </c>
      <c r="B2977" t="s">
        <v>34</v>
      </c>
      <c r="C2977">
        <v>0</v>
      </c>
      <c r="D2977">
        <v>22</v>
      </c>
      <c r="E2977">
        <v>10</v>
      </c>
      <c r="F2977">
        <v>20260409</v>
      </c>
      <c r="G2977">
        <v>20260510</v>
      </c>
      <c r="H2977">
        <v>99582.654800000004</v>
      </c>
      <c r="I2977">
        <f t="shared" si="463"/>
        <v>32</v>
      </c>
      <c r="J2977">
        <f t="shared" si="464"/>
        <v>3111.9579625000001</v>
      </c>
      <c r="K2977">
        <f t="shared" si="465"/>
        <v>0</v>
      </c>
      <c r="L2977">
        <f t="shared" si="466"/>
        <v>68463.075175000005</v>
      </c>
      <c r="M2977">
        <f t="shared" si="467"/>
        <v>23386.221692176281</v>
      </c>
      <c r="N2977">
        <f t="shared" si="468"/>
        <v>91849.296867176279</v>
      </c>
      <c r="O2977">
        <f t="shared" si="469"/>
        <v>0</v>
      </c>
      <c r="P2977">
        <f t="shared" si="470"/>
        <v>74227.403085704995</v>
      </c>
      <c r="Q2977">
        <f t="shared" si="471"/>
        <v>25355.251714295006</v>
      </c>
      <c r="R2977">
        <f t="shared" si="472"/>
        <v>99582.654800000004</v>
      </c>
    </row>
    <row r="2978" spans="1:18" x14ac:dyDescent="0.3">
      <c r="A2978" t="s">
        <v>35</v>
      </c>
      <c r="B2978" t="s">
        <v>34</v>
      </c>
      <c r="C2978">
        <v>0</v>
      </c>
      <c r="D2978">
        <v>24</v>
      </c>
      <c r="E2978">
        <v>9</v>
      </c>
      <c r="F2978">
        <v>20260407</v>
      </c>
      <c r="G2978">
        <v>20260509</v>
      </c>
      <c r="H2978">
        <v>273359.92379999999</v>
      </c>
      <c r="I2978">
        <f t="shared" si="463"/>
        <v>33</v>
      </c>
      <c r="J2978">
        <f t="shared" si="464"/>
        <v>8283.634054545455</v>
      </c>
      <c r="K2978">
        <f t="shared" si="465"/>
        <v>0</v>
      </c>
      <c r="L2978">
        <f t="shared" si="466"/>
        <v>198807.21730909092</v>
      </c>
      <c r="M2978">
        <f t="shared" si="467"/>
        <v>56026.01779194663</v>
      </c>
      <c r="N2978">
        <f t="shared" si="468"/>
        <v>254833.23510103754</v>
      </c>
      <c r="O2978">
        <f t="shared" si="469"/>
        <v>0</v>
      </c>
      <c r="P2978">
        <f t="shared" si="470"/>
        <v>213260.74580874739</v>
      </c>
      <c r="Q2978">
        <f t="shared" si="471"/>
        <v>60099.177991252596</v>
      </c>
      <c r="R2978">
        <f t="shared" si="472"/>
        <v>273359.92379999999</v>
      </c>
    </row>
    <row r="2979" spans="1:18" x14ac:dyDescent="0.3">
      <c r="A2979" t="s">
        <v>33</v>
      </c>
      <c r="B2979" t="s">
        <v>34</v>
      </c>
      <c r="C2979">
        <v>0</v>
      </c>
      <c r="D2979">
        <v>23</v>
      </c>
      <c r="E2979">
        <v>14</v>
      </c>
      <c r="F2979">
        <v>20260408</v>
      </c>
      <c r="G2979">
        <v>20260514</v>
      </c>
      <c r="H2979">
        <v>33210.695200000002</v>
      </c>
      <c r="I2979">
        <f t="shared" si="463"/>
        <v>37</v>
      </c>
      <c r="J2979">
        <f t="shared" si="464"/>
        <v>897.5863567567568</v>
      </c>
      <c r="K2979">
        <f t="shared" si="465"/>
        <v>0</v>
      </c>
      <c r="L2979">
        <f t="shared" si="466"/>
        <v>20644.486205405407</v>
      </c>
      <c r="M2979">
        <f t="shared" si="467"/>
        <v>9443.4485593668687</v>
      </c>
      <c r="N2979">
        <f t="shared" si="468"/>
        <v>30087.934764772275</v>
      </c>
      <c r="O2979">
        <f t="shared" si="469"/>
        <v>0</v>
      </c>
      <c r="P2979">
        <f t="shared" si="470"/>
        <v>22787.131928079769</v>
      </c>
      <c r="Q2979">
        <f t="shared" si="471"/>
        <v>10423.563271920233</v>
      </c>
      <c r="R2979">
        <f t="shared" si="472"/>
        <v>33210.695200000002</v>
      </c>
    </row>
    <row r="2980" spans="1:18" x14ac:dyDescent="0.3">
      <c r="A2980" t="s">
        <v>40</v>
      </c>
      <c r="B2980" t="s">
        <v>41</v>
      </c>
      <c r="C2980">
        <v>0</v>
      </c>
      <c r="D2980">
        <v>24</v>
      </c>
      <c r="E2980">
        <v>6</v>
      </c>
      <c r="F2980">
        <v>20260407</v>
      </c>
      <c r="G2980">
        <v>20260506</v>
      </c>
      <c r="H2980">
        <v>235133.4105</v>
      </c>
      <c r="I2980">
        <f t="shared" si="463"/>
        <v>30</v>
      </c>
      <c r="J2980">
        <f t="shared" si="464"/>
        <v>7837.78035</v>
      </c>
      <c r="K2980">
        <f t="shared" si="465"/>
        <v>0</v>
      </c>
      <c r="L2980">
        <f t="shared" si="466"/>
        <v>188106.72839999999</v>
      </c>
      <c r="M2980">
        <f t="shared" si="467"/>
        <v>35340.336414910613</v>
      </c>
      <c r="N2980">
        <f t="shared" si="468"/>
        <v>223447.06481491061</v>
      </c>
      <c r="O2980">
        <f t="shared" si="469"/>
        <v>0</v>
      </c>
      <c r="P2980">
        <f t="shared" si="470"/>
        <v>197944.76433748048</v>
      </c>
      <c r="Q2980">
        <f t="shared" si="471"/>
        <v>37188.646162519515</v>
      </c>
      <c r="R2980">
        <f t="shared" si="472"/>
        <v>235133.4105</v>
      </c>
    </row>
    <row r="2981" spans="1:18" x14ac:dyDescent="0.3">
      <c r="A2981" t="s">
        <v>0</v>
      </c>
      <c r="B2981" t="s">
        <v>0</v>
      </c>
      <c r="C2981">
        <v>28</v>
      </c>
      <c r="D2981">
        <v>30</v>
      </c>
      <c r="E2981">
        <v>8</v>
      </c>
      <c r="F2981">
        <v>20260304</v>
      </c>
      <c r="G2981">
        <v>20260508</v>
      </c>
      <c r="H2981">
        <v>20204.8511</v>
      </c>
      <c r="I2981">
        <f t="shared" si="463"/>
        <v>66</v>
      </c>
      <c r="J2981">
        <f t="shared" si="464"/>
        <v>306.13410757575758</v>
      </c>
      <c r="K2981">
        <f t="shared" si="465"/>
        <v>13811.656352590207</v>
      </c>
      <c r="L2981">
        <f t="shared" si="466"/>
        <v>9184.023227272728</v>
      </c>
      <c r="M2981">
        <f t="shared" si="467"/>
        <v>1840.4670483535065</v>
      </c>
      <c r="N2981">
        <f t="shared" si="468"/>
        <v>24836.14662821644</v>
      </c>
      <c r="O2981">
        <f t="shared" si="469"/>
        <v>11236.141589348257</v>
      </c>
      <c r="P2981">
        <f t="shared" si="470"/>
        <v>7471.4417088828686</v>
      </c>
      <c r="Q2981">
        <f t="shared" si="471"/>
        <v>1497.2678017688754</v>
      </c>
      <c r="R2981">
        <f t="shared" si="472"/>
        <v>20204.8511</v>
      </c>
    </row>
    <row r="2982" spans="1:18" x14ac:dyDescent="0.3">
      <c r="A2982" t="s">
        <v>35</v>
      </c>
      <c r="B2982" t="s">
        <v>34</v>
      </c>
      <c r="C2982">
        <v>0</v>
      </c>
      <c r="D2982">
        <v>24</v>
      </c>
      <c r="E2982">
        <v>14</v>
      </c>
      <c r="F2982">
        <v>20260407</v>
      </c>
      <c r="G2982">
        <v>20260514</v>
      </c>
      <c r="H2982">
        <v>7354.9684999999999</v>
      </c>
      <c r="I2982">
        <f t="shared" si="463"/>
        <v>38</v>
      </c>
      <c r="J2982">
        <f t="shared" si="464"/>
        <v>193.55180263157894</v>
      </c>
      <c r="K2982">
        <f t="shared" si="465"/>
        <v>0</v>
      </c>
      <c r="L2982">
        <f t="shared" si="466"/>
        <v>4645.243263157894</v>
      </c>
      <c r="M2982">
        <f t="shared" si="467"/>
        <v>2036.3461164098017</v>
      </c>
      <c r="N2982">
        <f t="shared" si="468"/>
        <v>6681.5893795676957</v>
      </c>
      <c r="O2982">
        <f t="shared" si="469"/>
        <v>0</v>
      </c>
      <c r="P2982">
        <f t="shared" si="470"/>
        <v>5113.3968184040168</v>
      </c>
      <c r="Q2982">
        <f t="shared" si="471"/>
        <v>2241.5716815959836</v>
      </c>
      <c r="R2982">
        <f t="shared" si="472"/>
        <v>7354.9685000000009</v>
      </c>
    </row>
    <row r="2983" spans="1:18" x14ac:dyDescent="0.3">
      <c r="A2983" t="s">
        <v>35</v>
      </c>
      <c r="B2983" t="s">
        <v>34</v>
      </c>
      <c r="C2983">
        <v>0</v>
      </c>
      <c r="D2983">
        <v>23</v>
      </c>
      <c r="E2983">
        <v>3</v>
      </c>
      <c r="F2983">
        <v>20260408</v>
      </c>
      <c r="G2983">
        <v>20260503</v>
      </c>
      <c r="H2983">
        <v>158289.43799999999</v>
      </c>
      <c r="I2983">
        <f t="shared" si="463"/>
        <v>26</v>
      </c>
      <c r="J2983">
        <f t="shared" si="464"/>
        <v>6088.0553076923079</v>
      </c>
      <c r="K2983">
        <f t="shared" si="465"/>
        <v>0</v>
      </c>
      <c r="L2983">
        <f t="shared" si="466"/>
        <v>140025.27207692308</v>
      </c>
      <c r="M2983">
        <f t="shared" si="467"/>
        <v>13725.437118586024</v>
      </c>
      <c r="N2983">
        <f t="shared" si="468"/>
        <v>153750.70919550912</v>
      </c>
      <c r="O2983">
        <f t="shared" si="469"/>
        <v>0</v>
      </c>
      <c r="P2983">
        <f t="shared" si="470"/>
        <v>144158.82527519844</v>
      </c>
      <c r="Q2983">
        <f t="shared" si="471"/>
        <v>14130.612724801531</v>
      </c>
      <c r="R2983">
        <f t="shared" si="472"/>
        <v>158289.43799999997</v>
      </c>
    </row>
    <row r="2984" spans="1:18" x14ac:dyDescent="0.3">
      <c r="A2984" t="s">
        <v>35</v>
      </c>
      <c r="B2984" t="s">
        <v>36</v>
      </c>
      <c r="C2984">
        <v>0</v>
      </c>
      <c r="D2984">
        <v>21</v>
      </c>
      <c r="E2984">
        <v>1</v>
      </c>
      <c r="F2984">
        <v>20260410</v>
      </c>
      <c r="G2984">
        <v>20260501</v>
      </c>
      <c r="H2984">
        <v>5023.9697999999999</v>
      </c>
      <c r="I2984">
        <f t="shared" si="463"/>
        <v>22</v>
      </c>
      <c r="J2984">
        <f t="shared" si="464"/>
        <v>228.36226363636362</v>
      </c>
      <c r="K2984">
        <f t="shared" si="465"/>
        <v>0</v>
      </c>
      <c r="L2984">
        <f t="shared" si="466"/>
        <v>4795.6075363636364</v>
      </c>
      <c r="M2984">
        <f t="shared" si="467"/>
        <v>171.61319618973502</v>
      </c>
      <c r="N2984">
        <f t="shared" si="468"/>
        <v>4967.2207325533718</v>
      </c>
      <c r="O2984">
        <f t="shared" si="469"/>
        <v>0</v>
      </c>
      <c r="P2984">
        <f t="shared" si="470"/>
        <v>4850.3959724291226</v>
      </c>
      <c r="Q2984">
        <f t="shared" si="471"/>
        <v>173.57382757087689</v>
      </c>
      <c r="R2984">
        <f t="shared" si="472"/>
        <v>5023.9697999999999</v>
      </c>
    </row>
    <row r="2985" spans="1:18" x14ac:dyDescent="0.3">
      <c r="A2985" t="s">
        <v>37</v>
      </c>
      <c r="B2985" t="s">
        <v>39</v>
      </c>
      <c r="C2985">
        <v>0</v>
      </c>
      <c r="D2985">
        <v>25</v>
      </c>
      <c r="E2985">
        <v>3</v>
      </c>
      <c r="F2985">
        <v>20260406</v>
      </c>
      <c r="G2985">
        <v>20260503</v>
      </c>
      <c r="H2985">
        <v>158009.74110000001</v>
      </c>
      <c r="I2985">
        <f t="shared" si="463"/>
        <v>28</v>
      </c>
      <c r="J2985">
        <f t="shared" si="464"/>
        <v>5643.2050392857145</v>
      </c>
      <c r="K2985">
        <f t="shared" si="465"/>
        <v>0</v>
      </c>
      <c r="L2985">
        <f t="shared" si="466"/>
        <v>141080.12598214287</v>
      </c>
      <c r="M2985">
        <f t="shared" si="467"/>
        <v>12722.528295059714</v>
      </c>
      <c r="N2985">
        <f t="shared" si="468"/>
        <v>153802.65427720259</v>
      </c>
      <c r="O2985">
        <f t="shared" si="469"/>
        <v>0</v>
      </c>
      <c r="P2985">
        <f t="shared" si="470"/>
        <v>144939.20332880769</v>
      </c>
      <c r="Q2985">
        <f t="shared" si="471"/>
        <v>13070.537771192317</v>
      </c>
      <c r="R2985">
        <f t="shared" si="472"/>
        <v>158009.74110000001</v>
      </c>
    </row>
    <row r="2986" spans="1:18" x14ac:dyDescent="0.3">
      <c r="A2986" t="s">
        <v>35</v>
      </c>
      <c r="B2986" t="s">
        <v>34</v>
      </c>
      <c r="C2986">
        <v>0</v>
      </c>
      <c r="D2986">
        <v>29</v>
      </c>
      <c r="E2986">
        <v>11</v>
      </c>
      <c r="F2986">
        <v>20260402</v>
      </c>
      <c r="G2986">
        <v>20260511</v>
      </c>
      <c r="H2986">
        <v>139432.212</v>
      </c>
      <c r="I2986">
        <f t="shared" si="463"/>
        <v>40</v>
      </c>
      <c r="J2986">
        <f t="shared" si="464"/>
        <v>3485.8053</v>
      </c>
      <c r="K2986">
        <f t="shared" si="465"/>
        <v>0</v>
      </c>
      <c r="L2986">
        <f t="shared" si="466"/>
        <v>101088.35370000001</v>
      </c>
      <c r="M2986">
        <f t="shared" si="467"/>
        <v>28815.234059807564</v>
      </c>
      <c r="N2986">
        <f t="shared" si="468"/>
        <v>129903.58775980757</v>
      </c>
      <c r="O2986">
        <f t="shared" si="469"/>
        <v>0</v>
      </c>
      <c r="P2986">
        <f t="shared" si="470"/>
        <v>108503.33702785072</v>
      </c>
      <c r="Q2986">
        <f t="shared" si="471"/>
        <v>30928.874972149271</v>
      </c>
      <c r="R2986">
        <f t="shared" si="472"/>
        <v>139432.212</v>
      </c>
    </row>
    <row r="2987" spans="1:18" x14ac:dyDescent="0.3">
      <c r="A2987" t="s">
        <v>35</v>
      </c>
      <c r="B2987" t="s">
        <v>34</v>
      </c>
      <c r="C2987">
        <v>0</v>
      </c>
      <c r="D2987">
        <v>29</v>
      </c>
      <c r="E2987">
        <v>12</v>
      </c>
      <c r="F2987">
        <v>20260402</v>
      </c>
      <c r="G2987">
        <v>20260512</v>
      </c>
      <c r="H2987">
        <v>106991.5864</v>
      </c>
      <c r="I2987">
        <f t="shared" si="463"/>
        <v>41</v>
      </c>
      <c r="J2987">
        <f t="shared" si="464"/>
        <v>2609.5508878048781</v>
      </c>
      <c r="K2987">
        <f t="shared" si="465"/>
        <v>0</v>
      </c>
      <c r="L2987">
        <f t="shared" si="466"/>
        <v>75676.975746341472</v>
      </c>
      <c r="M2987">
        <f t="shared" si="467"/>
        <v>23532.786617796213</v>
      </c>
      <c r="N2987">
        <f t="shared" si="468"/>
        <v>99209.762364137685</v>
      </c>
      <c r="O2987">
        <f t="shared" si="469"/>
        <v>0</v>
      </c>
      <c r="P2987">
        <f t="shared" si="470"/>
        <v>81612.93300287379</v>
      </c>
      <c r="Q2987">
        <f t="shared" si="471"/>
        <v>25378.653397126214</v>
      </c>
      <c r="R2987">
        <f t="shared" si="472"/>
        <v>106991.5864</v>
      </c>
    </row>
    <row r="2988" spans="1:18" x14ac:dyDescent="0.3">
      <c r="A2988" t="s">
        <v>37</v>
      </c>
      <c r="B2988" t="s">
        <v>39</v>
      </c>
      <c r="C2988">
        <v>0</v>
      </c>
      <c r="D2988">
        <v>28</v>
      </c>
      <c r="E2988">
        <v>7</v>
      </c>
      <c r="F2988">
        <v>20260403</v>
      </c>
      <c r="G2988">
        <v>20260507</v>
      </c>
      <c r="H2988">
        <v>1482749.0948999999</v>
      </c>
      <c r="I2988">
        <f t="shared" si="463"/>
        <v>35</v>
      </c>
      <c r="J2988">
        <f t="shared" si="464"/>
        <v>42364.259854285709</v>
      </c>
      <c r="K2988">
        <f t="shared" si="465"/>
        <v>0</v>
      </c>
      <c r="L2988">
        <f t="shared" si="466"/>
        <v>1186199.2759199999</v>
      </c>
      <c r="M2988">
        <f t="shared" si="467"/>
        <v>222855.83201996819</v>
      </c>
      <c r="N2988">
        <f t="shared" si="468"/>
        <v>1409055.1079399681</v>
      </c>
      <c r="O2988">
        <f t="shared" si="469"/>
        <v>0</v>
      </c>
      <c r="P2988">
        <f t="shared" si="470"/>
        <v>1248237.8388399761</v>
      </c>
      <c r="Q2988">
        <f t="shared" si="471"/>
        <v>234511.25606002376</v>
      </c>
      <c r="R2988">
        <f t="shared" si="472"/>
        <v>1482749.0948999999</v>
      </c>
    </row>
    <row r="2989" spans="1:18" x14ac:dyDescent="0.3">
      <c r="A2989" t="s">
        <v>0</v>
      </c>
      <c r="B2989" t="s">
        <v>0</v>
      </c>
      <c r="C2989">
        <v>26</v>
      </c>
      <c r="D2989">
        <v>30</v>
      </c>
      <c r="E2989">
        <v>3</v>
      </c>
      <c r="F2989">
        <v>20260306</v>
      </c>
      <c r="G2989">
        <v>20260503</v>
      </c>
      <c r="H2989">
        <v>66493.444699999993</v>
      </c>
      <c r="I2989">
        <f t="shared" si="463"/>
        <v>59</v>
      </c>
      <c r="J2989">
        <f t="shared" si="464"/>
        <v>1127.0075372881354</v>
      </c>
      <c r="K2989">
        <f t="shared" si="465"/>
        <v>47214.585640230354</v>
      </c>
      <c r="L2989">
        <f t="shared" si="466"/>
        <v>33810.226118644059</v>
      </c>
      <c r="M2989">
        <f t="shared" si="467"/>
        <v>2540.8230220372675</v>
      </c>
      <c r="N2989">
        <f t="shared" si="468"/>
        <v>83565.634780911685</v>
      </c>
      <c r="O2989">
        <f t="shared" si="469"/>
        <v>37568.797838165839</v>
      </c>
      <c r="P2989">
        <f t="shared" si="470"/>
        <v>26902.905801034914</v>
      </c>
      <c r="Q2989">
        <f t="shared" si="471"/>
        <v>2021.7410607992358</v>
      </c>
      <c r="R2989">
        <f t="shared" si="472"/>
        <v>66493.444699999993</v>
      </c>
    </row>
    <row r="2990" spans="1:18" x14ac:dyDescent="0.3">
      <c r="A2990" t="s">
        <v>40</v>
      </c>
      <c r="B2990" t="s">
        <v>41</v>
      </c>
      <c r="C2990">
        <v>0</v>
      </c>
      <c r="D2990">
        <v>28</v>
      </c>
      <c r="E2990">
        <v>3</v>
      </c>
      <c r="F2990">
        <v>20260403</v>
      </c>
      <c r="G2990">
        <v>20260503</v>
      </c>
      <c r="H2990">
        <v>245853.70499999999</v>
      </c>
      <c r="I2990">
        <f t="shared" si="463"/>
        <v>31</v>
      </c>
      <c r="J2990">
        <f t="shared" si="464"/>
        <v>7930.7646774193545</v>
      </c>
      <c r="K2990">
        <f t="shared" si="465"/>
        <v>0</v>
      </c>
      <c r="L2990">
        <f t="shared" si="466"/>
        <v>222061.41096774192</v>
      </c>
      <c r="M2990">
        <f t="shared" si="467"/>
        <v>17879.800097197804</v>
      </c>
      <c r="N2990">
        <f t="shared" si="468"/>
        <v>239941.21106493974</v>
      </c>
      <c r="O2990">
        <f t="shared" si="469"/>
        <v>0</v>
      </c>
      <c r="P2990">
        <f t="shared" si="470"/>
        <v>227533.32110660654</v>
      </c>
      <c r="Q2990">
        <f t="shared" si="471"/>
        <v>18320.383893393449</v>
      </c>
      <c r="R2990">
        <f t="shared" si="472"/>
        <v>245853.70499999999</v>
      </c>
    </row>
    <row r="2991" spans="1:18" x14ac:dyDescent="0.3">
      <c r="A2991" t="s">
        <v>40</v>
      </c>
      <c r="B2991" t="s">
        <v>41</v>
      </c>
      <c r="C2991">
        <v>0</v>
      </c>
      <c r="D2991">
        <v>29</v>
      </c>
      <c r="E2991">
        <v>2</v>
      </c>
      <c r="F2991">
        <v>20260402</v>
      </c>
      <c r="G2991">
        <v>20260502</v>
      </c>
      <c r="H2991">
        <v>650077.94220000005</v>
      </c>
      <c r="I2991">
        <f t="shared" si="463"/>
        <v>31</v>
      </c>
      <c r="J2991">
        <f t="shared" si="464"/>
        <v>20970.2562</v>
      </c>
      <c r="K2991">
        <f t="shared" si="465"/>
        <v>0</v>
      </c>
      <c r="L2991">
        <f t="shared" si="466"/>
        <v>608137.42980000004</v>
      </c>
      <c r="M2991">
        <f t="shared" si="467"/>
        <v>31518.103158498827</v>
      </c>
      <c r="N2991">
        <f t="shared" si="468"/>
        <v>639655.53295849892</v>
      </c>
      <c r="O2991">
        <f t="shared" si="469"/>
        <v>0</v>
      </c>
      <c r="P2991">
        <f t="shared" si="470"/>
        <v>618046.28986900463</v>
      </c>
      <c r="Q2991">
        <f t="shared" si="471"/>
        <v>32031.652330995454</v>
      </c>
      <c r="R2991">
        <f t="shared" si="472"/>
        <v>650077.94220000005</v>
      </c>
    </row>
    <row r="2992" spans="1:18" x14ac:dyDescent="0.3">
      <c r="A2992" t="s">
        <v>35</v>
      </c>
      <c r="B2992" t="s">
        <v>36</v>
      </c>
      <c r="C2992">
        <v>0</v>
      </c>
      <c r="D2992">
        <v>26</v>
      </c>
      <c r="E2992">
        <v>10</v>
      </c>
      <c r="F2992">
        <v>20260405</v>
      </c>
      <c r="G2992">
        <v>20260510</v>
      </c>
      <c r="H2992">
        <v>22603.575199999999</v>
      </c>
      <c r="I2992">
        <f t="shared" si="463"/>
        <v>36</v>
      </c>
      <c r="J2992">
        <f t="shared" si="464"/>
        <v>627.87708888888892</v>
      </c>
      <c r="K2992">
        <f t="shared" si="465"/>
        <v>0</v>
      </c>
      <c r="L2992">
        <f t="shared" si="466"/>
        <v>16324.804311111111</v>
      </c>
      <c r="M2992">
        <f t="shared" si="467"/>
        <v>4718.4675927941071</v>
      </c>
      <c r="N2992">
        <f t="shared" si="468"/>
        <v>21043.271903905217</v>
      </c>
      <c r="O2992">
        <f t="shared" si="469"/>
        <v>0</v>
      </c>
      <c r="P2992">
        <f t="shared" si="470"/>
        <v>17535.245638441105</v>
      </c>
      <c r="Q2992">
        <f t="shared" si="471"/>
        <v>5068.3295615588968</v>
      </c>
      <c r="R2992">
        <f t="shared" si="472"/>
        <v>22603.575200000003</v>
      </c>
    </row>
    <row r="2993" spans="1:18" x14ac:dyDescent="0.3">
      <c r="A2993" t="s">
        <v>37</v>
      </c>
      <c r="B2993" t="s">
        <v>39</v>
      </c>
      <c r="C2993">
        <v>0</v>
      </c>
      <c r="D2993">
        <v>25</v>
      </c>
      <c r="E2993">
        <v>5</v>
      </c>
      <c r="F2993">
        <v>20260406</v>
      </c>
      <c r="G2993">
        <v>20260505</v>
      </c>
      <c r="H2993">
        <v>552565.19099999999</v>
      </c>
      <c r="I2993">
        <f t="shared" si="463"/>
        <v>30</v>
      </c>
      <c r="J2993">
        <f t="shared" si="464"/>
        <v>18418.8397</v>
      </c>
      <c r="K2993">
        <f t="shared" si="465"/>
        <v>0</v>
      </c>
      <c r="L2993">
        <f t="shared" si="466"/>
        <v>460470.99249999999</v>
      </c>
      <c r="M2993">
        <f t="shared" si="467"/>
        <v>69208.368770961126</v>
      </c>
      <c r="N2993">
        <f t="shared" si="468"/>
        <v>529679.36127096112</v>
      </c>
      <c r="O2993">
        <f t="shared" si="469"/>
        <v>0</v>
      </c>
      <c r="P2993">
        <f t="shared" si="470"/>
        <v>480366.53969336255</v>
      </c>
      <c r="Q2993">
        <f t="shared" si="471"/>
        <v>72198.651306637446</v>
      </c>
      <c r="R2993">
        <f t="shared" si="472"/>
        <v>552565.19099999999</v>
      </c>
    </row>
    <row r="2994" spans="1:18" x14ac:dyDescent="0.3">
      <c r="A2994" t="s">
        <v>37</v>
      </c>
      <c r="B2994" t="s">
        <v>39</v>
      </c>
      <c r="C2994">
        <v>0</v>
      </c>
      <c r="D2994">
        <v>27</v>
      </c>
      <c r="E2994">
        <v>12</v>
      </c>
      <c r="F2994">
        <v>20260404</v>
      </c>
      <c r="G2994">
        <v>20260512</v>
      </c>
      <c r="H2994">
        <v>37205.664799999999</v>
      </c>
      <c r="I2994">
        <f t="shared" si="463"/>
        <v>39</v>
      </c>
      <c r="J2994">
        <f t="shared" si="464"/>
        <v>953.99140512820509</v>
      </c>
      <c r="K2994">
        <f t="shared" si="465"/>
        <v>0</v>
      </c>
      <c r="L2994">
        <f t="shared" si="466"/>
        <v>25757.767938461537</v>
      </c>
      <c r="M2994">
        <f t="shared" si="467"/>
        <v>8603.0421085133003</v>
      </c>
      <c r="N2994">
        <f t="shared" si="468"/>
        <v>34360.810046974839</v>
      </c>
      <c r="O2994">
        <f t="shared" si="469"/>
        <v>0</v>
      </c>
      <c r="P2994">
        <f t="shared" si="470"/>
        <v>27890.345966944387</v>
      </c>
      <c r="Q2994">
        <f t="shared" si="471"/>
        <v>9315.3188330556095</v>
      </c>
      <c r="R2994">
        <f t="shared" si="472"/>
        <v>37205.664799999999</v>
      </c>
    </row>
    <row r="2995" spans="1:18" x14ac:dyDescent="0.3">
      <c r="A2995" t="s">
        <v>33</v>
      </c>
      <c r="B2995" t="s">
        <v>34</v>
      </c>
      <c r="C2995">
        <v>5</v>
      </c>
      <c r="D2995">
        <v>30</v>
      </c>
      <c r="E2995">
        <v>6</v>
      </c>
      <c r="F2995">
        <v>20260327</v>
      </c>
      <c r="G2995">
        <v>20260506</v>
      </c>
      <c r="H2995">
        <v>55766.314200000001</v>
      </c>
      <c r="I2995">
        <f t="shared" si="463"/>
        <v>41</v>
      </c>
      <c r="J2995">
        <f t="shared" si="464"/>
        <v>1360.1540048780489</v>
      </c>
      <c r="K2995">
        <f t="shared" si="465"/>
        <v>10958.070824125221</v>
      </c>
      <c r="L2995">
        <f t="shared" si="466"/>
        <v>40804.620146341469</v>
      </c>
      <c r="M2995">
        <f t="shared" si="467"/>
        <v>6132.8970654910254</v>
      </c>
      <c r="N2995">
        <f t="shared" si="468"/>
        <v>57895.588035957713</v>
      </c>
      <c r="O2995">
        <f t="shared" si="469"/>
        <v>10555.056807169562</v>
      </c>
      <c r="P2995">
        <f t="shared" si="470"/>
        <v>39303.914945630218</v>
      </c>
      <c r="Q2995">
        <f t="shared" si="471"/>
        <v>5907.3424472002253</v>
      </c>
      <c r="R2995">
        <f t="shared" si="472"/>
        <v>55766.314200000001</v>
      </c>
    </row>
    <row r="2996" spans="1:18" x14ac:dyDescent="0.3">
      <c r="A2996" t="s">
        <v>35</v>
      </c>
      <c r="B2996" t="s">
        <v>36</v>
      </c>
      <c r="C2996">
        <v>0</v>
      </c>
      <c r="D2996">
        <v>22</v>
      </c>
      <c r="E2996">
        <v>12</v>
      </c>
      <c r="F2996">
        <v>20260409</v>
      </c>
      <c r="G2996">
        <v>20260512</v>
      </c>
      <c r="H2996">
        <v>1032</v>
      </c>
      <c r="I2996">
        <f t="shared" si="463"/>
        <v>34</v>
      </c>
      <c r="J2996">
        <f t="shared" si="464"/>
        <v>30.352941176470587</v>
      </c>
      <c r="K2996">
        <f t="shared" si="465"/>
        <v>0</v>
      </c>
      <c r="L2996">
        <f t="shared" si="466"/>
        <v>667.76470588235293</v>
      </c>
      <c r="M2996">
        <f t="shared" si="467"/>
        <v>273.72115687280353</v>
      </c>
      <c r="N2996">
        <f t="shared" si="468"/>
        <v>941.4858627551564</v>
      </c>
      <c r="O2996">
        <f t="shared" si="469"/>
        <v>0</v>
      </c>
      <c r="P2996">
        <f t="shared" si="470"/>
        <v>731.96338227949013</v>
      </c>
      <c r="Q2996">
        <f t="shared" si="471"/>
        <v>300.03661772050981</v>
      </c>
      <c r="R2996">
        <f t="shared" si="472"/>
        <v>1032</v>
      </c>
    </row>
    <row r="2997" spans="1:18" x14ac:dyDescent="0.3">
      <c r="A2997" t="s">
        <v>0</v>
      </c>
      <c r="B2997" t="s">
        <v>0</v>
      </c>
      <c r="C2997">
        <v>22</v>
      </c>
      <c r="D2997">
        <v>30</v>
      </c>
      <c r="E2997">
        <v>9</v>
      </c>
      <c r="F2997">
        <v>20260310</v>
      </c>
      <c r="G2997">
        <v>20260509</v>
      </c>
      <c r="H2997">
        <v>8766.1090999999997</v>
      </c>
      <c r="I2997">
        <f t="shared" si="463"/>
        <v>61</v>
      </c>
      <c r="J2997">
        <f t="shared" si="464"/>
        <v>143.70670655737703</v>
      </c>
      <c r="K2997">
        <f t="shared" si="465"/>
        <v>5094.1969482303748</v>
      </c>
      <c r="L2997">
        <f t="shared" si="466"/>
        <v>4311.2011967213111</v>
      </c>
      <c r="M2997">
        <f t="shared" si="467"/>
        <v>971.95439168243831</v>
      </c>
      <c r="N2997">
        <f t="shared" si="468"/>
        <v>10377.352536634125</v>
      </c>
      <c r="O2997">
        <f t="shared" si="469"/>
        <v>4303.2445960979849</v>
      </c>
      <c r="P2997">
        <f t="shared" si="470"/>
        <v>3641.8209662912241</v>
      </c>
      <c r="Q2997">
        <f t="shared" si="471"/>
        <v>821.04353761078983</v>
      </c>
      <c r="R2997">
        <f t="shared" si="472"/>
        <v>8766.1090999999979</v>
      </c>
    </row>
    <row r="2998" spans="1:18" x14ac:dyDescent="0.3">
      <c r="A2998" t="s">
        <v>42</v>
      </c>
      <c r="B2998" t="s">
        <v>46</v>
      </c>
      <c r="C2998">
        <v>0</v>
      </c>
      <c r="D2998">
        <v>29</v>
      </c>
      <c r="E2998">
        <v>4</v>
      </c>
      <c r="F2998">
        <v>20260402</v>
      </c>
      <c r="G2998">
        <v>20260504</v>
      </c>
      <c r="H2998">
        <v>411629.31439999997</v>
      </c>
      <c r="I2998">
        <f t="shared" si="463"/>
        <v>33</v>
      </c>
      <c r="J2998">
        <f t="shared" si="464"/>
        <v>12473.615587878787</v>
      </c>
      <c r="K2998">
        <f t="shared" si="465"/>
        <v>0</v>
      </c>
      <c r="L2998">
        <f t="shared" si="466"/>
        <v>361734.85204848484</v>
      </c>
      <c r="M2998">
        <f t="shared" si="467"/>
        <v>37495.460151623956</v>
      </c>
      <c r="N2998">
        <f t="shared" si="468"/>
        <v>399230.31220010878</v>
      </c>
      <c r="O2998">
        <f t="shared" si="469"/>
        <v>0</v>
      </c>
      <c r="P2998">
        <f t="shared" si="470"/>
        <v>372969.34774999949</v>
      </c>
      <c r="Q2998">
        <f t="shared" si="471"/>
        <v>38659.96665000049</v>
      </c>
      <c r="R2998">
        <f t="shared" si="472"/>
        <v>411629.31439999997</v>
      </c>
    </row>
    <row r="2999" spans="1:18" x14ac:dyDescent="0.3">
      <c r="A2999" t="s">
        <v>44</v>
      </c>
      <c r="B2999" t="s">
        <v>47</v>
      </c>
      <c r="C2999">
        <v>0</v>
      </c>
      <c r="D2999">
        <v>29</v>
      </c>
      <c r="E2999">
        <v>7</v>
      </c>
      <c r="F2999">
        <v>20260402</v>
      </c>
      <c r="G2999">
        <v>20260507</v>
      </c>
      <c r="H2999">
        <v>2547.7381</v>
      </c>
      <c r="I2999">
        <f t="shared" si="463"/>
        <v>36</v>
      </c>
      <c r="J2999">
        <f t="shared" si="464"/>
        <v>70.770502777777779</v>
      </c>
      <c r="K2999">
        <f t="shared" si="465"/>
        <v>0</v>
      </c>
      <c r="L2999">
        <f t="shared" si="466"/>
        <v>2052.3445805555557</v>
      </c>
      <c r="M2999">
        <f t="shared" si="467"/>
        <v>372.28596305613553</v>
      </c>
      <c r="N2999">
        <f t="shared" si="468"/>
        <v>2424.6305436116913</v>
      </c>
      <c r="O2999">
        <f t="shared" si="469"/>
        <v>0</v>
      </c>
      <c r="P2999">
        <f t="shared" si="470"/>
        <v>2156.5497869300602</v>
      </c>
      <c r="Q2999">
        <f t="shared" si="471"/>
        <v>391.18831306993991</v>
      </c>
      <c r="R2999">
        <f t="shared" si="472"/>
        <v>2547.7381</v>
      </c>
    </row>
    <row r="3000" spans="1:18" x14ac:dyDescent="0.3">
      <c r="A3000" t="s">
        <v>35</v>
      </c>
      <c r="B3000" t="s">
        <v>34</v>
      </c>
      <c r="C3000">
        <v>0</v>
      </c>
      <c r="D3000">
        <v>28</v>
      </c>
      <c r="E3000">
        <v>13</v>
      </c>
      <c r="F3000">
        <v>20260403</v>
      </c>
      <c r="G3000">
        <v>20260513</v>
      </c>
      <c r="H3000">
        <v>18089.966100000001</v>
      </c>
      <c r="I3000">
        <f t="shared" si="463"/>
        <v>41</v>
      </c>
      <c r="J3000">
        <f t="shared" si="464"/>
        <v>441.21868536585367</v>
      </c>
      <c r="K3000">
        <f t="shared" si="465"/>
        <v>0</v>
      </c>
      <c r="L3000">
        <f t="shared" si="466"/>
        <v>12354.123190243903</v>
      </c>
      <c r="M3000">
        <f t="shared" si="467"/>
        <v>4310.4597007888906</v>
      </c>
      <c r="N3000">
        <f t="shared" si="468"/>
        <v>16664.582891032795</v>
      </c>
      <c r="O3000">
        <f t="shared" si="469"/>
        <v>0</v>
      </c>
      <c r="P3000">
        <f t="shared" si="470"/>
        <v>13410.816890412159</v>
      </c>
      <c r="Q3000">
        <f t="shared" si="471"/>
        <v>4679.1492095878421</v>
      </c>
      <c r="R3000">
        <f t="shared" si="472"/>
        <v>18089.966100000001</v>
      </c>
    </row>
    <row r="3001" spans="1:18" x14ac:dyDescent="0.3">
      <c r="A3001" t="s">
        <v>40</v>
      </c>
      <c r="B3001" t="s">
        <v>41</v>
      </c>
      <c r="C3001">
        <v>0</v>
      </c>
      <c r="D3001">
        <v>24</v>
      </c>
      <c r="E3001">
        <v>5</v>
      </c>
      <c r="F3001">
        <v>20260407</v>
      </c>
      <c r="G3001">
        <v>20260505</v>
      </c>
      <c r="H3001">
        <v>101451.39870000001</v>
      </c>
      <c r="I3001">
        <f t="shared" si="463"/>
        <v>29</v>
      </c>
      <c r="J3001">
        <f t="shared" si="464"/>
        <v>3498.3240931034484</v>
      </c>
      <c r="K3001">
        <f t="shared" si="465"/>
        <v>0</v>
      </c>
      <c r="L3001">
        <f t="shared" si="466"/>
        <v>83959.778234482757</v>
      </c>
      <c r="M3001">
        <f t="shared" si="467"/>
        <v>13144.872742219564</v>
      </c>
      <c r="N3001">
        <f t="shared" si="468"/>
        <v>97104.650976702324</v>
      </c>
      <c r="O3001">
        <f t="shared" si="469"/>
        <v>0</v>
      </c>
      <c r="P3001">
        <f t="shared" si="470"/>
        <v>87718.114948723931</v>
      </c>
      <c r="Q3001">
        <f t="shared" si="471"/>
        <v>13733.283751276063</v>
      </c>
      <c r="R3001">
        <f t="shared" si="472"/>
        <v>101451.39869999999</v>
      </c>
    </row>
    <row r="3002" spans="1:18" x14ac:dyDescent="0.3">
      <c r="A3002" t="s">
        <v>37</v>
      </c>
      <c r="B3002" t="s">
        <v>39</v>
      </c>
      <c r="C3002">
        <v>0</v>
      </c>
      <c r="D3002">
        <v>22</v>
      </c>
      <c r="E3002">
        <v>11</v>
      </c>
      <c r="F3002">
        <v>20260409</v>
      </c>
      <c r="G3002">
        <v>20260511</v>
      </c>
      <c r="H3002">
        <v>133519.52729999999</v>
      </c>
      <c r="I3002">
        <f t="shared" si="463"/>
        <v>33</v>
      </c>
      <c r="J3002">
        <f t="shared" si="464"/>
        <v>4046.0462818181813</v>
      </c>
      <c r="K3002">
        <f t="shared" si="465"/>
        <v>0</v>
      </c>
      <c r="L3002">
        <f t="shared" si="466"/>
        <v>89013.018199999991</v>
      </c>
      <c r="M3002">
        <f t="shared" si="467"/>
        <v>33446.437937140385</v>
      </c>
      <c r="N3002">
        <f t="shared" si="468"/>
        <v>122459.45613714037</v>
      </c>
      <c r="O3002">
        <f t="shared" si="469"/>
        <v>0</v>
      </c>
      <c r="P3002">
        <f t="shared" si="470"/>
        <v>97052.334613510786</v>
      </c>
      <c r="Q3002">
        <f t="shared" si="471"/>
        <v>36467.192686489201</v>
      </c>
      <c r="R3002">
        <f t="shared" si="472"/>
        <v>133519.52729999999</v>
      </c>
    </row>
    <row r="3003" spans="1:18" x14ac:dyDescent="0.3">
      <c r="A3003" t="s">
        <v>0</v>
      </c>
      <c r="B3003" t="s">
        <v>0</v>
      </c>
      <c r="C3003">
        <v>19</v>
      </c>
      <c r="D3003">
        <v>30</v>
      </c>
      <c r="E3003">
        <v>4</v>
      </c>
      <c r="F3003">
        <v>20260313</v>
      </c>
      <c r="G3003">
        <v>20260504</v>
      </c>
      <c r="H3003">
        <v>379.31169999999997</v>
      </c>
      <c r="I3003">
        <f t="shared" si="463"/>
        <v>53</v>
      </c>
      <c r="J3003">
        <f t="shared" si="464"/>
        <v>7.1568245283018861</v>
      </c>
      <c r="K3003">
        <f t="shared" si="465"/>
        <v>219.1038376152124</v>
      </c>
      <c r="L3003">
        <f t="shared" si="466"/>
        <v>214.70473584905659</v>
      </c>
      <c r="M3003">
        <f t="shared" si="467"/>
        <v>21.513283540169009</v>
      </c>
      <c r="N3003">
        <f t="shared" si="468"/>
        <v>455.32185700443802</v>
      </c>
      <c r="O3003">
        <f t="shared" si="469"/>
        <v>182.52725592643819</v>
      </c>
      <c r="P3003">
        <f t="shared" si="470"/>
        <v>178.86252790224123</v>
      </c>
      <c r="Q3003">
        <f t="shared" si="471"/>
        <v>17.921916171320515</v>
      </c>
      <c r="R3003">
        <f t="shared" si="472"/>
        <v>379.31169999999992</v>
      </c>
    </row>
    <row r="3004" spans="1:18" x14ac:dyDescent="0.3">
      <c r="A3004" t="s">
        <v>33</v>
      </c>
      <c r="B3004" t="s">
        <v>34</v>
      </c>
      <c r="C3004">
        <v>0</v>
      </c>
      <c r="D3004">
        <v>8</v>
      </c>
      <c r="E3004">
        <v>7</v>
      </c>
      <c r="F3004">
        <v>20260423</v>
      </c>
      <c r="G3004">
        <v>20260507</v>
      </c>
      <c r="H3004">
        <v>6116.7209999999995</v>
      </c>
      <c r="I3004">
        <f t="shared" si="463"/>
        <v>15</v>
      </c>
      <c r="J3004">
        <f t="shared" si="464"/>
        <v>407.78139999999996</v>
      </c>
      <c r="K3004">
        <f t="shared" si="465"/>
        <v>0</v>
      </c>
      <c r="L3004">
        <f t="shared" si="466"/>
        <v>3262.2511999999997</v>
      </c>
      <c r="M3004">
        <f t="shared" si="467"/>
        <v>2145.1209933052587</v>
      </c>
      <c r="N3004">
        <f t="shared" si="468"/>
        <v>5407.3721933052584</v>
      </c>
      <c r="O3004">
        <f t="shared" si="469"/>
        <v>0</v>
      </c>
      <c r="P3004">
        <f t="shared" si="470"/>
        <v>3690.1991778964516</v>
      </c>
      <c r="Q3004">
        <f t="shared" si="471"/>
        <v>2426.5218221035479</v>
      </c>
      <c r="R3004">
        <f t="shared" si="472"/>
        <v>6116.7209999999995</v>
      </c>
    </row>
    <row r="3005" spans="1:18" x14ac:dyDescent="0.3">
      <c r="A3005" t="s">
        <v>33</v>
      </c>
      <c r="B3005" t="s">
        <v>34</v>
      </c>
      <c r="C3005">
        <v>4</v>
      </c>
      <c r="D3005">
        <v>30</v>
      </c>
      <c r="E3005">
        <v>11</v>
      </c>
      <c r="F3005">
        <v>20260328</v>
      </c>
      <c r="G3005">
        <v>20260511</v>
      </c>
      <c r="H3005">
        <v>2826.4131000000002</v>
      </c>
      <c r="I3005">
        <f t="shared" si="463"/>
        <v>45</v>
      </c>
      <c r="J3005">
        <f t="shared" si="464"/>
        <v>62.809180000000005</v>
      </c>
      <c r="K3005">
        <f t="shared" si="465"/>
        <v>404.81736060877273</v>
      </c>
      <c r="L3005">
        <f t="shared" si="466"/>
        <v>1884.2754000000002</v>
      </c>
      <c r="M3005">
        <f t="shared" si="467"/>
        <v>519.20892506663643</v>
      </c>
      <c r="N3005">
        <f t="shared" si="468"/>
        <v>2808.3016856754093</v>
      </c>
      <c r="O3005">
        <f t="shared" si="469"/>
        <v>407.42812532154238</v>
      </c>
      <c r="P3005">
        <f t="shared" si="470"/>
        <v>1896.4275461334121</v>
      </c>
      <c r="Q3005">
        <f t="shared" si="471"/>
        <v>522.55742854504592</v>
      </c>
      <c r="R3005">
        <f t="shared" si="472"/>
        <v>2826.4131000000007</v>
      </c>
    </row>
    <row r="3006" spans="1:18" x14ac:dyDescent="0.3">
      <c r="A3006" t="s">
        <v>33</v>
      </c>
      <c r="B3006" t="s">
        <v>34</v>
      </c>
      <c r="C3006">
        <v>0</v>
      </c>
      <c r="D3006">
        <v>10</v>
      </c>
      <c r="E3006">
        <v>4</v>
      </c>
      <c r="F3006">
        <v>20260421</v>
      </c>
      <c r="G3006">
        <v>20260504</v>
      </c>
      <c r="H3006">
        <v>31061.450700000001</v>
      </c>
      <c r="I3006">
        <f t="shared" si="463"/>
        <v>14</v>
      </c>
      <c r="J3006">
        <f t="shared" si="464"/>
        <v>2218.6750500000003</v>
      </c>
      <c r="K3006">
        <f t="shared" si="465"/>
        <v>0</v>
      </c>
      <c r="L3006">
        <f t="shared" si="466"/>
        <v>22186.750500000002</v>
      </c>
      <c r="M3006">
        <f t="shared" si="467"/>
        <v>6669.2965917209494</v>
      </c>
      <c r="N3006">
        <f t="shared" si="468"/>
        <v>28856.047091720953</v>
      </c>
      <c r="O3006">
        <f t="shared" si="469"/>
        <v>0</v>
      </c>
      <c r="P3006">
        <f t="shared" si="470"/>
        <v>23882.434578042888</v>
      </c>
      <c r="Q3006">
        <f t="shared" si="471"/>
        <v>7179.01612195711</v>
      </c>
      <c r="R3006">
        <f t="shared" si="472"/>
        <v>31061.450699999998</v>
      </c>
    </row>
    <row r="3007" spans="1:18" x14ac:dyDescent="0.3">
      <c r="A3007" t="s">
        <v>33</v>
      </c>
      <c r="B3007" t="s">
        <v>34</v>
      </c>
      <c r="C3007">
        <v>0</v>
      </c>
      <c r="D3007">
        <v>11</v>
      </c>
      <c r="E3007">
        <v>7</v>
      </c>
      <c r="F3007">
        <v>20260420</v>
      </c>
      <c r="G3007">
        <v>20260507</v>
      </c>
      <c r="H3007">
        <v>8695.6623</v>
      </c>
      <c r="I3007">
        <f t="shared" si="463"/>
        <v>18</v>
      </c>
      <c r="J3007">
        <f t="shared" si="464"/>
        <v>483.09235000000001</v>
      </c>
      <c r="K3007">
        <f t="shared" si="465"/>
        <v>0</v>
      </c>
      <c r="L3007">
        <f t="shared" si="466"/>
        <v>5314.0158499999998</v>
      </c>
      <c r="M3007">
        <f t="shared" si="467"/>
        <v>2541.2918335416271</v>
      </c>
      <c r="N3007">
        <f t="shared" si="468"/>
        <v>7855.3076835416268</v>
      </c>
      <c r="O3007">
        <f t="shared" si="469"/>
        <v>0</v>
      </c>
      <c r="P3007">
        <f t="shared" si="470"/>
        <v>5882.5050717318072</v>
      </c>
      <c r="Q3007">
        <f t="shared" si="471"/>
        <v>2813.1572282681932</v>
      </c>
      <c r="R3007">
        <f t="shared" si="472"/>
        <v>8695.6623</v>
      </c>
    </row>
    <row r="3008" spans="1:18" x14ac:dyDescent="0.3">
      <c r="A3008" t="s">
        <v>40</v>
      </c>
      <c r="B3008" t="s">
        <v>41</v>
      </c>
      <c r="C3008">
        <v>0</v>
      </c>
      <c r="D3008">
        <v>28</v>
      </c>
      <c r="E3008">
        <v>9</v>
      </c>
      <c r="F3008">
        <v>20260403</v>
      </c>
      <c r="G3008">
        <v>20260509</v>
      </c>
      <c r="H3008">
        <v>6748.6944999999996</v>
      </c>
      <c r="I3008">
        <f t="shared" si="463"/>
        <v>37</v>
      </c>
      <c r="J3008">
        <f t="shared" si="464"/>
        <v>182.39714864864862</v>
      </c>
      <c r="K3008">
        <f t="shared" si="465"/>
        <v>0</v>
      </c>
      <c r="L3008">
        <f t="shared" si="466"/>
        <v>5107.1201621621613</v>
      </c>
      <c r="M3008">
        <f t="shared" si="467"/>
        <v>1233.6356034199853</v>
      </c>
      <c r="N3008">
        <f t="shared" si="468"/>
        <v>6340.7557655821465</v>
      </c>
      <c r="O3008">
        <f t="shared" si="469"/>
        <v>0</v>
      </c>
      <c r="P3008">
        <f t="shared" si="470"/>
        <v>5435.6917414021409</v>
      </c>
      <c r="Q3008">
        <f t="shared" si="471"/>
        <v>1313.0027585978587</v>
      </c>
      <c r="R3008">
        <f t="shared" si="472"/>
        <v>6748.6944999999996</v>
      </c>
    </row>
    <row r="3009" spans="1:18" x14ac:dyDescent="0.3">
      <c r="A3009" t="s">
        <v>33</v>
      </c>
      <c r="B3009" t="s">
        <v>34</v>
      </c>
      <c r="C3009">
        <v>0</v>
      </c>
      <c r="D3009">
        <v>8</v>
      </c>
      <c r="E3009">
        <v>5</v>
      </c>
      <c r="F3009">
        <v>20260423</v>
      </c>
      <c r="G3009">
        <v>20260505</v>
      </c>
      <c r="H3009">
        <v>14382.481</v>
      </c>
      <c r="I3009">
        <f t="shared" si="463"/>
        <v>13</v>
      </c>
      <c r="J3009">
        <f t="shared" si="464"/>
        <v>1106.3446923076922</v>
      </c>
      <c r="K3009">
        <f t="shared" si="465"/>
        <v>0</v>
      </c>
      <c r="L3009">
        <f t="shared" si="466"/>
        <v>8850.7575384615375</v>
      </c>
      <c r="M3009">
        <f t="shared" si="467"/>
        <v>4157.0648694568026</v>
      </c>
      <c r="N3009">
        <f t="shared" si="468"/>
        <v>13007.82240791834</v>
      </c>
      <c r="O3009">
        <f t="shared" si="469"/>
        <v>0</v>
      </c>
      <c r="P3009">
        <f t="shared" si="470"/>
        <v>9786.1000973568152</v>
      </c>
      <c r="Q3009">
        <f t="shared" si="471"/>
        <v>4596.3809026431845</v>
      </c>
      <c r="R3009">
        <f t="shared" si="472"/>
        <v>14382.481</v>
      </c>
    </row>
    <row r="3010" spans="1:18" x14ac:dyDescent="0.3">
      <c r="A3010" t="s">
        <v>35</v>
      </c>
      <c r="B3010" t="s">
        <v>34</v>
      </c>
      <c r="C3010">
        <v>0</v>
      </c>
      <c r="D3010">
        <v>24</v>
      </c>
      <c r="E3010">
        <v>10</v>
      </c>
      <c r="F3010">
        <v>20260407</v>
      </c>
      <c r="G3010">
        <v>20260510</v>
      </c>
      <c r="H3010">
        <v>131235.068</v>
      </c>
      <c r="I3010">
        <f t="shared" si="463"/>
        <v>34</v>
      </c>
      <c r="J3010">
        <f t="shared" si="464"/>
        <v>3859.8549411764707</v>
      </c>
      <c r="K3010">
        <f t="shared" si="465"/>
        <v>0</v>
      </c>
      <c r="L3010">
        <f t="shared" si="466"/>
        <v>92636.518588235296</v>
      </c>
      <c r="M3010">
        <f t="shared" si="467"/>
        <v>29006.633264891017</v>
      </c>
      <c r="N3010">
        <f t="shared" si="468"/>
        <v>121643.15185312631</v>
      </c>
      <c r="O3010">
        <f t="shared" si="469"/>
        <v>0</v>
      </c>
      <c r="P3010">
        <f t="shared" si="470"/>
        <v>99941.177378312699</v>
      </c>
      <c r="Q3010">
        <f t="shared" si="471"/>
        <v>31293.890621687307</v>
      </c>
      <c r="R3010">
        <f t="shared" si="472"/>
        <v>131235.068</v>
      </c>
    </row>
    <row r="3011" spans="1:18" x14ac:dyDescent="0.3">
      <c r="A3011" t="s">
        <v>37</v>
      </c>
      <c r="B3011" t="s">
        <v>39</v>
      </c>
      <c r="C3011">
        <v>0</v>
      </c>
      <c r="D3011">
        <v>29</v>
      </c>
      <c r="E3011">
        <v>14</v>
      </c>
      <c r="F3011">
        <v>20260402</v>
      </c>
      <c r="G3011">
        <v>20260514</v>
      </c>
      <c r="H3011">
        <v>15938.934800000001</v>
      </c>
      <c r="I3011">
        <f t="shared" si="463"/>
        <v>43</v>
      </c>
      <c r="J3011">
        <f t="shared" si="464"/>
        <v>370.67290232558139</v>
      </c>
      <c r="K3011">
        <f t="shared" si="465"/>
        <v>0</v>
      </c>
      <c r="L3011">
        <f t="shared" si="466"/>
        <v>10749.514167441861</v>
      </c>
      <c r="M3011">
        <f t="shared" si="467"/>
        <v>3899.8258597768036</v>
      </c>
      <c r="N3011">
        <f t="shared" si="468"/>
        <v>14649.340027218665</v>
      </c>
      <c r="O3011">
        <f t="shared" si="469"/>
        <v>0</v>
      </c>
      <c r="P3011">
        <f t="shared" si="470"/>
        <v>11695.803710487158</v>
      </c>
      <c r="Q3011">
        <f t="shared" si="471"/>
        <v>4243.1310895128427</v>
      </c>
      <c r="R3011">
        <f t="shared" si="472"/>
        <v>15938.934800000001</v>
      </c>
    </row>
    <row r="3012" spans="1:18" x14ac:dyDescent="0.3">
      <c r="A3012" t="s">
        <v>37</v>
      </c>
      <c r="B3012" t="s">
        <v>39</v>
      </c>
      <c r="C3012">
        <v>0</v>
      </c>
      <c r="D3012">
        <v>15</v>
      </c>
      <c r="E3012">
        <v>13</v>
      </c>
      <c r="F3012">
        <v>20260416</v>
      </c>
      <c r="G3012">
        <v>20260513</v>
      </c>
      <c r="H3012">
        <v>3967.9234000000001</v>
      </c>
      <c r="I3012">
        <f t="shared" si="463"/>
        <v>28</v>
      </c>
      <c r="J3012">
        <f t="shared" si="464"/>
        <v>141.71155000000002</v>
      </c>
      <c r="K3012">
        <f t="shared" si="465"/>
        <v>0</v>
      </c>
      <c r="L3012">
        <f t="shared" si="466"/>
        <v>2125.6732500000003</v>
      </c>
      <c r="M3012">
        <f t="shared" si="467"/>
        <v>1384.4425580136676</v>
      </c>
      <c r="N3012">
        <f t="shared" si="468"/>
        <v>3510.1158080136679</v>
      </c>
      <c r="O3012">
        <f t="shared" si="469"/>
        <v>0</v>
      </c>
      <c r="P3012">
        <f t="shared" si="470"/>
        <v>2402.9146303870916</v>
      </c>
      <c r="Q3012">
        <f t="shared" si="471"/>
        <v>1565.0087696129081</v>
      </c>
      <c r="R3012">
        <f t="shared" si="472"/>
        <v>3967.9233999999997</v>
      </c>
    </row>
    <row r="3013" spans="1:18" x14ac:dyDescent="0.3">
      <c r="A3013" t="s">
        <v>0</v>
      </c>
      <c r="B3013" t="s">
        <v>0</v>
      </c>
      <c r="C3013">
        <v>27</v>
      </c>
      <c r="D3013">
        <v>30</v>
      </c>
      <c r="E3013">
        <v>10</v>
      </c>
      <c r="F3013">
        <v>20260305</v>
      </c>
      <c r="G3013">
        <v>20260510</v>
      </c>
      <c r="H3013">
        <v>4344.0649000000003</v>
      </c>
      <c r="I3013">
        <f t="shared" si="463"/>
        <v>67</v>
      </c>
      <c r="J3013">
        <f t="shared" si="464"/>
        <v>64.836789552238812</v>
      </c>
      <c r="K3013">
        <f t="shared" si="465"/>
        <v>2820.7284606161934</v>
      </c>
      <c r="L3013">
        <f t="shared" si="466"/>
        <v>1945.1036865671645</v>
      </c>
      <c r="M3013">
        <f t="shared" si="467"/>
        <v>487.24550670328529</v>
      </c>
      <c r="N3013">
        <f t="shared" si="468"/>
        <v>5253.077653886643</v>
      </c>
      <c r="O3013">
        <f t="shared" si="469"/>
        <v>2332.6187628556727</v>
      </c>
      <c r="P3013">
        <f t="shared" si="470"/>
        <v>1608.515466247733</v>
      </c>
      <c r="Q3013">
        <f t="shared" si="471"/>
        <v>402.93067089659502</v>
      </c>
      <c r="R3013">
        <f t="shared" si="472"/>
        <v>4344.0649000000003</v>
      </c>
    </row>
    <row r="3014" spans="1:18" x14ac:dyDescent="0.3">
      <c r="A3014" t="s">
        <v>0</v>
      </c>
      <c r="B3014" t="s">
        <v>0</v>
      </c>
      <c r="C3014">
        <v>0</v>
      </c>
      <c r="D3014">
        <v>24</v>
      </c>
      <c r="E3014">
        <v>4</v>
      </c>
      <c r="F3014">
        <v>20260407</v>
      </c>
      <c r="G3014">
        <v>20260504</v>
      </c>
      <c r="H3014">
        <v>1814.6891000000001</v>
      </c>
      <c r="I3014">
        <f t="shared" si="463"/>
        <v>28</v>
      </c>
      <c r="J3014">
        <f t="shared" si="464"/>
        <v>64.810325000000006</v>
      </c>
      <c r="K3014">
        <f t="shared" si="465"/>
        <v>0</v>
      </c>
      <c r="L3014">
        <f t="shared" si="466"/>
        <v>1555.4478000000001</v>
      </c>
      <c r="M3014">
        <f t="shared" si="467"/>
        <v>194.81865072166698</v>
      </c>
      <c r="N3014">
        <f t="shared" si="468"/>
        <v>1750.2664507216671</v>
      </c>
      <c r="O3014">
        <f t="shared" si="469"/>
        <v>0</v>
      </c>
      <c r="P3014">
        <f t="shared" si="470"/>
        <v>1612.6996933039241</v>
      </c>
      <c r="Q3014">
        <f t="shared" si="471"/>
        <v>201.98940669607597</v>
      </c>
      <c r="R3014">
        <f t="shared" si="472"/>
        <v>1814.6891000000001</v>
      </c>
    </row>
    <row r="3015" spans="1:18" x14ac:dyDescent="0.3">
      <c r="A3015" t="s">
        <v>0</v>
      </c>
      <c r="B3015" t="s">
        <v>0</v>
      </c>
      <c r="C3015">
        <v>26</v>
      </c>
      <c r="D3015">
        <v>30</v>
      </c>
      <c r="E3015">
        <v>11</v>
      </c>
      <c r="F3015">
        <v>20260306</v>
      </c>
      <c r="G3015">
        <v>20260511</v>
      </c>
      <c r="H3015">
        <v>11596.329400000001</v>
      </c>
      <c r="I3015">
        <f t="shared" si="463"/>
        <v>67</v>
      </c>
      <c r="J3015">
        <f t="shared" si="464"/>
        <v>173.0795432835821</v>
      </c>
      <c r="K3015">
        <f t="shared" si="465"/>
        <v>7250.953208882921</v>
      </c>
      <c r="L3015">
        <f t="shared" si="466"/>
        <v>5192.3862985074629</v>
      </c>
      <c r="M3015">
        <f t="shared" si="467"/>
        <v>1430.7533328614229</v>
      </c>
      <c r="N3015">
        <f t="shared" si="468"/>
        <v>13874.092840251808</v>
      </c>
      <c r="O3015">
        <f t="shared" si="469"/>
        <v>6060.5361981034057</v>
      </c>
      <c r="P3015">
        <f t="shared" si="470"/>
        <v>4339.9321730678603</v>
      </c>
      <c r="Q3015">
        <f t="shared" si="471"/>
        <v>1195.8610288287343</v>
      </c>
      <c r="R3015">
        <f t="shared" si="472"/>
        <v>11596.329400000001</v>
      </c>
    </row>
    <row r="3016" spans="1:18" x14ac:dyDescent="0.3">
      <c r="A3016" t="s">
        <v>33</v>
      </c>
      <c r="B3016" t="s">
        <v>34</v>
      </c>
      <c r="C3016">
        <v>0</v>
      </c>
      <c r="D3016">
        <v>16</v>
      </c>
      <c r="E3016">
        <v>1</v>
      </c>
      <c r="F3016">
        <v>20260415</v>
      </c>
      <c r="G3016">
        <v>20260501</v>
      </c>
      <c r="H3016">
        <v>126598.8308</v>
      </c>
      <c r="I3016">
        <f t="shared" si="463"/>
        <v>17</v>
      </c>
      <c r="J3016">
        <f t="shared" si="464"/>
        <v>7446.9900470588236</v>
      </c>
      <c r="K3016">
        <f t="shared" si="465"/>
        <v>0</v>
      </c>
      <c r="L3016">
        <f t="shared" si="466"/>
        <v>119151.84075294118</v>
      </c>
      <c r="M3016">
        <f t="shared" si="467"/>
        <v>5596.3789446576729</v>
      </c>
      <c r="N3016">
        <f t="shared" si="468"/>
        <v>124748.21969759885</v>
      </c>
      <c r="O3016">
        <f t="shared" si="469"/>
        <v>0</v>
      </c>
      <c r="P3016">
        <f t="shared" si="470"/>
        <v>120919.43086287178</v>
      </c>
      <c r="Q3016">
        <f t="shared" si="471"/>
        <v>5679.3999371282125</v>
      </c>
      <c r="R3016">
        <f t="shared" si="472"/>
        <v>126598.8308</v>
      </c>
    </row>
    <row r="3017" spans="1:18" x14ac:dyDescent="0.3">
      <c r="A3017" t="s">
        <v>33</v>
      </c>
      <c r="B3017" t="s">
        <v>34</v>
      </c>
      <c r="C3017">
        <v>0</v>
      </c>
      <c r="D3017">
        <v>10</v>
      </c>
      <c r="E3017">
        <v>7</v>
      </c>
      <c r="F3017">
        <v>20260421</v>
      </c>
      <c r="G3017">
        <v>20260507</v>
      </c>
      <c r="H3017">
        <v>6372.6617999999999</v>
      </c>
      <c r="I3017">
        <f t="shared" si="463"/>
        <v>17</v>
      </c>
      <c r="J3017">
        <f t="shared" si="464"/>
        <v>374.86245882352938</v>
      </c>
      <c r="K3017">
        <f t="shared" si="465"/>
        <v>0</v>
      </c>
      <c r="L3017">
        <f t="shared" si="466"/>
        <v>3748.6245882352937</v>
      </c>
      <c r="M3017">
        <f t="shared" si="467"/>
        <v>1971.9519576527546</v>
      </c>
      <c r="N3017">
        <f t="shared" si="468"/>
        <v>5720.5765458880487</v>
      </c>
      <c r="O3017">
        <f t="shared" si="469"/>
        <v>0</v>
      </c>
      <c r="P3017">
        <f t="shared" si="470"/>
        <v>4175.9281646460968</v>
      </c>
      <c r="Q3017">
        <f t="shared" si="471"/>
        <v>2196.7336353539031</v>
      </c>
      <c r="R3017">
        <f t="shared" si="472"/>
        <v>6372.6617999999999</v>
      </c>
    </row>
    <row r="3018" spans="1:18" x14ac:dyDescent="0.3">
      <c r="A3018" t="s">
        <v>37</v>
      </c>
      <c r="B3018" t="s">
        <v>39</v>
      </c>
      <c r="C3018">
        <v>0</v>
      </c>
      <c r="D3018">
        <v>26</v>
      </c>
      <c r="E3018">
        <v>12</v>
      </c>
      <c r="F3018">
        <v>20260405</v>
      </c>
      <c r="G3018">
        <v>20260512</v>
      </c>
      <c r="H3018">
        <v>11222.333199999999</v>
      </c>
      <c r="I3018">
        <f t="shared" si="463"/>
        <v>38</v>
      </c>
      <c r="J3018">
        <f t="shared" si="464"/>
        <v>295.32455789473681</v>
      </c>
      <c r="K3018">
        <f t="shared" si="465"/>
        <v>0</v>
      </c>
      <c r="L3018">
        <f t="shared" si="466"/>
        <v>7678.4385052631569</v>
      </c>
      <c r="M3018">
        <f t="shared" si="467"/>
        <v>2663.2206470508572</v>
      </c>
      <c r="N3018">
        <f t="shared" si="468"/>
        <v>10341.659152314014</v>
      </c>
      <c r="O3018">
        <f t="shared" si="469"/>
        <v>0</v>
      </c>
      <c r="P3018">
        <f t="shared" si="470"/>
        <v>8332.3182569299825</v>
      </c>
      <c r="Q3018">
        <f t="shared" si="471"/>
        <v>2890.014943070018</v>
      </c>
      <c r="R3018">
        <f t="shared" si="472"/>
        <v>11222.333200000001</v>
      </c>
    </row>
    <row r="3019" spans="1:18" x14ac:dyDescent="0.3">
      <c r="A3019" t="s">
        <v>0</v>
      </c>
      <c r="B3019" t="s">
        <v>0</v>
      </c>
      <c r="C3019">
        <v>22</v>
      </c>
      <c r="D3019">
        <v>30</v>
      </c>
      <c r="E3019">
        <v>5</v>
      </c>
      <c r="F3019">
        <v>20260310</v>
      </c>
      <c r="G3019">
        <v>20260505</v>
      </c>
      <c r="H3019">
        <v>6531.5173000000004</v>
      </c>
      <c r="I3019">
        <f t="shared" ref="I3019:I3082" si="473">IF(C3019&lt;0,0,C3019)+D3019+E3019</f>
        <v>57</v>
      </c>
      <c r="J3019">
        <f t="shared" ref="J3019:J3082" si="474">H3019/I3019</f>
        <v>114.58802280701755</v>
      </c>
      <c r="K3019">
        <f t="shared" ref="K3019:K3082" si="475">IF(C3019&lt;0,0,C3019)*$J3019*$B$6</f>
        <v>4061.9813095097056</v>
      </c>
      <c r="L3019">
        <f t="shared" ref="L3019:L3082" si="476">IF(D3019&lt;0,0,D3019)*$J3019*$C$6</f>
        <v>3437.6406842105266</v>
      </c>
      <c r="M3019">
        <f t="shared" ref="M3019:M3082" si="477">IF(E3019&lt;0,0,E3019)*$J3019*$D$6</f>
        <v>430.5618740556917</v>
      </c>
      <c r="N3019">
        <f t="shared" ref="N3019:N3082" si="478">K3019+L3019+M3019</f>
        <v>7930.1838677759242</v>
      </c>
      <c r="O3019">
        <f t="shared" ref="O3019:O3082" si="479">K3019/$N3019*$H3019</f>
        <v>3345.5594016107066</v>
      </c>
      <c r="P3019">
        <f t="shared" ref="P3019:P3082" si="480">L3019/$N3019*$H3019</f>
        <v>2831.3353100603449</v>
      </c>
      <c r="Q3019">
        <f t="shared" ref="Q3019:Q3082" si="481">M3019/$N3019*$H3019</f>
        <v>354.62258832894867</v>
      </c>
      <c r="R3019">
        <f t="shared" ref="R3019:R3082" si="482">O3019+P3019+Q3019</f>
        <v>6531.5173000000004</v>
      </c>
    </row>
    <row r="3020" spans="1:18" x14ac:dyDescent="0.3">
      <c r="A3020" t="s">
        <v>44</v>
      </c>
      <c r="B3020" t="s">
        <v>57</v>
      </c>
      <c r="C3020">
        <v>0</v>
      </c>
      <c r="D3020">
        <v>27</v>
      </c>
      <c r="E3020">
        <v>6</v>
      </c>
      <c r="F3020">
        <v>20260404</v>
      </c>
      <c r="G3020">
        <v>20260506</v>
      </c>
      <c r="H3020">
        <v>11112.635</v>
      </c>
      <c r="I3020">
        <f t="shared" si="473"/>
        <v>33</v>
      </c>
      <c r="J3020">
        <f t="shared" si="474"/>
        <v>336.74651515151515</v>
      </c>
      <c r="K3020">
        <f t="shared" si="475"/>
        <v>0</v>
      </c>
      <c r="L3020">
        <f t="shared" si="476"/>
        <v>9092.1559090909086</v>
      </c>
      <c r="M3020">
        <f t="shared" si="477"/>
        <v>1518.3807915723667</v>
      </c>
      <c r="N3020">
        <f t="shared" si="478"/>
        <v>10610.536700663275</v>
      </c>
      <c r="O3020">
        <f t="shared" si="479"/>
        <v>0</v>
      </c>
      <c r="P3020">
        <f t="shared" si="480"/>
        <v>9522.4033271101616</v>
      </c>
      <c r="Q3020">
        <f t="shared" si="481"/>
        <v>1590.2316728898384</v>
      </c>
      <c r="R3020">
        <f t="shared" si="482"/>
        <v>11112.635</v>
      </c>
    </row>
    <row r="3021" spans="1:18" x14ac:dyDescent="0.3">
      <c r="A3021" t="s">
        <v>35</v>
      </c>
      <c r="B3021" t="s">
        <v>36</v>
      </c>
      <c r="C3021">
        <v>0</v>
      </c>
      <c r="D3021">
        <v>18</v>
      </c>
      <c r="E3021">
        <v>3</v>
      </c>
      <c r="F3021">
        <v>20260413</v>
      </c>
      <c r="G3021">
        <v>20260503</v>
      </c>
      <c r="H3021">
        <v>516</v>
      </c>
      <c r="I3021">
        <f t="shared" si="473"/>
        <v>21</v>
      </c>
      <c r="J3021">
        <f t="shared" si="474"/>
        <v>24.571428571428573</v>
      </c>
      <c r="K3021">
        <f t="shared" si="475"/>
        <v>0</v>
      </c>
      <c r="L3021">
        <f t="shared" si="476"/>
        <v>442.28571428571433</v>
      </c>
      <c r="M3021">
        <f t="shared" si="477"/>
        <v>55.39594841473405</v>
      </c>
      <c r="N3021">
        <f t="shared" si="478"/>
        <v>497.68166270044838</v>
      </c>
      <c r="O3021">
        <f t="shared" si="479"/>
        <v>0</v>
      </c>
      <c r="P3021">
        <f t="shared" si="480"/>
        <v>458.56507417431715</v>
      </c>
      <c r="Q3021">
        <f t="shared" si="481"/>
        <v>57.434925825682861</v>
      </c>
      <c r="R3021">
        <f t="shared" si="482"/>
        <v>516</v>
      </c>
    </row>
    <row r="3022" spans="1:18" x14ac:dyDescent="0.3">
      <c r="A3022" t="s">
        <v>33</v>
      </c>
      <c r="B3022" t="s">
        <v>34</v>
      </c>
      <c r="C3022">
        <v>0</v>
      </c>
      <c r="D3022">
        <v>2</v>
      </c>
      <c r="E3022">
        <v>6</v>
      </c>
      <c r="F3022">
        <v>20260429</v>
      </c>
      <c r="G3022">
        <v>20260506</v>
      </c>
      <c r="H3022">
        <v>295.26229999999998</v>
      </c>
      <c r="I3022">
        <f t="shared" si="473"/>
        <v>8</v>
      </c>
      <c r="J3022">
        <f t="shared" si="474"/>
        <v>36.907787499999998</v>
      </c>
      <c r="K3022">
        <f t="shared" si="475"/>
        <v>0</v>
      </c>
      <c r="L3022">
        <f t="shared" si="476"/>
        <v>73.815574999999995</v>
      </c>
      <c r="M3022">
        <f t="shared" si="477"/>
        <v>166.41620054841584</v>
      </c>
      <c r="N3022">
        <f t="shared" si="478"/>
        <v>240.23177554841584</v>
      </c>
      <c r="O3022">
        <f t="shared" si="479"/>
        <v>0</v>
      </c>
      <c r="P3022">
        <f t="shared" si="480"/>
        <v>90.724702844024833</v>
      </c>
      <c r="Q3022">
        <f t="shared" si="481"/>
        <v>204.53759715597516</v>
      </c>
      <c r="R3022">
        <f t="shared" si="482"/>
        <v>295.26229999999998</v>
      </c>
    </row>
    <row r="3023" spans="1:18" x14ac:dyDescent="0.3">
      <c r="A3023" t="s">
        <v>42</v>
      </c>
      <c r="B3023" t="s">
        <v>46</v>
      </c>
      <c r="C3023">
        <v>0</v>
      </c>
      <c r="D3023">
        <v>29</v>
      </c>
      <c r="E3023">
        <v>3</v>
      </c>
      <c r="F3023">
        <v>20260402</v>
      </c>
      <c r="G3023">
        <v>20260503</v>
      </c>
      <c r="H3023">
        <v>122072.0001</v>
      </c>
      <c r="I3023">
        <f t="shared" si="473"/>
        <v>32</v>
      </c>
      <c r="J3023">
        <f t="shared" si="474"/>
        <v>3814.7500031250001</v>
      </c>
      <c r="K3023">
        <f t="shared" si="475"/>
        <v>0</v>
      </c>
      <c r="L3023">
        <f t="shared" si="476"/>
        <v>110627.75009062501</v>
      </c>
      <c r="M3023">
        <f t="shared" si="477"/>
        <v>8600.3015157996124</v>
      </c>
      <c r="N3023">
        <f t="shared" si="478"/>
        <v>119228.05160642462</v>
      </c>
      <c r="O3023">
        <f t="shared" si="479"/>
        <v>0</v>
      </c>
      <c r="P3023">
        <f t="shared" si="480"/>
        <v>113266.55546384738</v>
      </c>
      <c r="Q3023">
        <f t="shared" si="481"/>
        <v>8805.4446361526279</v>
      </c>
      <c r="R3023">
        <f t="shared" si="482"/>
        <v>122072.0001</v>
      </c>
    </row>
    <row r="3024" spans="1:18" x14ac:dyDescent="0.3">
      <c r="A3024" t="s">
        <v>0</v>
      </c>
      <c r="B3024" t="s">
        <v>0</v>
      </c>
      <c r="C3024">
        <v>0</v>
      </c>
      <c r="D3024">
        <v>25</v>
      </c>
      <c r="E3024">
        <v>14</v>
      </c>
      <c r="F3024">
        <v>20260406</v>
      </c>
      <c r="G3024">
        <v>20260514</v>
      </c>
      <c r="H3024">
        <v>168.745</v>
      </c>
      <c r="I3024">
        <f t="shared" si="473"/>
        <v>39</v>
      </c>
      <c r="J3024">
        <f t="shared" si="474"/>
        <v>4.3267948717948723</v>
      </c>
      <c r="K3024">
        <f t="shared" si="475"/>
        <v>0</v>
      </c>
      <c r="L3024">
        <f t="shared" si="476"/>
        <v>108.16987179487181</v>
      </c>
      <c r="M3024">
        <f t="shared" si="477"/>
        <v>45.521931668353268</v>
      </c>
      <c r="N3024">
        <f t="shared" si="478"/>
        <v>153.69180346322509</v>
      </c>
      <c r="O3024">
        <f t="shared" si="479"/>
        <v>0</v>
      </c>
      <c r="P3024">
        <f t="shared" si="480"/>
        <v>118.76446631972274</v>
      </c>
      <c r="Q3024">
        <f t="shared" si="481"/>
        <v>49.980533680277247</v>
      </c>
      <c r="R3024">
        <f t="shared" si="482"/>
        <v>168.745</v>
      </c>
    </row>
    <row r="3025" spans="1:18" x14ac:dyDescent="0.3">
      <c r="A3025" t="s">
        <v>35</v>
      </c>
      <c r="B3025" t="s">
        <v>36</v>
      </c>
      <c r="C3025">
        <v>0</v>
      </c>
      <c r="D3025">
        <v>30</v>
      </c>
      <c r="E3025">
        <v>4</v>
      </c>
      <c r="F3025">
        <v>20260401</v>
      </c>
      <c r="G3025">
        <v>20260504</v>
      </c>
      <c r="H3025">
        <v>516</v>
      </c>
      <c r="I3025">
        <f t="shared" si="473"/>
        <v>34</v>
      </c>
      <c r="J3025">
        <f t="shared" si="474"/>
        <v>15.176470588235293</v>
      </c>
      <c r="K3025">
        <f t="shared" si="475"/>
        <v>0</v>
      </c>
      <c r="L3025">
        <f t="shared" si="476"/>
        <v>455.29411764705878</v>
      </c>
      <c r="M3025">
        <f t="shared" si="477"/>
        <v>45.620192812133915</v>
      </c>
      <c r="N3025">
        <f t="shared" si="478"/>
        <v>500.91431045919268</v>
      </c>
      <c r="O3025">
        <f t="shared" si="479"/>
        <v>0</v>
      </c>
      <c r="P3025">
        <f t="shared" si="480"/>
        <v>469.00589542055258</v>
      </c>
      <c r="Q3025">
        <f t="shared" si="481"/>
        <v>46.994104579447431</v>
      </c>
      <c r="R3025">
        <f t="shared" si="482"/>
        <v>516</v>
      </c>
    </row>
    <row r="3026" spans="1:18" x14ac:dyDescent="0.3">
      <c r="A3026" t="s">
        <v>0</v>
      </c>
      <c r="B3026" t="s">
        <v>0</v>
      </c>
      <c r="C3026">
        <v>0</v>
      </c>
      <c r="D3026">
        <v>25</v>
      </c>
      <c r="E3026">
        <v>4</v>
      </c>
      <c r="F3026">
        <v>20260406</v>
      </c>
      <c r="G3026">
        <v>20260504</v>
      </c>
      <c r="H3026">
        <v>2995.5752000000002</v>
      </c>
      <c r="I3026">
        <f t="shared" si="473"/>
        <v>29</v>
      </c>
      <c r="J3026">
        <f t="shared" si="474"/>
        <v>103.29569655172415</v>
      </c>
      <c r="K3026">
        <f t="shared" si="475"/>
        <v>0</v>
      </c>
      <c r="L3026">
        <f t="shared" si="476"/>
        <v>2582.3924137931035</v>
      </c>
      <c r="M3026">
        <f t="shared" si="477"/>
        <v>310.50497320545213</v>
      </c>
      <c r="N3026">
        <f t="shared" si="478"/>
        <v>2892.8973869985557</v>
      </c>
      <c r="O3026">
        <f t="shared" si="479"/>
        <v>0</v>
      </c>
      <c r="P3026">
        <f t="shared" si="480"/>
        <v>2674.0494516650551</v>
      </c>
      <c r="Q3026">
        <f t="shared" si="481"/>
        <v>321.52574833494481</v>
      </c>
      <c r="R3026">
        <f t="shared" si="482"/>
        <v>2995.5751999999998</v>
      </c>
    </row>
    <row r="3027" spans="1:18" x14ac:dyDescent="0.3">
      <c r="A3027" t="s">
        <v>44</v>
      </c>
      <c r="B3027" t="s">
        <v>57</v>
      </c>
      <c r="C3027">
        <v>0</v>
      </c>
      <c r="D3027">
        <v>23</v>
      </c>
      <c r="E3027">
        <v>8</v>
      </c>
      <c r="F3027">
        <v>20260408</v>
      </c>
      <c r="G3027">
        <v>20260508</v>
      </c>
      <c r="H3027">
        <v>2215.5902000000001</v>
      </c>
      <c r="I3027">
        <f t="shared" si="473"/>
        <v>31</v>
      </c>
      <c r="J3027">
        <f t="shared" si="474"/>
        <v>71.470651612903225</v>
      </c>
      <c r="K3027">
        <f t="shared" si="475"/>
        <v>0</v>
      </c>
      <c r="L3027">
        <f t="shared" si="476"/>
        <v>1643.8249870967743</v>
      </c>
      <c r="M3027">
        <f t="shared" si="477"/>
        <v>429.67894123117378</v>
      </c>
      <c r="N3027">
        <f t="shared" si="478"/>
        <v>2073.503928327948</v>
      </c>
      <c r="O3027">
        <f t="shared" si="479"/>
        <v>0</v>
      </c>
      <c r="P3027">
        <f t="shared" si="480"/>
        <v>1756.4676305502082</v>
      </c>
      <c r="Q3027">
        <f t="shared" si="481"/>
        <v>459.12256944979185</v>
      </c>
      <c r="R3027">
        <f t="shared" si="482"/>
        <v>2215.5902000000001</v>
      </c>
    </row>
    <row r="3028" spans="1:18" x14ac:dyDescent="0.3">
      <c r="A3028" t="s">
        <v>33</v>
      </c>
      <c r="B3028" t="s">
        <v>34</v>
      </c>
      <c r="C3028">
        <v>0</v>
      </c>
      <c r="D3028">
        <v>16</v>
      </c>
      <c r="E3028">
        <v>6</v>
      </c>
      <c r="F3028">
        <v>20260415</v>
      </c>
      <c r="G3028">
        <v>20260506</v>
      </c>
      <c r="H3028">
        <v>18026.613300000001</v>
      </c>
      <c r="I3028">
        <f t="shared" si="473"/>
        <v>22</v>
      </c>
      <c r="J3028">
        <f t="shared" si="474"/>
        <v>819.3915136363637</v>
      </c>
      <c r="K3028">
        <f t="shared" si="475"/>
        <v>0</v>
      </c>
      <c r="L3028">
        <f t="shared" si="476"/>
        <v>13110.264218181819</v>
      </c>
      <c r="M3028">
        <f t="shared" si="477"/>
        <v>3694.6138389080925</v>
      </c>
      <c r="N3028">
        <f t="shared" si="478"/>
        <v>16804.878057089911</v>
      </c>
      <c r="O3028">
        <f t="shared" si="479"/>
        <v>0</v>
      </c>
      <c r="P3028">
        <f t="shared" si="480"/>
        <v>14063.396504224096</v>
      </c>
      <c r="Q3028">
        <f t="shared" si="481"/>
        <v>3963.2167957759043</v>
      </c>
      <c r="R3028">
        <f t="shared" si="482"/>
        <v>18026.613300000001</v>
      </c>
    </row>
    <row r="3029" spans="1:18" x14ac:dyDescent="0.3">
      <c r="A3029" t="s">
        <v>40</v>
      </c>
      <c r="B3029" t="s">
        <v>41</v>
      </c>
      <c r="C3029">
        <v>0</v>
      </c>
      <c r="D3029">
        <v>25</v>
      </c>
      <c r="E3029">
        <v>1</v>
      </c>
      <c r="F3029">
        <v>20260406</v>
      </c>
      <c r="G3029">
        <v>20260501</v>
      </c>
      <c r="H3029">
        <v>20885.132699999998</v>
      </c>
      <c r="I3029">
        <f t="shared" si="473"/>
        <v>26</v>
      </c>
      <c r="J3029">
        <f t="shared" si="474"/>
        <v>803.27433461538453</v>
      </c>
      <c r="K3029">
        <f t="shared" si="475"/>
        <v>0</v>
      </c>
      <c r="L3029">
        <f t="shared" si="476"/>
        <v>20081.858365384614</v>
      </c>
      <c r="M3029">
        <f t="shared" si="477"/>
        <v>603.65698686557289</v>
      </c>
      <c r="N3029">
        <f t="shared" si="478"/>
        <v>20685.515352250186</v>
      </c>
      <c r="O3029">
        <f t="shared" si="479"/>
        <v>0</v>
      </c>
      <c r="P3029">
        <f t="shared" si="480"/>
        <v>20275.65036120982</v>
      </c>
      <c r="Q3029">
        <f t="shared" si="481"/>
        <v>609.48233879018142</v>
      </c>
      <c r="R3029">
        <f t="shared" si="482"/>
        <v>20885.132700000002</v>
      </c>
    </row>
    <row r="3030" spans="1:18" x14ac:dyDescent="0.3">
      <c r="A3030" t="s">
        <v>37</v>
      </c>
      <c r="B3030" t="s">
        <v>39</v>
      </c>
      <c r="C3030">
        <v>0</v>
      </c>
      <c r="D3030">
        <v>16</v>
      </c>
      <c r="E3030">
        <v>1</v>
      </c>
      <c r="F3030">
        <v>20260415</v>
      </c>
      <c r="G3030">
        <v>20260501</v>
      </c>
      <c r="H3030">
        <v>13808.478300000001</v>
      </c>
      <c r="I3030">
        <f t="shared" si="473"/>
        <v>17</v>
      </c>
      <c r="J3030">
        <f t="shared" si="474"/>
        <v>812.26342941176472</v>
      </c>
      <c r="K3030">
        <f t="shared" si="475"/>
        <v>0</v>
      </c>
      <c r="L3030">
        <f t="shared" si="476"/>
        <v>12996.214870588235</v>
      </c>
      <c r="M3030">
        <f t="shared" si="477"/>
        <v>610.41225047303021</v>
      </c>
      <c r="N3030">
        <f t="shared" si="478"/>
        <v>13606.627121061265</v>
      </c>
      <c r="O3030">
        <f t="shared" si="479"/>
        <v>0</v>
      </c>
      <c r="P3030">
        <f t="shared" si="480"/>
        <v>13189.010724404854</v>
      </c>
      <c r="Q3030">
        <f t="shared" si="481"/>
        <v>619.46757559514754</v>
      </c>
      <c r="R3030">
        <f t="shared" si="482"/>
        <v>13808.478300000002</v>
      </c>
    </row>
    <row r="3031" spans="1:18" x14ac:dyDescent="0.3">
      <c r="A3031" t="s">
        <v>44</v>
      </c>
      <c r="B3031" t="s">
        <v>47</v>
      </c>
      <c r="C3031">
        <v>0</v>
      </c>
      <c r="D3031">
        <v>28</v>
      </c>
      <c r="E3031">
        <v>4</v>
      </c>
      <c r="F3031">
        <v>20260403</v>
      </c>
      <c r="G3031">
        <v>20260504</v>
      </c>
      <c r="H3031">
        <v>94521.290599999993</v>
      </c>
      <c r="I3031">
        <f t="shared" si="473"/>
        <v>32</v>
      </c>
      <c r="J3031">
        <f t="shared" si="474"/>
        <v>2953.7903312499998</v>
      </c>
      <c r="K3031">
        <f t="shared" si="475"/>
        <v>0</v>
      </c>
      <c r="L3031">
        <f t="shared" si="476"/>
        <v>82706.129274999999</v>
      </c>
      <c r="M3031">
        <f t="shared" si="477"/>
        <v>8879.0396722872574</v>
      </c>
      <c r="N3031">
        <f t="shared" si="478"/>
        <v>91585.168947287253</v>
      </c>
      <c r="O3031">
        <f t="shared" si="479"/>
        <v>0</v>
      </c>
      <c r="P3031">
        <f t="shared" si="480"/>
        <v>85357.598500504755</v>
      </c>
      <c r="Q3031">
        <f t="shared" si="481"/>
        <v>9163.6920994952343</v>
      </c>
      <c r="R3031">
        <f t="shared" si="482"/>
        <v>94521.290599999993</v>
      </c>
    </row>
    <row r="3032" spans="1:18" x14ac:dyDescent="0.3">
      <c r="A3032" t="s">
        <v>33</v>
      </c>
      <c r="B3032" t="s">
        <v>34</v>
      </c>
      <c r="C3032">
        <v>0</v>
      </c>
      <c r="D3032">
        <v>6</v>
      </c>
      <c r="E3032">
        <v>11</v>
      </c>
      <c r="F3032">
        <v>20260425</v>
      </c>
      <c r="G3032">
        <v>20260511</v>
      </c>
      <c r="H3032">
        <v>506.2944</v>
      </c>
      <c r="I3032">
        <f t="shared" si="473"/>
        <v>17</v>
      </c>
      <c r="J3032">
        <f t="shared" si="474"/>
        <v>29.782023529411763</v>
      </c>
      <c r="K3032">
        <f t="shared" si="475"/>
        <v>0</v>
      </c>
      <c r="L3032">
        <f t="shared" si="476"/>
        <v>178.69214117647059</v>
      </c>
      <c r="M3032">
        <f t="shared" si="477"/>
        <v>246.19159847358546</v>
      </c>
      <c r="N3032">
        <f t="shared" si="478"/>
        <v>424.88373965005604</v>
      </c>
      <c r="O3032">
        <f t="shared" si="479"/>
        <v>0</v>
      </c>
      <c r="P3032">
        <f t="shared" si="480"/>
        <v>212.93079014078137</v>
      </c>
      <c r="Q3032">
        <f t="shared" si="481"/>
        <v>293.36360985921868</v>
      </c>
      <c r="R3032">
        <f t="shared" si="482"/>
        <v>506.29440000000005</v>
      </c>
    </row>
    <row r="3033" spans="1:18" x14ac:dyDescent="0.3">
      <c r="A3033" t="s">
        <v>0</v>
      </c>
      <c r="B3033" t="s">
        <v>0</v>
      </c>
      <c r="C3033">
        <v>0</v>
      </c>
      <c r="D3033">
        <v>24</v>
      </c>
      <c r="E3033">
        <v>8</v>
      </c>
      <c r="F3033">
        <v>20260407</v>
      </c>
      <c r="G3033">
        <v>20260508</v>
      </c>
      <c r="H3033">
        <v>379.85419999999999</v>
      </c>
      <c r="I3033">
        <f t="shared" si="473"/>
        <v>32</v>
      </c>
      <c r="J3033">
        <f t="shared" si="474"/>
        <v>11.87044375</v>
      </c>
      <c r="K3033">
        <f t="shared" si="475"/>
        <v>0</v>
      </c>
      <c r="L3033">
        <f t="shared" si="476"/>
        <v>284.89064999999999</v>
      </c>
      <c r="M3033">
        <f t="shared" si="477"/>
        <v>71.364673293721168</v>
      </c>
      <c r="N3033">
        <f t="shared" si="478"/>
        <v>356.25532329372118</v>
      </c>
      <c r="O3033">
        <f t="shared" si="479"/>
        <v>0</v>
      </c>
      <c r="P3033">
        <f t="shared" si="480"/>
        <v>303.76222576191117</v>
      </c>
      <c r="Q3033">
        <f t="shared" si="481"/>
        <v>76.091974238088781</v>
      </c>
      <c r="R3033">
        <f t="shared" si="482"/>
        <v>379.85419999999993</v>
      </c>
    </row>
    <row r="3034" spans="1:18" x14ac:dyDescent="0.3">
      <c r="A3034" t="s">
        <v>33</v>
      </c>
      <c r="B3034" t="s">
        <v>34</v>
      </c>
      <c r="C3034">
        <v>0</v>
      </c>
      <c r="D3034">
        <v>17</v>
      </c>
      <c r="E3034">
        <v>13</v>
      </c>
      <c r="F3034">
        <v>20260414</v>
      </c>
      <c r="G3034">
        <v>20260513</v>
      </c>
      <c r="H3034">
        <v>2786.0540000000001</v>
      </c>
      <c r="I3034">
        <f t="shared" si="473"/>
        <v>30</v>
      </c>
      <c r="J3034">
        <f t="shared" si="474"/>
        <v>92.868466666666663</v>
      </c>
      <c r="K3034">
        <f t="shared" si="475"/>
        <v>0</v>
      </c>
      <c r="L3034">
        <f t="shared" si="476"/>
        <v>1578.7639333333332</v>
      </c>
      <c r="M3034">
        <f t="shared" si="477"/>
        <v>907.27296081940403</v>
      </c>
      <c r="N3034">
        <f t="shared" si="478"/>
        <v>2486.0368941527372</v>
      </c>
      <c r="O3034">
        <f t="shared" si="479"/>
        <v>0</v>
      </c>
      <c r="P3034">
        <f t="shared" si="480"/>
        <v>1769.2905450697749</v>
      </c>
      <c r="Q3034">
        <f t="shared" si="481"/>
        <v>1016.7634549302254</v>
      </c>
      <c r="R3034">
        <f t="shared" si="482"/>
        <v>2786.0540000000001</v>
      </c>
    </row>
    <row r="3035" spans="1:18" x14ac:dyDescent="0.3">
      <c r="A3035" t="s">
        <v>0</v>
      </c>
      <c r="B3035" t="s">
        <v>0</v>
      </c>
      <c r="C3035">
        <v>22</v>
      </c>
      <c r="D3035">
        <v>30</v>
      </c>
      <c r="E3035">
        <v>13</v>
      </c>
      <c r="F3035">
        <v>20260310</v>
      </c>
      <c r="G3035">
        <v>20260513</v>
      </c>
      <c r="H3035">
        <v>716.44399999999996</v>
      </c>
      <c r="I3035">
        <f t="shared" si="473"/>
        <v>65</v>
      </c>
      <c r="J3035">
        <f t="shared" si="474"/>
        <v>11.022215384615384</v>
      </c>
      <c r="K3035">
        <f t="shared" si="475"/>
        <v>390.72175071124548</v>
      </c>
      <c r="L3035">
        <f t="shared" si="476"/>
        <v>330.66646153846153</v>
      </c>
      <c r="M3035">
        <f t="shared" si="477"/>
        <v>107.68087754353488</v>
      </c>
      <c r="N3035">
        <f t="shared" si="478"/>
        <v>829.06908979324191</v>
      </c>
      <c r="O3035">
        <f t="shared" si="479"/>
        <v>337.64406056481755</v>
      </c>
      <c r="P3035">
        <f t="shared" si="480"/>
        <v>285.74699658570319</v>
      </c>
      <c r="Q3035">
        <f t="shared" si="481"/>
        <v>93.052942849479223</v>
      </c>
      <c r="R3035">
        <f t="shared" si="482"/>
        <v>716.44399999999996</v>
      </c>
    </row>
    <row r="3036" spans="1:18" x14ac:dyDescent="0.3">
      <c r="A3036" t="s">
        <v>35</v>
      </c>
      <c r="B3036" t="s">
        <v>36</v>
      </c>
      <c r="C3036">
        <v>0</v>
      </c>
      <c r="D3036">
        <v>20</v>
      </c>
      <c r="E3036">
        <v>3</v>
      </c>
      <c r="F3036">
        <v>20260411</v>
      </c>
      <c r="G3036">
        <v>20260503</v>
      </c>
      <c r="H3036">
        <v>1411.9965</v>
      </c>
      <c r="I3036">
        <f t="shared" si="473"/>
        <v>23</v>
      </c>
      <c r="J3036">
        <f t="shared" si="474"/>
        <v>61.391152173913042</v>
      </c>
      <c r="K3036">
        <f t="shared" si="475"/>
        <v>0</v>
      </c>
      <c r="L3036">
        <f t="shared" si="476"/>
        <v>1227.8230434782608</v>
      </c>
      <c r="M3036">
        <f t="shared" si="477"/>
        <v>138.40550984087338</v>
      </c>
      <c r="N3036">
        <f t="shared" si="478"/>
        <v>1366.2285533191343</v>
      </c>
      <c r="O3036">
        <f t="shared" si="479"/>
        <v>0</v>
      </c>
      <c r="P3036">
        <f t="shared" si="480"/>
        <v>1268.9544774912085</v>
      </c>
      <c r="Q3036">
        <f t="shared" si="481"/>
        <v>143.04202250879112</v>
      </c>
      <c r="R3036">
        <f t="shared" si="482"/>
        <v>1411.9964999999997</v>
      </c>
    </row>
    <row r="3037" spans="1:18" x14ac:dyDescent="0.3">
      <c r="A3037" t="s">
        <v>33</v>
      </c>
      <c r="B3037" t="s">
        <v>34</v>
      </c>
      <c r="C3037">
        <v>0</v>
      </c>
      <c r="D3037">
        <v>8</v>
      </c>
      <c r="E3037">
        <v>3</v>
      </c>
      <c r="F3037">
        <v>20260423</v>
      </c>
      <c r="G3037">
        <v>20260503</v>
      </c>
      <c r="H3037">
        <v>3922.7705999999998</v>
      </c>
      <c r="I3037">
        <f t="shared" si="473"/>
        <v>11</v>
      </c>
      <c r="J3037">
        <f t="shared" si="474"/>
        <v>356.61550909090909</v>
      </c>
      <c r="K3037">
        <f t="shared" si="475"/>
        <v>0</v>
      </c>
      <c r="L3037">
        <f t="shared" si="476"/>
        <v>2852.9240727272727</v>
      </c>
      <c r="M3037">
        <f t="shared" si="477"/>
        <v>803.98476987476056</v>
      </c>
      <c r="N3037">
        <f t="shared" si="478"/>
        <v>3656.9088426020335</v>
      </c>
      <c r="O3037">
        <f t="shared" si="479"/>
        <v>0</v>
      </c>
      <c r="P3037">
        <f t="shared" si="480"/>
        <v>3060.3351514126648</v>
      </c>
      <c r="Q3037">
        <f t="shared" si="481"/>
        <v>862.43544858733492</v>
      </c>
      <c r="R3037">
        <f t="shared" si="482"/>
        <v>3922.7705999999998</v>
      </c>
    </row>
    <row r="3038" spans="1:18" x14ac:dyDescent="0.3">
      <c r="A3038" t="s">
        <v>0</v>
      </c>
      <c r="B3038" t="s">
        <v>0</v>
      </c>
      <c r="C3038">
        <v>0</v>
      </c>
      <c r="D3038">
        <v>24</v>
      </c>
      <c r="E3038">
        <v>5</v>
      </c>
      <c r="F3038">
        <v>20260407</v>
      </c>
      <c r="G3038">
        <v>20260505</v>
      </c>
      <c r="H3038">
        <v>1477.0378000000001</v>
      </c>
      <c r="I3038">
        <f t="shared" si="473"/>
        <v>29</v>
      </c>
      <c r="J3038">
        <f t="shared" si="474"/>
        <v>50.932337931034482</v>
      </c>
      <c r="K3038">
        <f t="shared" si="475"/>
        <v>0</v>
      </c>
      <c r="L3038">
        <f t="shared" si="476"/>
        <v>1222.3761103448276</v>
      </c>
      <c r="M3038">
        <f t="shared" si="477"/>
        <v>191.37709450276859</v>
      </c>
      <c r="N3038">
        <f t="shared" si="478"/>
        <v>1413.7532048475962</v>
      </c>
      <c r="O3038">
        <f t="shared" si="479"/>
        <v>0</v>
      </c>
      <c r="P3038">
        <f t="shared" si="480"/>
        <v>1277.0939896761652</v>
      </c>
      <c r="Q3038">
        <f t="shared" si="481"/>
        <v>199.94381032383487</v>
      </c>
      <c r="R3038">
        <f t="shared" si="482"/>
        <v>1477.0378000000001</v>
      </c>
    </row>
    <row r="3039" spans="1:18" x14ac:dyDescent="0.3">
      <c r="A3039" t="s">
        <v>35</v>
      </c>
      <c r="B3039" t="s">
        <v>36</v>
      </c>
      <c r="C3039">
        <v>0</v>
      </c>
      <c r="D3039">
        <v>21</v>
      </c>
      <c r="E3039">
        <v>3</v>
      </c>
      <c r="F3039">
        <v>20260410</v>
      </c>
      <c r="G3039">
        <v>20260503</v>
      </c>
      <c r="H3039">
        <v>1285.3072999999999</v>
      </c>
      <c r="I3039">
        <f t="shared" si="473"/>
        <v>24</v>
      </c>
      <c r="J3039">
        <f t="shared" si="474"/>
        <v>53.554470833333333</v>
      </c>
      <c r="K3039">
        <f t="shared" si="475"/>
        <v>0</v>
      </c>
      <c r="L3039">
        <f t="shared" si="476"/>
        <v>1124.6438874999999</v>
      </c>
      <c r="M3039">
        <f t="shared" si="477"/>
        <v>120.73781933506969</v>
      </c>
      <c r="N3039">
        <f t="shared" si="478"/>
        <v>1245.3817068350695</v>
      </c>
      <c r="O3039">
        <f t="shared" si="479"/>
        <v>0</v>
      </c>
      <c r="P3039">
        <f t="shared" si="480"/>
        <v>1160.6987565102907</v>
      </c>
      <c r="Q3039">
        <f t="shared" si="481"/>
        <v>124.60854348970935</v>
      </c>
      <c r="R3039">
        <f t="shared" si="482"/>
        <v>1285.3072999999999</v>
      </c>
    </row>
    <row r="3040" spans="1:18" x14ac:dyDescent="0.3">
      <c r="A3040" t="s">
        <v>33</v>
      </c>
      <c r="B3040" t="s">
        <v>34</v>
      </c>
      <c r="C3040">
        <v>0</v>
      </c>
      <c r="D3040">
        <v>21</v>
      </c>
      <c r="E3040">
        <v>3</v>
      </c>
      <c r="F3040">
        <v>20260410</v>
      </c>
      <c r="G3040">
        <v>20260503</v>
      </c>
      <c r="H3040">
        <v>24992.985100000002</v>
      </c>
      <c r="I3040">
        <f t="shared" si="473"/>
        <v>24</v>
      </c>
      <c r="J3040">
        <f t="shared" si="474"/>
        <v>1041.3743791666668</v>
      </c>
      <c r="K3040">
        <f t="shared" si="475"/>
        <v>0</v>
      </c>
      <c r="L3040">
        <f t="shared" si="476"/>
        <v>21868.861962500003</v>
      </c>
      <c r="M3040">
        <f t="shared" si="477"/>
        <v>2347.7642425650965</v>
      </c>
      <c r="N3040">
        <f t="shared" si="478"/>
        <v>24216.626205065098</v>
      </c>
      <c r="O3040">
        <f t="shared" si="479"/>
        <v>0</v>
      </c>
      <c r="P3040">
        <f t="shared" si="480"/>
        <v>22569.954070166899</v>
      </c>
      <c r="Q3040">
        <f t="shared" si="481"/>
        <v>2423.0310298331051</v>
      </c>
      <c r="R3040">
        <f t="shared" si="482"/>
        <v>24992.985100000005</v>
      </c>
    </row>
    <row r="3041" spans="1:18" x14ac:dyDescent="0.3">
      <c r="A3041" t="s">
        <v>35</v>
      </c>
      <c r="B3041" t="s">
        <v>34</v>
      </c>
      <c r="C3041">
        <v>0</v>
      </c>
      <c r="D3041">
        <v>10</v>
      </c>
      <c r="E3041">
        <v>0</v>
      </c>
      <c r="F3041">
        <v>20260406</v>
      </c>
      <c r="G3041">
        <v>20260415</v>
      </c>
      <c r="H3041">
        <v>2223.3447999999999</v>
      </c>
      <c r="I3041">
        <f t="shared" si="473"/>
        <v>10</v>
      </c>
      <c r="J3041">
        <f t="shared" si="474"/>
        <v>222.33447999999999</v>
      </c>
      <c r="K3041">
        <f t="shared" si="475"/>
        <v>0</v>
      </c>
      <c r="L3041">
        <f t="shared" si="476"/>
        <v>2223.3447999999999</v>
      </c>
      <c r="M3041">
        <f t="shared" si="477"/>
        <v>0</v>
      </c>
      <c r="N3041">
        <f t="shared" si="478"/>
        <v>2223.3447999999999</v>
      </c>
      <c r="O3041">
        <f t="shared" si="479"/>
        <v>0</v>
      </c>
      <c r="P3041">
        <f t="shared" si="480"/>
        <v>2223.3447999999999</v>
      </c>
      <c r="Q3041">
        <f t="shared" si="481"/>
        <v>0</v>
      </c>
      <c r="R3041">
        <f t="shared" si="482"/>
        <v>2223.3447999999999</v>
      </c>
    </row>
    <row r="3042" spans="1:18" x14ac:dyDescent="0.3">
      <c r="A3042" t="s">
        <v>44</v>
      </c>
      <c r="B3042" t="s">
        <v>57</v>
      </c>
      <c r="C3042">
        <v>0</v>
      </c>
      <c r="D3042">
        <v>23</v>
      </c>
      <c r="E3042">
        <v>1</v>
      </c>
      <c r="F3042">
        <v>20260408</v>
      </c>
      <c r="G3042">
        <v>20260501</v>
      </c>
      <c r="H3042">
        <v>612.05899999999997</v>
      </c>
      <c r="I3042">
        <f t="shared" si="473"/>
        <v>24</v>
      </c>
      <c r="J3042">
        <f t="shared" si="474"/>
        <v>25.502458333333333</v>
      </c>
      <c r="K3042">
        <f t="shared" si="475"/>
        <v>0</v>
      </c>
      <c r="L3042">
        <f t="shared" si="476"/>
        <v>586.5565416666667</v>
      </c>
      <c r="M3042">
        <f t="shared" si="477"/>
        <v>19.164980744138884</v>
      </c>
      <c r="N3042">
        <f t="shared" si="478"/>
        <v>605.72152241080562</v>
      </c>
      <c r="O3042">
        <f t="shared" si="479"/>
        <v>0</v>
      </c>
      <c r="P3042">
        <f t="shared" si="480"/>
        <v>592.69350196950165</v>
      </c>
      <c r="Q3042">
        <f t="shared" si="481"/>
        <v>19.365498030498323</v>
      </c>
      <c r="R3042">
        <f t="shared" si="482"/>
        <v>612.05899999999997</v>
      </c>
    </row>
    <row r="3043" spans="1:18" x14ac:dyDescent="0.3">
      <c r="A3043" t="s">
        <v>42</v>
      </c>
      <c r="B3043" t="s">
        <v>46</v>
      </c>
      <c r="C3043">
        <v>0</v>
      </c>
      <c r="D3043">
        <v>14</v>
      </c>
      <c r="E3043">
        <v>18</v>
      </c>
      <c r="F3043">
        <v>20260417</v>
      </c>
      <c r="G3043">
        <v>20260518</v>
      </c>
      <c r="H3043">
        <v>3755674.2768999999</v>
      </c>
      <c r="I3043">
        <f t="shared" si="473"/>
        <v>32</v>
      </c>
      <c r="J3043">
        <f t="shared" si="474"/>
        <v>117364.821153125</v>
      </c>
      <c r="K3043">
        <f t="shared" si="475"/>
        <v>0</v>
      </c>
      <c r="L3043">
        <f t="shared" si="476"/>
        <v>1643107.4961437499</v>
      </c>
      <c r="M3043">
        <f t="shared" si="477"/>
        <v>1587584.2691205</v>
      </c>
      <c r="N3043">
        <f t="shared" si="478"/>
        <v>3230691.7652642499</v>
      </c>
      <c r="O3043">
        <f t="shared" si="479"/>
        <v>0</v>
      </c>
      <c r="P3043">
        <f t="shared" si="480"/>
        <v>1910109.9720492526</v>
      </c>
      <c r="Q3043">
        <f t="shared" si="481"/>
        <v>1845564.3048507473</v>
      </c>
      <c r="R3043">
        <f t="shared" si="482"/>
        <v>3755674.2768999999</v>
      </c>
    </row>
    <row r="3044" spans="1:18" x14ac:dyDescent="0.3">
      <c r="A3044" t="s">
        <v>37</v>
      </c>
      <c r="B3044" t="s">
        <v>39</v>
      </c>
      <c r="C3044">
        <v>0</v>
      </c>
      <c r="D3044">
        <v>15</v>
      </c>
      <c r="E3044">
        <v>16</v>
      </c>
      <c r="F3044">
        <v>20260416</v>
      </c>
      <c r="G3044">
        <v>20260516</v>
      </c>
      <c r="H3044">
        <v>424804.30910000001</v>
      </c>
      <c r="I3044">
        <f t="shared" si="473"/>
        <v>31</v>
      </c>
      <c r="J3044">
        <f t="shared" si="474"/>
        <v>13703.36480967742</v>
      </c>
      <c r="K3044">
        <f t="shared" si="475"/>
        <v>0</v>
      </c>
      <c r="L3044">
        <f t="shared" si="476"/>
        <v>205550.4721451613</v>
      </c>
      <c r="M3044">
        <f t="shared" si="477"/>
        <v>164768.25521662651</v>
      </c>
      <c r="N3044">
        <f t="shared" si="478"/>
        <v>370318.72736178781</v>
      </c>
      <c r="O3044">
        <f t="shared" si="479"/>
        <v>0</v>
      </c>
      <c r="P3044">
        <f t="shared" si="480"/>
        <v>235793.43914599501</v>
      </c>
      <c r="Q3044">
        <f t="shared" si="481"/>
        <v>189010.86995400497</v>
      </c>
      <c r="R3044">
        <f t="shared" si="482"/>
        <v>424804.30909999995</v>
      </c>
    </row>
    <row r="3045" spans="1:18" x14ac:dyDescent="0.3">
      <c r="A3045" t="s">
        <v>53</v>
      </c>
      <c r="B3045" t="s">
        <v>54</v>
      </c>
      <c r="C3045">
        <v>0</v>
      </c>
      <c r="D3045">
        <v>15</v>
      </c>
      <c r="E3045">
        <v>18</v>
      </c>
      <c r="F3045">
        <v>20260416</v>
      </c>
      <c r="G3045">
        <v>20260518</v>
      </c>
      <c r="H3045">
        <v>677786.92599999998</v>
      </c>
      <c r="I3045">
        <f t="shared" si="473"/>
        <v>33</v>
      </c>
      <c r="J3045">
        <f t="shared" si="474"/>
        <v>20538.997757575758</v>
      </c>
      <c r="K3045">
        <f t="shared" si="475"/>
        <v>0</v>
      </c>
      <c r="L3045">
        <f t="shared" si="476"/>
        <v>308084.96636363637</v>
      </c>
      <c r="M3045">
        <f t="shared" si="477"/>
        <v>277829.33099591982</v>
      </c>
      <c r="N3045">
        <f t="shared" si="478"/>
        <v>585914.29735955619</v>
      </c>
      <c r="O3045">
        <f t="shared" si="479"/>
        <v>0</v>
      </c>
      <c r="P3045">
        <f t="shared" si="480"/>
        <v>356393.35520477843</v>
      </c>
      <c r="Q3045">
        <f t="shared" si="481"/>
        <v>321393.57079522155</v>
      </c>
      <c r="R3045">
        <f t="shared" si="482"/>
        <v>677786.92599999998</v>
      </c>
    </row>
    <row r="3046" spans="1:18" x14ac:dyDescent="0.3">
      <c r="A3046" t="s">
        <v>37</v>
      </c>
      <c r="B3046" t="s">
        <v>39</v>
      </c>
      <c r="C3046">
        <v>0</v>
      </c>
      <c r="D3046">
        <v>10</v>
      </c>
      <c r="E3046">
        <v>15</v>
      </c>
      <c r="F3046">
        <v>20260421</v>
      </c>
      <c r="G3046">
        <v>20260515</v>
      </c>
      <c r="H3046">
        <v>209079.9921</v>
      </c>
      <c r="I3046">
        <f t="shared" si="473"/>
        <v>25</v>
      </c>
      <c r="J3046">
        <f t="shared" si="474"/>
        <v>8363.1996839999993</v>
      </c>
      <c r="K3046">
        <f t="shared" si="475"/>
        <v>0</v>
      </c>
      <c r="L3046">
        <f t="shared" si="476"/>
        <v>83631.996839999993</v>
      </c>
      <c r="M3046">
        <f t="shared" si="477"/>
        <v>94273.594416828157</v>
      </c>
      <c r="N3046">
        <f t="shared" si="478"/>
        <v>177905.59125682816</v>
      </c>
      <c r="O3046">
        <f t="shared" si="479"/>
        <v>0</v>
      </c>
      <c r="P3046">
        <f t="shared" si="480"/>
        <v>98286.833567651032</v>
      </c>
      <c r="Q3046">
        <f t="shared" si="481"/>
        <v>110793.15853234896</v>
      </c>
      <c r="R3046">
        <f t="shared" si="482"/>
        <v>209079.99209999997</v>
      </c>
    </row>
    <row r="3047" spans="1:18" x14ac:dyDescent="0.3">
      <c r="A3047" t="s">
        <v>40</v>
      </c>
      <c r="B3047" t="s">
        <v>41</v>
      </c>
      <c r="C3047">
        <v>0</v>
      </c>
      <c r="D3047">
        <v>14</v>
      </c>
      <c r="E3047">
        <v>16</v>
      </c>
      <c r="F3047">
        <v>20260417</v>
      </c>
      <c r="G3047">
        <v>20260516</v>
      </c>
      <c r="H3047">
        <v>138559.77050000001</v>
      </c>
      <c r="I3047">
        <f t="shared" si="473"/>
        <v>30</v>
      </c>
      <c r="J3047">
        <f t="shared" si="474"/>
        <v>4618.6590166666674</v>
      </c>
      <c r="K3047">
        <f t="shared" si="475"/>
        <v>0</v>
      </c>
      <c r="L3047">
        <f t="shared" si="476"/>
        <v>64661.226233333342</v>
      </c>
      <c r="M3047">
        <f t="shared" si="477"/>
        <v>55534.417873723745</v>
      </c>
      <c r="N3047">
        <f t="shared" si="478"/>
        <v>120195.64410705709</v>
      </c>
      <c r="O3047">
        <f t="shared" si="479"/>
        <v>0</v>
      </c>
      <c r="P3047">
        <f t="shared" si="480"/>
        <v>74540.510462751525</v>
      </c>
      <c r="Q3047">
        <f t="shared" si="481"/>
        <v>64019.260037248481</v>
      </c>
      <c r="R3047">
        <f t="shared" si="482"/>
        <v>138559.77050000001</v>
      </c>
    </row>
    <row r="3048" spans="1:18" x14ac:dyDescent="0.3">
      <c r="A3048" t="s">
        <v>44</v>
      </c>
      <c r="B3048" t="s">
        <v>47</v>
      </c>
      <c r="C3048">
        <v>0</v>
      </c>
      <c r="D3048">
        <v>14</v>
      </c>
      <c r="E3048">
        <v>16</v>
      </c>
      <c r="F3048">
        <v>20260417</v>
      </c>
      <c r="G3048">
        <v>20260516</v>
      </c>
      <c r="H3048">
        <v>12098.0347</v>
      </c>
      <c r="I3048">
        <f t="shared" si="473"/>
        <v>30</v>
      </c>
      <c r="J3048">
        <f t="shared" si="474"/>
        <v>403.26782333333335</v>
      </c>
      <c r="K3048">
        <f t="shared" si="475"/>
        <v>0</v>
      </c>
      <c r="L3048">
        <f t="shared" si="476"/>
        <v>5645.7495266666665</v>
      </c>
      <c r="M3048">
        <f t="shared" si="477"/>
        <v>4848.8627835928037</v>
      </c>
      <c r="N3048">
        <f t="shared" si="478"/>
        <v>10494.61231025947</v>
      </c>
      <c r="O3048">
        <f t="shared" si="479"/>
        <v>0</v>
      </c>
      <c r="P3048">
        <f t="shared" si="480"/>
        <v>6508.3370077758682</v>
      </c>
      <c r="Q3048">
        <f t="shared" si="481"/>
        <v>5589.697692224132</v>
      </c>
      <c r="R3048">
        <f t="shared" si="482"/>
        <v>12098.0347</v>
      </c>
    </row>
    <row r="3049" spans="1:18" x14ac:dyDescent="0.3">
      <c r="A3049" t="s">
        <v>0</v>
      </c>
      <c r="B3049" t="s">
        <v>0</v>
      </c>
      <c r="C3049">
        <v>0</v>
      </c>
      <c r="D3049">
        <v>15</v>
      </c>
      <c r="E3049">
        <v>16</v>
      </c>
      <c r="F3049">
        <v>20260416</v>
      </c>
      <c r="G3049">
        <v>20260516</v>
      </c>
      <c r="H3049">
        <v>168.8004</v>
      </c>
      <c r="I3049">
        <f t="shared" si="473"/>
        <v>31</v>
      </c>
      <c r="J3049">
        <f t="shared" si="474"/>
        <v>5.4451741935483868</v>
      </c>
      <c r="K3049">
        <f t="shared" si="475"/>
        <v>0</v>
      </c>
      <c r="L3049">
        <f t="shared" si="476"/>
        <v>81.677612903225807</v>
      </c>
      <c r="M3049">
        <f t="shared" si="477"/>
        <v>65.472375849467667</v>
      </c>
      <c r="N3049">
        <f t="shared" si="478"/>
        <v>147.14998875269347</v>
      </c>
      <c r="O3049">
        <f t="shared" si="479"/>
        <v>0</v>
      </c>
      <c r="P3049">
        <f t="shared" si="480"/>
        <v>93.69496964271643</v>
      </c>
      <c r="Q3049">
        <f t="shared" si="481"/>
        <v>75.105430357283581</v>
      </c>
      <c r="R3049">
        <f t="shared" si="482"/>
        <v>168.80040000000002</v>
      </c>
    </row>
    <row r="3050" spans="1:18" x14ac:dyDescent="0.3">
      <c r="A3050" t="s">
        <v>56</v>
      </c>
      <c r="B3050" t="s">
        <v>54</v>
      </c>
      <c r="C3050">
        <v>0</v>
      </c>
      <c r="D3050">
        <v>14</v>
      </c>
      <c r="E3050">
        <v>18</v>
      </c>
      <c r="F3050">
        <v>20260417</v>
      </c>
      <c r="G3050">
        <v>20260518</v>
      </c>
      <c r="H3050">
        <v>211.17339999999999</v>
      </c>
      <c r="I3050">
        <f t="shared" si="473"/>
        <v>32</v>
      </c>
      <c r="J3050">
        <f t="shared" si="474"/>
        <v>6.5991687499999996</v>
      </c>
      <c r="K3050">
        <f t="shared" si="475"/>
        <v>0</v>
      </c>
      <c r="L3050">
        <f t="shared" si="476"/>
        <v>92.388362499999999</v>
      </c>
      <c r="M3050">
        <f t="shared" si="477"/>
        <v>89.266412148344457</v>
      </c>
      <c r="N3050">
        <f t="shared" si="478"/>
        <v>181.65477464834447</v>
      </c>
      <c r="O3050">
        <f t="shared" si="479"/>
        <v>0</v>
      </c>
      <c r="P3050">
        <f t="shared" si="480"/>
        <v>107.40133127425783</v>
      </c>
      <c r="Q3050">
        <f t="shared" si="481"/>
        <v>103.77206872574213</v>
      </c>
      <c r="R3050">
        <f t="shared" si="482"/>
        <v>211.17339999999996</v>
      </c>
    </row>
    <row r="3051" spans="1:18" x14ac:dyDescent="0.3">
      <c r="A3051" t="s">
        <v>0</v>
      </c>
      <c r="B3051" t="s">
        <v>0</v>
      </c>
      <c r="C3051">
        <v>0</v>
      </c>
      <c r="D3051">
        <v>24</v>
      </c>
      <c r="E3051">
        <v>20</v>
      </c>
      <c r="F3051">
        <v>20260407</v>
      </c>
      <c r="G3051">
        <v>20260520</v>
      </c>
      <c r="H3051">
        <v>295.34530000000001</v>
      </c>
      <c r="I3051">
        <f t="shared" si="473"/>
        <v>44</v>
      </c>
      <c r="J3051">
        <f t="shared" si="474"/>
        <v>6.7123931818181823</v>
      </c>
      <c r="K3051">
        <f t="shared" si="475"/>
        <v>0</v>
      </c>
      <c r="L3051">
        <f t="shared" si="476"/>
        <v>161.09743636363638</v>
      </c>
      <c r="M3051">
        <f t="shared" si="477"/>
        <v>100.88665523549955</v>
      </c>
      <c r="N3051">
        <f t="shared" si="478"/>
        <v>261.98409159913592</v>
      </c>
      <c r="O3051">
        <f t="shared" si="479"/>
        <v>0</v>
      </c>
      <c r="P3051">
        <f t="shared" si="480"/>
        <v>181.61167871540343</v>
      </c>
      <c r="Q3051">
        <f t="shared" si="481"/>
        <v>113.73362128459657</v>
      </c>
      <c r="R3051">
        <f t="shared" si="482"/>
        <v>295.34530000000001</v>
      </c>
    </row>
    <row r="3052" spans="1:18" x14ac:dyDescent="0.3">
      <c r="A3052" t="s">
        <v>0</v>
      </c>
      <c r="B3052" t="s">
        <v>0</v>
      </c>
      <c r="C3052">
        <v>0</v>
      </c>
      <c r="D3052">
        <v>27</v>
      </c>
      <c r="E3052">
        <v>18</v>
      </c>
      <c r="F3052">
        <v>20260404</v>
      </c>
      <c r="G3052">
        <v>20260518</v>
      </c>
      <c r="H3052">
        <v>632.63080000000002</v>
      </c>
      <c r="I3052">
        <f t="shared" si="473"/>
        <v>45</v>
      </c>
      <c r="J3052">
        <f t="shared" si="474"/>
        <v>14.058462222222223</v>
      </c>
      <c r="K3052">
        <f t="shared" si="475"/>
        <v>0</v>
      </c>
      <c r="L3052">
        <f t="shared" si="476"/>
        <v>379.57848000000001</v>
      </c>
      <c r="M3052">
        <f t="shared" si="477"/>
        <v>190.16766057101049</v>
      </c>
      <c r="N3052">
        <f t="shared" si="478"/>
        <v>569.74614057101053</v>
      </c>
      <c r="O3052">
        <f t="shared" si="479"/>
        <v>0</v>
      </c>
      <c r="P3052">
        <f t="shared" si="480"/>
        <v>421.47374131313654</v>
      </c>
      <c r="Q3052">
        <f t="shared" si="481"/>
        <v>211.15705868686345</v>
      </c>
      <c r="R3052">
        <f t="shared" si="482"/>
        <v>632.63080000000002</v>
      </c>
    </row>
    <row r="3053" spans="1:18" x14ac:dyDescent="0.3">
      <c r="A3053" t="s">
        <v>37</v>
      </c>
      <c r="B3053" t="s">
        <v>39</v>
      </c>
      <c r="C3053">
        <v>0</v>
      </c>
      <c r="D3053">
        <v>14</v>
      </c>
      <c r="E3053">
        <v>19</v>
      </c>
      <c r="F3053">
        <v>20260417</v>
      </c>
      <c r="G3053">
        <v>20260519</v>
      </c>
      <c r="H3053">
        <v>57318.770499999999</v>
      </c>
      <c r="I3053">
        <f t="shared" si="473"/>
        <v>33</v>
      </c>
      <c r="J3053">
        <f t="shared" si="474"/>
        <v>1736.9324393939394</v>
      </c>
      <c r="K3053">
        <f t="shared" si="475"/>
        <v>0</v>
      </c>
      <c r="L3053">
        <f t="shared" si="476"/>
        <v>24317.054151515153</v>
      </c>
      <c r="M3053">
        <f t="shared" si="477"/>
        <v>24800.638827652063</v>
      </c>
      <c r="N3053">
        <f t="shared" si="478"/>
        <v>49117.692979167216</v>
      </c>
      <c r="O3053">
        <f t="shared" si="479"/>
        <v>0</v>
      </c>
      <c r="P3053">
        <f t="shared" si="480"/>
        <v>28377.221355611018</v>
      </c>
      <c r="Q3053">
        <f t="shared" si="481"/>
        <v>28941.54914438898</v>
      </c>
      <c r="R3053">
        <f t="shared" si="482"/>
        <v>57318.770499999999</v>
      </c>
    </row>
    <row r="3054" spans="1:18" x14ac:dyDescent="0.3">
      <c r="A3054" t="s">
        <v>44</v>
      </c>
      <c r="B3054" t="s">
        <v>57</v>
      </c>
      <c r="C3054">
        <v>0</v>
      </c>
      <c r="D3054">
        <v>15</v>
      </c>
      <c r="E3054">
        <v>19</v>
      </c>
      <c r="F3054">
        <v>20260416</v>
      </c>
      <c r="G3054">
        <v>20260519</v>
      </c>
      <c r="H3054">
        <v>40814.9427</v>
      </c>
      <c r="I3054">
        <f t="shared" si="473"/>
        <v>34</v>
      </c>
      <c r="J3054">
        <f t="shared" si="474"/>
        <v>1200.4394911764705</v>
      </c>
      <c r="K3054">
        <f t="shared" si="475"/>
        <v>0</v>
      </c>
      <c r="L3054">
        <f t="shared" si="476"/>
        <v>18006.592367647056</v>
      </c>
      <c r="M3054">
        <f t="shared" si="477"/>
        <v>17140.370909018293</v>
      </c>
      <c r="N3054">
        <f t="shared" si="478"/>
        <v>35146.963276665352</v>
      </c>
      <c r="O3054">
        <f t="shared" si="479"/>
        <v>0</v>
      </c>
      <c r="P3054">
        <f t="shared" si="480"/>
        <v>20910.427735181016</v>
      </c>
      <c r="Q3054">
        <f t="shared" si="481"/>
        <v>19904.514964818976</v>
      </c>
      <c r="R3054">
        <f t="shared" si="482"/>
        <v>40814.942699999992</v>
      </c>
    </row>
    <row r="3055" spans="1:18" x14ac:dyDescent="0.3">
      <c r="A3055" t="s">
        <v>44</v>
      </c>
      <c r="B3055" t="s">
        <v>47</v>
      </c>
      <c r="C3055">
        <v>0</v>
      </c>
      <c r="D3055">
        <v>14</v>
      </c>
      <c r="E3055">
        <v>19</v>
      </c>
      <c r="F3055">
        <v>20260417</v>
      </c>
      <c r="G3055">
        <v>20260519</v>
      </c>
      <c r="H3055">
        <v>16112.602999999999</v>
      </c>
      <c r="I3055">
        <f t="shared" si="473"/>
        <v>33</v>
      </c>
      <c r="J3055">
        <f t="shared" si="474"/>
        <v>488.26069696969694</v>
      </c>
      <c r="K3055">
        <f t="shared" si="475"/>
        <v>0</v>
      </c>
      <c r="L3055">
        <f t="shared" si="476"/>
        <v>6835.6497575757567</v>
      </c>
      <c r="M3055">
        <f t="shared" si="477"/>
        <v>6971.5879124857202</v>
      </c>
      <c r="N3055">
        <f t="shared" si="478"/>
        <v>13807.237670061477</v>
      </c>
      <c r="O3055">
        <f t="shared" si="479"/>
        <v>0</v>
      </c>
      <c r="P3055">
        <f t="shared" si="480"/>
        <v>7976.9837691490975</v>
      </c>
      <c r="Q3055">
        <f t="shared" si="481"/>
        <v>8135.6192308509007</v>
      </c>
      <c r="R3055">
        <f t="shared" si="482"/>
        <v>16112.602999999999</v>
      </c>
    </row>
    <row r="3056" spans="1:18" x14ac:dyDescent="0.3">
      <c r="A3056" t="s">
        <v>53</v>
      </c>
      <c r="B3056" t="s">
        <v>54</v>
      </c>
      <c r="C3056">
        <v>0</v>
      </c>
      <c r="D3056">
        <v>15</v>
      </c>
      <c r="E3056">
        <v>19</v>
      </c>
      <c r="F3056">
        <v>20260416</v>
      </c>
      <c r="G3056">
        <v>20260519</v>
      </c>
      <c r="H3056">
        <v>15445.595600000001</v>
      </c>
      <c r="I3056">
        <f t="shared" si="473"/>
        <v>34</v>
      </c>
      <c r="J3056">
        <f t="shared" si="474"/>
        <v>454.28222352941179</v>
      </c>
      <c r="K3056">
        <f t="shared" si="475"/>
        <v>0</v>
      </c>
      <c r="L3056">
        <f t="shared" si="476"/>
        <v>6814.2333529411771</v>
      </c>
      <c r="M3056">
        <f t="shared" si="477"/>
        <v>6486.4292335439432</v>
      </c>
      <c r="N3056">
        <f t="shared" si="478"/>
        <v>13300.662586485119</v>
      </c>
      <c r="O3056">
        <f t="shared" si="479"/>
        <v>0</v>
      </c>
      <c r="P3056">
        <f t="shared" si="480"/>
        <v>7913.1315458303961</v>
      </c>
      <c r="Q3056">
        <f t="shared" si="481"/>
        <v>7532.4640541696062</v>
      </c>
      <c r="R3056">
        <f t="shared" si="482"/>
        <v>15445.595600000002</v>
      </c>
    </row>
    <row r="3057" spans="1:18" x14ac:dyDescent="0.3">
      <c r="A3057" t="s">
        <v>33</v>
      </c>
      <c r="B3057" t="s">
        <v>34</v>
      </c>
      <c r="C3057">
        <v>0</v>
      </c>
      <c r="D3057">
        <v>4</v>
      </c>
      <c r="E3057">
        <v>29</v>
      </c>
      <c r="F3057">
        <v>20260427</v>
      </c>
      <c r="G3057">
        <v>20260529</v>
      </c>
      <c r="H3057">
        <v>337.11849999999998</v>
      </c>
      <c r="I3057">
        <f t="shared" si="473"/>
        <v>33</v>
      </c>
      <c r="J3057">
        <f t="shared" si="474"/>
        <v>10.215712121212121</v>
      </c>
      <c r="K3057">
        <f t="shared" si="475"/>
        <v>0</v>
      </c>
      <c r="L3057">
        <f t="shared" si="476"/>
        <v>40.862848484848485</v>
      </c>
      <c r="M3057">
        <f t="shared" si="477"/>
        <v>222.63476651617697</v>
      </c>
      <c r="N3057">
        <f t="shared" si="478"/>
        <v>263.49761500102545</v>
      </c>
      <c r="O3057">
        <f t="shared" si="479"/>
        <v>0</v>
      </c>
      <c r="P3057">
        <f t="shared" si="480"/>
        <v>52.279874286094703</v>
      </c>
      <c r="Q3057">
        <f t="shared" si="481"/>
        <v>284.83862571390529</v>
      </c>
      <c r="R3057">
        <f t="shared" si="482"/>
        <v>337.11849999999998</v>
      </c>
    </row>
    <row r="3058" spans="1:18" x14ac:dyDescent="0.3">
      <c r="A3058" t="s">
        <v>35</v>
      </c>
      <c r="B3058" t="s">
        <v>34</v>
      </c>
      <c r="C3058">
        <v>0</v>
      </c>
      <c r="D3058">
        <v>15</v>
      </c>
      <c r="E3058">
        <v>16</v>
      </c>
      <c r="F3058">
        <v>20260416</v>
      </c>
      <c r="G3058">
        <v>20260516</v>
      </c>
      <c r="H3058">
        <v>1678.4048</v>
      </c>
      <c r="I3058">
        <f t="shared" si="473"/>
        <v>31</v>
      </c>
      <c r="J3058">
        <f t="shared" si="474"/>
        <v>54.142090322580643</v>
      </c>
      <c r="K3058">
        <f t="shared" si="475"/>
        <v>0</v>
      </c>
      <c r="L3058">
        <f t="shared" si="476"/>
        <v>812.13135483870963</v>
      </c>
      <c r="M3058">
        <f t="shared" si="477"/>
        <v>651.00053017143694</v>
      </c>
      <c r="N3058">
        <f t="shared" si="478"/>
        <v>1463.1318850101466</v>
      </c>
      <c r="O3058">
        <f t="shared" si="479"/>
        <v>0</v>
      </c>
      <c r="P3058">
        <f t="shared" si="480"/>
        <v>931.62152923920507</v>
      </c>
      <c r="Q3058">
        <f t="shared" si="481"/>
        <v>746.78327076079495</v>
      </c>
      <c r="R3058">
        <f t="shared" si="482"/>
        <v>1678.4048</v>
      </c>
    </row>
    <row r="3059" spans="1:18" x14ac:dyDescent="0.3">
      <c r="A3059" t="s">
        <v>0</v>
      </c>
      <c r="B3059" t="s">
        <v>0</v>
      </c>
      <c r="C3059">
        <v>0</v>
      </c>
      <c r="D3059">
        <v>25</v>
      </c>
      <c r="E3059">
        <v>7</v>
      </c>
      <c r="F3059">
        <v>20260406</v>
      </c>
      <c r="G3059">
        <v>20260507</v>
      </c>
      <c r="H3059">
        <v>1856.4563000000001</v>
      </c>
      <c r="I3059">
        <f t="shared" si="473"/>
        <v>32</v>
      </c>
      <c r="J3059">
        <f t="shared" si="474"/>
        <v>58.014259375000002</v>
      </c>
      <c r="K3059">
        <f t="shared" si="475"/>
        <v>0</v>
      </c>
      <c r="L3059">
        <f t="shared" si="476"/>
        <v>1450.356484375</v>
      </c>
      <c r="M3059">
        <f t="shared" si="477"/>
        <v>305.18215322319486</v>
      </c>
      <c r="N3059">
        <f t="shared" si="478"/>
        <v>1755.5386375981948</v>
      </c>
      <c r="O3059">
        <f t="shared" si="479"/>
        <v>0</v>
      </c>
      <c r="P3059">
        <f t="shared" si="480"/>
        <v>1533.7306596381966</v>
      </c>
      <c r="Q3059">
        <f t="shared" si="481"/>
        <v>322.72564036180341</v>
      </c>
      <c r="R3059">
        <f t="shared" si="482"/>
        <v>1856.4563000000001</v>
      </c>
    </row>
    <row r="3060" spans="1:18" x14ac:dyDescent="0.3">
      <c r="A3060" t="s">
        <v>0</v>
      </c>
      <c r="B3060" t="s">
        <v>0</v>
      </c>
      <c r="C3060">
        <v>0</v>
      </c>
      <c r="D3060">
        <v>29</v>
      </c>
      <c r="E3060">
        <v>29</v>
      </c>
      <c r="F3060">
        <v>20260402</v>
      </c>
      <c r="G3060">
        <v>20260529</v>
      </c>
      <c r="H3060">
        <v>2739.7945</v>
      </c>
      <c r="I3060">
        <f t="shared" si="473"/>
        <v>58</v>
      </c>
      <c r="J3060">
        <f t="shared" si="474"/>
        <v>47.237836206896553</v>
      </c>
      <c r="K3060">
        <f t="shared" si="475"/>
        <v>0</v>
      </c>
      <c r="L3060">
        <f t="shared" si="476"/>
        <v>1369.89725</v>
      </c>
      <c r="M3060">
        <f t="shared" si="477"/>
        <v>1029.4715150414772</v>
      </c>
      <c r="N3060">
        <f t="shared" si="478"/>
        <v>2399.3687650414772</v>
      </c>
      <c r="O3060">
        <f t="shared" si="479"/>
        <v>0</v>
      </c>
      <c r="P3060">
        <f t="shared" si="480"/>
        <v>1564.2601528365915</v>
      </c>
      <c r="Q3060">
        <f t="shared" si="481"/>
        <v>1175.5343471634085</v>
      </c>
      <c r="R3060">
        <f t="shared" si="482"/>
        <v>2739.7945</v>
      </c>
    </row>
    <row r="3061" spans="1:18" x14ac:dyDescent="0.3">
      <c r="A3061" t="s">
        <v>0</v>
      </c>
      <c r="B3061" t="s">
        <v>0</v>
      </c>
      <c r="C3061">
        <v>0</v>
      </c>
      <c r="D3061">
        <v>27</v>
      </c>
      <c r="E3061">
        <v>15</v>
      </c>
      <c r="F3061">
        <v>20260404</v>
      </c>
      <c r="G3061">
        <v>20260515</v>
      </c>
      <c r="H3061">
        <v>970.03390000000002</v>
      </c>
      <c r="I3061">
        <f t="shared" si="473"/>
        <v>42</v>
      </c>
      <c r="J3061">
        <f t="shared" si="474"/>
        <v>23.09604523809524</v>
      </c>
      <c r="K3061">
        <f t="shared" si="475"/>
        <v>0</v>
      </c>
      <c r="L3061">
        <f t="shared" si="476"/>
        <v>623.5932214285715</v>
      </c>
      <c r="M3061">
        <f t="shared" si="477"/>
        <v>260.34858471387253</v>
      </c>
      <c r="N3061">
        <f t="shared" si="478"/>
        <v>883.94180614244397</v>
      </c>
      <c r="O3061">
        <f t="shared" si="479"/>
        <v>0</v>
      </c>
      <c r="P3061">
        <f t="shared" si="480"/>
        <v>684.32849356424981</v>
      </c>
      <c r="Q3061">
        <f t="shared" si="481"/>
        <v>285.70540643575032</v>
      </c>
      <c r="R3061">
        <f t="shared" si="482"/>
        <v>970.03390000000013</v>
      </c>
    </row>
    <row r="3062" spans="1:18" x14ac:dyDescent="0.3">
      <c r="A3062" t="s">
        <v>0</v>
      </c>
      <c r="B3062" t="s">
        <v>0</v>
      </c>
      <c r="C3062">
        <v>0</v>
      </c>
      <c r="D3062">
        <v>26</v>
      </c>
      <c r="E3062">
        <v>23</v>
      </c>
      <c r="F3062">
        <v>20260405</v>
      </c>
      <c r="G3062">
        <v>20260523</v>
      </c>
      <c r="H3062">
        <v>632.61599999999999</v>
      </c>
      <c r="I3062">
        <f t="shared" si="473"/>
        <v>49</v>
      </c>
      <c r="J3062">
        <f t="shared" si="474"/>
        <v>12.910530612244898</v>
      </c>
      <c r="K3062">
        <f t="shared" si="475"/>
        <v>0</v>
      </c>
      <c r="L3062">
        <f t="shared" si="476"/>
        <v>335.67379591836732</v>
      </c>
      <c r="M3062">
        <f t="shared" si="477"/>
        <v>223.15070762838153</v>
      </c>
      <c r="N3062">
        <f t="shared" si="478"/>
        <v>558.82450354674882</v>
      </c>
      <c r="O3062">
        <f t="shared" si="479"/>
        <v>0</v>
      </c>
      <c r="P3062">
        <f t="shared" si="480"/>
        <v>379.9987522575222</v>
      </c>
      <c r="Q3062">
        <f t="shared" si="481"/>
        <v>252.61724774247779</v>
      </c>
      <c r="R3062">
        <f t="shared" si="482"/>
        <v>632.61599999999999</v>
      </c>
    </row>
    <row r="3063" spans="1:18" x14ac:dyDescent="0.3">
      <c r="A3063" t="s">
        <v>42</v>
      </c>
      <c r="B3063" t="s">
        <v>46</v>
      </c>
      <c r="C3063">
        <v>0</v>
      </c>
      <c r="D3063">
        <v>25</v>
      </c>
      <c r="E3063">
        <v>5</v>
      </c>
      <c r="F3063">
        <v>20260406</v>
      </c>
      <c r="G3063">
        <v>20260505</v>
      </c>
      <c r="H3063">
        <v>118512.30220000001</v>
      </c>
      <c r="I3063">
        <f t="shared" si="473"/>
        <v>30</v>
      </c>
      <c r="J3063">
        <f t="shared" si="474"/>
        <v>3950.4100733333335</v>
      </c>
      <c r="K3063">
        <f t="shared" si="475"/>
        <v>0</v>
      </c>
      <c r="L3063">
        <f t="shared" si="476"/>
        <v>98760.251833333343</v>
      </c>
      <c r="M3063">
        <f t="shared" si="477"/>
        <v>14843.575469728037</v>
      </c>
      <c r="N3063">
        <f t="shared" si="478"/>
        <v>113603.82730306138</v>
      </c>
      <c r="O3063">
        <f t="shared" si="479"/>
        <v>0</v>
      </c>
      <c r="P3063">
        <f t="shared" si="480"/>
        <v>103027.38110571298</v>
      </c>
      <c r="Q3063">
        <f t="shared" si="481"/>
        <v>15484.921094287032</v>
      </c>
      <c r="R3063">
        <f t="shared" si="482"/>
        <v>118512.30220000001</v>
      </c>
    </row>
    <row r="3064" spans="1:18" x14ac:dyDescent="0.3">
      <c r="A3064" t="s">
        <v>35</v>
      </c>
      <c r="B3064" t="s">
        <v>34</v>
      </c>
      <c r="C3064">
        <v>0</v>
      </c>
      <c r="D3064">
        <v>8</v>
      </c>
      <c r="E3064">
        <v>1</v>
      </c>
      <c r="F3064">
        <v>20260423</v>
      </c>
      <c r="G3064">
        <v>20260501</v>
      </c>
      <c r="H3064">
        <v>3794.1637000000001</v>
      </c>
      <c r="I3064">
        <f t="shared" si="473"/>
        <v>9</v>
      </c>
      <c r="J3064">
        <f t="shared" si="474"/>
        <v>421.57374444444446</v>
      </c>
      <c r="K3064">
        <f t="shared" si="475"/>
        <v>0</v>
      </c>
      <c r="L3064">
        <f t="shared" si="476"/>
        <v>3372.5899555555557</v>
      </c>
      <c r="M3064">
        <f t="shared" si="477"/>
        <v>316.81073992588182</v>
      </c>
      <c r="N3064">
        <f t="shared" si="478"/>
        <v>3689.4006954814377</v>
      </c>
      <c r="O3064">
        <f t="shared" si="479"/>
        <v>0</v>
      </c>
      <c r="P3064">
        <f t="shared" si="480"/>
        <v>3468.3569068617271</v>
      </c>
      <c r="Q3064">
        <f t="shared" si="481"/>
        <v>325.80679313827306</v>
      </c>
      <c r="R3064">
        <f t="shared" si="482"/>
        <v>3794.1637000000001</v>
      </c>
    </row>
    <row r="3065" spans="1:18" x14ac:dyDescent="0.3">
      <c r="A3065" t="s">
        <v>44</v>
      </c>
      <c r="B3065" t="s">
        <v>57</v>
      </c>
      <c r="C3065">
        <v>0</v>
      </c>
      <c r="D3065">
        <v>23</v>
      </c>
      <c r="E3065">
        <v>6</v>
      </c>
      <c r="F3065">
        <v>20260408</v>
      </c>
      <c r="G3065">
        <v>20260506</v>
      </c>
      <c r="H3065">
        <v>4104.0756000000001</v>
      </c>
      <c r="I3065">
        <f t="shared" si="473"/>
        <v>29</v>
      </c>
      <c r="J3065">
        <f t="shared" si="474"/>
        <v>141.51984827586207</v>
      </c>
      <c r="K3065">
        <f t="shared" si="475"/>
        <v>0</v>
      </c>
      <c r="L3065">
        <f t="shared" si="476"/>
        <v>3254.9565103448276</v>
      </c>
      <c r="M3065">
        <f t="shared" si="477"/>
        <v>638.10911050295942</v>
      </c>
      <c r="N3065">
        <f t="shared" si="478"/>
        <v>3893.0656208477872</v>
      </c>
      <c r="O3065">
        <f t="shared" si="479"/>
        <v>0</v>
      </c>
      <c r="P3065">
        <f t="shared" si="480"/>
        <v>3431.3800213463328</v>
      </c>
      <c r="Q3065">
        <f t="shared" si="481"/>
        <v>672.69557865366698</v>
      </c>
      <c r="R3065">
        <f t="shared" si="482"/>
        <v>4104.0756000000001</v>
      </c>
    </row>
    <row r="3066" spans="1:18" x14ac:dyDescent="0.3">
      <c r="A3066" t="s">
        <v>33</v>
      </c>
      <c r="B3066" t="s">
        <v>34</v>
      </c>
      <c r="C3066">
        <v>0</v>
      </c>
      <c r="D3066">
        <v>1</v>
      </c>
      <c r="E3066">
        <v>1</v>
      </c>
      <c r="F3066">
        <v>20260430</v>
      </c>
      <c r="G3066">
        <v>20260501</v>
      </c>
      <c r="H3066">
        <v>42.193199999999997</v>
      </c>
      <c r="I3066">
        <f t="shared" si="473"/>
        <v>2</v>
      </c>
      <c r="J3066">
        <f t="shared" si="474"/>
        <v>21.096599999999999</v>
      </c>
      <c r="K3066">
        <f t="shared" si="475"/>
        <v>0</v>
      </c>
      <c r="L3066">
        <f t="shared" si="476"/>
        <v>21.096599999999999</v>
      </c>
      <c r="M3066">
        <f t="shared" si="477"/>
        <v>15.853998366829355</v>
      </c>
      <c r="N3066">
        <f t="shared" si="478"/>
        <v>36.950598366829354</v>
      </c>
      <c r="O3066">
        <f t="shared" si="479"/>
        <v>0</v>
      </c>
      <c r="P3066">
        <f t="shared" si="480"/>
        <v>24.089814575751895</v>
      </c>
      <c r="Q3066">
        <f t="shared" si="481"/>
        <v>18.103385424248103</v>
      </c>
      <c r="R3066">
        <f t="shared" si="482"/>
        <v>42.193199999999997</v>
      </c>
    </row>
    <row r="3067" spans="1:18" x14ac:dyDescent="0.3">
      <c r="A3067" t="s">
        <v>35</v>
      </c>
      <c r="B3067" t="s">
        <v>36</v>
      </c>
      <c r="C3067">
        <v>0</v>
      </c>
      <c r="D3067">
        <v>14</v>
      </c>
      <c r="E3067">
        <v>3</v>
      </c>
      <c r="F3067">
        <v>20260417</v>
      </c>
      <c r="G3067">
        <v>20260503</v>
      </c>
      <c r="H3067">
        <v>42.2288</v>
      </c>
      <c r="I3067">
        <f t="shared" si="473"/>
        <v>17</v>
      </c>
      <c r="J3067">
        <f t="shared" si="474"/>
        <v>2.4840470588235295</v>
      </c>
      <c r="K3067">
        <f t="shared" si="475"/>
        <v>0</v>
      </c>
      <c r="L3067">
        <f t="shared" si="476"/>
        <v>34.776658823529417</v>
      </c>
      <c r="M3067">
        <f t="shared" si="477"/>
        <v>5.6002499948402358</v>
      </c>
      <c r="N3067">
        <f t="shared" si="478"/>
        <v>40.37690881836965</v>
      </c>
      <c r="O3067">
        <f t="shared" si="479"/>
        <v>0</v>
      </c>
      <c r="P3067">
        <f t="shared" si="480"/>
        <v>36.371693948470956</v>
      </c>
      <c r="Q3067">
        <f t="shared" si="481"/>
        <v>5.8571060515290458</v>
      </c>
      <c r="R3067">
        <f t="shared" si="482"/>
        <v>42.2288</v>
      </c>
    </row>
    <row r="3068" spans="1:18" x14ac:dyDescent="0.3">
      <c r="A3068" t="s">
        <v>40</v>
      </c>
      <c r="B3068" t="s">
        <v>41</v>
      </c>
      <c r="C3068">
        <v>0</v>
      </c>
      <c r="D3068">
        <v>22</v>
      </c>
      <c r="E3068">
        <v>9</v>
      </c>
      <c r="F3068">
        <v>20260409</v>
      </c>
      <c r="G3068">
        <v>20260509</v>
      </c>
      <c r="H3068">
        <v>21783.916300000001</v>
      </c>
      <c r="I3068">
        <f t="shared" si="473"/>
        <v>31</v>
      </c>
      <c r="J3068">
        <f t="shared" si="474"/>
        <v>702.70697741935487</v>
      </c>
      <c r="K3068">
        <f t="shared" si="475"/>
        <v>0</v>
      </c>
      <c r="L3068">
        <f t="shared" si="476"/>
        <v>15459.553503225807</v>
      </c>
      <c r="M3068">
        <f t="shared" si="477"/>
        <v>4752.7297029518695</v>
      </c>
      <c r="N3068">
        <f t="shared" si="478"/>
        <v>20212.283206177675</v>
      </c>
      <c r="O3068">
        <f t="shared" si="479"/>
        <v>0</v>
      </c>
      <c r="P3068">
        <f t="shared" si="480"/>
        <v>16661.631747110718</v>
      </c>
      <c r="Q3068">
        <f t="shared" si="481"/>
        <v>5122.284552889284</v>
      </c>
      <c r="R3068">
        <f t="shared" si="482"/>
        <v>21783.916300000001</v>
      </c>
    </row>
    <row r="3069" spans="1:18" x14ac:dyDescent="0.3">
      <c r="A3069" t="s">
        <v>0</v>
      </c>
      <c r="B3069" t="s">
        <v>0</v>
      </c>
      <c r="C3069">
        <v>0</v>
      </c>
      <c r="D3069">
        <v>11</v>
      </c>
      <c r="E3069">
        <v>1</v>
      </c>
      <c r="F3069">
        <v>20260420</v>
      </c>
      <c r="G3069">
        <v>20260501</v>
      </c>
      <c r="H3069">
        <v>126.6567</v>
      </c>
      <c r="I3069">
        <f t="shared" si="473"/>
        <v>12</v>
      </c>
      <c r="J3069">
        <f t="shared" si="474"/>
        <v>10.554724999999999</v>
      </c>
      <c r="K3069">
        <f t="shared" si="475"/>
        <v>0</v>
      </c>
      <c r="L3069">
        <f t="shared" si="476"/>
        <v>116.101975</v>
      </c>
      <c r="M3069">
        <f t="shared" si="477"/>
        <v>7.9318275415153616</v>
      </c>
      <c r="N3069">
        <f t="shared" si="478"/>
        <v>124.03380254151536</v>
      </c>
      <c r="O3069">
        <f t="shared" si="479"/>
        <v>0</v>
      </c>
      <c r="P3069">
        <f t="shared" si="480"/>
        <v>118.55714100243407</v>
      </c>
      <c r="Q3069">
        <f t="shared" si="481"/>
        <v>8.0995589975659481</v>
      </c>
      <c r="R3069">
        <f t="shared" si="482"/>
        <v>126.65670000000001</v>
      </c>
    </row>
    <row r="3070" spans="1:18" x14ac:dyDescent="0.3">
      <c r="A3070" t="s">
        <v>33</v>
      </c>
      <c r="B3070" t="s">
        <v>34</v>
      </c>
      <c r="C3070">
        <v>0</v>
      </c>
      <c r="D3070">
        <v>15</v>
      </c>
      <c r="E3070">
        <v>2</v>
      </c>
      <c r="F3070">
        <v>20260416</v>
      </c>
      <c r="G3070">
        <v>20260502</v>
      </c>
      <c r="H3070">
        <v>32344.952399999998</v>
      </c>
      <c r="I3070">
        <f t="shared" si="473"/>
        <v>17</v>
      </c>
      <c r="J3070">
        <f t="shared" si="474"/>
        <v>1902.6442588235293</v>
      </c>
      <c r="K3070">
        <f t="shared" si="475"/>
        <v>0</v>
      </c>
      <c r="L3070">
        <f t="shared" si="476"/>
        <v>28539.663882352939</v>
      </c>
      <c r="M3070">
        <f t="shared" si="477"/>
        <v>2859.6569088901042</v>
      </c>
      <c r="N3070">
        <f t="shared" si="478"/>
        <v>31399.320791243044</v>
      </c>
      <c r="O3070">
        <f t="shared" si="479"/>
        <v>0</v>
      </c>
      <c r="P3070">
        <f t="shared" si="480"/>
        <v>29399.173183521609</v>
      </c>
      <c r="Q3070">
        <f t="shared" si="481"/>
        <v>2945.77921647839</v>
      </c>
      <c r="R3070">
        <f t="shared" si="482"/>
        <v>32344.952399999998</v>
      </c>
    </row>
    <row r="3071" spans="1:18" x14ac:dyDescent="0.3">
      <c r="A3071" t="s">
        <v>33</v>
      </c>
      <c r="B3071" t="s">
        <v>34</v>
      </c>
      <c r="C3071">
        <v>0</v>
      </c>
      <c r="D3071">
        <v>13</v>
      </c>
      <c r="E3071">
        <v>9</v>
      </c>
      <c r="F3071">
        <v>20260418</v>
      </c>
      <c r="G3071">
        <v>20260509</v>
      </c>
      <c r="H3071">
        <v>971.26130000000001</v>
      </c>
      <c r="I3071">
        <f t="shared" si="473"/>
        <v>22</v>
      </c>
      <c r="J3071">
        <f t="shared" si="474"/>
        <v>44.148240909090909</v>
      </c>
      <c r="K3071">
        <f t="shared" si="475"/>
        <v>0</v>
      </c>
      <c r="L3071">
        <f t="shared" si="476"/>
        <v>573.92713181818181</v>
      </c>
      <c r="M3071">
        <f t="shared" si="477"/>
        <v>298.59480927922255</v>
      </c>
      <c r="N3071">
        <f t="shared" si="478"/>
        <v>872.52194109740435</v>
      </c>
      <c r="O3071">
        <f t="shared" si="479"/>
        <v>0</v>
      </c>
      <c r="P3071">
        <f t="shared" si="480"/>
        <v>638.87586764167042</v>
      </c>
      <c r="Q3071">
        <f t="shared" si="481"/>
        <v>332.38543235832964</v>
      </c>
      <c r="R3071">
        <f t="shared" si="482"/>
        <v>971.26130000000012</v>
      </c>
    </row>
    <row r="3072" spans="1:18" x14ac:dyDescent="0.3">
      <c r="A3072" t="s">
        <v>40</v>
      </c>
      <c r="B3072" t="s">
        <v>41</v>
      </c>
      <c r="C3072">
        <v>0</v>
      </c>
      <c r="D3072">
        <v>13</v>
      </c>
      <c r="E3072">
        <v>2</v>
      </c>
      <c r="F3072">
        <v>20260418</v>
      </c>
      <c r="G3072">
        <v>20260502</v>
      </c>
      <c r="H3072">
        <v>675.61260000000004</v>
      </c>
      <c r="I3072">
        <f t="shared" si="473"/>
        <v>15</v>
      </c>
      <c r="J3072">
        <f t="shared" si="474"/>
        <v>45.040840000000003</v>
      </c>
      <c r="K3072">
        <f t="shared" si="475"/>
        <v>0</v>
      </c>
      <c r="L3072">
        <f t="shared" si="476"/>
        <v>585.53092000000004</v>
      </c>
      <c r="M3072">
        <f t="shared" si="477"/>
        <v>67.695970327031119</v>
      </c>
      <c r="N3072">
        <f t="shared" si="478"/>
        <v>653.22689032703113</v>
      </c>
      <c r="O3072">
        <f t="shared" si="479"/>
        <v>0</v>
      </c>
      <c r="P3072">
        <f t="shared" si="480"/>
        <v>605.59672772127169</v>
      </c>
      <c r="Q3072">
        <f t="shared" si="481"/>
        <v>70.015872278728423</v>
      </c>
      <c r="R3072">
        <f t="shared" si="482"/>
        <v>675.61260000000016</v>
      </c>
    </row>
    <row r="3073" spans="1:18" x14ac:dyDescent="0.3">
      <c r="A3073" t="s">
        <v>0</v>
      </c>
      <c r="B3073" t="s">
        <v>0</v>
      </c>
      <c r="C3073">
        <v>0</v>
      </c>
      <c r="D3073">
        <v>14</v>
      </c>
      <c r="E3073">
        <v>4</v>
      </c>
      <c r="F3073">
        <v>20260417</v>
      </c>
      <c r="G3073">
        <v>20260504</v>
      </c>
      <c r="H3073">
        <v>84.451599999999999</v>
      </c>
      <c r="I3073">
        <f t="shared" si="473"/>
        <v>18</v>
      </c>
      <c r="J3073">
        <f t="shared" si="474"/>
        <v>4.6917555555555559</v>
      </c>
      <c r="K3073">
        <f t="shared" si="475"/>
        <v>0</v>
      </c>
      <c r="L3073">
        <f t="shared" si="476"/>
        <v>65.684577777777776</v>
      </c>
      <c r="M3073">
        <f t="shared" si="477"/>
        <v>14.103331326439397</v>
      </c>
      <c r="N3073">
        <f t="shared" si="478"/>
        <v>79.787909104217178</v>
      </c>
      <c r="O3073">
        <f t="shared" si="479"/>
        <v>0</v>
      </c>
      <c r="P3073">
        <f t="shared" si="480"/>
        <v>69.523913471804249</v>
      </c>
      <c r="Q3073">
        <f t="shared" si="481"/>
        <v>14.927686528195744</v>
      </c>
      <c r="R3073">
        <f t="shared" si="482"/>
        <v>84.451599999999999</v>
      </c>
    </row>
    <row r="3074" spans="1:18" x14ac:dyDescent="0.3">
      <c r="A3074" t="s">
        <v>37</v>
      </c>
      <c r="B3074" t="s">
        <v>39</v>
      </c>
      <c r="C3074">
        <v>0</v>
      </c>
      <c r="D3074">
        <v>14</v>
      </c>
      <c r="E3074">
        <v>6</v>
      </c>
      <c r="F3074">
        <v>20260417</v>
      </c>
      <c r="G3074">
        <v>20260506</v>
      </c>
      <c r="H3074">
        <v>42.218899999999998</v>
      </c>
      <c r="I3074">
        <f t="shared" si="473"/>
        <v>20</v>
      </c>
      <c r="J3074">
        <f t="shared" si="474"/>
        <v>2.1109450000000001</v>
      </c>
      <c r="K3074">
        <f t="shared" si="475"/>
        <v>0</v>
      </c>
      <c r="L3074">
        <f t="shared" si="476"/>
        <v>29.553229999999999</v>
      </c>
      <c r="M3074">
        <f t="shared" si="477"/>
        <v>9.5181930498184339</v>
      </c>
      <c r="N3074">
        <f t="shared" si="478"/>
        <v>39.071423049818435</v>
      </c>
      <c r="O3074">
        <f t="shared" si="479"/>
        <v>0</v>
      </c>
      <c r="P3074">
        <f t="shared" si="480"/>
        <v>31.933949793845507</v>
      </c>
      <c r="Q3074">
        <f t="shared" si="481"/>
        <v>10.284950206154491</v>
      </c>
      <c r="R3074">
        <f t="shared" si="482"/>
        <v>42.218899999999998</v>
      </c>
    </row>
    <row r="3075" spans="1:18" x14ac:dyDescent="0.3">
      <c r="A3075" t="s">
        <v>0</v>
      </c>
      <c r="B3075" t="s">
        <v>0</v>
      </c>
      <c r="C3075">
        <v>0</v>
      </c>
      <c r="D3075">
        <v>11</v>
      </c>
      <c r="E3075">
        <v>3</v>
      </c>
      <c r="F3075">
        <v>20260420</v>
      </c>
      <c r="G3075">
        <v>20260503</v>
      </c>
      <c r="H3075">
        <v>126.6507</v>
      </c>
      <c r="I3075">
        <f t="shared" si="473"/>
        <v>14</v>
      </c>
      <c r="J3075">
        <f t="shared" si="474"/>
        <v>9.0464785714285707</v>
      </c>
      <c r="K3075">
        <f t="shared" si="475"/>
        <v>0</v>
      </c>
      <c r="L3075">
        <f t="shared" si="476"/>
        <v>99.511264285714276</v>
      </c>
      <c r="M3075">
        <f t="shared" si="477"/>
        <v>20.395161755494058</v>
      </c>
      <c r="N3075">
        <f t="shared" si="478"/>
        <v>119.90642604120833</v>
      </c>
      <c r="O3075">
        <f t="shared" si="479"/>
        <v>0</v>
      </c>
      <c r="P3075">
        <f t="shared" si="480"/>
        <v>105.10838906448076</v>
      </c>
      <c r="Q3075">
        <f t="shared" si="481"/>
        <v>21.542310935519239</v>
      </c>
      <c r="R3075">
        <f t="shared" si="482"/>
        <v>126.6507</v>
      </c>
    </row>
    <row r="3076" spans="1:18" x14ac:dyDescent="0.3">
      <c r="A3076" t="s">
        <v>37</v>
      </c>
      <c r="B3076" t="s">
        <v>39</v>
      </c>
      <c r="C3076">
        <v>0</v>
      </c>
      <c r="D3076">
        <v>15</v>
      </c>
      <c r="E3076">
        <v>7</v>
      </c>
      <c r="F3076">
        <v>20260416</v>
      </c>
      <c r="G3076">
        <v>20260507</v>
      </c>
      <c r="H3076">
        <v>928.85860000000002</v>
      </c>
      <c r="I3076">
        <f t="shared" si="473"/>
        <v>22</v>
      </c>
      <c r="J3076">
        <f t="shared" si="474"/>
        <v>42.220845454545454</v>
      </c>
      <c r="K3076">
        <f t="shared" si="475"/>
        <v>0</v>
      </c>
      <c r="L3076">
        <f t="shared" si="476"/>
        <v>633.31268181818177</v>
      </c>
      <c r="M3076">
        <f t="shared" si="477"/>
        <v>222.10140516375284</v>
      </c>
      <c r="N3076">
        <f t="shared" si="478"/>
        <v>855.41408698193459</v>
      </c>
      <c r="O3076">
        <f t="shared" si="479"/>
        <v>0</v>
      </c>
      <c r="P3076">
        <f t="shared" si="480"/>
        <v>687.68791623641471</v>
      </c>
      <c r="Q3076">
        <f t="shared" si="481"/>
        <v>241.17068376358534</v>
      </c>
      <c r="R3076">
        <f t="shared" si="482"/>
        <v>928.85860000000002</v>
      </c>
    </row>
    <row r="3077" spans="1:18" x14ac:dyDescent="0.3">
      <c r="A3077" t="s">
        <v>33</v>
      </c>
      <c r="B3077" t="s">
        <v>34</v>
      </c>
      <c r="C3077">
        <v>0</v>
      </c>
      <c r="D3077">
        <v>19</v>
      </c>
      <c r="E3077">
        <v>5</v>
      </c>
      <c r="F3077">
        <v>20260412</v>
      </c>
      <c r="G3077">
        <v>20260505</v>
      </c>
      <c r="H3077">
        <v>464.40750000000003</v>
      </c>
      <c r="I3077">
        <f t="shared" si="473"/>
        <v>24</v>
      </c>
      <c r="J3077">
        <f t="shared" si="474"/>
        <v>19.350312500000001</v>
      </c>
      <c r="K3077">
        <f t="shared" si="475"/>
        <v>0</v>
      </c>
      <c r="L3077">
        <f t="shared" si="476"/>
        <v>367.65593750000005</v>
      </c>
      <c r="M3077">
        <f t="shared" si="477"/>
        <v>72.708356505938795</v>
      </c>
      <c r="N3077">
        <f t="shared" si="478"/>
        <v>440.36429400593886</v>
      </c>
      <c r="O3077">
        <f t="shared" si="479"/>
        <v>0</v>
      </c>
      <c r="P3077">
        <f t="shared" si="480"/>
        <v>387.72938023950832</v>
      </c>
      <c r="Q3077">
        <f t="shared" si="481"/>
        <v>76.678119760491725</v>
      </c>
      <c r="R3077">
        <f t="shared" si="482"/>
        <v>464.40750000000003</v>
      </c>
    </row>
    <row r="3078" spans="1:18" x14ac:dyDescent="0.3">
      <c r="A3078" t="s">
        <v>0</v>
      </c>
      <c r="B3078" t="s">
        <v>0</v>
      </c>
      <c r="C3078">
        <v>0</v>
      </c>
      <c r="D3078">
        <v>6</v>
      </c>
      <c r="E3078">
        <v>6</v>
      </c>
      <c r="F3078">
        <v>20260425</v>
      </c>
      <c r="G3078">
        <v>20260506</v>
      </c>
      <c r="H3078">
        <v>84.332999999999998</v>
      </c>
      <c r="I3078">
        <f t="shared" si="473"/>
        <v>12</v>
      </c>
      <c r="J3078">
        <f t="shared" si="474"/>
        <v>7.0277500000000002</v>
      </c>
      <c r="K3078">
        <f t="shared" si="475"/>
        <v>0</v>
      </c>
      <c r="L3078">
        <f t="shared" si="476"/>
        <v>42.166499999999999</v>
      </c>
      <c r="M3078">
        <f t="shared" si="477"/>
        <v>31.687931805831749</v>
      </c>
      <c r="N3078">
        <f t="shared" si="478"/>
        <v>73.854431805831751</v>
      </c>
      <c r="O3078">
        <f t="shared" si="479"/>
        <v>0</v>
      </c>
      <c r="P3078">
        <f t="shared" si="480"/>
        <v>48.149140918842008</v>
      </c>
      <c r="Q3078">
        <f t="shared" si="481"/>
        <v>36.183859081157991</v>
      </c>
      <c r="R3078">
        <f t="shared" si="482"/>
        <v>84.332999999999998</v>
      </c>
    </row>
    <row r="3079" spans="1:18" x14ac:dyDescent="0.3">
      <c r="A3079" t="s">
        <v>44</v>
      </c>
      <c r="B3079" t="s">
        <v>57</v>
      </c>
      <c r="C3079">
        <v>0</v>
      </c>
      <c r="D3079">
        <v>8</v>
      </c>
      <c r="E3079">
        <v>6</v>
      </c>
      <c r="F3079">
        <v>20260423</v>
      </c>
      <c r="G3079">
        <v>20260506</v>
      </c>
      <c r="H3079">
        <v>3310.6709999999998</v>
      </c>
      <c r="I3079">
        <f t="shared" si="473"/>
        <v>14</v>
      </c>
      <c r="J3079">
        <f t="shared" si="474"/>
        <v>236.47649999999999</v>
      </c>
      <c r="K3079">
        <f t="shared" si="475"/>
        <v>0</v>
      </c>
      <c r="L3079">
        <f t="shared" si="476"/>
        <v>1891.8119999999999</v>
      </c>
      <c r="M3079">
        <f t="shared" si="477"/>
        <v>1066.2660461288137</v>
      </c>
      <c r="N3079">
        <f t="shared" si="478"/>
        <v>2958.0780461288136</v>
      </c>
      <c r="O3079">
        <f t="shared" si="479"/>
        <v>0</v>
      </c>
      <c r="P3079">
        <f t="shared" si="480"/>
        <v>2117.3096274618242</v>
      </c>
      <c r="Q3079">
        <f t="shared" si="481"/>
        <v>1193.3613725381756</v>
      </c>
      <c r="R3079">
        <f t="shared" si="482"/>
        <v>3310.6709999999998</v>
      </c>
    </row>
    <row r="3080" spans="1:18" x14ac:dyDescent="0.3">
      <c r="A3080" t="s">
        <v>33</v>
      </c>
      <c r="B3080" t="s">
        <v>34</v>
      </c>
      <c r="C3080">
        <v>0</v>
      </c>
      <c r="D3080">
        <v>8</v>
      </c>
      <c r="E3080">
        <v>2</v>
      </c>
      <c r="F3080">
        <v>20260423</v>
      </c>
      <c r="G3080">
        <v>20260502</v>
      </c>
      <c r="H3080">
        <v>16660.059099999999</v>
      </c>
      <c r="I3080">
        <f t="shared" si="473"/>
        <v>10</v>
      </c>
      <c r="J3080">
        <f t="shared" si="474"/>
        <v>1666.0059099999999</v>
      </c>
      <c r="K3080">
        <f t="shared" si="475"/>
        <v>0</v>
      </c>
      <c r="L3080">
        <f t="shared" si="476"/>
        <v>13328.047279999999</v>
      </c>
      <c r="M3080">
        <f t="shared" si="477"/>
        <v>2503.991636213234</v>
      </c>
      <c r="N3080">
        <f t="shared" si="478"/>
        <v>15832.038916213232</v>
      </c>
      <c r="O3080">
        <f t="shared" si="479"/>
        <v>0</v>
      </c>
      <c r="P3080">
        <f t="shared" si="480"/>
        <v>14025.10798182803</v>
      </c>
      <c r="Q3080">
        <f t="shared" si="481"/>
        <v>2634.9511181719681</v>
      </c>
      <c r="R3080">
        <f t="shared" si="482"/>
        <v>16660.059099999999</v>
      </c>
    </row>
    <row r="3081" spans="1:18" x14ac:dyDescent="0.3">
      <c r="A3081" t="s">
        <v>33</v>
      </c>
      <c r="B3081" t="s">
        <v>34</v>
      </c>
      <c r="C3081">
        <v>0</v>
      </c>
      <c r="D3081">
        <v>9</v>
      </c>
      <c r="E3081">
        <v>3</v>
      </c>
      <c r="F3081">
        <v>20260422</v>
      </c>
      <c r="G3081">
        <v>20260503</v>
      </c>
      <c r="H3081">
        <v>8185.8594999999996</v>
      </c>
      <c r="I3081">
        <f t="shared" si="473"/>
        <v>12</v>
      </c>
      <c r="J3081">
        <f t="shared" si="474"/>
        <v>682.1549583333333</v>
      </c>
      <c r="K3081">
        <f t="shared" si="475"/>
        <v>0</v>
      </c>
      <c r="L3081">
        <f t="shared" si="476"/>
        <v>6139.3946249999999</v>
      </c>
      <c r="M3081">
        <f t="shared" si="477"/>
        <v>1537.9089894117365</v>
      </c>
      <c r="N3081">
        <f t="shared" si="478"/>
        <v>7677.3036144117359</v>
      </c>
      <c r="O3081">
        <f t="shared" si="479"/>
        <v>0</v>
      </c>
      <c r="P3081">
        <f t="shared" si="480"/>
        <v>6546.0771566940311</v>
      </c>
      <c r="Q3081">
        <f t="shared" si="481"/>
        <v>1639.7823433059689</v>
      </c>
      <c r="R3081">
        <f t="shared" si="482"/>
        <v>8185.8595000000005</v>
      </c>
    </row>
    <row r="3082" spans="1:18" x14ac:dyDescent="0.3">
      <c r="A3082" t="s">
        <v>33</v>
      </c>
      <c r="B3082" t="s">
        <v>34</v>
      </c>
      <c r="C3082">
        <v>0</v>
      </c>
      <c r="D3082">
        <v>8</v>
      </c>
      <c r="E3082">
        <v>8</v>
      </c>
      <c r="F3082">
        <v>20260423</v>
      </c>
      <c r="G3082">
        <v>20260508</v>
      </c>
      <c r="H3082">
        <v>1729.9203</v>
      </c>
      <c r="I3082">
        <f t="shared" si="473"/>
        <v>16</v>
      </c>
      <c r="J3082">
        <f t="shared" si="474"/>
        <v>108.12001875</v>
      </c>
      <c r="K3082">
        <f t="shared" si="475"/>
        <v>0</v>
      </c>
      <c r="L3082">
        <f t="shared" si="476"/>
        <v>864.96015</v>
      </c>
      <c r="M3082">
        <f t="shared" si="477"/>
        <v>650.01359486706269</v>
      </c>
      <c r="N3082">
        <f t="shared" si="478"/>
        <v>1514.9737448670626</v>
      </c>
      <c r="O3082">
        <f t="shared" si="479"/>
        <v>0</v>
      </c>
      <c r="P3082">
        <f t="shared" si="480"/>
        <v>987.68188375920977</v>
      </c>
      <c r="Q3082">
        <f t="shared" si="481"/>
        <v>742.23841624079023</v>
      </c>
      <c r="R3082">
        <f t="shared" si="482"/>
        <v>1729.9203</v>
      </c>
    </row>
    <row r="3083" spans="1:18" x14ac:dyDescent="0.3">
      <c r="A3083" t="s">
        <v>33</v>
      </c>
      <c r="B3083" t="s">
        <v>34</v>
      </c>
      <c r="C3083">
        <v>0</v>
      </c>
      <c r="D3083">
        <v>10</v>
      </c>
      <c r="E3083">
        <v>3</v>
      </c>
      <c r="F3083">
        <v>20260421</v>
      </c>
      <c r="G3083">
        <v>20260503</v>
      </c>
      <c r="H3083">
        <v>11521.974200000001</v>
      </c>
      <c r="I3083">
        <f t="shared" ref="I3083:I3146" si="483">IF(C3083&lt;0,0,C3083)+D3083+E3083</f>
        <v>13</v>
      </c>
      <c r="J3083">
        <f t="shared" ref="J3083:J3146" si="484">H3083/I3083</f>
        <v>886.30570769230769</v>
      </c>
      <c r="K3083">
        <f t="shared" ref="K3083:K3146" si="485">IF(C3083&lt;0,0,C3083)*$J3083*$B$6</f>
        <v>0</v>
      </c>
      <c r="L3083">
        <f t="shared" ref="L3083:L3146" si="486">IF(D3083&lt;0,0,D3083)*$J3083*$C$6</f>
        <v>8863.0570769230762</v>
      </c>
      <c r="M3083">
        <f t="shared" ref="M3083:M3146" si="487">IF(E3083&lt;0,0,E3083)*$J3083*$D$6</f>
        <v>1998.164051401465</v>
      </c>
      <c r="N3083">
        <f t="shared" ref="N3083:N3146" si="488">K3083+L3083+M3083</f>
        <v>10861.221128324541</v>
      </c>
      <c r="O3083">
        <f t="shared" ref="O3083:O3146" si="489">K3083/$N3083*$H3083</f>
        <v>0</v>
      </c>
      <c r="P3083">
        <f t="shared" ref="P3083:P3146" si="490">L3083/$N3083*$H3083</f>
        <v>9402.2498729098425</v>
      </c>
      <c r="Q3083">
        <f t="shared" ref="Q3083:Q3146" si="491">M3083/$N3083*$H3083</f>
        <v>2119.724327090159</v>
      </c>
      <c r="R3083">
        <f t="shared" ref="R3083:R3146" si="492">O3083+P3083+Q3083</f>
        <v>11521.974200000001</v>
      </c>
    </row>
    <row r="3084" spans="1:18" x14ac:dyDescent="0.3">
      <c r="A3084" t="s">
        <v>33</v>
      </c>
      <c r="B3084" t="s">
        <v>34</v>
      </c>
      <c r="C3084">
        <v>0</v>
      </c>
      <c r="D3084">
        <v>7</v>
      </c>
      <c r="E3084">
        <v>3</v>
      </c>
      <c r="F3084">
        <v>20260424</v>
      </c>
      <c r="G3084">
        <v>20260503</v>
      </c>
      <c r="H3084">
        <v>6452.0780000000004</v>
      </c>
      <c r="I3084">
        <f t="shared" si="483"/>
        <v>10</v>
      </c>
      <c r="J3084">
        <f t="shared" si="484"/>
        <v>645.20780000000002</v>
      </c>
      <c r="K3084">
        <f t="shared" si="485"/>
        <v>0</v>
      </c>
      <c r="L3084">
        <f t="shared" si="486"/>
        <v>4516.4546</v>
      </c>
      <c r="M3084">
        <f t="shared" si="487"/>
        <v>1454.6121281342341</v>
      </c>
      <c r="N3084">
        <f t="shared" si="488"/>
        <v>5971.0667281342339</v>
      </c>
      <c r="O3084">
        <f t="shared" si="489"/>
        <v>0</v>
      </c>
      <c r="P3084">
        <f t="shared" si="490"/>
        <v>4880.2866706137575</v>
      </c>
      <c r="Q3084">
        <f t="shared" si="491"/>
        <v>1571.7913293862432</v>
      </c>
      <c r="R3084">
        <f t="shared" si="492"/>
        <v>6452.0780000000004</v>
      </c>
    </row>
    <row r="3085" spans="1:18" x14ac:dyDescent="0.3">
      <c r="A3085" t="s">
        <v>35</v>
      </c>
      <c r="B3085" t="s">
        <v>36</v>
      </c>
      <c r="C3085">
        <v>0</v>
      </c>
      <c r="D3085">
        <v>13</v>
      </c>
      <c r="E3085">
        <v>1</v>
      </c>
      <c r="F3085">
        <v>20260418</v>
      </c>
      <c r="G3085">
        <v>20260501</v>
      </c>
      <c r="H3085">
        <v>591.20259999999996</v>
      </c>
      <c r="I3085">
        <f t="shared" si="483"/>
        <v>14</v>
      </c>
      <c r="J3085">
        <f t="shared" si="484"/>
        <v>42.228757142857141</v>
      </c>
      <c r="K3085">
        <f t="shared" si="485"/>
        <v>0</v>
      </c>
      <c r="L3085">
        <f t="shared" si="486"/>
        <v>548.97384285714281</v>
      </c>
      <c r="M3085">
        <f t="shared" si="487"/>
        <v>31.734717763814579</v>
      </c>
      <c r="N3085">
        <f t="shared" si="488"/>
        <v>580.70856062095743</v>
      </c>
      <c r="O3085">
        <f t="shared" si="489"/>
        <v>0</v>
      </c>
      <c r="P3085">
        <f t="shared" si="490"/>
        <v>558.89440114691024</v>
      </c>
      <c r="Q3085">
        <f t="shared" si="491"/>
        <v>32.308198853089664</v>
      </c>
      <c r="R3085">
        <f t="shared" si="492"/>
        <v>591.20259999999985</v>
      </c>
    </row>
    <row r="3086" spans="1:18" x14ac:dyDescent="0.3">
      <c r="A3086" t="s">
        <v>40</v>
      </c>
      <c r="B3086" t="s">
        <v>41</v>
      </c>
      <c r="C3086">
        <v>0</v>
      </c>
      <c r="D3086">
        <v>17</v>
      </c>
      <c r="E3086">
        <v>4</v>
      </c>
      <c r="F3086">
        <v>20260414</v>
      </c>
      <c r="G3086">
        <v>20260504</v>
      </c>
      <c r="H3086">
        <v>1139.9894999999999</v>
      </c>
      <c r="I3086">
        <f t="shared" si="483"/>
        <v>21</v>
      </c>
      <c r="J3086">
        <f t="shared" si="484"/>
        <v>54.285214285714282</v>
      </c>
      <c r="K3086">
        <f t="shared" si="485"/>
        <v>0</v>
      </c>
      <c r="L3086">
        <f t="shared" si="486"/>
        <v>922.84864285714275</v>
      </c>
      <c r="M3086">
        <f t="shared" si="487"/>
        <v>163.18036055643012</v>
      </c>
      <c r="N3086">
        <f t="shared" si="488"/>
        <v>1086.0290034135728</v>
      </c>
      <c r="O3086">
        <f t="shared" si="489"/>
        <v>0</v>
      </c>
      <c r="P3086">
        <f t="shared" si="490"/>
        <v>968.70135110541253</v>
      </c>
      <c r="Q3086">
        <f t="shared" si="491"/>
        <v>171.28814889458744</v>
      </c>
      <c r="R3086">
        <f t="shared" si="492"/>
        <v>1139.9894999999999</v>
      </c>
    </row>
    <row r="3087" spans="1:18" x14ac:dyDescent="0.3">
      <c r="A3087" t="s">
        <v>0</v>
      </c>
      <c r="B3087" t="s">
        <v>0</v>
      </c>
      <c r="C3087">
        <v>0</v>
      </c>
      <c r="D3087">
        <v>22</v>
      </c>
      <c r="E3087">
        <v>8</v>
      </c>
      <c r="F3087">
        <v>20260409</v>
      </c>
      <c r="G3087">
        <v>20260508</v>
      </c>
      <c r="H3087">
        <v>506.56709999999998</v>
      </c>
      <c r="I3087">
        <f t="shared" si="483"/>
        <v>30</v>
      </c>
      <c r="J3087">
        <f t="shared" si="484"/>
        <v>16.885569999999998</v>
      </c>
      <c r="K3087">
        <f t="shared" si="485"/>
        <v>0</v>
      </c>
      <c r="L3087">
        <f t="shared" si="486"/>
        <v>371.48253999999997</v>
      </c>
      <c r="M3087">
        <f t="shared" si="487"/>
        <v>101.51542872424287</v>
      </c>
      <c r="N3087">
        <f t="shared" si="488"/>
        <v>472.99796872424281</v>
      </c>
      <c r="O3087">
        <f t="shared" si="489"/>
        <v>0</v>
      </c>
      <c r="P3087">
        <f t="shared" si="490"/>
        <v>397.84702140685755</v>
      </c>
      <c r="Q3087">
        <f t="shared" si="491"/>
        <v>108.72007859314245</v>
      </c>
      <c r="R3087">
        <f t="shared" si="492"/>
        <v>506.56709999999998</v>
      </c>
    </row>
    <row r="3088" spans="1:18" x14ac:dyDescent="0.3">
      <c r="A3088" t="s">
        <v>35</v>
      </c>
      <c r="B3088" t="s">
        <v>34</v>
      </c>
      <c r="C3088">
        <v>0</v>
      </c>
      <c r="D3088">
        <v>17</v>
      </c>
      <c r="E3088">
        <v>2</v>
      </c>
      <c r="F3088">
        <v>20260414</v>
      </c>
      <c r="G3088">
        <v>20260502</v>
      </c>
      <c r="H3088">
        <v>117.3571</v>
      </c>
      <c r="I3088">
        <f t="shared" si="483"/>
        <v>19</v>
      </c>
      <c r="J3088">
        <f t="shared" si="484"/>
        <v>6.1766894736842106</v>
      </c>
      <c r="K3088">
        <f t="shared" si="485"/>
        <v>0</v>
      </c>
      <c r="L3088">
        <f t="shared" si="486"/>
        <v>105.00372105263158</v>
      </c>
      <c r="M3088">
        <f t="shared" si="487"/>
        <v>9.2835077527375542</v>
      </c>
      <c r="N3088">
        <f t="shared" si="488"/>
        <v>114.28722880536912</v>
      </c>
      <c r="O3088">
        <f t="shared" si="489"/>
        <v>0</v>
      </c>
      <c r="P3088">
        <f t="shared" si="490"/>
        <v>107.82422778779345</v>
      </c>
      <c r="Q3088">
        <f t="shared" si="491"/>
        <v>9.5328722122065592</v>
      </c>
      <c r="R3088">
        <f t="shared" si="492"/>
        <v>117.3571</v>
      </c>
    </row>
    <row r="3089" spans="1:18" x14ac:dyDescent="0.3">
      <c r="A3089" t="s">
        <v>42</v>
      </c>
      <c r="B3089" t="s">
        <v>46</v>
      </c>
      <c r="C3089">
        <v>0</v>
      </c>
      <c r="D3089">
        <v>27</v>
      </c>
      <c r="E3089">
        <v>5</v>
      </c>
      <c r="F3089">
        <v>20260404</v>
      </c>
      <c r="G3089">
        <v>20260505</v>
      </c>
      <c r="H3089">
        <v>93760.280700000003</v>
      </c>
      <c r="I3089">
        <f t="shared" si="483"/>
        <v>32</v>
      </c>
      <c r="J3089">
        <f t="shared" si="484"/>
        <v>2930.0087718750001</v>
      </c>
      <c r="K3089">
        <f t="shared" si="485"/>
        <v>0</v>
      </c>
      <c r="L3089">
        <f t="shared" si="486"/>
        <v>79110.236840625003</v>
      </c>
      <c r="M3089">
        <f t="shared" si="487"/>
        <v>11009.440925102135</v>
      </c>
      <c r="N3089">
        <f t="shared" si="488"/>
        <v>90119.67776572713</v>
      </c>
      <c r="O3089">
        <f t="shared" si="489"/>
        <v>0</v>
      </c>
      <c r="P3089">
        <f t="shared" si="490"/>
        <v>82306.086709526033</v>
      </c>
      <c r="Q3089">
        <f t="shared" si="491"/>
        <v>11454.193990473988</v>
      </c>
      <c r="R3089">
        <f t="shared" si="492"/>
        <v>93760.280700000018</v>
      </c>
    </row>
    <row r="3090" spans="1:18" x14ac:dyDescent="0.3">
      <c r="A3090" t="s">
        <v>56</v>
      </c>
      <c r="B3090" t="s">
        <v>54</v>
      </c>
      <c r="C3090">
        <v>0</v>
      </c>
      <c r="D3090">
        <v>29</v>
      </c>
      <c r="E3090">
        <v>4</v>
      </c>
      <c r="F3090">
        <v>20260402</v>
      </c>
      <c r="G3090">
        <v>20260504</v>
      </c>
      <c r="H3090">
        <v>3742.5958000000001</v>
      </c>
      <c r="I3090">
        <f t="shared" si="483"/>
        <v>33</v>
      </c>
      <c r="J3090">
        <f t="shared" si="484"/>
        <v>113.41199393939394</v>
      </c>
      <c r="K3090">
        <f t="shared" si="485"/>
        <v>0</v>
      </c>
      <c r="L3090">
        <f t="shared" si="486"/>
        <v>3288.9478242424243</v>
      </c>
      <c r="M3090">
        <f t="shared" si="487"/>
        <v>340.9143779934231</v>
      </c>
      <c r="N3090">
        <f t="shared" si="488"/>
        <v>3629.8622022358472</v>
      </c>
      <c r="O3090">
        <f t="shared" si="489"/>
        <v>0</v>
      </c>
      <c r="P3090">
        <f t="shared" si="490"/>
        <v>3391.0935533163956</v>
      </c>
      <c r="Q3090">
        <f t="shared" si="491"/>
        <v>351.50224668360477</v>
      </c>
      <c r="R3090">
        <f t="shared" si="492"/>
        <v>3742.5958000000005</v>
      </c>
    </row>
    <row r="3091" spans="1:18" x14ac:dyDescent="0.3">
      <c r="A3091" t="s">
        <v>44</v>
      </c>
      <c r="B3091" t="s">
        <v>57</v>
      </c>
      <c r="C3091">
        <v>0</v>
      </c>
      <c r="D3091">
        <v>26</v>
      </c>
      <c r="E3091">
        <v>4</v>
      </c>
      <c r="F3091">
        <v>20260405</v>
      </c>
      <c r="G3091">
        <v>20260504</v>
      </c>
      <c r="H3091">
        <v>2268.6869999999999</v>
      </c>
      <c r="I3091">
        <f t="shared" si="483"/>
        <v>30</v>
      </c>
      <c r="J3091">
        <f t="shared" si="484"/>
        <v>75.622900000000001</v>
      </c>
      <c r="K3091">
        <f t="shared" si="485"/>
        <v>0</v>
      </c>
      <c r="L3091">
        <f t="shared" si="486"/>
        <v>1966.1954000000001</v>
      </c>
      <c r="M3091">
        <f t="shared" si="487"/>
        <v>227.32105326828014</v>
      </c>
      <c r="N3091">
        <f t="shared" si="488"/>
        <v>2193.5164532682802</v>
      </c>
      <c r="O3091">
        <f t="shared" si="489"/>
        <v>0</v>
      </c>
      <c r="P3091">
        <f t="shared" si="490"/>
        <v>2033.5757850338912</v>
      </c>
      <c r="Q3091">
        <f t="shared" si="491"/>
        <v>235.11121496610855</v>
      </c>
      <c r="R3091">
        <f t="shared" si="492"/>
        <v>2268.6869999999999</v>
      </c>
    </row>
    <row r="3092" spans="1:18" x14ac:dyDescent="0.3">
      <c r="A3092" t="s">
        <v>37</v>
      </c>
      <c r="B3092" t="s">
        <v>39</v>
      </c>
      <c r="C3092">
        <v>0</v>
      </c>
      <c r="D3092">
        <v>21</v>
      </c>
      <c r="E3092">
        <v>9</v>
      </c>
      <c r="F3092">
        <v>20260410</v>
      </c>
      <c r="G3092">
        <v>20260509</v>
      </c>
      <c r="H3092">
        <v>7388.6478999999999</v>
      </c>
      <c r="I3092">
        <f t="shared" si="483"/>
        <v>30</v>
      </c>
      <c r="J3092">
        <f t="shared" si="484"/>
        <v>246.28826333333333</v>
      </c>
      <c r="K3092">
        <f t="shared" si="485"/>
        <v>0</v>
      </c>
      <c r="L3092">
        <f t="shared" si="486"/>
        <v>5172.0535300000001</v>
      </c>
      <c r="M3092">
        <f t="shared" si="487"/>
        <v>1665.7605264309482</v>
      </c>
      <c r="N3092">
        <f t="shared" si="488"/>
        <v>6837.8140564309488</v>
      </c>
      <c r="O3092">
        <f t="shared" si="489"/>
        <v>0</v>
      </c>
      <c r="P3092">
        <f t="shared" si="490"/>
        <v>5588.698689046897</v>
      </c>
      <c r="Q3092">
        <f t="shared" si="491"/>
        <v>1799.9492109531027</v>
      </c>
      <c r="R3092">
        <f t="shared" si="492"/>
        <v>7388.6478999999999</v>
      </c>
    </row>
    <row r="3093" spans="1:18" x14ac:dyDescent="0.3">
      <c r="A3093" t="s">
        <v>35</v>
      </c>
      <c r="B3093" t="s">
        <v>36</v>
      </c>
      <c r="C3093">
        <v>0</v>
      </c>
      <c r="D3093">
        <v>17</v>
      </c>
      <c r="E3093">
        <v>1</v>
      </c>
      <c r="F3093">
        <v>20260414</v>
      </c>
      <c r="G3093">
        <v>20260501</v>
      </c>
      <c r="H3093">
        <v>1538.7212999999999</v>
      </c>
      <c r="I3093">
        <f t="shared" si="483"/>
        <v>18</v>
      </c>
      <c r="J3093">
        <f t="shared" si="484"/>
        <v>85.484516666666664</v>
      </c>
      <c r="K3093">
        <f t="shared" si="485"/>
        <v>0</v>
      </c>
      <c r="L3093">
        <f t="shared" si="486"/>
        <v>1453.2367833333333</v>
      </c>
      <c r="M3093">
        <f t="shared" si="487"/>
        <v>64.241223117589101</v>
      </c>
      <c r="N3093">
        <f t="shared" si="488"/>
        <v>1517.4780064509223</v>
      </c>
      <c r="O3093">
        <f t="shared" si="489"/>
        <v>0</v>
      </c>
      <c r="P3093">
        <f t="shared" si="490"/>
        <v>1473.5807589648941</v>
      </c>
      <c r="Q3093">
        <f t="shared" si="491"/>
        <v>65.140541035105727</v>
      </c>
      <c r="R3093">
        <f t="shared" si="492"/>
        <v>1538.7212999999999</v>
      </c>
    </row>
    <row r="3094" spans="1:18" x14ac:dyDescent="0.3">
      <c r="A3094" t="s">
        <v>33</v>
      </c>
      <c r="B3094" t="s">
        <v>34</v>
      </c>
      <c r="C3094">
        <v>0</v>
      </c>
      <c r="D3094">
        <v>5</v>
      </c>
      <c r="E3094">
        <v>0</v>
      </c>
      <c r="F3094">
        <v>20260413</v>
      </c>
      <c r="G3094">
        <v>20260417</v>
      </c>
      <c r="H3094">
        <v>168.89519999999999</v>
      </c>
      <c r="I3094">
        <f t="shared" si="483"/>
        <v>5</v>
      </c>
      <c r="J3094">
        <f t="shared" si="484"/>
        <v>33.779039999999995</v>
      </c>
      <c r="K3094">
        <f t="shared" si="485"/>
        <v>0</v>
      </c>
      <c r="L3094">
        <f t="shared" si="486"/>
        <v>168.89519999999999</v>
      </c>
      <c r="M3094">
        <f t="shared" si="487"/>
        <v>0</v>
      </c>
      <c r="N3094">
        <f t="shared" si="488"/>
        <v>168.89519999999999</v>
      </c>
      <c r="O3094">
        <f t="shared" si="489"/>
        <v>0</v>
      </c>
      <c r="P3094">
        <f t="shared" si="490"/>
        <v>168.89519999999999</v>
      </c>
      <c r="Q3094">
        <f t="shared" si="491"/>
        <v>0</v>
      </c>
      <c r="R3094">
        <f t="shared" si="492"/>
        <v>168.89519999999999</v>
      </c>
    </row>
    <row r="3095" spans="1:18" x14ac:dyDescent="0.3">
      <c r="A3095" t="s">
        <v>37</v>
      </c>
      <c r="B3095" t="s">
        <v>39</v>
      </c>
      <c r="C3095">
        <v>0</v>
      </c>
      <c r="D3095">
        <v>20</v>
      </c>
      <c r="E3095">
        <v>4</v>
      </c>
      <c r="F3095">
        <v>20260411</v>
      </c>
      <c r="G3095">
        <v>20260504</v>
      </c>
      <c r="H3095">
        <v>11864.0574</v>
      </c>
      <c r="I3095">
        <f t="shared" si="483"/>
        <v>24</v>
      </c>
      <c r="J3095">
        <f t="shared" si="484"/>
        <v>494.33572499999997</v>
      </c>
      <c r="K3095">
        <f t="shared" si="485"/>
        <v>0</v>
      </c>
      <c r="L3095">
        <f t="shared" si="486"/>
        <v>9886.7145</v>
      </c>
      <c r="M3095">
        <f t="shared" si="487"/>
        <v>1485.9641414854348</v>
      </c>
      <c r="N3095">
        <f t="shared" si="488"/>
        <v>11372.678641485434</v>
      </c>
      <c r="O3095">
        <f t="shared" si="489"/>
        <v>0</v>
      </c>
      <c r="P3095">
        <f t="shared" si="490"/>
        <v>10313.889280009735</v>
      </c>
      <c r="Q3095">
        <f t="shared" si="491"/>
        <v>1550.1681199902653</v>
      </c>
      <c r="R3095">
        <f t="shared" si="492"/>
        <v>11864.0574</v>
      </c>
    </row>
    <row r="3096" spans="1:18" x14ac:dyDescent="0.3">
      <c r="A3096" t="s">
        <v>42</v>
      </c>
      <c r="B3096" t="s">
        <v>46</v>
      </c>
      <c r="C3096">
        <v>0</v>
      </c>
      <c r="D3096">
        <v>24</v>
      </c>
      <c r="E3096">
        <v>2</v>
      </c>
      <c r="F3096">
        <v>20260407</v>
      </c>
      <c r="G3096">
        <v>20260502</v>
      </c>
      <c r="H3096">
        <v>30217.3891</v>
      </c>
      <c r="I3096">
        <f t="shared" si="483"/>
        <v>26</v>
      </c>
      <c r="J3096">
        <f t="shared" si="484"/>
        <v>1162.207273076923</v>
      </c>
      <c r="K3096">
        <f t="shared" si="485"/>
        <v>0</v>
      </c>
      <c r="L3096">
        <f t="shared" si="486"/>
        <v>27892.97455384615</v>
      </c>
      <c r="M3096">
        <f t="shared" si="487"/>
        <v>1746.7868954503319</v>
      </c>
      <c r="N3096">
        <f t="shared" si="488"/>
        <v>29639.761449296482</v>
      </c>
      <c r="O3096">
        <f t="shared" si="489"/>
        <v>0</v>
      </c>
      <c r="P3096">
        <f t="shared" si="490"/>
        <v>28436.560351263342</v>
      </c>
      <c r="Q3096">
        <f t="shared" si="491"/>
        <v>1780.8287487366586</v>
      </c>
      <c r="R3096">
        <f t="shared" si="492"/>
        <v>30217.3891</v>
      </c>
    </row>
    <row r="3097" spans="1:18" x14ac:dyDescent="0.3">
      <c r="A3097" t="s">
        <v>42</v>
      </c>
      <c r="B3097" t="s">
        <v>46</v>
      </c>
      <c r="C3097">
        <v>0</v>
      </c>
      <c r="D3097">
        <v>16</v>
      </c>
      <c r="E3097">
        <v>0</v>
      </c>
      <c r="F3097">
        <v>20260402</v>
      </c>
      <c r="G3097">
        <v>20260417</v>
      </c>
      <c r="H3097">
        <v>1179.3336999999999</v>
      </c>
      <c r="I3097">
        <f t="shared" si="483"/>
        <v>16</v>
      </c>
      <c r="J3097">
        <f t="shared" si="484"/>
        <v>73.708356249999994</v>
      </c>
      <c r="K3097">
        <f t="shared" si="485"/>
        <v>0</v>
      </c>
      <c r="L3097">
        <f t="shared" si="486"/>
        <v>1179.3336999999999</v>
      </c>
      <c r="M3097">
        <f t="shared" si="487"/>
        <v>0</v>
      </c>
      <c r="N3097">
        <f t="shared" si="488"/>
        <v>1179.3336999999999</v>
      </c>
      <c r="O3097">
        <f t="shared" si="489"/>
        <v>0</v>
      </c>
      <c r="P3097">
        <f t="shared" si="490"/>
        <v>1179.3336999999999</v>
      </c>
      <c r="Q3097">
        <f t="shared" si="491"/>
        <v>0</v>
      </c>
      <c r="R3097">
        <f t="shared" si="492"/>
        <v>1179.3336999999999</v>
      </c>
    </row>
    <row r="3098" spans="1:18" x14ac:dyDescent="0.3">
      <c r="A3098" t="s">
        <v>42</v>
      </c>
      <c r="B3098" t="s">
        <v>46</v>
      </c>
      <c r="C3098">
        <v>0</v>
      </c>
      <c r="D3098">
        <v>26</v>
      </c>
      <c r="E3098">
        <v>3</v>
      </c>
      <c r="F3098">
        <v>20260405</v>
      </c>
      <c r="G3098">
        <v>20260503</v>
      </c>
      <c r="H3098">
        <v>7298.0515999999998</v>
      </c>
      <c r="I3098">
        <f t="shared" si="483"/>
        <v>29</v>
      </c>
      <c r="J3098">
        <f t="shared" si="484"/>
        <v>251.65695172413791</v>
      </c>
      <c r="K3098">
        <f t="shared" si="485"/>
        <v>0</v>
      </c>
      <c r="L3098">
        <f t="shared" si="486"/>
        <v>6543.0807448275855</v>
      </c>
      <c r="M3098">
        <f t="shared" si="487"/>
        <v>567.35714308974957</v>
      </c>
      <c r="N3098">
        <f t="shared" si="488"/>
        <v>7110.4378879173346</v>
      </c>
      <c r="O3098">
        <f t="shared" si="489"/>
        <v>0</v>
      </c>
      <c r="P3098">
        <f t="shared" si="490"/>
        <v>6715.7243550164467</v>
      </c>
      <c r="Q3098">
        <f t="shared" si="491"/>
        <v>582.32724498355321</v>
      </c>
      <c r="R3098">
        <f t="shared" si="492"/>
        <v>7298.0515999999998</v>
      </c>
    </row>
    <row r="3099" spans="1:18" x14ac:dyDescent="0.3">
      <c r="A3099" t="s">
        <v>0</v>
      </c>
      <c r="B3099" t="s">
        <v>0</v>
      </c>
      <c r="C3099">
        <v>0</v>
      </c>
      <c r="D3099">
        <v>8</v>
      </c>
      <c r="E3099">
        <v>0</v>
      </c>
      <c r="F3099">
        <v>20260403</v>
      </c>
      <c r="G3099">
        <v>20260410</v>
      </c>
      <c r="H3099">
        <v>336.43860000000001</v>
      </c>
      <c r="I3099">
        <f t="shared" si="483"/>
        <v>8</v>
      </c>
      <c r="J3099">
        <f t="shared" si="484"/>
        <v>42.054825000000001</v>
      </c>
      <c r="K3099">
        <f t="shared" si="485"/>
        <v>0</v>
      </c>
      <c r="L3099">
        <f t="shared" si="486"/>
        <v>336.43860000000001</v>
      </c>
      <c r="M3099">
        <f t="shared" si="487"/>
        <v>0</v>
      </c>
      <c r="N3099">
        <f t="shared" si="488"/>
        <v>336.43860000000001</v>
      </c>
      <c r="O3099">
        <f t="shared" si="489"/>
        <v>0</v>
      </c>
      <c r="P3099">
        <f t="shared" si="490"/>
        <v>336.43860000000001</v>
      </c>
      <c r="Q3099">
        <f t="shared" si="491"/>
        <v>0</v>
      </c>
      <c r="R3099">
        <f t="shared" si="492"/>
        <v>336.43860000000001</v>
      </c>
    </row>
    <row r="3100" spans="1:18" x14ac:dyDescent="0.3">
      <c r="A3100" t="s">
        <v>42</v>
      </c>
      <c r="B3100" t="s">
        <v>46</v>
      </c>
      <c r="C3100">
        <v>0</v>
      </c>
      <c r="D3100">
        <v>23</v>
      </c>
      <c r="E3100">
        <v>11</v>
      </c>
      <c r="F3100">
        <v>20260408</v>
      </c>
      <c r="G3100">
        <v>20260511</v>
      </c>
      <c r="H3100">
        <v>168.84389999999999</v>
      </c>
      <c r="I3100">
        <f t="shared" si="483"/>
        <v>34</v>
      </c>
      <c r="J3100">
        <f t="shared" si="484"/>
        <v>4.9659970588235289</v>
      </c>
      <c r="K3100">
        <f t="shared" si="485"/>
        <v>0</v>
      </c>
      <c r="L3100">
        <f t="shared" si="486"/>
        <v>114.21793235294116</v>
      </c>
      <c r="M3100">
        <f t="shared" si="487"/>
        <v>41.051164730949239</v>
      </c>
      <c r="N3100">
        <f t="shared" si="488"/>
        <v>155.26909708389041</v>
      </c>
      <c r="O3100">
        <f t="shared" si="489"/>
        <v>0</v>
      </c>
      <c r="P3100">
        <f t="shared" si="490"/>
        <v>124.20373088140816</v>
      </c>
      <c r="Q3100">
        <f t="shared" si="491"/>
        <v>44.640169118591814</v>
      </c>
      <c r="R3100">
        <f t="shared" si="492"/>
        <v>168.84389999999996</v>
      </c>
    </row>
    <row r="3101" spans="1:18" x14ac:dyDescent="0.3">
      <c r="A3101" t="s">
        <v>33</v>
      </c>
      <c r="B3101" t="s">
        <v>34</v>
      </c>
      <c r="C3101">
        <v>5</v>
      </c>
      <c r="D3101">
        <v>30</v>
      </c>
      <c r="E3101">
        <v>1</v>
      </c>
      <c r="F3101">
        <v>20260327</v>
      </c>
      <c r="G3101">
        <v>20260501</v>
      </c>
      <c r="H3101">
        <v>627322.45160000003</v>
      </c>
      <c r="I3101">
        <f t="shared" si="483"/>
        <v>36</v>
      </c>
      <c r="J3101">
        <f t="shared" si="484"/>
        <v>17425.623655555555</v>
      </c>
      <c r="K3101">
        <f t="shared" si="485"/>
        <v>140389.40993983269</v>
      </c>
      <c r="L3101">
        <f t="shared" si="486"/>
        <v>522768.70966666663</v>
      </c>
      <c r="M3101">
        <f t="shared" si="487"/>
        <v>13095.276441519523</v>
      </c>
      <c r="N3101">
        <f t="shared" si="488"/>
        <v>676253.39604801883</v>
      </c>
      <c r="O3101">
        <f t="shared" si="489"/>
        <v>130231.40340115897</v>
      </c>
      <c r="P3101">
        <f t="shared" si="490"/>
        <v>484943.29268340644</v>
      </c>
      <c r="Q3101">
        <f t="shared" si="491"/>
        <v>12147.755515434677</v>
      </c>
      <c r="R3101">
        <f t="shared" si="492"/>
        <v>627322.45160000003</v>
      </c>
    </row>
    <row r="3102" spans="1:18" x14ac:dyDescent="0.3">
      <c r="A3102" t="s">
        <v>37</v>
      </c>
      <c r="B3102" t="s">
        <v>39</v>
      </c>
      <c r="C3102">
        <v>5</v>
      </c>
      <c r="D3102">
        <v>30</v>
      </c>
      <c r="E3102">
        <v>4</v>
      </c>
      <c r="F3102">
        <v>20260327</v>
      </c>
      <c r="G3102">
        <v>20260504</v>
      </c>
      <c r="H3102">
        <v>51412.904399999999</v>
      </c>
      <c r="I3102">
        <f t="shared" si="483"/>
        <v>39</v>
      </c>
      <c r="J3102">
        <f t="shared" si="484"/>
        <v>1318.2796000000001</v>
      </c>
      <c r="K3102">
        <f t="shared" si="485"/>
        <v>10620.709986509708</v>
      </c>
      <c r="L3102">
        <f t="shared" si="486"/>
        <v>39548.387999999999</v>
      </c>
      <c r="M3102">
        <f t="shared" si="487"/>
        <v>3962.7243490277028</v>
      </c>
      <c r="N3102">
        <f t="shared" si="488"/>
        <v>54131.822335537407</v>
      </c>
      <c r="O3102">
        <f t="shared" si="489"/>
        <v>10087.255954767183</v>
      </c>
      <c r="P3102">
        <f t="shared" si="490"/>
        <v>37561.962699401905</v>
      </c>
      <c r="Q3102">
        <f t="shared" si="491"/>
        <v>3763.6857458309119</v>
      </c>
      <c r="R3102">
        <f t="shared" si="492"/>
        <v>51412.904399999999</v>
      </c>
    </row>
    <row r="3103" spans="1:18" x14ac:dyDescent="0.3">
      <c r="A3103" t="s">
        <v>33</v>
      </c>
      <c r="B3103" t="s">
        <v>34</v>
      </c>
      <c r="C3103">
        <v>5</v>
      </c>
      <c r="D3103">
        <v>30</v>
      </c>
      <c r="E3103">
        <v>4</v>
      </c>
      <c r="F3103">
        <v>20260327</v>
      </c>
      <c r="G3103">
        <v>20260504</v>
      </c>
      <c r="H3103">
        <v>104110.80680000001</v>
      </c>
      <c r="I3103">
        <f t="shared" si="483"/>
        <v>39</v>
      </c>
      <c r="J3103">
        <f t="shared" si="484"/>
        <v>2669.5078666666668</v>
      </c>
      <c r="K3103">
        <f t="shared" si="485"/>
        <v>21506.870665807841</v>
      </c>
      <c r="L3103">
        <f t="shared" si="486"/>
        <v>80085.236000000004</v>
      </c>
      <c r="M3103">
        <f t="shared" si="487"/>
        <v>8024.4917869934407</v>
      </c>
      <c r="N3103">
        <f t="shared" si="488"/>
        <v>109616.59845280129</v>
      </c>
      <c r="O3103">
        <f t="shared" si="489"/>
        <v>20426.629619643034</v>
      </c>
      <c r="P3103">
        <f t="shared" si="490"/>
        <v>76062.737308150172</v>
      </c>
      <c r="Q3103">
        <f t="shared" si="491"/>
        <v>7621.4398722067908</v>
      </c>
      <c r="R3103">
        <f t="shared" si="492"/>
        <v>104110.80679999999</v>
      </c>
    </row>
    <row r="3104" spans="1:18" x14ac:dyDescent="0.3">
      <c r="A3104" t="s">
        <v>0</v>
      </c>
      <c r="B3104" t="s">
        <v>0</v>
      </c>
      <c r="C3104">
        <v>4</v>
      </c>
      <c r="D3104">
        <v>30</v>
      </c>
      <c r="E3104">
        <v>1</v>
      </c>
      <c r="F3104">
        <v>20260328</v>
      </c>
      <c r="G3104">
        <v>20260501</v>
      </c>
      <c r="H3104">
        <v>379.62290000000002</v>
      </c>
      <c r="I3104">
        <f t="shared" si="483"/>
        <v>35</v>
      </c>
      <c r="J3104">
        <f t="shared" si="484"/>
        <v>10.846368571428572</v>
      </c>
      <c r="K3104">
        <f t="shared" si="485"/>
        <v>69.906951456389962</v>
      </c>
      <c r="L3104">
        <f t="shared" si="486"/>
        <v>325.39105714285716</v>
      </c>
      <c r="M3104">
        <f t="shared" si="487"/>
        <v>8.1509963509502885</v>
      </c>
      <c r="N3104">
        <f t="shared" si="488"/>
        <v>403.44900495019738</v>
      </c>
      <c r="O3104">
        <f t="shared" si="489"/>
        <v>65.778522976676882</v>
      </c>
      <c r="P3104">
        <f t="shared" si="490"/>
        <v>306.174746327322</v>
      </c>
      <c r="Q3104">
        <f t="shared" si="491"/>
        <v>7.6696306960011817</v>
      </c>
      <c r="R3104">
        <f t="shared" si="492"/>
        <v>379.62290000000007</v>
      </c>
    </row>
    <row r="3105" spans="1:18" x14ac:dyDescent="0.3">
      <c r="A3105" t="s">
        <v>33</v>
      </c>
      <c r="B3105" t="s">
        <v>34</v>
      </c>
      <c r="C3105">
        <v>2</v>
      </c>
      <c r="D3105">
        <v>30</v>
      </c>
      <c r="E3105">
        <v>1</v>
      </c>
      <c r="F3105">
        <v>20260330</v>
      </c>
      <c r="G3105">
        <v>20260501</v>
      </c>
      <c r="H3105">
        <v>430464.01020000002</v>
      </c>
      <c r="I3105">
        <f t="shared" si="483"/>
        <v>33</v>
      </c>
      <c r="J3105">
        <f t="shared" si="484"/>
        <v>13044.363945454546</v>
      </c>
      <c r="K3105">
        <f t="shared" si="485"/>
        <v>42036.729210755067</v>
      </c>
      <c r="L3105">
        <f t="shared" si="486"/>
        <v>391330.91836363642</v>
      </c>
      <c r="M3105">
        <f t="shared" si="487"/>
        <v>9802.7798170114675</v>
      </c>
      <c r="N3105">
        <f t="shared" si="488"/>
        <v>443170.42739140295</v>
      </c>
      <c r="O3105">
        <f t="shared" si="489"/>
        <v>40831.467790542687</v>
      </c>
      <c r="P3105">
        <f t="shared" si="490"/>
        <v>380110.82423891808</v>
      </c>
      <c r="Q3105">
        <f t="shared" si="491"/>
        <v>9521.7181705392777</v>
      </c>
      <c r="R3105">
        <f t="shared" si="492"/>
        <v>430464.01020000008</v>
      </c>
    </row>
    <row r="3106" spans="1:18" x14ac:dyDescent="0.3">
      <c r="A3106" t="s">
        <v>0</v>
      </c>
      <c r="B3106" t="s">
        <v>0</v>
      </c>
      <c r="C3106">
        <v>1</v>
      </c>
      <c r="D3106">
        <v>30</v>
      </c>
      <c r="E3106">
        <v>1</v>
      </c>
      <c r="F3106">
        <v>20260331</v>
      </c>
      <c r="G3106">
        <v>20260501</v>
      </c>
      <c r="H3106">
        <v>1180.7724000000001</v>
      </c>
      <c r="I3106">
        <f t="shared" si="483"/>
        <v>32</v>
      </c>
      <c r="J3106">
        <f t="shared" si="484"/>
        <v>36.899137500000002</v>
      </c>
      <c r="K3106">
        <f t="shared" si="485"/>
        <v>59.455526451269499</v>
      </c>
      <c r="L3106">
        <f t="shared" si="486"/>
        <v>1106.974125</v>
      </c>
      <c r="M3106">
        <f t="shared" si="487"/>
        <v>27.729532989316379</v>
      </c>
      <c r="N3106">
        <f t="shared" si="488"/>
        <v>1194.1591844405857</v>
      </c>
      <c r="O3106">
        <f t="shared" si="489"/>
        <v>58.789017055558119</v>
      </c>
      <c r="P3106">
        <f t="shared" si="490"/>
        <v>1094.5647040569932</v>
      </c>
      <c r="Q3106">
        <f t="shared" si="491"/>
        <v>27.418678887448895</v>
      </c>
      <c r="R3106">
        <f t="shared" si="492"/>
        <v>1180.7724000000003</v>
      </c>
    </row>
    <row r="3107" spans="1:18" x14ac:dyDescent="0.3">
      <c r="A3107" t="s">
        <v>0</v>
      </c>
      <c r="B3107" t="s">
        <v>0</v>
      </c>
      <c r="C3107">
        <v>0</v>
      </c>
      <c r="D3107">
        <v>30</v>
      </c>
      <c r="E3107">
        <v>1</v>
      </c>
      <c r="F3107">
        <v>20260401</v>
      </c>
      <c r="G3107">
        <v>20260501</v>
      </c>
      <c r="H3107">
        <v>632.48249999999996</v>
      </c>
      <c r="I3107">
        <f t="shared" si="483"/>
        <v>31</v>
      </c>
      <c r="J3107">
        <f t="shared" si="484"/>
        <v>20.40266129032258</v>
      </c>
      <c r="K3107">
        <f t="shared" si="485"/>
        <v>0</v>
      </c>
      <c r="L3107">
        <f t="shared" si="486"/>
        <v>612.07983870967746</v>
      </c>
      <c r="M3107">
        <f t="shared" si="487"/>
        <v>15.332506601810088</v>
      </c>
      <c r="N3107">
        <f t="shared" si="488"/>
        <v>627.41234531148757</v>
      </c>
      <c r="O3107">
        <f t="shared" si="489"/>
        <v>0</v>
      </c>
      <c r="P3107">
        <f t="shared" si="490"/>
        <v>617.0260905441661</v>
      </c>
      <c r="Q3107">
        <f t="shared" si="491"/>
        <v>15.456409455833818</v>
      </c>
      <c r="R3107">
        <f t="shared" si="492"/>
        <v>632.48249999999996</v>
      </c>
    </row>
    <row r="3108" spans="1:18" x14ac:dyDescent="0.3">
      <c r="A3108" t="s">
        <v>33</v>
      </c>
      <c r="B3108" t="s">
        <v>34</v>
      </c>
      <c r="C3108">
        <v>1</v>
      </c>
      <c r="D3108">
        <v>30</v>
      </c>
      <c r="E3108">
        <v>10</v>
      </c>
      <c r="F3108">
        <v>20260331</v>
      </c>
      <c r="G3108">
        <v>20260510</v>
      </c>
      <c r="H3108">
        <v>885.74540000000002</v>
      </c>
      <c r="I3108">
        <f t="shared" si="483"/>
        <v>41</v>
      </c>
      <c r="J3108">
        <f t="shared" si="484"/>
        <v>21.603546341463414</v>
      </c>
      <c r="K3108">
        <f t="shared" si="485"/>
        <v>34.809762719958002</v>
      </c>
      <c r="L3108">
        <f t="shared" si="486"/>
        <v>648.10639024390241</v>
      </c>
      <c r="M3108">
        <f t="shared" si="487"/>
        <v>162.34966222769702</v>
      </c>
      <c r="N3108">
        <f t="shared" si="488"/>
        <v>845.26581519155752</v>
      </c>
      <c r="O3108">
        <f t="shared" si="489"/>
        <v>36.47679422278172</v>
      </c>
      <c r="P3108">
        <f t="shared" si="490"/>
        <v>679.14405569453481</v>
      </c>
      <c r="Q3108">
        <f t="shared" si="491"/>
        <v>170.12455008268347</v>
      </c>
      <c r="R3108">
        <f t="shared" si="492"/>
        <v>885.74540000000002</v>
      </c>
    </row>
    <row r="3109" spans="1:18" x14ac:dyDescent="0.3">
      <c r="A3109" t="s">
        <v>37</v>
      </c>
      <c r="B3109" t="s">
        <v>39</v>
      </c>
      <c r="C3109">
        <v>1</v>
      </c>
      <c r="D3109">
        <v>30</v>
      </c>
      <c r="E3109">
        <v>6</v>
      </c>
      <c r="F3109">
        <v>20260331</v>
      </c>
      <c r="G3109">
        <v>20260506</v>
      </c>
      <c r="H3109">
        <v>9929.4305999999997</v>
      </c>
      <c r="I3109">
        <f t="shared" si="483"/>
        <v>37</v>
      </c>
      <c r="J3109">
        <f t="shared" si="484"/>
        <v>268.36298918918919</v>
      </c>
      <c r="K3109">
        <f t="shared" si="485"/>
        <v>432.41289318157061</v>
      </c>
      <c r="L3109">
        <f t="shared" si="486"/>
        <v>8050.8896756756758</v>
      </c>
      <c r="M3109">
        <f t="shared" si="487"/>
        <v>1210.0413504515941</v>
      </c>
      <c r="N3109">
        <f t="shared" si="488"/>
        <v>9693.3439193088416</v>
      </c>
      <c r="O3109">
        <f t="shared" si="489"/>
        <v>442.94454515730865</v>
      </c>
      <c r="P3109">
        <f t="shared" si="490"/>
        <v>8246.9734869964359</v>
      </c>
      <c r="Q3109">
        <f t="shared" si="491"/>
        <v>1239.5125678462548</v>
      </c>
      <c r="R3109">
        <f t="shared" si="492"/>
        <v>9929.4305999999997</v>
      </c>
    </row>
    <row r="3110" spans="1:18" x14ac:dyDescent="0.3">
      <c r="A3110" t="s">
        <v>37</v>
      </c>
      <c r="B3110" t="s">
        <v>39</v>
      </c>
      <c r="C3110">
        <v>0</v>
      </c>
      <c r="D3110">
        <v>30</v>
      </c>
      <c r="E3110">
        <v>6</v>
      </c>
      <c r="F3110">
        <v>20260401</v>
      </c>
      <c r="G3110">
        <v>20260506</v>
      </c>
      <c r="H3110">
        <v>67719.3894</v>
      </c>
      <c r="I3110">
        <f t="shared" si="483"/>
        <v>36</v>
      </c>
      <c r="J3110">
        <f t="shared" si="484"/>
        <v>1881.0941499999999</v>
      </c>
      <c r="K3110">
        <f t="shared" si="485"/>
        <v>0</v>
      </c>
      <c r="L3110">
        <f t="shared" si="486"/>
        <v>56432.824499999995</v>
      </c>
      <c r="M3110">
        <f t="shared" si="487"/>
        <v>8481.8018776349527</v>
      </c>
      <c r="N3110">
        <f t="shared" si="488"/>
        <v>64914.626377634951</v>
      </c>
      <c r="O3110">
        <f t="shared" si="489"/>
        <v>0</v>
      </c>
      <c r="P3110">
        <f t="shared" si="490"/>
        <v>58871.114731918336</v>
      </c>
      <c r="Q3110">
        <f t="shared" si="491"/>
        <v>8848.2746680816545</v>
      </c>
      <c r="R3110">
        <f t="shared" si="492"/>
        <v>67719.389399999985</v>
      </c>
    </row>
    <row r="3111" spans="1:18" x14ac:dyDescent="0.3">
      <c r="A3111" t="s">
        <v>0</v>
      </c>
      <c r="B3111" t="s">
        <v>0</v>
      </c>
      <c r="C3111">
        <v>0</v>
      </c>
      <c r="D3111">
        <v>30</v>
      </c>
      <c r="E3111">
        <v>4</v>
      </c>
      <c r="F3111">
        <v>20260401</v>
      </c>
      <c r="G3111">
        <v>20260504</v>
      </c>
      <c r="H3111">
        <v>168.67</v>
      </c>
      <c r="I3111">
        <f t="shared" si="483"/>
        <v>34</v>
      </c>
      <c r="J3111">
        <f t="shared" si="484"/>
        <v>4.9608823529411765</v>
      </c>
      <c r="K3111">
        <f t="shared" si="485"/>
        <v>0</v>
      </c>
      <c r="L3111">
        <f t="shared" si="486"/>
        <v>148.82647058823528</v>
      </c>
      <c r="M3111">
        <f t="shared" si="487"/>
        <v>14.912321553532225</v>
      </c>
      <c r="N3111">
        <f t="shared" si="488"/>
        <v>163.7387921417675</v>
      </c>
      <c r="O3111">
        <f t="shared" si="489"/>
        <v>0</v>
      </c>
      <c r="P3111">
        <f t="shared" si="490"/>
        <v>153.30857438097789</v>
      </c>
      <c r="Q3111">
        <f t="shared" si="491"/>
        <v>15.361425619022089</v>
      </c>
      <c r="R3111">
        <f t="shared" si="492"/>
        <v>168.67</v>
      </c>
    </row>
    <row r="3112" spans="1:18" x14ac:dyDescent="0.3">
      <c r="A3112" t="s">
        <v>0</v>
      </c>
      <c r="B3112" t="s">
        <v>0</v>
      </c>
      <c r="C3112">
        <v>0</v>
      </c>
      <c r="D3112">
        <v>30</v>
      </c>
      <c r="E3112">
        <v>7</v>
      </c>
      <c r="F3112">
        <v>20260401</v>
      </c>
      <c r="G3112">
        <v>20260507</v>
      </c>
      <c r="H3112">
        <v>126.50839999999999</v>
      </c>
      <c r="I3112">
        <f t="shared" si="483"/>
        <v>37</v>
      </c>
      <c r="J3112">
        <f t="shared" si="484"/>
        <v>3.4191459459459459</v>
      </c>
      <c r="K3112">
        <f t="shared" si="485"/>
        <v>0</v>
      </c>
      <c r="L3112">
        <f t="shared" si="486"/>
        <v>102.57437837837838</v>
      </c>
      <c r="M3112">
        <f t="shared" si="487"/>
        <v>17.986307732091792</v>
      </c>
      <c r="N3112">
        <f t="shared" si="488"/>
        <v>120.56068611047017</v>
      </c>
      <c r="O3112">
        <f t="shared" si="489"/>
        <v>0</v>
      </c>
      <c r="P3112">
        <f t="shared" si="490"/>
        <v>107.634759790209</v>
      </c>
      <c r="Q3112">
        <f t="shared" si="491"/>
        <v>18.873640209791002</v>
      </c>
      <c r="R3112">
        <f t="shared" si="492"/>
        <v>126.50840000000001</v>
      </c>
    </row>
    <row r="3113" spans="1:18" x14ac:dyDescent="0.3">
      <c r="A3113" t="s">
        <v>0</v>
      </c>
      <c r="B3113" t="s">
        <v>0</v>
      </c>
      <c r="C3113">
        <v>14</v>
      </c>
      <c r="D3113">
        <v>30</v>
      </c>
      <c r="E3113">
        <v>3</v>
      </c>
      <c r="F3113">
        <v>20260318</v>
      </c>
      <c r="G3113">
        <v>20260503</v>
      </c>
      <c r="H3113">
        <v>1096.3544999999999</v>
      </c>
      <c r="I3113">
        <f t="shared" si="483"/>
        <v>47</v>
      </c>
      <c r="J3113">
        <f t="shared" si="484"/>
        <v>23.3266914893617</v>
      </c>
      <c r="K3113">
        <f t="shared" si="485"/>
        <v>526.20769577957924</v>
      </c>
      <c r="L3113">
        <f t="shared" si="486"/>
        <v>699.80074468085104</v>
      </c>
      <c r="M3113">
        <f t="shared" si="487"/>
        <v>52.589705750102759</v>
      </c>
      <c r="N3113">
        <f t="shared" si="488"/>
        <v>1278.5981462105331</v>
      </c>
      <c r="O3113">
        <f t="shared" si="489"/>
        <v>451.20523356959336</v>
      </c>
      <c r="P3113">
        <f t="shared" si="490"/>
        <v>600.05537925116823</v>
      </c>
      <c r="Q3113">
        <f t="shared" si="491"/>
        <v>45.093887179238315</v>
      </c>
      <c r="R3113">
        <f t="shared" si="492"/>
        <v>1096.3544999999999</v>
      </c>
    </row>
    <row r="3114" spans="1:18" x14ac:dyDescent="0.3">
      <c r="A3114" t="s">
        <v>0</v>
      </c>
      <c r="B3114" t="s">
        <v>0</v>
      </c>
      <c r="C3114">
        <v>16</v>
      </c>
      <c r="D3114">
        <v>30</v>
      </c>
      <c r="E3114">
        <v>1</v>
      </c>
      <c r="F3114">
        <v>20260316</v>
      </c>
      <c r="G3114">
        <v>20260501</v>
      </c>
      <c r="H3114">
        <v>1180.3021000000001</v>
      </c>
      <c r="I3114">
        <f t="shared" si="483"/>
        <v>47</v>
      </c>
      <c r="J3114">
        <f t="shared" si="484"/>
        <v>25.112810638297876</v>
      </c>
      <c r="K3114">
        <f t="shared" si="485"/>
        <v>647.4277626336567</v>
      </c>
      <c r="L3114">
        <f t="shared" si="486"/>
        <v>753.38431914893624</v>
      </c>
      <c r="M3114">
        <f t="shared" si="487"/>
        <v>18.872162284257627</v>
      </c>
      <c r="N3114">
        <f t="shared" si="488"/>
        <v>1419.6842440668506</v>
      </c>
      <c r="O3114">
        <f t="shared" si="489"/>
        <v>538.26077948557099</v>
      </c>
      <c r="P3114">
        <f t="shared" si="490"/>
        <v>626.35131559344677</v>
      </c>
      <c r="Q3114">
        <f t="shared" si="491"/>
        <v>15.690004920982409</v>
      </c>
      <c r="R3114">
        <f t="shared" si="492"/>
        <v>1180.3021000000001</v>
      </c>
    </row>
    <row r="3115" spans="1:18" x14ac:dyDescent="0.3">
      <c r="A3115" t="s">
        <v>0</v>
      </c>
      <c r="B3115" t="s">
        <v>0</v>
      </c>
      <c r="C3115">
        <v>21</v>
      </c>
      <c r="D3115">
        <v>30</v>
      </c>
      <c r="E3115">
        <v>4</v>
      </c>
      <c r="F3115">
        <v>20260311</v>
      </c>
      <c r="G3115">
        <v>20260504</v>
      </c>
      <c r="H3115">
        <v>294.9649</v>
      </c>
      <c r="I3115">
        <f t="shared" si="483"/>
        <v>55</v>
      </c>
      <c r="J3115">
        <f t="shared" si="484"/>
        <v>5.362998181818182</v>
      </c>
      <c r="K3115">
        <f t="shared" si="485"/>
        <v>181.46921416255933</v>
      </c>
      <c r="L3115">
        <f t="shared" si="486"/>
        <v>160.88994545454545</v>
      </c>
      <c r="M3115">
        <f t="shared" si="487"/>
        <v>16.121074375179749</v>
      </c>
      <c r="N3115">
        <f t="shared" si="488"/>
        <v>358.48023399228452</v>
      </c>
      <c r="O3115">
        <f t="shared" si="489"/>
        <v>149.31659693596924</v>
      </c>
      <c r="P3115">
        <f t="shared" si="490"/>
        <v>132.38355192835223</v>
      </c>
      <c r="Q3115">
        <f t="shared" si="491"/>
        <v>13.264751135678519</v>
      </c>
      <c r="R3115">
        <f t="shared" si="492"/>
        <v>294.9649</v>
      </c>
    </row>
    <row r="3116" spans="1:18" x14ac:dyDescent="0.3">
      <c r="A3116" t="s">
        <v>0</v>
      </c>
      <c r="B3116" t="s">
        <v>0</v>
      </c>
      <c r="C3116">
        <v>4</v>
      </c>
      <c r="D3116">
        <v>30</v>
      </c>
      <c r="E3116">
        <v>4</v>
      </c>
      <c r="F3116">
        <v>20260328</v>
      </c>
      <c r="G3116">
        <v>20260504</v>
      </c>
      <c r="H3116">
        <v>210.9016</v>
      </c>
      <c r="I3116">
        <f t="shared" si="483"/>
        <v>38</v>
      </c>
      <c r="J3116">
        <f t="shared" si="484"/>
        <v>5.5500421052631577</v>
      </c>
      <c r="K3116">
        <f t="shared" si="485"/>
        <v>35.771099006867907</v>
      </c>
      <c r="L3116">
        <f t="shared" si="486"/>
        <v>166.50126315789473</v>
      </c>
      <c r="M3116">
        <f t="shared" si="487"/>
        <v>16.683324985576114</v>
      </c>
      <c r="N3116">
        <f t="shared" si="488"/>
        <v>218.95568715033875</v>
      </c>
      <c r="O3116">
        <f t="shared" si="489"/>
        <v>34.455291445007717</v>
      </c>
      <c r="P3116">
        <f t="shared" si="490"/>
        <v>160.37666460752959</v>
      </c>
      <c r="Q3116">
        <f t="shared" si="491"/>
        <v>16.069643947462708</v>
      </c>
      <c r="R3116">
        <f t="shared" si="492"/>
        <v>210.9016</v>
      </c>
    </row>
    <row r="3117" spans="1:18" x14ac:dyDescent="0.3">
      <c r="A3117" t="s">
        <v>0</v>
      </c>
      <c r="B3117" t="s">
        <v>0</v>
      </c>
      <c r="C3117">
        <v>18</v>
      </c>
      <c r="D3117">
        <v>30</v>
      </c>
      <c r="E3117">
        <v>9</v>
      </c>
      <c r="F3117">
        <v>20260314</v>
      </c>
      <c r="G3117">
        <v>20260509</v>
      </c>
      <c r="H3117">
        <v>295.0686</v>
      </c>
      <c r="I3117">
        <f t="shared" si="483"/>
        <v>57</v>
      </c>
      <c r="J3117">
        <f t="shared" si="484"/>
        <v>5.1766421052631584</v>
      </c>
      <c r="K3117">
        <f t="shared" si="485"/>
        <v>150.14008577105966</v>
      </c>
      <c r="L3117">
        <f t="shared" si="486"/>
        <v>155.29926315789476</v>
      </c>
      <c r="M3117">
        <f t="shared" si="487"/>
        <v>35.012005694875938</v>
      </c>
      <c r="N3117">
        <f t="shared" si="488"/>
        <v>340.45135462383035</v>
      </c>
      <c r="O3117">
        <f t="shared" si="489"/>
        <v>130.12615256383987</v>
      </c>
      <c r="P3117">
        <f t="shared" si="490"/>
        <v>134.59760267854747</v>
      </c>
      <c r="Q3117">
        <f t="shared" si="491"/>
        <v>30.34484475761267</v>
      </c>
      <c r="R3117">
        <f t="shared" si="492"/>
        <v>295.06860000000006</v>
      </c>
    </row>
    <row r="3118" spans="1:18" x14ac:dyDescent="0.3">
      <c r="A3118" t="s">
        <v>0</v>
      </c>
      <c r="B3118" t="s">
        <v>0</v>
      </c>
      <c r="C3118">
        <v>7</v>
      </c>
      <c r="D3118">
        <v>30</v>
      </c>
      <c r="E3118">
        <v>4</v>
      </c>
      <c r="F3118">
        <v>20260325</v>
      </c>
      <c r="G3118">
        <v>20260504</v>
      </c>
      <c r="H3118">
        <v>253.16499999999999</v>
      </c>
      <c r="I3118">
        <f t="shared" si="483"/>
        <v>41</v>
      </c>
      <c r="J3118">
        <f t="shared" si="484"/>
        <v>6.1747560975609757</v>
      </c>
      <c r="K3118">
        <f t="shared" si="485"/>
        <v>69.64562847629486</v>
      </c>
      <c r="L3118">
        <f t="shared" si="486"/>
        <v>185.24268292682927</v>
      </c>
      <c r="M3118">
        <f t="shared" si="487"/>
        <v>18.561203812235398</v>
      </c>
      <c r="N3118">
        <f t="shared" si="488"/>
        <v>273.44951521535955</v>
      </c>
      <c r="O3118">
        <f t="shared" si="489"/>
        <v>64.479308070138472</v>
      </c>
      <c r="P3118">
        <f t="shared" si="490"/>
        <v>171.50136026475042</v>
      </c>
      <c r="Q3118">
        <f t="shared" si="491"/>
        <v>17.18433166511107</v>
      </c>
      <c r="R3118">
        <f t="shared" si="492"/>
        <v>253.16499999999996</v>
      </c>
    </row>
    <row r="3119" spans="1:18" x14ac:dyDescent="0.3">
      <c r="A3119" t="s">
        <v>0</v>
      </c>
      <c r="B3119" t="s">
        <v>0</v>
      </c>
      <c r="C3119">
        <v>8</v>
      </c>
      <c r="D3119">
        <v>30</v>
      </c>
      <c r="E3119">
        <v>7</v>
      </c>
      <c r="F3119">
        <v>20260324</v>
      </c>
      <c r="G3119">
        <v>20260507</v>
      </c>
      <c r="H3119">
        <v>253.19460000000001</v>
      </c>
      <c r="I3119">
        <f t="shared" si="483"/>
        <v>45</v>
      </c>
      <c r="J3119">
        <f t="shared" si="484"/>
        <v>5.626546666666667</v>
      </c>
      <c r="K3119">
        <f t="shared" si="485"/>
        <v>72.528371519643727</v>
      </c>
      <c r="L3119">
        <f t="shared" si="486"/>
        <v>168.79640000000001</v>
      </c>
      <c r="M3119">
        <f t="shared" si="487"/>
        <v>29.598268519550896</v>
      </c>
      <c r="N3119">
        <f t="shared" si="488"/>
        <v>270.92304003919463</v>
      </c>
      <c r="O3119">
        <f t="shared" si="489"/>
        <v>67.782319336557279</v>
      </c>
      <c r="P3119">
        <f t="shared" si="490"/>
        <v>157.75083940168773</v>
      </c>
      <c r="Q3119">
        <f t="shared" si="491"/>
        <v>27.661441261755005</v>
      </c>
      <c r="R3119">
        <f t="shared" si="492"/>
        <v>253.19460000000001</v>
      </c>
    </row>
    <row r="3120" spans="1:18" x14ac:dyDescent="0.3">
      <c r="A3120" t="s">
        <v>0</v>
      </c>
      <c r="B3120" t="s">
        <v>0</v>
      </c>
      <c r="C3120">
        <v>9</v>
      </c>
      <c r="D3120">
        <v>30</v>
      </c>
      <c r="E3120">
        <v>2</v>
      </c>
      <c r="F3120">
        <v>20260323</v>
      </c>
      <c r="G3120">
        <v>20260502</v>
      </c>
      <c r="H3120">
        <v>210.9906</v>
      </c>
      <c r="I3120">
        <f t="shared" si="483"/>
        <v>41</v>
      </c>
      <c r="J3120">
        <f t="shared" si="484"/>
        <v>5.1461121951219511</v>
      </c>
      <c r="K3120">
        <f t="shared" si="485"/>
        <v>74.627307688274911</v>
      </c>
      <c r="L3120">
        <f t="shared" si="486"/>
        <v>154.38336585365852</v>
      </c>
      <c r="M3120">
        <f t="shared" si="487"/>
        <v>7.734559534425836</v>
      </c>
      <c r="N3120">
        <f t="shared" si="488"/>
        <v>236.74523307635928</v>
      </c>
      <c r="O3120">
        <f t="shared" si="489"/>
        <v>66.508880541874163</v>
      </c>
      <c r="P3120">
        <f t="shared" si="490"/>
        <v>137.58857387838833</v>
      </c>
      <c r="Q3120">
        <f t="shared" si="491"/>
        <v>6.8931455797374905</v>
      </c>
      <c r="R3120">
        <f t="shared" si="492"/>
        <v>210.99059999999997</v>
      </c>
    </row>
    <row r="3121" spans="1:18" x14ac:dyDescent="0.3">
      <c r="A3121" t="s">
        <v>37</v>
      </c>
      <c r="B3121" t="s">
        <v>38</v>
      </c>
      <c r="C3121">
        <v>6</v>
      </c>
      <c r="D3121">
        <v>30</v>
      </c>
      <c r="E3121">
        <v>6</v>
      </c>
      <c r="F3121">
        <v>20260326</v>
      </c>
      <c r="G3121">
        <v>20260506</v>
      </c>
      <c r="H3121">
        <v>72.320999999999998</v>
      </c>
      <c r="I3121">
        <f t="shared" si="483"/>
        <v>42</v>
      </c>
      <c r="J3121">
        <f t="shared" si="484"/>
        <v>1.7219285714285715</v>
      </c>
      <c r="K3121">
        <f t="shared" si="485"/>
        <v>16.647245978435372</v>
      </c>
      <c r="L3121">
        <f t="shared" si="486"/>
        <v>51.657857142857146</v>
      </c>
      <c r="M3121">
        <f t="shared" si="487"/>
        <v>7.7641286536860097</v>
      </c>
      <c r="N3121">
        <f t="shared" si="488"/>
        <v>76.069231774978533</v>
      </c>
      <c r="O3121">
        <f t="shared" si="489"/>
        <v>15.826970357316512</v>
      </c>
      <c r="P3121">
        <f t="shared" si="490"/>
        <v>49.11247030178945</v>
      </c>
      <c r="Q3121">
        <f t="shared" si="491"/>
        <v>7.3815593408940323</v>
      </c>
      <c r="R3121">
        <f t="shared" si="492"/>
        <v>72.320999999999998</v>
      </c>
    </row>
    <row r="3122" spans="1:18" x14ac:dyDescent="0.3">
      <c r="A3122" t="s">
        <v>0</v>
      </c>
      <c r="B3122" t="s">
        <v>0</v>
      </c>
      <c r="C3122">
        <v>31</v>
      </c>
      <c r="D3122">
        <v>30</v>
      </c>
      <c r="E3122">
        <v>2</v>
      </c>
      <c r="F3122">
        <v>20260227</v>
      </c>
      <c r="G3122">
        <v>20260502</v>
      </c>
      <c r="H3122">
        <v>253.23609999999999</v>
      </c>
      <c r="I3122">
        <f t="shared" si="483"/>
        <v>63</v>
      </c>
      <c r="J3122">
        <f t="shared" si="484"/>
        <v>4.0196206349206349</v>
      </c>
      <c r="K3122">
        <f t="shared" si="485"/>
        <v>200.78107490971482</v>
      </c>
      <c r="L3122">
        <f t="shared" si="486"/>
        <v>120.58861904761905</v>
      </c>
      <c r="M3122">
        <f t="shared" si="487"/>
        <v>6.0414530285738293</v>
      </c>
      <c r="N3122">
        <f t="shared" si="488"/>
        <v>327.41114698590769</v>
      </c>
      <c r="O3122">
        <f t="shared" si="489"/>
        <v>155.29409072358948</v>
      </c>
      <c r="P3122">
        <f t="shared" si="490"/>
        <v>93.26924838426207</v>
      </c>
      <c r="Q3122">
        <f t="shared" si="491"/>
        <v>4.6727608921484736</v>
      </c>
      <c r="R3122">
        <f t="shared" si="492"/>
        <v>253.23610000000002</v>
      </c>
    </row>
    <row r="3123" spans="1:18" x14ac:dyDescent="0.3">
      <c r="A3123" t="s">
        <v>40</v>
      </c>
      <c r="B3123" t="s">
        <v>41</v>
      </c>
      <c r="C3123">
        <v>0</v>
      </c>
      <c r="D3123">
        <v>20</v>
      </c>
      <c r="E3123">
        <v>1</v>
      </c>
      <c r="F3123">
        <v>20260411</v>
      </c>
      <c r="G3123">
        <v>20260501</v>
      </c>
      <c r="H3123">
        <v>4897.9619000000002</v>
      </c>
      <c r="I3123">
        <f t="shared" si="483"/>
        <v>21</v>
      </c>
      <c r="J3123">
        <f t="shared" si="484"/>
        <v>233.23628095238095</v>
      </c>
      <c r="K3123">
        <f t="shared" si="485"/>
        <v>0</v>
      </c>
      <c r="L3123">
        <f t="shared" si="486"/>
        <v>4664.7256190476191</v>
      </c>
      <c r="M3123">
        <f t="shared" si="487"/>
        <v>175.27599790034415</v>
      </c>
      <c r="N3123">
        <f t="shared" si="488"/>
        <v>4840.0016169479632</v>
      </c>
      <c r="O3123">
        <f t="shared" si="489"/>
        <v>0</v>
      </c>
      <c r="P3123">
        <f t="shared" si="490"/>
        <v>4720.5869262615161</v>
      </c>
      <c r="Q3123">
        <f t="shared" si="491"/>
        <v>177.3749737384841</v>
      </c>
      <c r="R3123">
        <f t="shared" si="492"/>
        <v>4897.9619000000002</v>
      </c>
    </row>
    <row r="3124" spans="1:18" x14ac:dyDescent="0.3">
      <c r="A3124" t="s">
        <v>0</v>
      </c>
      <c r="B3124" t="s">
        <v>0</v>
      </c>
      <c r="C3124">
        <v>0</v>
      </c>
      <c r="D3124">
        <v>25</v>
      </c>
      <c r="E3124">
        <v>3</v>
      </c>
      <c r="F3124">
        <v>20260406</v>
      </c>
      <c r="G3124">
        <v>20260503</v>
      </c>
      <c r="H3124">
        <v>421.92189999999999</v>
      </c>
      <c r="I3124">
        <f t="shared" si="483"/>
        <v>28</v>
      </c>
      <c r="J3124">
        <f t="shared" si="484"/>
        <v>15.068639285714285</v>
      </c>
      <c r="K3124">
        <f t="shared" si="485"/>
        <v>0</v>
      </c>
      <c r="L3124">
        <f t="shared" si="486"/>
        <v>376.71598214285711</v>
      </c>
      <c r="M3124">
        <f t="shared" si="487"/>
        <v>33.972040417800258</v>
      </c>
      <c r="N3124">
        <f t="shared" si="488"/>
        <v>410.68802256065737</v>
      </c>
      <c r="O3124">
        <f t="shared" si="489"/>
        <v>0</v>
      </c>
      <c r="P3124">
        <f t="shared" si="490"/>
        <v>387.0205952320041</v>
      </c>
      <c r="Q3124">
        <f t="shared" si="491"/>
        <v>34.901304767995896</v>
      </c>
      <c r="R3124">
        <f t="shared" si="492"/>
        <v>421.92189999999999</v>
      </c>
    </row>
    <row r="3125" spans="1:18" x14ac:dyDescent="0.3">
      <c r="A3125" t="s">
        <v>44</v>
      </c>
      <c r="B3125" t="s">
        <v>47</v>
      </c>
      <c r="C3125">
        <v>0</v>
      </c>
      <c r="D3125">
        <v>27</v>
      </c>
      <c r="E3125">
        <v>1</v>
      </c>
      <c r="F3125">
        <v>20260404</v>
      </c>
      <c r="G3125">
        <v>20260501</v>
      </c>
      <c r="H3125">
        <v>6181.9966000000004</v>
      </c>
      <c r="I3125">
        <f t="shared" si="483"/>
        <v>28</v>
      </c>
      <c r="J3125">
        <f t="shared" si="484"/>
        <v>220.78559285714286</v>
      </c>
      <c r="K3125">
        <f t="shared" si="485"/>
        <v>0</v>
      </c>
      <c r="L3125">
        <f t="shared" si="486"/>
        <v>5961.2110071428569</v>
      </c>
      <c r="M3125">
        <f t="shared" si="487"/>
        <v>165.91936276824674</v>
      </c>
      <c r="N3125">
        <f t="shared" si="488"/>
        <v>6127.130369911104</v>
      </c>
      <c r="O3125">
        <f t="shared" si="489"/>
        <v>0</v>
      </c>
      <c r="P3125">
        <f t="shared" si="490"/>
        <v>6014.5914895188353</v>
      </c>
      <c r="Q3125">
        <f t="shared" si="491"/>
        <v>167.40511048116471</v>
      </c>
      <c r="R3125">
        <f t="shared" si="492"/>
        <v>6181.9966000000004</v>
      </c>
    </row>
    <row r="3126" spans="1:18" x14ac:dyDescent="0.3">
      <c r="A3126" t="s">
        <v>35</v>
      </c>
      <c r="B3126" t="s">
        <v>36</v>
      </c>
      <c r="C3126">
        <v>0</v>
      </c>
      <c r="D3126">
        <v>16</v>
      </c>
      <c r="E3126">
        <v>7</v>
      </c>
      <c r="F3126">
        <v>20260415</v>
      </c>
      <c r="G3126">
        <v>20260507</v>
      </c>
      <c r="H3126">
        <v>516</v>
      </c>
      <c r="I3126">
        <f t="shared" si="483"/>
        <v>23</v>
      </c>
      <c r="J3126">
        <f t="shared" si="484"/>
        <v>22.434782608695652</v>
      </c>
      <c r="K3126">
        <f t="shared" si="485"/>
        <v>0</v>
      </c>
      <c r="L3126">
        <f t="shared" si="486"/>
        <v>358.95652173913044</v>
      </c>
      <c r="M3126">
        <f t="shared" si="487"/>
        <v>118.01745531834645</v>
      </c>
      <c r="N3126">
        <f t="shared" si="488"/>
        <v>476.97397705747687</v>
      </c>
      <c r="O3126">
        <f t="shared" si="489"/>
        <v>0</v>
      </c>
      <c r="P3126">
        <f t="shared" si="490"/>
        <v>388.32635348379085</v>
      </c>
      <c r="Q3126">
        <f t="shared" si="491"/>
        <v>127.67364651620917</v>
      </c>
      <c r="R3126">
        <f t="shared" si="492"/>
        <v>516</v>
      </c>
    </row>
    <row r="3127" spans="1:18" x14ac:dyDescent="0.3">
      <c r="A3127" t="s">
        <v>0</v>
      </c>
      <c r="B3127" t="s">
        <v>0</v>
      </c>
      <c r="C3127">
        <v>0</v>
      </c>
      <c r="D3127">
        <v>28</v>
      </c>
      <c r="E3127">
        <v>18</v>
      </c>
      <c r="F3127">
        <v>20260403</v>
      </c>
      <c r="G3127">
        <v>20260518</v>
      </c>
      <c r="H3127">
        <v>379.52519999999998</v>
      </c>
      <c r="I3127">
        <f t="shared" si="483"/>
        <v>46</v>
      </c>
      <c r="J3127">
        <f t="shared" si="484"/>
        <v>8.2505478260869562</v>
      </c>
      <c r="K3127">
        <f t="shared" si="485"/>
        <v>0</v>
      </c>
      <c r="L3127">
        <f t="shared" si="486"/>
        <v>231.01533913043477</v>
      </c>
      <c r="M3127">
        <f t="shared" si="487"/>
        <v>111.60448089664411</v>
      </c>
      <c r="N3127">
        <f t="shared" si="488"/>
        <v>342.61982002707884</v>
      </c>
      <c r="O3127">
        <f t="shared" si="489"/>
        <v>0</v>
      </c>
      <c r="P3127">
        <f t="shared" si="490"/>
        <v>255.89921441093693</v>
      </c>
      <c r="Q3127">
        <f t="shared" si="491"/>
        <v>123.62598558906306</v>
      </c>
      <c r="R3127">
        <f t="shared" si="492"/>
        <v>379.52519999999998</v>
      </c>
    </row>
    <row r="3128" spans="1:18" x14ac:dyDescent="0.3">
      <c r="A3128" t="s">
        <v>33</v>
      </c>
      <c r="B3128" t="s">
        <v>34</v>
      </c>
      <c r="C3128">
        <v>0</v>
      </c>
      <c r="D3128">
        <v>13</v>
      </c>
      <c r="E3128">
        <v>18</v>
      </c>
      <c r="F3128">
        <v>20260418</v>
      </c>
      <c r="G3128">
        <v>20260518</v>
      </c>
      <c r="H3128">
        <v>54691.320299999999</v>
      </c>
      <c r="I3128">
        <f t="shared" si="483"/>
        <v>31</v>
      </c>
      <c r="J3128">
        <f t="shared" si="484"/>
        <v>1764.2361387096773</v>
      </c>
      <c r="K3128">
        <f t="shared" si="485"/>
        <v>0</v>
      </c>
      <c r="L3128">
        <f t="shared" si="486"/>
        <v>22935.069803225804</v>
      </c>
      <c r="M3128">
        <f t="shared" si="487"/>
        <v>23864.676939055676</v>
      </c>
      <c r="N3128">
        <f t="shared" si="488"/>
        <v>46799.746742281481</v>
      </c>
      <c r="O3128">
        <f t="shared" si="489"/>
        <v>0</v>
      </c>
      <c r="P3128">
        <f t="shared" si="490"/>
        <v>26802.479415509999</v>
      </c>
      <c r="Q3128">
        <f t="shared" si="491"/>
        <v>27888.84088449</v>
      </c>
      <c r="R3128">
        <f t="shared" si="492"/>
        <v>54691.320299999999</v>
      </c>
    </row>
    <row r="3129" spans="1:18" x14ac:dyDescent="0.3">
      <c r="A3129" t="s">
        <v>42</v>
      </c>
      <c r="B3129" t="s">
        <v>46</v>
      </c>
      <c r="C3129">
        <v>0</v>
      </c>
      <c r="D3129">
        <v>15</v>
      </c>
      <c r="E3129">
        <v>17</v>
      </c>
      <c r="F3129">
        <v>20260416</v>
      </c>
      <c r="G3129">
        <v>20260517</v>
      </c>
      <c r="H3129">
        <v>115169.44680000001</v>
      </c>
      <c r="I3129">
        <f t="shared" si="483"/>
        <v>32</v>
      </c>
      <c r="J3129">
        <f t="shared" si="484"/>
        <v>3599.0452125000002</v>
      </c>
      <c r="K3129">
        <f t="shared" si="485"/>
        <v>0</v>
      </c>
      <c r="L3129">
        <f t="shared" si="486"/>
        <v>53985.678187500002</v>
      </c>
      <c r="M3129">
        <f t="shared" si="487"/>
        <v>45979.322149495194</v>
      </c>
      <c r="N3129">
        <f t="shared" si="488"/>
        <v>99965.000336995203</v>
      </c>
      <c r="O3129">
        <f t="shared" si="489"/>
        <v>0</v>
      </c>
      <c r="P3129">
        <f t="shared" si="490"/>
        <v>62196.775581625436</v>
      </c>
      <c r="Q3129">
        <f t="shared" si="491"/>
        <v>52972.671218374555</v>
      </c>
      <c r="R3129">
        <f t="shared" si="492"/>
        <v>115169.44679999999</v>
      </c>
    </row>
    <row r="3130" spans="1:18" x14ac:dyDescent="0.3">
      <c r="A3130" t="s">
        <v>33</v>
      </c>
      <c r="B3130" t="s">
        <v>34</v>
      </c>
      <c r="C3130">
        <v>0</v>
      </c>
      <c r="D3130">
        <v>1</v>
      </c>
      <c r="E3130">
        <v>22</v>
      </c>
      <c r="F3130">
        <v>20260430</v>
      </c>
      <c r="G3130">
        <v>20260522</v>
      </c>
      <c r="H3130">
        <v>252.999</v>
      </c>
      <c r="I3130">
        <f t="shared" si="483"/>
        <v>23</v>
      </c>
      <c r="J3130">
        <f t="shared" si="484"/>
        <v>10.999956521739131</v>
      </c>
      <c r="K3130">
        <f t="shared" si="485"/>
        <v>0</v>
      </c>
      <c r="L3130">
        <f t="shared" si="486"/>
        <v>10.999956521739131</v>
      </c>
      <c r="M3130">
        <f t="shared" si="487"/>
        <v>181.86117384216482</v>
      </c>
      <c r="N3130">
        <f t="shared" si="488"/>
        <v>192.86113036390395</v>
      </c>
      <c r="O3130">
        <f t="shared" si="489"/>
        <v>0</v>
      </c>
      <c r="P3130">
        <f t="shared" si="490"/>
        <v>14.429957943274312</v>
      </c>
      <c r="Q3130">
        <f t="shared" si="491"/>
        <v>238.56904205672566</v>
      </c>
      <c r="R3130">
        <f t="shared" si="492"/>
        <v>252.99899999999997</v>
      </c>
    </row>
    <row r="3131" spans="1:18" x14ac:dyDescent="0.3">
      <c r="A3131" t="s">
        <v>35</v>
      </c>
      <c r="B3131" t="s">
        <v>34</v>
      </c>
      <c r="C3131">
        <v>0</v>
      </c>
      <c r="D3131">
        <v>20</v>
      </c>
      <c r="E3131">
        <v>8</v>
      </c>
      <c r="F3131">
        <v>20260411</v>
      </c>
      <c r="G3131">
        <v>20260508</v>
      </c>
      <c r="H3131">
        <v>4423.9544999999998</v>
      </c>
      <c r="I3131">
        <f t="shared" si="483"/>
        <v>28</v>
      </c>
      <c r="J3131">
        <f t="shared" si="484"/>
        <v>157.99837499999998</v>
      </c>
      <c r="K3131">
        <f t="shared" si="485"/>
        <v>0</v>
      </c>
      <c r="L3131">
        <f t="shared" si="486"/>
        <v>3159.9674999999997</v>
      </c>
      <c r="M3131">
        <f t="shared" si="487"/>
        <v>949.88044678732763</v>
      </c>
      <c r="N3131">
        <f t="shared" si="488"/>
        <v>4109.8479467873276</v>
      </c>
      <c r="O3131">
        <f t="shared" si="489"/>
        <v>0</v>
      </c>
      <c r="P3131">
        <f t="shared" si="490"/>
        <v>3401.4767997454942</v>
      </c>
      <c r="Q3131">
        <f t="shared" si="491"/>
        <v>1022.4777002545056</v>
      </c>
      <c r="R3131">
        <f t="shared" si="492"/>
        <v>4423.9544999999998</v>
      </c>
    </row>
    <row r="3132" spans="1:18" x14ac:dyDescent="0.3">
      <c r="A3132" t="s">
        <v>0</v>
      </c>
      <c r="B3132" t="s">
        <v>0</v>
      </c>
      <c r="C3132">
        <v>0</v>
      </c>
      <c r="D3132">
        <v>22</v>
      </c>
      <c r="E3132">
        <v>7</v>
      </c>
      <c r="F3132">
        <v>20260409</v>
      </c>
      <c r="G3132">
        <v>20260507</v>
      </c>
      <c r="H3132">
        <v>126.63290000000001</v>
      </c>
      <c r="I3132">
        <f t="shared" si="483"/>
        <v>29</v>
      </c>
      <c r="J3132">
        <f t="shared" si="484"/>
        <v>4.366651724137931</v>
      </c>
      <c r="K3132">
        <f t="shared" si="485"/>
        <v>0</v>
      </c>
      <c r="L3132">
        <f t="shared" si="486"/>
        <v>96.066337931034482</v>
      </c>
      <c r="M3132">
        <f t="shared" si="487"/>
        <v>22.970631529297016</v>
      </c>
      <c r="N3132">
        <f t="shared" si="488"/>
        <v>119.03696946033151</v>
      </c>
      <c r="O3132">
        <f t="shared" si="489"/>
        <v>0</v>
      </c>
      <c r="P3132">
        <f t="shared" si="490"/>
        <v>102.196477445109</v>
      </c>
      <c r="Q3132">
        <f t="shared" si="491"/>
        <v>24.436422554891003</v>
      </c>
      <c r="R3132">
        <f t="shared" si="492"/>
        <v>126.63290000000001</v>
      </c>
    </row>
    <row r="3133" spans="1:18" x14ac:dyDescent="0.3">
      <c r="A3133" t="s">
        <v>44</v>
      </c>
      <c r="B3133" t="s">
        <v>47</v>
      </c>
      <c r="C3133">
        <v>0</v>
      </c>
      <c r="D3133">
        <v>22</v>
      </c>
      <c r="E3133">
        <v>9</v>
      </c>
      <c r="F3133">
        <v>20260409</v>
      </c>
      <c r="G3133">
        <v>20260509</v>
      </c>
      <c r="H3133">
        <v>838.89049999999997</v>
      </c>
      <c r="I3133">
        <f t="shared" si="483"/>
        <v>31</v>
      </c>
      <c r="J3133">
        <f t="shared" si="484"/>
        <v>27.060983870967743</v>
      </c>
      <c r="K3133">
        <f t="shared" si="485"/>
        <v>0</v>
      </c>
      <c r="L3133">
        <f t="shared" si="486"/>
        <v>595.34164516129033</v>
      </c>
      <c r="M3133">
        <f t="shared" si="487"/>
        <v>183.02584998796314</v>
      </c>
      <c r="N3133">
        <f t="shared" si="488"/>
        <v>778.3674951492535</v>
      </c>
      <c r="O3133">
        <f t="shared" si="489"/>
        <v>0</v>
      </c>
      <c r="P3133">
        <f t="shared" si="490"/>
        <v>641.63323043752155</v>
      </c>
      <c r="Q3133">
        <f t="shared" si="491"/>
        <v>197.2572695624784</v>
      </c>
      <c r="R3133">
        <f t="shared" si="492"/>
        <v>838.89049999999997</v>
      </c>
    </row>
    <row r="3134" spans="1:18" x14ac:dyDescent="0.3">
      <c r="A3134" t="s">
        <v>0</v>
      </c>
      <c r="B3134" t="s">
        <v>0</v>
      </c>
      <c r="C3134">
        <v>0</v>
      </c>
      <c r="D3134">
        <v>28</v>
      </c>
      <c r="E3134">
        <v>23</v>
      </c>
      <c r="F3134">
        <v>20260403</v>
      </c>
      <c r="G3134">
        <v>20260523</v>
      </c>
      <c r="H3134">
        <v>252.9871</v>
      </c>
      <c r="I3134">
        <f t="shared" si="483"/>
        <v>51</v>
      </c>
      <c r="J3134">
        <f t="shared" si="484"/>
        <v>4.9605313725490197</v>
      </c>
      <c r="K3134">
        <f t="shared" si="485"/>
        <v>0</v>
      </c>
      <c r="L3134">
        <f t="shared" si="486"/>
        <v>138.89487843137255</v>
      </c>
      <c r="M3134">
        <f t="shared" si="487"/>
        <v>85.739782449160188</v>
      </c>
      <c r="N3134">
        <f t="shared" si="488"/>
        <v>224.63466088053275</v>
      </c>
      <c r="O3134">
        <f t="shared" si="489"/>
        <v>0</v>
      </c>
      <c r="P3134">
        <f t="shared" si="490"/>
        <v>156.42560396275277</v>
      </c>
      <c r="Q3134">
        <f t="shared" si="491"/>
        <v>96.56149603724721</v>
      </c>
      <c r="R3134">
        <f t="shared" si="492"/>
        <v>252.9871</v>
      </c>
    </row>
    <row r="3135" spans="1:18" x14ac:dyDescent="0.3">
      <c r="A3135" t="s">
        <v>0</v>
      </c>
      <c r="B3135" t="s">
        <v>0</v>
      </c>
      <c r="C3135">
        <v>0</v>
      </c>
      <c r="D3135">
        <v>27</v>
      </c>
      <c r="E3135">
        <v>19</v>
      </c>
      <c r="F3135">
        <v>20260404</v>
      </c>
      <c r="G3135">
        <v>20260519</v>
      </c>
      <c r="H3135">
        <v>126.5262</v>
      </c>
      <c r="I3135">
        <f t="shared" si="483"/>
        <v>46</v>
      </c>
      <c r="J3135">
        <f t="shared" si="484"/>
        <v>2.7505695652173912</v>
      </c>
      <c r="K3135">
        <f t="shared" si="485"/>
        <v>0</v>
      </c>
      <c r="L3135">
        <f t="shared" si="486"/>
        <v>74.265378260869568</v>
      </c>
      <c r="M3135">
        <f t="shared" si="487"/>
        <v>39.27376840350265</v>
      </c>
      <c r="N3135">
        <f t="shared" si="488"/>
        <v>113.53914666437223</v>
      </c>
      <c r="O3135">
        <f t="shared" si="489"/>
        <v>0</v>
      </c>
      <c r="P3135">
        <f t="shared" si="490"/>
        <v>82.760143782716966</v>
      </c>
      <c r="Q3135">
        <f t="shared" si="491"/>
        <v>43.76605621728303</v>
      </c>
      <c r="R3135">
        <f t="shared" si="492"/>
        <v>126.52619999999999</v>
      </c>
    </row>
    <row r="3136" spans="1:18" x14ac:dyDescent="0.3">
      <c r="A3136" t="s">
        <v>0</v>
      </c>
      <c r="B3136" t="s">
        <v>0</v>
      </c>
      <c r="C3136">
        <v>0</v>
      </c>
      <c r="D3136">
        <v>26</v>
      </c>
      <c r="E3136">
        <v>28</v>
      </c>
      <c r="F3136">
        <v>20260405</v>
      </c>
      <c r="G3136">
        <v>20260528</v>
      </c>
      <c r="H3136">
        <v>42.164499999999997</v>
      </c>
      <c r="I3136">
        <f t="shared" si="483"/>
        <v>54</v>
      </c>
      <c r="J3136">
        <f t="shared" si="484"/>
        <v>0.78082407407407406</v>
      </c>
      <c r="K3136">
        <f t="shared" si="485"/>
        <v>0</v>
      </c>
      <c r="L3136">
        <f t="shared" si="486"/>
        <v>20.301425925925926</v>
      </c>
      <c r="M3136">
        <f t="shared" si="487"/>
        <v>16.430000126287631</v>
      </c>
      <c r="N3136">
        <f t="shared" si="488"/>
        <v>36.731426052213557</v>
      </c>
      <c r="O3136">
        <f t="shared" si="489"/>
        <v>0</v>
      </c>
      <c r="P3136">
        <f t="shared" si="490"/>
        <v>23.304280978280129</v>
      </c>
      <c r="Q3136">
        <f t="shared" si="491"/>
        <v>18.860219021719864</v>
      </c>
      <c r="R3136">
        <f t="shared" si="492"/>
        <v>42.16449999999999</v>
      </c>
    </row>
    <row r="3137" spans="1:18" x14ac:dyDescent="0.3">
      <c r="A3137" t="s">
        <v>0</v>
      </c>
      <c r="B3137" t="s">
        <v>0</v>
      </c>
      <c r="C3137">
        <v>0</v>
      </c>
      <c r="D3137">
        <v>28</v>
      </c>
      <c r="E3137">
        <v>20</v>
      </c>
      <c r="F3137">
        <v>20260403</v>
      </c>
      <c r="G3137">
        <v>20260520</v>
      </c>
      <c r="H3137">
        <v>126.50839999999999</v>
      </c>
      <c r="I3137">
        <f t="shared" si="483"/>
        <v>48</v>
      </c>
      <c r="J3137">
        <f t="shared" si="484"/>
        <v>2.6355916666666666</v>
      </c>
      <c r="K3137">
        <f t="shared" si="485"/>
        <v>0</v>
      </c>
      <c r="L3137">
        <f t="shared" si="486"/>
        <v>73.796566666666664</v>
      </c>
      <c r="M3137">
        <f t="shared" si="487"/>
        <v>39.612701552821207</v>
      </c>
      <c r="N3137">
        <f t="shared" si="488"/>
        <v>113.40926821948787</v>
      </c>
      <c r="O3137">
        <f t="shared" si="489"/>
        <v>0</v>
      </c>
      <c r="P3137">
        <f t="shared" si="490"/>
        <v>82.320305219014585</v>
      </c>
      <c r="Q3137">
        <f t="shared" si="491"/>
        <v>44.188094780985409</v>
      </c>
      <c r="R3137">
        <f t="shared" si="492"/>
        <v>126.50839999999999</v>
      </c>
    </row>
    <row r="3138" spans="1:18" x14ac:dyDescent="0.3">
      <c r="A3138" t="s">
        <v>0</v>
      </c>
      <c r="B3138" t="s">
        <v>0</v>
      </c>
      <c r="C3138">
        <v>0</v>
      </c>
      <c r="D3138">
        <v>25</v>
      </c>
      <c r="E3138">
        <v>16</v>
      </c>
      <c r="F3138">
        <v>20260406</v>
      </c>
      <c r="G3138">
        <v>20260516</v>
      </c>
      <c r="H3138">
        <v>2066.9814000000001</v>
      </c>
      <c r="I3138">
        <f t="shared" si="483"/>
        <v>41</v>
      </c>
      <c r="J3138">
        <f t="shared" si="484"/>
        <v>50.414180487804884</v>
      </c>
      <c r="K3138">
        <f t="shared" si="485"/>
        <v>0</v>
      </c>
      <c r="L3138">
        <f t="shared" si="486"/>
        <v>1260.3545121951222</v>
      </c>
      <c r="M3138">
        <f t="shared" si="487"/>
        <v>606.17641524696796</v>
      </c>
      <c r="N3138">
        <f t="shared" si="488"/>
        <v>1866.5309274420902</v>
      </c>
      <c r="O3138">
        <f t="shared" si="489"/>
        <v>0</v>
      </c>
      <c r="P3138">
        <f t="shared" si="490"/>
        <v>1395.706492623448</v>
      </c>
      <c r="Q3138">
        <f t="shared" si="491"/>
        <v>671.27490737655228</v>
      </c>
      <c r="R3138">
        <f t="shared" si="492"/>
        <v>2066.9814000000001</v>
      </c>
    </row>
    <row r="3139" spans="1:18" x14ac:dyDescent="0.3">
      <c r="A3139" t="s">
        <v>0</v>
      </c>
      <c r="B3139" t="s">
        <v>0</v>
      </c>
      <c r="C3139">
        <v>0</v>
      </c>
      <c r="D3139">
        <v>27</v>
      </c>
      <c r="E3139">
        <v>28</v>
      </c>
      <c r="F3139">
        <v>20260404</v>
      </c>
      <c r="G3139">
        <v>20260528</v>
      </c>
      <c r="H3139">
        <v>632.40859999999998</v>
      </c>
      <c r="I3139">
        <f t="shared" si="483"/>
        <v>55</v>
      </c>
      <c r="J3139">
        <f t="shared" si="484"/>
        <v>11.498338181818182</v>
      </c>
      <c r="K3139">
        <f t="shared" si="485"/>
        <v>0</v>
      </c>
      <c r="L3139">
        <f t="shared" si="486"/>
        <v>310.45513090909094</v>
      </c>
      <c r="M3139">
        <f t="shared" si="487"/>
        <v>241.9465588370789</v>
      </c>
      <c r="N3139">
        <f t="shared" si="488"/>
        <v>552.40168974616984</v>
      </c>
      <c r="O3139">
        <f t="shared" si="489"/>
        <v>0</v>
      </c>
      <c r="P3139">
        <f t="shared" si="490"/>
        <v>355.41979386640037</v>
      </c>
      <c r="Q3139">
        <f t="shared" si="491"/>
        <v>276.98880613359967</v>
      </c>
      <c r="R3139">
        <f t="shared" si="492"/>
        <v>632.40859999999998</v>
      </c>
    </row>
    <row r="3140" spans="1:18" x14ac:dyDescent="0.3">
      <c r="A3140" t="s">
        <v>33</v>
      </c>
      <c r="B3140" t="s">
        <v>34</v>
      </c>
      <c r="C3140">
        <v>0</v>
      </c>
      <c r="D3140">
        <v>1</v>
      </c>
      <c r="E3140">
        <v>16</v>
      </c>
      <c r="F3140">
        <v>20260430</v>
      </c>
      <c r="G3140">
        <v>20260516</v>
      </c>
      <c r="H3140">
        <v>1054.2364</v>
      </c>
      <c r="I3140">
        <f t="shared" si="483"/>
        <v>17</v>
      </c>
      <c r="J3140">
        <f t="shared" si="484"/>
        <v>62.013905882352944</v>
      </c>
      <c r="K3140">
        <f t="shared" si="485"/>
        <v>0</v>
      </c>
      <c r="L3140">
        <f t="shared" si="486"/>
        <v>62.013905882352944</v>
      </c>
      <c r="M3140">
        <f t="shared" si="487"/>
        <v>745.65066414837122</v>
      </c>
      <c r="N3140">
        <f t="shared" si="488"/>
        <v>807.66457003072412</v>
      </c>
      <c r="O3140">
        <f t="shared" si="489"/>
        <v>0</v>
      </c>
      <c r="P3140">
        <f t="shared" si="490"/>
        <v>80.946124558693455</v>
      </c>
      <c r="Q3140">
        <f t="shared" si="491"/>
        <v>973.29027544130668</v>
      </c>
      <c r="R3140">
        <f t="shared" si="492"/>
        <v>1054.2364000000002</v>
      </c>
    </row>
    <row r="3141" spans="1:18" x14ac:dyDescent="0.3">
      <c r="A3141" t="s">
        <v>0</v>
      </c>
      <c r="B3141" t="s">
        <v>0</v>
      </c>
      <c r="C3141">
        <v>0</v>
      </c>
      <c r="D3141">
        <v>27</v>
      </c>
      <c r="E3141">
        <v>30</v>
      </c>
      <c r="F3141">
        <v>20260404</v>
      </c>
      <c r="G3141">
        <v>20260530</v>
      </c>
      <c r="H3141">
        <v>84.309299999999993</v>
      </c>
      <c r="I3141">
        <f t="shared" si="483"/>
        <v>57</v>
      </c>
      <c r="J3141">
        <f t="shared" si="484"/>
        <v>1.4791105263157893</v>
      </c>
      <c r="K3141">
        <f t="shared" si="485"/>
        <v>0</v>
      </c>
      <c r="L3141">
        <f t="shared" si="486"/>
        <v>39.935984210526314</v>
      </c>
      <c r="M3141">
        <f t="shared" si="487"/>
        <v>33.346343773741694</v>
      </c>
      <c r="N3141">
        <f t="shared" si="488"/>
        <v>73.282327984268008</v>
      </c>
      <c r="O3141">
        <f t="shared" si="489"/>
        <v>0</v>
      </c>
      <c r="P3141">
        <f t="shared" si="490"/>
        <v>45.945249915141012</v>
      </c>
      <c r="Q3141">
        <f t="shared" si="491"/>
        <v>38.364050084858974</v>
      </c>
      <c r="R3141">
        <f t="shared" si="492"/>
        <v>84.309299999999979</v>
      </c>
    </row>
    <row r="3142" spans="1:18" x14ac:dyDescent="0.3">
      <c r="A3142" t="s">
        <v>33</v>
      </c>
      <c r="B3142" t="s">
        <v>34</v>
      </c>
      <c r="C3142">
        <v>0</v>
      </c>
      <c r="D3142">
        <v>7</v>
      </c>
      <c r="E3142">
        <v>23</v>
      </c>
      <c r="F3142">
        <v>20260424</v>
      </c>
      <c r="G3142">
        <v>20260523</v>
      </c>
      <c r="H3142">
        <v>42.159599999999998</v>
      </c>
      <c r="I3142">
        <f t="shared" si="483"/>
        <v>30</v>
      </c>
      <c r="J3142">
        <f t="shared" si="484"/>
        <v>1.4053199999999999</v>
      </c>
      <c r="K3142">
        <f t="shared" si="485"/>
        <v>0</v>
      </c>
      <c r="L3142">
        <f t="shared" si="486"/>
        <v>9.8372399999999995</v>
      </c>
      <c r="M3142">
        <f t="shared" si="487"/>
        <v>24.290105640343491</v>
      </c>
      <c r="N3142">
        <f t="shared" si="488"/>
        <v>34.127345640343492</v>
      </c>
      <c r="O3142">
        <f t="shared" si="489"/>
        <v>0</v>
      </c>
      <c r="P3142">
        <f t="shared" si="490"/>
        <v>12.152544996459492</v>
      </c>
      <c r="Q3142">
        <f t="shared" si="491"/>
        <v>30.007055003540501</v>
      </c>
      <c r="R3142">
        <f t="shared" si="492"/>
        <v>42.15959999999999</v>
      </c>
    </row>
    <row r="3143" spans="1:18" x14ac:dyDescent="0.3">
      <c r="A3143" t="s">
        <v>0</v>
      </c>
      <c r="B3143" t="s">
        <v>0</v>
      </c>
      <c r="C3143">
        <v>0</v>
      </c>
      <c r="D3143">
        <v>22</v>
      </c>
      <c r="E3143">
        <v>27</v>
      </c>
      <c r="F3143">
        <v>20260409</v>
      </c>
      <c r="G3143">
        <v>20260527</v>
      </c>
      <c r="H3143">
        <v>210.9016</v>
      </c>
      <c r="I3143">
        <f t="shared" si="483"/>
        <v>49</v>
      </c>
      <c r="J3143">
        <f t="shared" si="484"/>
        <v>4.3041142857142853</v>
      </c>
      <c r="K3143">
        <f t="shared" si="485"/>
        <v>0</v>
      </c>
      <c r="L3143">
        <f t="shared" si="486"/>
        <v>94.690514285714272</v>
      </c>
      <c r="M3143">
        <f t="shared" si="487"/>
        <v>87.332099159189241</v>
      </c>
      <c r="N3143">
        <f t="shared" si="488"/>
        <v>182.02261344490353</v>
      </c>
      <c r="O3143">
        <f t="shared" si="489"/>
        <v>0</v>
      </c>
      <c r="P3143">
        <f t="shared" si="490"/>
        <v>109.71373605579419</v>
      </c>
      <c r="Q3143">
        <f t="shared" si="491"/>
        <v>101.1878639442058</v>
      </c>
      <c r="R3143">
        <f t="shared" si="492"/>
        <v>210.90159999999997</v>
      </c>
    </row>
    <row r="3144" spans="1:18" x14ac:dyDescent="0.3">
      <c r="A3144" t="s">
        <v>33</v>
      </c>
      <c r="B3144" t="s">
        <v>34</v>
      </c>
      <c r="C3144">
        <v>0</v>
      </c>
      <c r="D3144">
        <v>3</v>
      </c>
      <c r="E3144">
        <v>28</v>
      </c>
      <c r="F3144">
        <v>20260428</v>
      </c>
      <c r="G3144">
        <v>20260528</v>
      </c>
      <c r="H3144">
        <v>758.62339999999995</v>
      </c>
      <c r="I3144">
        <f t="shared" si="483"/>
        <v>31</v>
      </c>
      <c r="J3144">
        <f t="shared" si="484"/>
        <v>24.47172258064516</v>
      </c>
      <c r="K3144">
        <f t="shared" si="485"/>
        <v>0</v>
      </c>
      <c r="L3144">
        <f t="shared" si="486"/>
        <v>73.415167741935477</v>
      </c>
      <c r="M3144">
        <f t="shared" si="487"/>
        <v>514.93085118727117</v>
      </c>
      <c r="N3144">
        <f t="shared" si="488"/>
        <v>588.34601892920659</v>
      </c>
      <c r="O3144">
        <f t="shared" si="489"/>
        <v>0</v>
      </c>
      <c r="P3144">
        <f t="shared" si="490"/>
        <v>94.662770499104724</v>
      </c>
      <c r="Q3144">
        <f t="shared" si="491"/>
        <v>663.96062950089527</v>
      </c>
      <c r="R3144">
        <f t="shared" si="492"/>
        <v>758.62339999999995</v>
      </c>
    </row>
    <row r="3145" spans="1:18" x14ac:dyDescent="0.3">
      <c r="A3145" t="s">
        <v>0</v>
      </c>
      <c r="B3145" t="s">
        <v>0</v>
      </c>
      <c r="C3145">
        <v>0</v>
      </c>
      <c r="D3145">
        <v>24</v>
      </c>
      <c r="E3145">
        <v>16</v>
      </c>
      <c r="F3145">
        <v>20260407</v>
      </c>
      <c r="G3145">
        <v>20260516</v>
      </c>
      <c r="H3145">
        <v>337.52960000000002</v>
      </c>
      <c r="I3145">
        <f t="shared" si="483"/>
        <v>40</v>
      </c>
      <c r="J3145">
        <f t="shared" si="484"/>
        <v>8.4382400000000004</v>
      </c>
      <c r="K3145">
        <f t="shared" si="485"/>
        <v>0</v>
      </c>
      <c r="L3145">
        <f t="shared" si="486"/>
        <v>202.51776000000001</v>
      </c>
      <c r="M3145">
        <f t="shared" si="487"/>
        <v>101.46077997699281</v>
      </c>
      <c r="N3145">
        <f t="shared" si="488"/>
        <v>303.97853997699281</v>
      </c>
      <c r="O3145">
        <f t="shared" si="489"/>
        <v>0</v>
      </c>
      <c r="P3145">
        <f t="shared" si="490"/>
        <v>224.87027712834478</v>
      </c>
      <c r="Q3145">
        <f t="shared" si="491"/>
        <v>112.65932287165525</v>
      </c>
      <c r="R3145">
        <f t="shared" si="492"/>
        <v>337.52960000000002</v>
      </c>
    </row>
    <row r="3146" spans="1:18" x14ac:dyDescent="0.3">
      <c r="A3146" t="s">
        <v>35</v>
      </c>
      <c r="B3146" t="s">
        <v>36</v>
      </c>
      <c r="C3146">
        <v>28</v>
      </c>
      <c r="D3146">
        <v>1</v>
      </c>
      <c r="E3146">
        <v>0</v>
      </c>
      <c r="F3146">
        <v>20260304</v>
      </c>
      <c r="G3146">
        <v>20260401</v>
      </c>
      <c r="H3146">
        <v>12153218.8441</v>
      </c>
      <c r="I3146">
        <f t="shared" si="483"/>
        <v>29</v>
      </c>
      <c r="J3146">
        <f t="shared" si="484"/>
        <v>419076.51186551724</v>
      </c>
      <c r="K3146">
        <f t="shared" si="485"/>
        <v>18907206.430424787</v>
      </c>
      <c r="L3146">
        <f t="shared" si="486"/>
        <v>419076.51186551724</v>
      </c>
      <c r="M3146">
        <f t="shared" si="487"/>
        <v>0</v>
      </c>
      <c r="N3146">
        <f t="shared" si="488"/>
        <v>19326282.942290306</v>
      </c>
      <c r="O3146">
        <f t="shared" si="489"/>
        <v>11889685.055614538</v>
      </c>
      <c r="P3146">
        <f t="shared" si="490"/>
        <v>263533.78848546074</v>
      </c>
      <c r="Q3146">
        <f t="shared" si="491"/>
        <v>0</v>
      </c>
      <c r="R3146">
        <f t="shared" si="492"/>
        <v>12153218.844099998</v>
      </c>
    </row>
    <row r="3147" spans="1:18" x14ac:dyDescent="0.3">
      <c r="A3147" t="s">
        <v>35</v>
      </c>
      <c r="B3147" t="s">
        <v>36</v>
      </c>
      <c r="C3147">
        <v>30</v>
      </c>
      <c r="D3147">
        <v>3</v>
      </c>
      <c r="E3147">
        <v>0</v>
      </c>
      <c r="F3147">
        <v>20260302</v>
      </c>
      <c r="G3147">
        <v>20260403</v>
      </c>
      <c r="H3147">
        <v>5206920.1062000003</v>
      </c>
      <c r="I3147">
        <f t="shared" ref="I3147:I3210" si="493">IF(C3147&lt;0,0,C3147)+D3147+E3147</f>
        <v>33</v>
      </c>
      <c r="J3147">
        <f t="shared" ref="J3147:J3210" si="494">H3147/I3147</f>
        <v>157785.45776363637</v>
      </c>
      <c r="K3147">
        <f t="shared" ref="K3147:K3210" si="495">IF(C3147&lt;0,0,C3147)*$J3147*$B$6</f>
        <v>7627184.3408466233</v>
      </c>
      <c r="L3147">
        <f t="shared" ref="L3147:L3210" si="496">IF(D3147&lt;0,0,D3147)*$J3147*$C$6</f>
        <v>473356.3732909091</v>
      </c>
      <c r="M3147">
        <f t="shared" ref="M3147:M3210" si="497">IF(E3147&lt;0,0,E3147)*$J3147*$D$6</f>
        <v>0</v>
      </c>
      <c r="N3147">
        <f t="shared" ref="N3147:N3210" si="498">K3147+L3147+M3147</f>
        <v>8100540.7141375327</v>
      </c>
      <c r="O3147">
        <f t="shared" ref="O3147:O3210" si="499">K3147/$N3147*$H3147</f>
        <v>4902652.9091739105</v>
      </c>
      <c r="P3147">
        <f t="shared" ref="P3147:P3210" si="500">L3147/$N3147*$H3147</f>
        <v>304267.19702608988</v>
      </c>
      <c r="Q3147">
        <f t="shared" ref="Q3147:Q3210" si="501">M3147/$N3147*$H3147</f>
        <v>0</v>
      </c>
      <c r="R3147">
        <f t="shared" ref="R3147:R3210" si="502">O3147+P3147+Q3147</f>
        <v>5206920.1062000003</v>
      </c>
    </row>
    <row r="3148" spans="1:18" x14ac:dyDescent="0.3">
      <c r="A3148" t="s">
        <v>35</v>
      </c>
      <c r="B3148" t="s">
        <v>36</v>
      </c>
      <c r="C3148">
        <v>25</v>
      </c>
      <c r="D3148">
        <v>3</v>
      </c>
      <c r="E3148">
        <v>0</v>
      </c>
      <c r="F3148">
        <v>20260307</v>
      </c>
      <c r="G3148">
        <v>20260403</v>
      </c>
      <c r="H3148">
        <v>703052.38399999996</v>
      </c>
      <c r="I3148">
        <f t="shared" si="493"/>
        <v>28</v>
      </c>
      <c r="J3148">
        <f t="shared" si="494"/>
        <v>25109.013714285713</v>
      </c>
      <c r="K3148">
        <f t="shared" si="495"/>
        <v>1011452.9296619756</v>
      </c>
      <c r="L3148">
        <f t="shared" si="496"/>
        <v>75327.041142857139</v>
      </c>
      <c r="M3148">
        <f t="shared" si="497"/>
        <v>0</v>
      </c>
      <c r="N3148">
        <f t="shared" si="498"/>
        <v>1086779.9708048326</v>
      </c>
      <c r="O3148">
        <f t="shared" si="499"/>
        <v>654322.32154224941</v>
      </c>
      <c r="P3148">
        <f t="shared" si="500"/>
        <v>48730.06245775053</v>
      </c>
      <c r="Q3148">
        <f t="shared" si="501"/>
        <v>0</v>
      </c>
      <c r="R3148">
        <f t="shared" si="502"/>
        <v>703052.38399999996</v>
      </c>
    </row>
    <row r="3149" spans="1:18" x14ac:dyDescent="0.3">
      <c r="A3149" t="s">
        <v>35</v>
      </c>
      <c r="B3149" t="s">
        <v>34</v>
      </c>
      <c r="C3149">
        <v>29</v>
      </c>
      <c r="D3149">
        <v>4</v>
      </c>
      <c r="E3149">
        <v>0</v>
      </c>
      <c r="F3149">
        <v>20260303</v>
      </c>
      <c r="G3149">
        <v>20260404</v>
      </c>
      <c r="H3149">
        <v>11715611.8332</v>
      </c>
      <c r="I3149">
        <f t="shared" si="493"/>
        <v>33</v>
      </c>
      <c r="J3149">
        <f t="shared" si="494"/>
        <v>355018.5404</v>
      </c>
      <c r="K3149">
        <f t="shared" si="495"/>
        <v>16589184.838367978</v>
      </c>
      <c r="L3149">
        <f t="shared" si="496"/>
        <v>1420074.1616</v>
      </c>
      <c r="M3149">
        <f t="shared" si="497"/>
        <v>0</v>
      </c>
      <c r="N3149">
        <f t="shared" si="498"/>
        <v>18009258.999967977</v>
      </c>
      <c r="O3149">
        <f t="shared" si="499"/>
        <v>10791807.158521708</v>
      </c>
      <c r="P3149">
        <f t="shared" si="500"/>
        <v>923804.67467829259</v>
      </c>
      <c r="Q3149">
        <f t="shared" si="501"/>
        <v>0</v>
      </c>
      <c r="R3149">
        <f t="shared" si="502"/>
        <v>11715611.8332</v>
      </c>
    </row>
    <row r="3150" spans="1:18" x14ac:dyDescent="0.3">
      <c r="A3150" t="s">
        <v>37</v>
      </c>
      <c r="B3150" t="s">
        <v>39</v>
      </c>
      <c r="C3150">
        <v>28</v>
      </c>
      <c r="D3150">
        <v>2</v>
      </c>
      <c r="E3150">
        <v>0</v>
      </c>
      <c r="F3150">
        <v>20260304</v>
      </c>
      <c r="G3150">
        <v>20260402</v>
      </c>
      <c r="H3150">
        <v>959269.97589999996</v>
      </c>
      <c r="I3150">
        <f t="shared" si="493"/>
        <v>30</v>
      </c>
      <c r="J3150">
        <f t="shared" si="494"/>
        <v>31975.665863333332</v>
      </c>
      <c r="K3150">
        <f t="shared" si="495"/>
        <v>1442625.6258960622</v>
      </c>
      <c r="L3150">
        <f t="shared" si="496"/>
        <v>63951.331726666664</v>
      </c>
      <c r="M3150">
        <f t="shared" si="497"/>
        <v>0</v>
      </c>
      <c r="N3150">
        <f t="shared" si="498"/>
        <v>1506576.957622729</v>
      </c>
      <c r="O3150">
        <f t="shared" si="499"/>
        <v>918550.78652582213</v>
      </c>
      <c r="P3150">
        <f t="shared" si="500"/>
        <v>40719.189374177724</v>
      </c>
      <c r="Q3150">
        <f t="shared" si="501"/>
        <v>0</v>
      </c>
      <c r="R3150">
        <f t="shared" si="502"/>
        <v>959269.97589999984</v>
      </c>
    </row>
    <row r="3151" spans="1:18" x14ac:dyDescent="0.3">
      <c r="A3151" t="s">
        <v>35</v>
      </c>
      <c r="B3151" t="s">
        <v>36</v>
      </c>
      <c r="C3151">
        <v>26</v>
      </c>
      <c r="D3151">
        <v>7</v>
      </c>
      <c r="E3151">
        <v>0</v>
      </c>
      <c r="F3151">
        <v>20260306</v>
      </c>
      <c r="G3151">
        <v>20260407</v>
      </c>
      <c r="H3151">
        <v>849943.99170000001</v>
      </c>
      <c r="I3151">
        <f t="shared" si="493"/>
        <v>33</v>
      </c>
      <c r="J3151">
        <f t="shared" si="494"/>
        <v>25755.878536363638</v>
      </c>
      <c r="K3151">
        <f t="shared" si="495"/>
        <v>1079010.6478086584</v>
      </c>
      <c r="L3151">
        <f t="shared" si="496"/>
        <v>180291.14975454548</v>
      </c>
      <c r="M3151">
        <f t="shared" si="497"/>
        <v>0</v>
      </c>
      <c r="N3151">
        <f t="shared" si="498"/>
        <v>1259301.7975632038</v>
      </c>
      <c r="O3151">
        <f t="shared" si="499"/>
        <v>728259.59500726056</v>
      </c>
      <c r="P3151">
        <f t="shared" si="500"/>
        <v>121684.39669273954</v>
      </c>
      <c r="Q3151">
        <f t="shared" si="501"/>
        <v>0</v>
      </c>
      <c r="R3151">
        <f t="shared" si="502"/>
        <v>849943.99170000013</v>
      </c>
    </row>
    <row r="3152" spans="1:18" x14ac:dyDescent="0.3">
      <c r="A3152" t="s">
        <v>35</v>
      </c>
      <c r="B3152" t="s">
        <v>34</v>
      </c>
      <c r="C3152">
        <v>29</v>
      </c>
      <c r="D3152">
        <v>7</v>
      </c>
      <c r="E3152">
        <v>0</v>
      </c>
      <c r="F3152">
        <v>20260303</v>
      </c>
      <c r="G3152">
        <v>20260407</v>
      </c>
      <c r="H3152">
        <v>1956260.6343</v>
      </c>
      <c r="I3152">
        <f t="shared" si="493"/>
        <v>36</v>
      </c>
      <c r="J3152">
        <f t="shared" si="494"/>
        <v>54340.573174999998</v>
      </c>
      <c r="K3152">
        <f t="shared" si="495"/>
        <v>2539207.7033702312</v>
      </c>
      <c r="L3152">
        <f t="shared" si="496"/>
        <v>380384.01222499995</v>
      </c>
      <c r="M3152">
        <f t="shared" si="497"/>
        <v>0</v>
      </c>
      <c r="N3152">
        <f t="shared" si="498"/>
        <v>2919591.7155952314</v>
      </c>
      <c r="O3152">
        <f t="shared" si="499"/>
        <v>1701385.8636058557</v>
      </c>
      <c r="P3152">
        <f t="shared" si="500"/>
        <v>254874.77069414413</v>
      </c>
      <c r="Q3152">
        <f t="shared" si="501"/>
        <v>0</v>
      </c>
      <c r="R3152">
        <f t="shared" si="502"/>
        <v>1956260.6342999998</v>
      </c>
    </row>
    <row r="3153" spans="1:18" x14ac:dyDescent="0.3">
      <c r="A3153" t="s">
        <v>35</v>
      </c>
      <c r="B3153" t="s">
        <v>36</v>
      </c>
      <c r="C3153">
        <v>30</v>
      </c>
      <c r="D3153">
        <v>7</v>
      </c>
      <c r="E3153">
        <v>0</v>
      </c>
      <c r="F3153">
        <v>20260302</v>
      </c>
      <c r="G3153">
        <v>20260407</v>
      </c>
      <c r="H3153">
        <v>340506.30320000002</v>
      </c>
      <c r="I3153">
        <f t="shared" si="493"/>
        <v>37</v>
      </c>
      <c r="J3153">
        <f t="shared" si="494"/>
        <v>9202.8730594594599</v>
      </c>
      <c r="K3153">
        <f t="shared" si="495"/>
        <v>444857.27826107095</v>
      </c>
      <c r="L3153">
        <f t="shared" si="496"/>
        <v>64420.111416216219</v>
      </c>
      <c r="M3153">
        <f t="shared" si="497"/>
        <v>0</v>
      </c>
      <c r="N3153">
        <f t="shared" si="498"/>
        <v>509277.3896772872</v>
      </c>
      <c r="O3153">
        <f t="shared" si="499"/>
        <v>297434.58151220292</v>
      </c>
      <c r="P3153">
        <f t="shared" si="500"/>
        <v>43071.721687797093</v>
      </c>
      <c r="Q3153">
        <f t="shared" si="501"/>
        <v>0</v>
      </c>
      <c r="R3153">
        <f t="shared" si="502"/>
        <v>340506.30320000002</v>
      </c>
    </row>
    <row r="3154" spans="1:18" x14ac:dyDescent="0.3">
      <c r="A3154" t="s">
        <v>33</v>
      </c>
      <c r="B3154" t="s">
        <v>34</v>
      </c>
      <c r="C3154">
        <v>27</v>
      </c>
      <c r="D3154">
        <v>7</v>
      </c>
      <c r="E3154">
        <v>0</v>
      </c>
      <c r="F3154">
        <v>20260305</v>
      </c>
      <c r="G3154">
        <v>20260407</v>
      </c>
      <c r="H3154">
        <v>5875723.8816</v>
      </c>
      <c r="I3154">
        <f t="shared" si="493"/>
        <v>34</v>
      </c>
      <c r="J3154">
        <f t="shared" si="494"/>
        <v>172815.40828235293</v>
      </c>
      <c r="K3154">
        <f t="shared" si="495"/>
        <v>7518344.8153658342</v>
      </c>
      <c r="L3154">
        <f t="shared" si="496"/>
        <v>1209707.8579764706</v>
      </c>
      <c r="M3154">
        <f t="shared" si="497"/>
        <v>0</v>
      </c>
      <c r="N3154">
        <f t="shared" si="498"/>
        <v>8728052.6733423043</v>
      </c>
      <c r="O3154">
        <f t="shared" si="499"/>
        <v>5061348.7148940414</v>
      </c>
      <c r="P3154">
        <f t="shared" si="500"/>
        <v>814375.16670595878</v>
      </c>
      <c r="Q3154">
        <f t="shared" si="501"/>
        <v>0</v>
      </c>
      <c r="R3154">
        <f t="shared" si="502"/>
        <v>5875723.8816</v>
      </c>
    </row>
    <row r="3155" spans="1:18" x14ac:dyDescent="0.3">
      <c r="A3155" t="s">
        <v>0</v>
      </c>
      <c r="B3155" t="s">
        <v>0</v>
      </c>
      <c r="C3155">
        <v>31</v>
      </c>
      <c r="D3155">
        <v>4</v>
      </c>
      <c r="E3155">
        <v>0</v>
      </c>
      <c r="F3155">
        <v>20260205</v>
      </c>
      <c r="G3155">
        <v>20260404</v>
      </c>
      <c r="H3155">
        <v>331427.40379999997</v>
      </c>
      <c r="I3155">
        <f t="shared" si="493"/>
        <v>35</v>
      </c>
      <c r="J3155">
        <f t="shared" si="494"/>
        <v>9469.3543942857141</v>
      </c>
      <c r="K3155">
        <f t="shared" si="495"/>
        <v>472996.66477686312</v>
      </c>
      <c r="L3155">
        <f t="shared" si="496"/>
        <v>37877.417577142856</v>
      </c>
      <c r="M3155">
        <f t="shared" si="497"/>
        <v>0</v>
      </c>
      <c r="N3155">
        <f t="shared" si="498"/>
        <v>510874.08235400601</v>
      </c>
      <c r="O3155">
        <f t="shared" si="499"/>
        <v>306854.58908135851</v>
      </c>
      <c r="P3155">
        <f t="shared" si="500"/>
        <v>24572.814718641406</v>
      </c>
      <c r="Q3155">
        <f t="shared" si="501"/>
        <v>0</v>
      </c>
      <c r="R3155">
        <f t="shared" si="502"/>
        <v>331427.40379999991</v>
      </c>
    </row>
    <row r="3156" spans="1:18" x14ac:dyDescent="0.3">
      <c r="A3156" t="s">
        <v>37</v>
      </c>
      <c r="B3156" t="s">
        <v>38</v>
      </c>
      <c r="C3156">
        <v>26</v>
      </c>
      <c r="D3156">
        <v>1</v>
      </c>
      <c r="E3156">
        <v>0</v>
      </c>
      <c r="F3156">
        <v>20260306</v>
      </c>
      <c r="G3156">
        <v>20260401</v>
      </c>
      <c r="H3156">
        <v>1324095.7057</v>
      </c>
      <c r="I3156">
        <f t="shared" si="493"/>
        <v>27</v>
      </c>
      <c r="J3156">
        <f t="shared" si="494"/>
        <v>49040.581692592597</v>
      </c>
      <c r="K3156">
        <f t="shared" si="495"/>
        <v>2054494.4621605079</v>
      </c>
      <c r="L3156">
        <f t="shared" si="496"/>
        <v>49040.581692592597</v>
      </c>
      <c r="M3156">
        <f t="shared" si="497"/>
        <v>0</v>
      </c>
      <c r="N3156">
        <f t="shared" si="498"/>
        <v>2103535.0438531004</v>
      </c>
      <c r="O3156">
        <f t="shared" si="499"/>
        <v>1293226.5153749129</v>
      </c>
      <c r="P3156">
        <f t="shared" si="500"/>
        <v>30869.190325087147</v>
      </c>
      <c r="Q3156">
        <f t="shared" si="501"/>
        <v>0</v>
      </c>
      <c r="R3156">
        <f t="shared" si="502"/>
        <v>1324095.7057</v>
      </c>
    </row>
    <row r="3157" spans="1:18" x14ac:dyDescent="0.3">
      <c r="A3157" t="s">
        <v>35</v>
      </c>
      <c r="B3157" t="s">
        <v>36</v>
      </c>
      <c r="C3157">
        <v>26</v>
      </c>
      <c r="D3157">
        <v>4</v>
      </c>
      <c r="E3157">
        <v>0</v>
      </c>
      <c r="F3157">
        <v>20260306</v>
      </c>
      <c r="G3157">
        <v>20260404</v>
      </c>
      <c r="H3157">
        <v>1393320.0279999999</v>
      </c>
      <c r="I3157">
        <f t="shared" si="493"/>
        <v>30</v>
      </c>
      <c r="J3157">
        <f t="shared" si="494"/>
        <v>46444.000933333329</v>
      </c>
      <c r="K3157">
        <f t="shared" si="495"/>
        <v>1945713.9255859083</v>
      </c>
      <c r="L3157">
        <f t="shared" si="496"/>
        <v>185776.00373333332</v>
      </c>
      <c r="M3157">
        <f t="shared" si="497"/>
        <v>0</v>
      </c>
      <c r="N3157">
        <f t="shared" si="498"/>
        <v>2131489.9293192415</v>
      </c>
      <c r="O3157">
        <f t="shared" si="499"/>
        <v>1271881.2995486173</v>
      </c>
      <c r="P3157">
        <f t="shared" si="500"/>
        <v>121438.7284513826</v>
      </c>
      <c r="Q3157">
        <f t="shared" si="501"/>
        <v>0</v>
      </c>
      <c r="R3157">
        <f t="shared" si="502"/>
        <v>1393320.0279999999</v>
      </c>
    </row>
    <row r="3158" spans="1:18" x14ac:dyDescent="0.3">
      <c r="A3158" t="s">
        <v>35</v>
      </c>
      <c r="B3158" t="s">
        <v>36</v>
      </c>
      <c r="C3158">
        <v>22</v>
      </c>
      <c r="D3158">
        <v>8</v>
      </c>
      <c r="E3158">
        <v>0</v>
      </c>
      <c r="F3158">
        <v>20260310</v>
      </c>
      <c r="G3158">
        <v>20260408</v>
      </c>
      <c r="H3158">
        <v>44479.4715</v>
      </c>
      <c r="I3158">
        <f t="shared" si="493"/>
        <v>30</v>
      </c>
      <c r="J3158">
        <f t="shared" si="494"/>
        <v>1482.64905</v>
      </c>
      <c r="K3158">
        <f t="shared" si="495"/>
        <v>52557.785553251502</v>
      </c>
      <c r="L3158">
        <f t="shared" si="496"/>
        <v>11861.1924</v>
      </c>
      <c r="M3158">
        <f t="shared" si="497"/>
        <v>0</v>
      </c>
      <c r="N3158">
        <f t="shared" si="498"/>
        <v>64418.977953251502</v>
      </c>
      <c r="O3158">
        <f t="shared" si="499"/>
        <v>36289.655609181638</v>
      </c>
      <c r="P3158">
        <f t="shared" si="500"/>
        <v>8189.8158908183568</v>
      </c>
      <c r="Q3158">
        <f t="shared" si="501"/>
        <v>0</v>
      </c>
      <c r="R3158">
        <f t="shared" si="502"/>
        <v>44479.471499999992</v>
      </c>
    </row>
    <row r="3159" spans="1:18" x14ac:dyDescent="0.3">
      <c r="A3159" t="s">
        <v>40</v>
      </c>
      <c r="B3159" t="s">
        <v>41</v>
      </c>
      <c r="C3159">
        <v>30</v>
      </c>
      <c r="D3159">
        <v>1</v>
      </c>
      <c r="E3159">
        <v>0</v>
      </c>
      <c r="F3159">
        <v>20260302</v>
      </c>
      <c r="G3159">
        <v>20260401</v>
      </c>
      <c r="H3159">
        <v>7842096.5451999996</v>
      </c>
      <c r="I3159">
        <f t="shared" si="493"/>
        <v>31</v>
      </c>
      <c r="J3159">
        <f t="shared" si="494"/>
        <v>252970.85629677417</v>
      </c>
      <c r="K3159">
        <f t="shared" si="495"/>
        <v>12228347.156856839</v>
      </c>
      <c r="L3159">
        <f t="shared" si="496"/>
        <v>252970.85629677417</v>
      </c>
      <c r="M3159">
        <f t="shared" si="497"/>
        <v>0</v>
      </c>
      <c r="N3159">
        <f t="shared" si="498"/>
        <v>12481318.013153613</v>
      </c>
      <c r="O3159">
        <f t="shared" si="499"/>
        <v>7683153.2448121281</v>
      </c>
      <c r="P3159">
        <f t="shared" si="500"/>
        <v>158943.30038787087</v>
      </c>
      <c r="Q3159">
        <f t="shared" si="501"/>
        <v>0</v>
      </c>
      <c r="R3159">
        <f t="shared" si="502"/>
        <v>7842096.5451999987</v>
      </c>
    </row>
    <row r="3160" spans="1:18" x14ac:dyDescent="0.3">
      <c r="A3160" t="s">
        <v>35</v>
      </c>
      <c r="B3160" t="s">
        <v>36</v>
      </c>
      <c r="C3160">
        <v>23</v>
      </c>
      <c r="D3160">
        <v>3</v>
      </c>
      <c r="E3160">
        <v>0</v>
      </c>
      <c r="F3160">
        <v>20260309</v>
      </c>
      <c r="G3160">
        <v>20260403</v>
      </c>
      <c r="H3160">
        <v>105979.5258</v>
      </c>
      <c r="I3160">
        <f t="shared" si="493"/>
        <v>26</v>
      </c>
      <c r="J3160">
        <f t="shared" si="494"/>
        <v>4076.135607692308</v>
      </c>
      <c r="K3160">
        <f t="shared" si="495"/>
        <v>151061.04130939548</v>
      </c>
      <c r="L3160">
        <f t="shared" si="496"/>
        <v>12228.406823076924</v>
      </c>
      <c r="M3160">
        <f t="shared" si="497"/>
        <v>0</v>
      </c>
      <c r="N3160">
        <f t="shared" si="498"/>
        <v>163289.4481324724</v>
      </c>
      <c r="O3160">
        <f t="shared" si="499"/>
        <v>98042.939748537581</v>
      </c>
      <c r="P3160">
        <f t="shared" si="500"/>
        <v>7936.5860514624219</v>
      </c>
      <c r="Q3160">
        <f t="shared" si="501"/>
        <v>0</v>
      </c>
      <c r="R3160">
        <f t="shared" si="502"/>
        <v>105979.5258</v>
      </c>
    </row>
    <row r="3161" spans="1:18" x14ac:dyDescent="0.3">
      <c r="A3161" t="s">
        <v>37</v>
      </c>
      <c r="B3161" t="s">
        <v>38</v>
      </c>
      <c r="C3161">
        <v>27</v>
      </c>
      <c r="D3161">
        <v>7</v>
      </c>
      <c r="E3161">
        <v>0</v>
      </c>
      <c r="F3161">
        <v>20260305</v>
      </c>
      <c r="G3161">
        <v>20260407</v>
      </c>
      <c r="H3161">
        <v>1354001.9286</v>
      </c>
      <c r="I3161">
        <f t="shared" si="493"/>
        <v>34</v>
      </c>
      <c r="J3161">
        <f t="shared" si="494"/>
        <v>39823.586135294114</v>
      </c>
      <c r="K3161">
        <f t="shared" si="495"/>
        <v>1732527.5293761943</v>
      </c>
      <c r="L3161">
        <f t="shared" si="496"/>
        <v>278765.1029470588</v>
      </c>
      <c r="M3161">
        <f t="shared" si="497"/>
        <v>0</v>
      </c>
      <c r="N3161">
        <f t="shared" si="498"/>
        <v>2011292.6323232532</v>
      </c>
      <c r="O3161">
        <f t="shared" si="499"/>
        <v>1166337.2989231623</v>
      </c>
      <c r="P3161">
        <f t="shared" si="500"/>
        <v>187664.62967683756</v>
      </c>
      <c r="Q3161">
        <f t="shared" si="501"/>
        <v>0</v>
      </c>
      <c r="R3161">
        <f t="shared" si="502"/>
        <v>1354001.9285999998</v>
      </c>
    </row>
    <row r="3162" spans="1:18" x14ac:dyDescent="0.3">
      <c r="A3162" t="s">
        <v>37</v>
      </c>
      <c r="B3162" t="s">
        <v>39</v>
      </c>
      <c r="C3162">
        <v>27</v>
      </c>
      <c r="D3162">
        <v>7</v>
      </c>
      <c r="E3162">
        <v>0</v>
      </c>
      <c r="F3162">
        <v>20260305</v>
      </c>
      <c r="G3162">
        <v>20260407</v>
      </c>
      <c r="H3162">
        <v>351037.53720000002</v>
      </c>
      <c r="I3162">
        <f t="shared" si="493"/>
        <v>34</v>
      </c>
      <c r="J3162">
        <f t="shared" si="494"/>
        <v>10324.633447058824</v>
      </c>
      <c r="K3162">
        <f t="shared" si="495"/>
        <v>449173.8041113895</v>
      </c>
      <c r="L3162">
        <f t="shared" si="496"/>
        <v>72272.434129411777</v>
      </c>
      <c r="M3162">
        <f t="shared" si="497"/>
        <v>0</v>
      </c>
      <c r="N3162">
        <f t="shared" si="498"/>
        <v>521446.23824080126</v>
      </c>
      <c r="O3162">
        <f t="shared" si="499"/>
        <v>302383.74429925991</v>
      </c>
      <c r="P3162">
        <f t="shared" si="500"/>
        <v>48653.792900740118</v>
      </c>
      <c r="Q3162">
        <f t="shared" si="501"/>
        <v>0</v>
      </c>
      <c r="R3162">
        <f t="shared" si="502"/>
        <v>351037.53720000002</v>
      </c>
    </row>
    <row r="3163" spans="1:18" x14ac:dyDescent="0.3">
      <c r="A3163" t="s">
        <v>37</v>
      </c>
      <c r="B3163" t="s">
        <v>38</v>
      </c>
      <c r="C3163">
        <v>27</v>
      </c>
      <c r="D3163">
        <v>6</v>
      </c>
      <c r="E3163">
        <v>0</v>
      </c>
      <c r="F3163">
        <v>20260305</v>
      </c>
      <c r="G3163">
        <v>20260406</v>
      </c>
      <c r="H3163">
        <v>1666539.9887000001</v>
      </c>
      <c r="I3163">
        <f t="shared" si="493"/>
        <v>33</v>
      </c>
      <c r="J3163">
        <f t="shared" si="494"/>
        <v>50501.211778787881</v>
      </c>
      <c r="K3163">
        <f t="shared" si="495"/>
        <v>2197058.2803959008</v>
      </c>
      <c r="L3163">
        <f t="shared" si="496"/>
        <v>303007.27067272726</v>
      </c>
      <c r="M3163">
        <f t="shared" si="497"/>
        <v>0</v>
      </c>
      <c r="N3163">
        <f t="shared" si="498"/>
        <v>2500065.5510686282</v>
      </c>
      <c r="O3163">
        <f t="shared" si="499"/>
        <v>1464555.7914348128</v>
      </c>
      <c r="P3163">
        <f t="shared" si="500"/>
        <v>201984.19726518722</v>
      </c>
      <c r="Q3163">
        <f t="shared" si="501"/>
        <v>0</v>
      </c>
      <c r="R3163">
        <f t="shared" si="502"/>
        <v>1666539.9887000001</v>
      </c>
    </row>
    <row r="3164" spans="1:18" x14ac:dyDescent="0.3">
      <c r="A3164" t="s">
        <v>35</v>
      </c>
      <c r="B3164" t="s">
        <v>34</v>
      </c>
      <c r="C3164">
        <v>28</v>
      </c>
      <c r="D3164">
        <v>7</v>
      </c>
      <c r="E3164">
        <v>0</v>
      </c>
      <c r="F3164">
        <v>20260304</v>
      </c>
      <c r="G3164">
        <v>20260407</v>
      </c>
      <c r="H3164">
        <v>2776329.3509</v>
      </c>
      <c r="I3164">
        <f t="shared" si="493"/>
        <v>35</v>
      </c>
      <c r="J3164">
        <f t="shared" si="494"/>
        <v>79323.695739999996</v>
      </c>
      <c r="K3164">
        <f t="shared" si="495"/>
        <v>3578796.3479606169</v>
      </c>
      <c r="L3164">
        <f t="shared" si="496"/>
        <v>555265.87017999997</v>
      </c>
      <c r="M3164">
        <f t="shared" si="497"/>
        <v>0</v>
      </c>
      <c r="N3164">
        <f t="shared" si="498"/>
        <v>4134062.218140617</v>
      </c>
      <c r="O3164">
        <f t="shared" si="499"/>
        <v>2403427.1419857056</v>
      </c>
      <c r="P3164">
        <f t="shared" si="500"/>
        <v>372902.20891429426</v>
      </c>
      <c r="Q3164">
        <f t="shared" si="501"/>
        <v>0</v>
      </c>
      <c r="R3164">
        <f t="shared" si="502"/>
        <v>2776329.3509</v>
      </c>
    </row>
    <row r="3165" spans="1:18" x14ac:dyDescent="0.3">
      <c r="A3165" t="s">
        <v>0</v>
      </c>
      <c r="B3165" t="s">
        <v>0</v>
      </c>
      <c r="C3165">
        <v>31</v>
      </c>
      <c r="D3165">
        <v>2</v>
      </c>
      <c r="E3165">
        <v>0</v>
      </c>
      <c r="F3165">
        <v>20260206</v>
      </c>
      <c r="G3165">
        <v>20260402</v>
      </c>
      <c r="H3165">
        <v>102295.42019999999</v>
      </c>
      <c r="I3165">
        <f t="shared" si="493"/>
        <v>33</v>
      </c>
      <c r="J3165">
        <f t="shared" si="494"/>
        <v>3099.861218181818</v>
      </c>
      <c r="K3165">
        <f t="shared" si="495"/>
        <v>154838.85768980591</v>
      </c>
      <c r="L3165">
        <f t="shared" si="496"/>
        <v>6199.722436363636</v>
      </c>
      <c r="M3165">
        <f t="shared" si="497"/>
        <v>0</v>
      </c>
      <c r="N3165">
        <f t="shared" si="498"/>
        <v>161038.58012616955</v>
      </c>
      <c r="O3165">
        <f t="shared" si="499"/>
        <v>98357.213521486658</v>
      </c>
      <c r="P3165">
        <f t="shared" si="500"/>
        <v>3938.2066785133361</v>
      </c>
      <c r="Q3165">
        <f t="shared" si="501"/>
        <v>0</v>
      </c>
      <c r="R3165">
        <f t="shared" si="502"/>
        <v>102295.42019999999</v>
      </c>
    </row>
    <row r="3166" spans="1:18" x14ac:dyDescent="0.3">
      <c r="A3166" t="s">
        <v>37</v>
      </c>
      <c r="B3166" t="s">
        <v>39</v>
      </c>
      <c r="C3166">
        <v>30</v>
      </c>
      <c r="D3166">
        <v>2</v>
      </c>
      <c r="E3166">
        <v>0</v>
      </c>
      <c r="F3166">
        <v>20260302</v>
      </c>
      <c r="G3166">
        <v>20260402</v>
      </c>
      <c r="H3166">
        <v>460578.09879999998</v>
      </c>
      <c r="I3166">
        <f t="shared" si="493"/>
        <v>32</v>
      </c>
      <c r="J3166">
        <f t="shared" si="494"/>
        <v>14393.065587499999</v>
      </c>
      <c r="K3166">
        <f t="shared" si="495"/>
        <v>695745.76784007181</v>
      </c>
      <c r="L3166">
        <f t="shared" si="496"/>
        <v>28786.131174999999</v>
      </c>
      <c r="M3166">
        <f t="shared" si="497"/>
        <v>0</v>
      </c>
      <c r="N3166">
        <f t="shared" si="498"/>
        <v>724531.8990150718</v>
      </c>
      <c r="O3166">
        <f t="shared" si="499"/>
        <v>442279.02654878207</v>
      </c>
      <c r="P3166">
        <f t="shared" si="500"/>
        <v>18299.072251217898</v>
      </c>
      <c r="Q3166">
        <f t="shared" si="501"/>
        <v>0</v>
      </c>
      <c r="R3166">
        <f t="shared" si="502"/>
        <v>460578.09879999998</v>
      </c>
    </row>
    <row r="3167" spans="1:18" x14ac:dyDescent="0.3">
      <c r="A3167" t="s">
        <v>35</v>
      </c>
      <c r="B3167" t="s">
        <v>36</v>
      </c>
      <c r="C3167">
        <v>23</v>
      </c>
      <c r="D3167">
        <v>7</v>
      </c>
      <c r="E3167">
        <v>0</v>
      </c>
      <c r="F3167">
        <v>20260309</v>
      </c>
      <c r="G3167">
        <v>20260407</v>
      </c>
      <c r="H3167">
        <v>184525.93599999999</v>
      </c>
      <c r="I3167">
        <f t="shared" si="493"/>
        <v>30</v>
      </c>
      <c r="J3167">
        <f t="shared" si="494"/>
        <v>6150.8645333333325</v>
      </c>
      <c r="K3167">
        <f t="shared" si="495"/>
        <v>227950.21824222404</v>
      </c>
      <c r="L3167">
        <f t="shared" si="496"/>
        <v>43056.051733333326</v>
      </c>
      <c r="M3167">
        <f t="shared" si="497"/>
        <v>0</v>
      </c>
      <c r="N3167">
        <f t="shared" si="498"/>
        <v>271006.26997555734</v>
      </c>
      <c r="O3167">
        <f t="shared" si="499"/>
        <v>155209.42517803886</v>
      </c>
      <c r="P3167">
        <f t="shared" si="500"/>
        <v>29316.510821961154</v>
      </c>
      <c r="Q3167">
        <f t="shared" si="501"/>
        <v>0</v>
      </c>
      <c r="R3167">
        <f t="shared" si="502"/>
        <v>184525.93600000002</v>
      </c>
    </row>
    <row r="3168" spans="1:18" x14ac:dyDescent="0.3">
      <c r="A3168" t="s">
        <v>0</v>
      </c>
      <c r="B3168" t="s">
        <v>0</v>
      </c>
      <c r="C3168">
        <v>31</v>
      </c>
      <c r="D3168">
        <v>1</v>
      </c>
      <c r="E3168">
        <v>0</v>
      </c>
      <c r="F3168">
        <v>20260207</v>
      </c>
      <c r="G3168">
        <v>20260401</v>
      </c>
      <c r="H3168">
        <v>53601.6466</v>
      </c>
      <c r="I3168">
        <f t="shared" si="493"/>
        <v>32</v>
      </c>
      <c r="J3168">
        <f t="shared" si="494"/>
        <v>1675.05145625</v>
      </c>
      <c r="K3168">
        <f t="shared" si="495"/>
        <v>83669.247041169729</v>
      </c>
      <c r="L3168">
        <f t="shared" si="496"/>
        <v>1675.05145625</v>
      </c>
      <c r="M3168">
        <f t="shared" si="497"/>
        <v>0</v>
      </c>
      <c r="N3168">
        <f t="shared" si="498"/>
        <v>85344.298497419732</v>
      </c>
      <c r="O3168">
        <f t="shared" si="499"/>
        <v>52549.607766996494</v>
      </c>
      <c r="P3168">
        <f t="shared" si="500"/>
        <v>1052.0388330035007</v>
      </c>
      <c r="Q3168">
        <f t="shared" si="501"/>
        <v>0</v>
      </c>
      <c r="R3168">
        <f t="shared" si="502"/>
        <v>53601.646599999993</v>
      </c>
    </row>
    <row r="3169" spans="1:18" x14ac:dyDescent="0.3">
      <c r="A3169" t="s">
        <v>37</v>
      </c>
      <c r="B3169" t="s">
        <v>38</v>
      </c>
      <c r="C3169">
        <v>26</v>
      </c>
      <c r="D3169">
        <v>3</v>
      </c>
      <c r="E3169">
        <v>0</v>
      </c>
      <c r="F3169">
        <v>20260306</v>
      </c>
      <c r="G3169">
        <v>20260403</v>
      </c>
      <c r="H3169">
        <v>3759117.8775999998</v>
      </c>
      <c r="I3169">
        <f t="shared" si="493"/>
        <v>29</v>
      </c>
      <c r="J3169">
        <f t="shared" si="494"/>
        <v>129624.75439999999</v>
      </c>
      <c r="K3169">
        <f t="shared" si="495"/>
        <v>5430468.6217443775</v>
      </c>
      <c r="L3169">
        <f t="shared" si="496"/>
        <v>388874.26319999999</v>
      </c>
      <c r="M3169">
        <f t="shared" si="497"/>
        <v>0</v>
      </c>
      <c r="N3169">
        <f t="shared" si="498"/>
        <v>5819342.8849443775</v>
      </c>
      <c r="O3169">
        <f t="shared" si="499"/>
        <v>3507916.9733337066</v>
      </c>
      <c r="P3169">
        <f t="shared" si="500"/>
        <v>251200.90426629328</v>
      </c>
      <c r="Q3169">
        <f t="shared" si="501"/>
        <v>0</v>
      </c>
      <c r="R3169">
        <f t="shared" si="502"/>
        <v>3759117.8775999998</v>
      </c>
    </row>
    <row r="3170" spans="1:18" x14ac:dyDescent="0.3">
      <c r="A3170" t="s">
        <v>35</v>
      </c>
      <c r="B3170" t="s">
        <v>34</v>
      </c>
      <c r="C3170">
        <v>25</v>
      </c>
      <c r="D3170">
        <v>4</v>
      </c>
      <c r="E3170">
        <v>0</v>
      </c>
      <c r="F3170">
        <v>20260307</v>
      </c>
      <c r="G3170">
        <v>20260404</v>
      </c>
      <c r="H3170">
        <v>2286480.4306000001</v>
      </c>
      <c r="I3170">
        <f t="shared" si="493"/>
        <v>29</v>
      </c>
      <c r="J3170">
        <f t="shared" si="494"/>
        <v>78844.152779310345</v>
      </c>
      <c r="K3170">
        <f t="shared" si="495"/>
        <v>3176036.7102742032</v>
      </c>
      <c r="L3170">
        <f t="shared" si="496"/>
        <v>315376.61111724138</v>
      </c>
      <c r="M3170">
        <f t="shared" si="497"/>
        <v>0</v>
      </c>
      <c r="N3170">
        <f t="shared" si="498"/>
        <v>3491413.3213914447</v>
      </c>
      <c r="O3170">
        <f t="shared" si="499"/>
        <v>2079944.4569957247</v>
      </c>
      <c r="P3170">
        <f t="shared" si="500"/>
        <v>206535.97360427538</v>
      </c>
      <c r="Q3170">
        <f t="shared" si="501"/>
        <v>0</v>
      </c>
      <c r="R3170">
        <f t="shared" si="502"/>
        <v>2286480.4306000001</v>
      </c>
    </row>
    <row r="3171" spans="1:18" x14ac:dyDescent="0.3">
      <c r="A3171" t="s">
        <v>35</v>
      </c>
      <c r="B3171" t="s">
        <v>36</v>
      </c>
      <c r="C3171">
        <v>22</v>
      </c>
      <c r="D3171">
        <v>7</v>
      </c>
      <c r="E3171">
        <v>0</v>
      </c>
      <c r="F3171">
        <v>20260310</v>
      </c>
      <c r="G3171">
        <v>20260407</v>
      </c>
      <c r="H3171">
        <v>60696.646999999997</v>
      </c>
      <c r="I3171">
        <f t="shared" si="493"/>
        <v>29</v>
      </c>
      <c r="J3171">
        <f t="shared" si="494"/>
        <v>2092.987827586207</v>
      </c>
      <c r="K3171">
        <f t="shared" si="495"/>
        <v>74193.421165879816</v>
      </c>
      <c r="L3171">
        <f t="shared" si="496"/>
        <v>14650.914793103449</v>
      </c>
      <c r="M3171">
        <f t="shared" si="497"/>
        <v>0</v>
      </c>
      <c r="N3171">
        <f t="shared" si="498"/>
        <v>88844.335958983269</v>
      </c>
      <c r="O3171">
        <f t="shared" si="499"/>
        <v>50687.439391823114</v>
      </c>
      <c r="P3171">
        <f t="shared" si="500"/>
        <v>10009.207608176879</v>
      </c>
      <c r="Q3171">
        <f t="shared" si="501"/>
        <v>0</v>
      </c>
      <c r="R3171">
        <f t="shared" si="502"/>
        <v>60696.646999999997</v>
      </c>
    </row>
    <row r="3172" spans="1:18" x14ac:dyDescent="0.3">
      <c r="A3172" t="s">
        <v>35</v>
      </c>
      <c r="B3172" t="s">
        <v>36</v>
      </c>
      <c r="C3172">
        <v>25</v>
      </c>
      <c r="D3172">
        <v>2</v>
      </c>
      <c r="E3172">
        <v>0</v>
      </c>
      <c r="F3172">
        <v>20260307</v>
      </c>
      <c r="G3172">
        <v>20260402</v>
      </c>
      <c r="H3172">
        <v>472598.36729999998</v>
      </c>
      <c r="I3172">
        <f t="shared" si="493"/>
        <v>27</v>
      </c>
      <c r="J3172">
        <f t="shared" si="494"/>
        <v>17503.643233333332</v>
      </c>
      <c r="K3172">
        <f t="shared" si="495"/>
        <v>705089.87049699621</v>
      </c>
      <c r="L3172">
        <f t="shared" si="496"/>
        <v>35007.286466666665</v>
      </c>
      <c r="M3172">
        <f t="shared" si="497"/>
        <v>0</v>
      </c>
      <c r="N3172">
        <f t="shared" si="498"/>
        <v>740097.15696366283</v>
      </c>
      <c r="O3172">
        <f t="shared" si="499"/>
        <v>450244.02331680548</v>
      </c>
      <c r="P3172">
        <f t="shared" si="500"/>
        <v>22354.343983194554</v>
      </c>
      <c r="Q3172">
        <f t="shared" si="501"/>
        <v>0</v>
      </c>
      <c r="R3172">
        <f t="shared" si="502"/>
        <v>472598.36730000004</v>
      </c>
    </row>
    <row r="3173" spans="1:18" x14ac:dyDescent="0.3">
      <c r="A3173" t="s">
        <v>0</v>
      </c>
      <c r="B3173" t="s">
        <v>0</v>
      </c>
      <c r="C3173">
        <v>31</v>
      </c>
      <c r="D3173">
        <v>6</v>
      </c>
      <c r="E3173">
        <v>0</v>
      </c>
      <c r="F3173">
        <v>20260205</v>
      </c>
      <c r="G3173">
        <v>20260406</v>
      </c>
      <c r="H3173">
        <v>68346.539799999999</v>
      </c>
      <c r="I3173">
        <f t="shared" si="493"/>
        <v>37</v>
      </c>
      <c r="J3173">
        <f t="shared" si="494"/>
        <v>1847.2037783783783</v>
      </c>
      <c r="K3173">
        <f t="shared" si="495"/>
        <v>92268.299395726499</v>
      </c>
      <c r="L3173">
        <f t="shared" si="496"/>
        <v>11083.22267027027</v>
      </c>
      <c r="M3173">
        <f t="shared" si="497"/>
        <v>0</v>
      </c>
      <c r="N3173">
        <f t="shared" si="498"/>
        <v>103351.52206599677</v>
      </c>
      <c r="O3173">
        <f t="shared" si="499"/>
        <v>61017.185532124036</v>
      </c>
      <c r="P3173">
        <f t="shared" si="500"/>
        <v>7329.3542678759532</v>
      </c>
      <c r="Q3173">
        <f t="shared" si="501"/>
        <v>0</v>
      </c>
      <c r="R3173">
        <f t="shared" si="502"/>
        <v>68346.539799999984</v>
      </c>
    </row>
    <row r="3174" spans="1:18" x14ac:dyDescent="0.3">
      <c r="A3174" t="s">
        <v>0</v>
      </c>
      <c r="B3174" t="s">
        <v>0</v>
      </c>
      <c r="C3174">
        <v>27</v>
      </c>
      <c r="D3174">
        <v>3</v>
      </c>
      <c r="E3174">
        <v>0</v>
      </c>
      <c r="F3174">
        <v>20260305</v>
      </c>
      <c r="G3174">
        <v>20260403</v>
      </c>
      <c r="H3174">
        <v>9319.4508000000005</v>
      </c>
      <c r="I3174">
        <f t="shared" si="493"/>
        <v>30</v>
      </c>
      <c r="J3174">
        <f t="shared" si="494"/>
        <v>310.64836000000003</v>
      </c>
      <c r="K3174">
        <f t="shared" si="495"/>
        <v>13514.775736848436</v>
      </c>
      <c r="L3174">
        <f t="shared" si="496"/>
        <v>931.94508000000008</v>
      </c>
      <c r="M3174">
        <f t="shared" si="497"/>
        <v>0</v>
      </c>
      <c r="N3174">
        <f t="shared" si="498"/>
        <v>14446.720816848436</v>
      </c>
      <c r="O3174">
        <f t="shared" si="499"/>
        <v>8718.2613375973669</v>
      </c>
      <c r="P3174">
        <f t="shared" si="500"/>
        <v>601.18946240263483</v>
      </c>
      <c r="Q3174">
        <f t="shared" si="501"/>
        <v>0</v>
      </c>
      <c r="R3174">
        <f t="shared" si="502"/>
        <v>9319.4508000000023</v>
      </c>
    </row>
    <row r="3175" spans="1:18" x14ac:dyDescent="0.3">
      <c r="A3175" t="s">
        <v>0</v>
      </c>
      <c r="B3175" t="s">
        <v>0</v>
      </c>
      <c r="C3175">
        <v>31</v>
      </c>
      <c r="D3175">
        <v>1</v>
      </c>
      <c r="E3175">
        <v>0</v>
      </c>
      <c r="F3175">
        <v>20260208</v>
      </c>
      <c r="G3175">
        <v>20260401</v>
      </c>
      <c r="H3175">
        <v>26635.117900000001</v>
      </c>
      <c r="I3175">
        <f t="shared" si="493"/>
        <v>32</v>
      </c>
      <c r="J3175">
        <f t="shared" si="494"/>
        <v>832.34743437500003</v>
      </c>
      <c r="K3175">
        <f t="shared" si="495"/>
        <v>41575.966428348162</v>
      </c>
      <c r="L3175">
        <f t="shared" si="496"/>
        <v>832.34743437500003</v>
      </c>
      <c r="M3175">
        <f t="shared" si="497"/>
        <v>0</v>
      </c>
      <c r="N3175">
        <f t="shared" si="498"/>
        <v>42408.31386272316</v>
      </c>
      <c r="O3175">
        <f t="shared" si="499"/>
        <v>26112.350781267</v>
      </c>
      <c r="P3175">
        <f t="shared" si="500"/>
        <v>522.76711873300258</v>
      </c>
      <c r="Q3175">
        <f t="shared" si="501"/>
        <v>0</v>
      </c>
      <c r="R3175">
        <f t="shared" si="502"/>
        <v>26635.117900000001</v>
      </c>
    </row>
    <row r="3176" spans="1:18" x14ac:dyDescent="0.3">
      <c r="A3176" t="s">
        <v>35</v>
      </c>
      <c r="B3176" t="s">
        <v>34</v>
      </c>
      <c r="C3176">
        <v>29</v>
      </c>
      <c r="D3176">
        <v>8</v>
      </c>
      <c r="E3176">
        <v>0</v>
      </c>
      <c r="F3176">
        <v>20260303</v>
      </c>
      <c r="G3176">
        <v>20260408</v>
      </c>
      <c r="H3176">
        <v>193268.8303</v>
      </c>
      <c r="I3176">
        <f t="shared" si="493"/>
        <v>37</v>
      </c>
      <c r="J3176">
        <f t="shared" si="494"/>
        <v>5223.4818999999998</v>
      </c>
      <c r="K3176">
        <f t="shared" si="495"/>
        <v>244081.0743048437</v>
      </c>
      <c r="L3176">
        <f t="shared" si="496"/>
        <v>41787.855199999998</v>
      </c>
      <c r="M3176">
        <f t="shared" si="497"/>
        <v>0</v>
      </c>
      <c r="N3176">
        <f t="shared" si="498"/>
        <v>285868.92950484372</v>
      </c>
      <c r="O3176">
        <f t="shared" si="499"/>
        <v>165017.10700415671</v>
      </c>
      <c r="P3176">
        <f t="shared" si="500"/>
        <v>28251.723295843276</v>
      </c>
      <c r="Q3176">
        <f t="shared" si="501"/>
        <v>0</v>
      </c>
      <c r="R3176">
        <f t="shared" si="502"/>
        <v>193268.8303</v>
      </c>
    </row>
    <row r="3177" spans="1:18" x14ac:dyDescent="0.3">
      <c r="A3177" t="s">
        <v>40</v>
      </c>
      <c r="B3177" t="s">
        <v>41</v>
      </c>
      <c r="C3177">
        <v>22</v>
      </c>
      <c r="D3177">
        <v>8</v>
      </c>
      <c r="E3177">
        <v>0</v>
      </c>
      <c r="F3177">
        <v>20260310</v>
      </c>
      <c r="G3177">
        <v>20260408</v>
      </c>
      <c r="H3177">
        <v>147512.4719</v>
      </c>
      <c r="I3177">
        <f t="shared" si="493"/>
        <v>30</v>
      </c>
      <c r="J3177">
        <f t="shared" si="494"/>
        <v>4917.0823966666667</v>
      </c>
      <c r="K3177">
        <f t="shared" si="495"/>
        <v>174303.52931577075</v>
      </c>
      <c r="L3177">
        <f t="shared" si="496"/>
        <v>39336.659173333333</v>
      </c>
      <c r="M3177">
        <f t="shared" si="497"/>
        <v>0</v>
      </c>
      <c r="N3177">
        <f t="shared" si="498"/>
        <v>213640.1884891041</v>
      </c>
      <c r="O3177">
        <f t="shared" si="499"/>
        <v>120351.62790344944</v>
      </c>
      <c r="P3177">
        <f t="shared" si="500"/>
        <v>27160.843996550549</v>
      </c>
      <c r="Q3177">
        <f t="shared" si="501"/>
        <v>0</v>
      </c>
      <c r="R3177">
        <f t="shared" si="502"/>
        <v>147512.47189999997</v>
      </c>
    </row>
    <row r="3178" spans="1:18" x14ac:dyDescent="0.3">
      <c r="A3178" t="s">
        <v>37</v>
      </c>
      <c r="B3178" t="s">
        <v>39</v>
      </c>
      <c r="C3178">
        <v>29</v>
      </c>
      <c r="D3178">
        <v>7</v>
      </c>
      <c r="E3178">
        <v>0</v>
      </c>
      <c r="F3178">
        <v>20260303</v>
      </c>
      <c r="G3178">
        <v>20260407</v>
      </c>
      <c r="H3178">
        <v>59946.222900000001</v>
      </c>
      <c r="I3178">
        <f t="shared" si="493"/>
        <v>36</v>
      </c>
      <c r="J3178">
        <f t="shared" si="494"/>
        <v>1665.1728583333334</v>
      </c>
      <c r="K3178">
        <f t="shared" si="495"/>
        <v>77809.627360873463</v>
      </c>
      <c r="L3178">
        <f t="shared" si="496"/>
        <v>11656.210008333333</v>
      </c>
      <c r="M3178">
        <f t="shared" si="497"/>
        <v>0</v>
      </c>
      <c r="N3178">
        <f t="shared" si="498"/>
        <v>89465.837369206798</v>
      </c>
      <c r="O3178">
        <f t="shared" si="499"/>
        <v>52136.026473344056</v>
      </c>
      <c r="P3178">
        <f t="shared" si="500"/>
        <v>7810.1964266559462</v>
      </c>
      <c r="Q3178">
        <f t="shared" si="501"/>
        <v>0</v>
      </c>
      <c r="R3178">
        <f t="shared" si="502"/>
        <v>59946.222900000001</v>
      </c>
    </row>
    <row r="3179" spans="1:18" x14ac:dyDescent="0.3">
      <c r="A3179" t="s">
        <v>35</v>
      </c>
      <c r="B3179" t="s">
        <v>34</v>
      </c>
      <c r="C3179">
        <v>24</v>
      </c>
      <c r="D3179">
        <v>8</v>
      </c>
      <c r="E3179">
        <v>0</v>
      </c>
      <c r="F3179">
        <v>20260308</v>
      </c>
      <c r="G3179">
        <v>20260408</v>
      </c>
      <c r="H3179">
        <v>532524.61899999995</v>
      </c>
      <c r="I3179">
        <f t="shared" si="493"/>
        <v>32</v>
      </c>
      <c r="J3179">
        <f t="shared" si="494"/>
        <v>16641.394343749998</v>
      </c>
      <c r="K3179">
        <f t="shared" si="495"/>
        <v>643542.10659205867</v>
      </c>
      <c r="L3179">
        <f t="shared" si="496"/>
        <v>133131.15474999999</v>
      </c>
      <c r="M3179">
        <f t="shared" si="497"/>
        <v>0</v>
      </c>
      <c r="N3179">
        <f t="shared" si="498"/>
        <v>776673.26134205866</v>
      </c>
      <c r="O3179">
        <f t="shared" si="499"/>
        <v>441243.48317491804</v>
      </c>
      <c r="P3179">
        <f t="shared" si="500"/>
        <v>91281.135825081888</v>
      </c>
      <c r="Q3179">
        <f t="shared" si="501"/>
        <v>0</v>
      </c>
      <c r="R3179">
        <f t="shared" si="502"/>
        <v>532524.61899999995</v>
      </c>
    </row>
    <row r="3180" spans="1:18" x14ac:dyDescent="0.3">
      <c r="A3180" t="s">
        <v>37</v>
      </c>
      <c r="B3180" t="s">
        <v>39</v>
      </c>
      <c r="C3180">
        <v>23</v>
      </c>
      <c r="D3180">
        <v>3</v>
      </c>
      <c r="E3180">
        <v>0</v>
      </c>
      <c r="F3180">
        <v>20260309</v>
      </c>
      <c r="G3180">
        <v>20260403</v>
      </c>
      <c r="H3180">
        <v>3173.5092</v>
      </c>
      <c r="I3180">
        <f t="shared" si="493"/>
        <v>26</v>
      </c>
      <c r="J3180">
        <f t="shared" si="494"/>
        <v>122.05804615384615</v>
      </c>
      <c r="K3180">
        <f t="shared" si="495"/>
        <v>4523.454891293225</v>
      </c>
      <c r="L3180">
        <f t="shared" si="496"/>
        <v>366.17413846153846</v>
      </c>
      <c r="M3180">
        <f t="shared" si="497"/>
        <v>0</v>
      </c>
      <c r="N3180">
        <f t="shared" si="498"/>
        <v>4889.6290297547639</v>
      </c>
      <c r="O3180">
        <f t="shared" si="499"/>
        <v>2935.8517028487181</v>
      </c>
      <c r="P3180">
        <f t="shared" si="500"/>
        <v>237.65749715128149</v>
      </c>
      <c r="Q3180">
        <f t="shared" si="501"/>
        <v>0</v>
      </c>
      <c r="R3180">
        <f t="shared" si="502"/>
        <v>3173.5091999999995</v>
      </c>
    </row>
    <row r="3181" spans="1:18" x14ac:dyDescent="0.3">
      <c r="A3181" t="s">
        <v>0</v>
      </c>
      <c r="B3181" t="s">
        <v>0</v>
      </c>
      <c r="C3181">
        <v>31</v>
      </c>
      <c r="D3181">
        <v>6</v>
      </c>
      <c r="E3181">
        <v>0</v>
      </c>
      <c r="F3181">
        <v>20260206</v>
      </c>
      <c r="G3181">
        <v>20260406</v>
      </c>
      <c r="H3181">
        <v>228465.348</v>
      </c>
      <c r="I3181">
        <f t="shared" si="493"/>
        <v>37</v>
      </c>
      <c r="J3181">
        <f t="shared" si="494"/>
        <v>6174.7391351351353</v>
      </c>
      <c r="K3181">
        <f t="shared" si="495"/>
        <v>308429.79311752733</v>
      </c>
      <c r="L3181">
        <f t="shared" si="496"/>
        <v>37048.43481081081</v>
      </c>
      <c r="M3181">
        <f t="shared" si="497"/>
        <v>0</v>
      </c>
      <c r="N3181">
        <f t="shared" si="498"/>
        <v>345478.22792833811</v>
      </c>
      <c r="O3181">
        <f t="shared" si="499"/>
        <v>203965.15415952756</v>
      </c>
      <c r="P3181">
        <f t="shared" si="500"/>
        <v>24500.193840472446</v>
      </c>
      <c r="Q3181">
        <f t="shared" si="501"/>
        <v>0</v>
      </c>
      <c r="R3181">
        <f t="shared" si="502"/>
        <v>228465.348</v>
      </c>
    </row>
    <row r="3182" spans="1:18" x14ac:dyDescent="0.3">
      <c r="A3182" t="s">
        <v>35</v>
      </c>
      <c r="B3182" t="s">
        <v>36</v>
      </c>
      <c r="C3182">
        <v>30</v>
      </c>
      <c r="D3182">
        <v>8</v>
      </c>
      <c r="E3182">
        <v>0</v>
      </c>
      <c r="F3182">
        <v>20260302</v>
      </c>
      <c r="G3182">
        <v>20260408</v>
      </c>
      <c r="H3182">
        <v>75500.895300000004</v>
      </c>
      <c r="I3182">
        <f t="shared" si="493"/>
        <v>38</v>
      </c>
      <c r="J3182">
        <f t="shared" si="494"/>
        <v>1986.8656657894737</v>
      </c>
      <c r="K3182">
        <f t="shared" si="495"/>
        <v>96043.012507377891</v>
      </c>
      <c r="L3182">
        <f t="shared" si="496"/>
        <v>15894.92532631579</v>
      </c>
      <c r="M3182">
        <f t="shared" si="497"/>
        <v>0</v>
      </c>
      <c r="N3182">
        <f t="shared" si="498"/>
        <v>111937.93783369368</v>
      </c>
      <c r="O3182">
        <f t="shared" si="499"/>
        <v>64779.944779663914</v>
      </c>
      <c r="P3182">
        <f t="shared" si="500"/>
        <v>10720.950520336088</v>
      </c>
      <c r="Q3182">
        <f t="shared" si="501"/>
        <v>0</v>
      </c>
      <c r="R3182">
        <f t="shared" si="502"/>
        <v>75500.895300000004</v>
      </c>
    </row>
    <row r="3183" spans="1:18" x14ac:dyDescent="0.3">
      <c r="A3183" t="s">
        <v>0</v>
      </c>
      <c r="B3183" t="s">
        <v>0</v>
      </c>
      <c r="C3183">
        <v>30</v>
      </c>
      <c r="D3183">
        <v>7</v>
      </c>
      <c r="E3183">
        <v>0</v>
      </c>
      <c r="F3183">
        <v>20260302</v>
      </c>
      <c r="G3183">
        <v>20260407</v>
      </c>
      <c r="H3183">
        <v>2109.1649000000002</v>
      </c>
      <c r="I3183">
        <f t="shared" si="493"/>
        <v>37</v>
      </c>
      <c r="J3183">
        <f t="shared" si="494"/>
        <v>57.00445675675676</v>
      </c>
      <c r="K3183">
        <f t="shared" si="495"/>
        <v>2755.5359416259521</v>
      </c>
      <c r="L3183">
        <f t="shared" si="496"/>
        <v>399.0311972972973</v>
      </c>
      <c r="M3183">
        <f t="shared" si="497"/>
        <v>0</v>
      </c>
      <c r="N3183">
        <f t="shared" si="498"/>
        <v>3154.5671389232493</v>
      </c>
      <c r="O3183">
        <f t="shared" si="499"/>
        <v>1842.3699458017181</v>
      </c>
      <c r="P3183">
        <f t="shared" si="500"/>
        <v>266.7949541982822</v>
      </c>
      <c r="Q3183">
        <f t="shared" si="501"/>
        <v>0</v>
      </c>
      <c r="R3183">
        <f t="shared" si="502"/>
        <v>2109.1649000000002</v>
      </c>
    </row>
    <row r="3184" spans="1:18" x14ac:dyDescent="0.3">
      <c r="A3184" t="s">
        <v>37</v>
      </c>
      <c r="B3184" t="s">
        <v>39</v>
      </c>
      <c r="C3184">
        <v>30</v>
      </c>
      <c r="D3184">
        <v>4</v>
      </c>
      <c r="E3184">
        <v>0</v>
      </c>
      <c r="F3184">
        <v>20260302</v>
      </c>
      <c r="G3184">
        <v>20260404</v>
      </c>
      <c r="H3184">
        <v>68806.270999999993</v>
      </c>
      <c r="I3184">
        <f t="shared" si="493"/>
        <v>34</v>
      </c>
      <c r="J3184">
        <f t="shared" si="494"/>
        <v>2023.7138529411764</v>
      </c>
      <c r="K3184">
        <f t="shared" si="495"/>
        <v>97824.21541425836</v>
      </c>
      <c r="L3184">
        <f t="shared" si="496"/>
        <v>8094.8554117647054</v>
      </c>
      <c r="M3184">
        <f t="shared" si="497"/>
        <v>0</v>
      </c>
      <c r="N3184">
        <f t="shared" si="498"/>
        <v>105919.07082602306</v>
      </c>
      <c r="O3184">
        <f t="shared" si="499"/>
        <v>63547.75795958106</v>
      </c>
      <c r="P3184">
        <f t="shared" si="500"/>
        <v>5258.5130404189331</v>
      </c>
      <c r="Q3184">
        <f t="shared" si="501"/>
        <v>0</v>
      </c>
      <c r="R3184">
        <f t="shared" si="502"/>
        <v>68806.270999999993</v>
      </c>
    </row>
    <row r="3185" spans="1:18" x14ac:dyDescent="0.3">
      <c r="A3185" t="s">
        <v>0</v>
      </c>
      <c r="B3185" t="s">
        <v>0</v>
      </c>
      <c r="C3185">
        <v>26</v>
      </c>
      <c r="D3185">
        <v>2</v>
      </c>
      <c r="E3185">
        <v>0</v>
      </c>
      <c r="F3185">
        <v>20260306</v>
      </c>
      <c r="G3185">
        <v>20260402</v>
      </c>
      <c r="H3185">
        <v>5649.6482999999998</v>
      </c>
      <c r="I3185">
        <f t="shared" si="493"/>
        <v>28</v>
      </c>
      <c r="J3185">
        <f t="shared" si="494"/>
        <v>201.77315357142857</v>
      </c>
      <c r="K3185">
        <f t="shared" si="495"/>
        <v>8453.0364917709903</v>
      </c>
      <c r="L3185">
        <f t="shared" si="496"/>
        <v>403.54630714285713</v>
      </c>
      <c r="M3185">
        <f t="shared" si="497"/>
        <v>0</v>
      </c>
      <c r="N3185">
        <f t="shared" si="498"/>
        <v>8856.582798913847</v>
      </c>
      <c r="O3185">
        <f t="shared" si="499"/>
        <v>5392.2245554378742</v>
      </c>
      <c r="P3185">
        <f t="shared" si="500"/>
        <v>257.42374456212639</v>
      </c>
      <c r="Q3185">
        <f t="shared" si="501"/>
        <v>0</v>
      </c>
      <c r="R3185">
        <f t="shared" si="502"/>
        <v>5649.6483000000007</v>
      </c>
    </row>
    <row r="3186" spans="1:18" x14ac:dyDescent="0.3">
      <c r="A3186" t="s">
        <v>37</v>
      </c>
      <c r="B3186" t="s">
        <v>38</v>
      </c>
      <c r="C3186">
        <v>27</v>
      </c>
      <c r="D3186">
        <v>5</v>
      </c>
      <c r="E3186">
        <v>0</v>
      </c>
      <c r="F3186">
        <v>20260305</v>
      </c>
      <c r="G3186">
        <v>20260405</v>
      </c>
      <c r="H3186">
        <v>642175.7709</v>
      </c>
      <c r="I3186">
        <f t="shared" si="493"/>
        <v>32</v>
      </c>
      <c r="J3186">
        <f t="shared" si="494"/>
        <v>20067.992840625</v>
      </c>
      <c r="K3186">
        <f t="shared" si="495"/>
        <v>873059.2452821153</v>
      </c>
      <c r="L3186">
        <f t="shared" si="496"/>
        <v>100339.964203125</v>
      </c>
      <c r="M3186">
        <f t="shared" si="497"/>
        <v>0</v>
      </c>
      <c r="N3186">
        <f t="shared" si="498"/>
        <v>973399.20948524028</v>
      </c>
      <c r="O3186">
        <f t="shared" si="499"/>
        <v>575978.99034344335</v>
      </c>
      <c r="P3186">
        <f t="shared" si="500"/>
        <v>66196.780556556681</v>
      </c>
      <c r="Q3186">
        <f t="shared" si="501"/>
        <v>0</v>
      </c>
      <c r="R3186">
        <f t="shared" si="502"/>
        <v>642175.7709</v>
      </c>
    </row>
    <row r="3187" spans="1:18" x14ac:dyDescent="0.3">
      <c r="A3187" t="s">
        <v>42</v>
      </c>
      <c r="B3187" t="s">
        <v>43</v>
      </c>
      <c r="C3187">
        <v>29</v>
      </c>
      <c r="D3187">
        <v>4</v>
      </c>
      <c r="E3187">
        <v>0</v>
      </c>
      <c r="F3187">
        <v>20260303</v>
      </c>
      <c r="G3187">
        <v>20260404</v>
      </c>
      <c r="H3187">
        <v>43856.0622</v>
      </c>
      <c r="I3187">
        <f t="shared" si="493"/>
        <v>33</v>
      </c>
      <c r="J3187">
        <f t="shared" si="494"/>
        <v>1328.9715818181819</v>
      </c>
      <c r="K3187">
        <f t="shared" si="495"/>
        <v>62099.729188453653</v>
      </c>
      <c r="L3187">
        <f t="shared" si="496"/>
        <v>5315.8863272727276</v>
      </c>
      <c r="M3187">
        <f t="shared" si="497"/>
        <v>0</v>
      </c>
      <c r="N3187">
        <f t="shared" si="498"/>
        <v>67415.615515726386</v>
      </c>
      <c r="O3187">
        <f t="shared" si="499"/>
        <v>40397.90432910408</v>
      </c>
      <c r="P3187">
        <f t="shared" si="500"/>
        <v>3458.15787089592</v>
      </c>
      <c r="Q3187">
        <f t="shared" si="501"/>
        <v>0</v>
      </c>
      <c r="R3187">
        <f t="shared" si="502"/>
        <v>43856.0622</v>
      </c>
    </row>
    <row r="3188" spans="1:18" x14ac:dyDescent="0.3">
      <c r="A3188" t="s">
        <v>42</v>
      </c>
      <c r="B3188" t="s">
        <v>43</v>
      </c>
      <c r="C3188">
        <v>29</v>
      </c>
      <c r="D3188">
        <v>1</v>
      </c>
      <c r="E3188">
        <v>0</v>
      </c>
      <c r="F3188">
        <v>20260303</v>
      </c>
      <c r="G3188">
        <v>20260401</v>
      </c>
      <c r="H3188">
        <v>740511.77659999998</v>
      </c>
      <c r="I3188">
        <f t="shared" si="493"/>
        <v>30</v>
      </c>
      <c r="J3188">
        <f t="shared" si="494"/>
        <v>24683.725886666667</v>
      </c>
      <c r="K3188">
        <f t="shared" si="495"/>
        <v>1153412.6943684597</v>
      </c>
      <c r="L3188">
        <f t="shared" si="496"/>
        <v>24683.725886666667</v>
      </c>
      <c r="M3188">
        <f t="shared" si="497"/>
        <v>0</v>
      </c>
      <c r="N3188">
        <f t="shared" si="498"/>
        <v>1178096.4202551264</v>
      </c>
      <c r="O3188">
        <f t="shared" si="499"/>
        <v>724996.41691026883</v>
      </c>
      <c r="P3188">
        <f t="shared" si="500"/>
        <v>15515.359689731138</v>
      </c>
      <c r="Q3188">
        <f t="shared" si="501"/>
        <v>0</v>
      </c>
      <c r="R3188">
        <f t="shared" si="502"/>
        <v>740511.77659999998</v>
      </c>
    </row>
    <row r="3189" spans="1:18" x14ac:dyDescent="0.3">
      <c r="A3189" t="s">
        <v>0</v>
      </c>
      <c r="B3189" t="s">
        <v>0</v>
      </c>
      <c r="C3189">
        <v>31</v>
      </c>
      <c r="D3189">
        <v>7</v>
      </c>
      <c r="E3189">
        <v>0</v>
      </c>
      <c r="F3189">
        <v>20260202</v>
      </c>
      <c r="G3189">
        <v>20260407</v>
      </c>
      <c r="H3189">
        <v>52359.2791</v>
      </c>
      <c r="I3189">
        <f t="shared" si="493"/>
        <v>38</v>
      </c>
      <c r="J3189">
        <f t="shared" si="494"/>
        <v>1377.8757657894737</v>
      </c>
      <c r="K3189">
        <f t="shared" si="495"/>
        <v>68825.245582589487</v>
      </c>
      <c r="L3189">
        <f t="shared" si="496"/>
        <v>9645.1303605263165</v>
      </c>
      <c r="M3189">
        <f t="shared" si="497"/>
        <v>0</v>
      </c>
      <c r="N3189">
        <f t="shared" si="498"/>
        <v>78470.375943115796</v>
      </c>
      <c r="O3189">
        <f t="shared" si="499"/>
        <v>45923.575607655694</v>
      </c>
      <c r="P3189">
        <f t="shared" si="500"/>
        <v>6435.7034923443071</v>
      </c>
      <c r="Q3189">
        <f t="shared" si="501"/>
        <v>0</v>
      </c>
      <c r="R3189">
        <f t="shared" si="502"/>
        <v>52359.2791</v>
      </c>
    </row>
    <row r="3190" spans="1:18" x14ac:dyDescent="0.3">
      <c r="A3190" t="s">
        <v>42</v>
      </c>
      <c r="B3190" t="s">
        <v>43</v>
      </c>
      <c r="C3190">
        <v>25</v>
      </c>
      <c r="D3190">
        <v>7</v>
      </c>
      <c r="E3190">
        <v>0</v>
      </c>
      <c r="F3190">
        <v>20260307</v>
      </c>
      <c r="G3190">
        <v>20260407</v>
      </c>
      <c r="H3190">
        <v>208128.65900000001</v>
      </c>
      <c r="I3190">
        <f t="shared" si="493"/>
        <v>32</v>
      </c>
      <c r="J3190">
        <f t="shared" si="494"/>
        <v>6504.0205937500004</v>
      </c>
      <c r="K3190">
        <f t="shared" si="495"/>
        <v>261997.97248059299</v>
      </c>
      <c r="L3190">
        <f t="shared" si="496"/>
        <v>45528.144156250004</v>
      </c>
      <c r="M3190">
        <f t="shared" si="497"/>
        <v>0</v>
      </c>
      <c r="N3190">
        <f t="shared" si="498"/>
        <v>307526.11663684301</v>
      </c>
      <c r="O3190">
        <f t="shared" si="499"/>
        <v>177315.95374547734</v>
      </c>
      <c r="P3190">
        <f t="shared" si="500"/>
        <v>30812.705254522662</v>
      </c>
      <c r="Q3190">
        <f t="shared" si="501"/>
        <v>0</v>
      </c>
      <c r="R3190">
        <f t="shared" si="502"/>
        <v>208128.65899999999</v>
      </c>
    </row>
    <row r="3191" spans="1:18" x14ac:dyDescent="0.3">
      <c r="A3191" t="s">
        <v>37</v>
      </c>
      <c r="B3191" t="s">
        <v>38</v>
      </c>
      <c r="C3191">
        <v>22</v>
      </c>
      <c r="D3191">
        <v>3</v>
      </c>
      <c r="E3191">
        <v>0</v>
      </c>
      <c r="F3191">
        <v>20260310</v>
      </c>
      <c r="G3191">
        <v>20260403</v>
      </c>
      <c r="H3191">
        <v>98344.520499999999</v>
      </c>
      <c r="I3191">
        <f t="shared" si="493"/>
        <v>25</v>
      </c>
      <c r="J3191">
        <f t="shared" si="494"/>
        <v>3933.7808199999999</v>
      </c>
      <c r="K3191">
        <f t="shared" si="495"/>
        <v>139446.89658760032</v>
      </c>
      <c r="L3191">
        <f t="shared" si="496"/>
        <v>11801.34246</v>
      </c>
      <c r="M3191">
        <f t="shared" si="497"/>
        <v>0</v>
      </c>
      <c r="N3191">
        <f t="shared" si="498"/>
        <v>151248.23904760031</v>
      </c>
      <c r="O3191">
        <f t="shared" si="499"/>
        <v>90671.060149035315</v>
      </c>
      <c r="P3191">
        <f t="shared" si="500"/>
        <v>7673.4603509646895</v>
      </c>
      <c r="Q3191">
        <f t="shared" si="501"/>
        <v>0</v>
      </c>
      <c r="R3191">
        <f t="shared" si="502"/>
        <v>98344.520499999999</v>
      </c>
    </row>
    <row r="3192" spans="1:18" x14ac:dyDescent="0.3">
      <c r="A3192" t="s">
        <v>37</v>
      </c>
      <c r="B3192" t="s">
        <v>38</v>
      </c>
      <c r="C3192">
        <v>31</v>
      </c>
      <c r="D3192">
        <v>2</v>
      </c>
      <c r="E3192">
        <v>0</v>
      </c>
      <c r="F3192">
        <v>20260225</v>
      </c>
      <c r="G3192">
        <v>20260402</v>
      </c>
      <c r="H3192">
        <v>3834.9168</v>
      </c>
      <c r="I3192">
        <f t="shared" si="493"/>
        <v>33</v>
      </c>
      <c r="J3192">
        <f t="shared" si="494"/>
        <v>116.20959999999999</v>
      </c>
      <c r="K3192">
        <f t="shared" si="495"/>
        <v>5804.6991300930777</v>
      </c>
      <c r="L3192">
        <f t="shared" si="496"/>
        <v>232.41919999999999</v>
      </c>
      <c r="M3192">
        <f t="shared" si="497"/>
        <v>0</v>
      </c>
      <c r="N3192">
        <f t="shared" si="498"/>
        <v>6037.1183300930779</v>
      </c>
      <c r="O3192">
        <f t="shared" si="499"/>
        <v>3687.2787637733986</v>
      </c>
      <c r="P3192">
        <f t="shared" si="500"/>
        <v>147.6380362266012</v>
      </c>
      <c r="Q3192">
        <f t="shared" si="501"/>
        <v>0</v>
      </c>
      <c r="R3192">
        <f t="shared" si="502"/>
        <v>3834.9168</v>
      </c>
    </row>
    <row r="3193" spans="1:18" x14ac:dyDescent="0.3">
      <c r="A3193" t="s">
        <v>0</v>
      </c>
      <c r="B3193" t="s">
        <v>0</v>
      </c>
      <c r="C3193">
        <v>25</v>
      </c>
      <c r="D3193">
        <v>5</v>
      </c>
      <c r="E3193">
        <v>0</v>
      </c>
      <c r="F3193">
        <v>20260307</v>
      </c>
      <c r="G3193">
        <v>20260405</v>
      </c>
      <c r="H3193">
        <v>421.32900000000001</v>
      </c>
      <c r="I3193">
        <f t="shared" si="493"/>
        <v>30</v>
      </c>
      <c r="J3193">
        <f t="shared" si="494"/>
        <v>14.0443</v>
      </c>
      <c r="K3193">
        <f t="shared" si="495"/>
        <v>565.73900280159944</v>
      </c>
      <c r="L3193">
        <f t="shared" si="496"/>
        <v>70.221499999999992</v>
      </c>
      <c r="M3193">
        <f t="shared" si="497"/>
        <v>0</v>
      </c>
      <c r="N3193">
        <f t="shared" si="498"/>
        <v>635.96050280159943</v>
      </c>
      <c r="O3193">
        <f t="shared" si="499"/>
        <v>374.80668573179764</v>
      </c>
      <c r="P3193">
        <f t="shared" si="500"/>
        <v>46.522314268202358</v>
      </c>
      <c r="Q3193">
        <f t="shared" si="501"/>
        <v>0</v>
      </c>
      <c r="R3193">
        <f t="shared" si="502"/>
        <v>421.32900000000001</v>
      </c>
    </row>
    <row r="3194" spans="1:18" x14ac:dyDescent="0.3">
      <c r="A3194" t="s">
        <v>0</v>
      </c>
      <c r="B3194" t="s">
        <v>0</v>
      </c>
      <c r="C3194">
        <v>30</v>
      </c>
      <c r="D3194">
        <v>2</v>
      </c>
      <c r="E3194">
        <v>0</v>
      </c>
      <c r="F3194">
        <v>20260302</v>
      </c>
      <c r="G3194">
        <v>20260402</v>
      </c>
      <c r="H3194">
        <v>13167.661700000001</v>
      </c>
      <c r="I3194">
        <f t="shared" si="493"/>
        <v>32</v>
      </c>
      <c r="J3194">
        <f t="shared" si="494"/>
        <v>411.48942812500002</v>
      </c>
      <c r="K3194">
        <f t="shared" si="495"/>
        <v>19890.969466403134</v>
      </c>
      <c r="L3194">
        <f t="shared" si="496"/>
        <v>822.97885625000004</v>
      </c>
      <c r="M3194">
        <f t="shared" si="497"/>
        <v>0</v>
      </c>
      <c r="N3194">
        <f t="shared" si="498"/>
        <v>20713.948322653134</v>
      </c>
      <c r="O3194">
        <f t="shared" si="499"/>
        <v>12644.501798442183</v>
      </c>
      <c r="P3194">
        <f t="shared" si="500"/>
        <v>523.15990155781753</v>
      </c>
      <c r="Q3194">
        <f t="shared" si="501"/>
        <v>0</v>
      </c>
      <c r="R3194">
        <f t="shared" si="502"/>
        <v>13167.661700000001</v>
      </c>
    </row>
    <row r="3195" spans="1:18" x14ac:dyDescent="0.3">
      <c r="A3195" t="s">
        <v>0</v>
      </c>
      <c r="B3195" t="s">
        <v>0</v>
      </c>
      <c r="C3195">
        <v>31</v>
      </c>
      <c r="D3195">
        <v>3</v>
      </c>
      <c r="E3195">
        <v>0</v>
      </c>
      <c r="F3195">
        <v>20260210</v>
      </c>
      <c r="G3195">
        <v>20260403</v>
      </c>
      <c r="H3195">
        <v>5824.5673999999999</v>
      </c>
      <c r="I3195">
        <f t="shared" si="493"/>
        <v>34</v>
      </c>
      <c r="J3195">
        <f t="shared" si="494"/>
        <v>171.31080588235295</v>
      </c>
      <c r="K3195">
        <f t="shared" si="495"/>
        <v>8557.0184036502869</v>
      </c>
      <c r="L3195">
        <f t="shared" si="496"/>
        <v>513.93241764705886</v>
      </c>
      <c r="M3195">
        <f t="shared" si="497"/>
        <v>0</v>
      </c>
      <c r="N3195">
        <f t="shared" si="498"/>
        <v>9070.9508212973451</v>
      </c>
      <c r="O3195">
        <f t="shared" si="499"/>
        <v>5494.5651692964593</v>
      </c>
      <c r="P3195">
        <f t="shared" si="500"/>
        <v>330.00223070354127</v>
      </c>
      <c r="Q3195">
        <f t="shared" si="501"/>
        <v>0</v>
      </c>
      <c r="R3195">
        <f t="shared" si="502"/>
        <v>5824.5674000000008</v>
      </c>
    </row>
    <row r="3196" spans="1:18" x14ac:dyDescent="0.3">
      <c r="A3196" t="s">
        <v>37</v>
      </c>
      <c r="B3196" t="s">
        <v>39</v>
      </c>
      <c r="C3196">
        <v>28</v>
      </c>
      <c r="D3196">
        <v>7</v>
      </c>
      <c r="E3196">
        <v>0</v>
      </c>
      <c r="F3196">
        <v>20260304</v>
      </c>
      <c r="G3196">
        <v>20260407</v>
      </c>
      <c r="H3196">
        <v>143797.9816</v>
      </c>
      <c r="I3196">
        <f t="shared" si="493"/>
        <v>35</v>
      </c>
      <c r="J3196">
        <f t="shared" si="494"/>
        <v>4108.5137599999998</v>
      </c>
      <c r="K3196">
        <f t="shared" si="495"/>
        <v>185361.18246466792</v>
      </c>
      <c r="L3196">
        <f t="shared" si="496"/>
        <v>28759.596319999997</v>
      </c>
      <c r="M3196">
        <f t="shared" si="497"/>
        <v>0</v>
      </c>
      <c r="N3196">
        <f t="shared" si="498"/>
        <v>214120.7787846679</v>
      </c>
      <c r="O3196">
        <f t="shared" si="499"/>
        <v>124483.77993344548</v>
      </c>
      <c r="P3196">
        <f t="shared" si="500"/>
        <v>19314.201666554534</v>
      </c>
      <c r="Q3196">
        <f t="shared" si="501"/>
        <v>0</v>
      </c>
      <c r="R3196">
        <f t="shared" si="502"/>
        <v>143797.9816</v>
      </c>
    </row>
    <row r="3197" spans="1:18" x14ac:dyDescent="0.3">
      <c r="A3197" t="s">
        <v>44</v>
      </c>
      <c r="B3197" t="s">
        <v>47</v>
      </c>
      <c r="C3197">
        <v>28</v>
      </c>
      <c r="D3197">
        <v>2</v>
      </c>
      <c r="E3197">
        <v>0</v>
      </c>
      <c r="F3197">
        <v>20260304</v>
      </c>
      <c r="G3197">
        <v>20260402</v>
      </c>
      <c r="H3197">
        <v>52584.350599999998</v>
      </c>
      <c r="I3197">
        <f t="shared" si="493"/>
        <v>30</v>
      </c>
      <c r="J3197">
        <f t="shared" si="494"/>
        <v>1752.8116866666667</v>
      </c>
      <c r="K3197">
        <f t="shared" si="495"/>
        <v>79080.481618837846</v>
      </c>
      <c r="L3197">
        <f t="shared" si="496"/>
        <v>3505.6233733333333</v>
      </c>
      <c r="M3197">
        <f t="shared" si="497"/>
        <v>0</v>
      </c>
      <c r="N3197">
        <f t="shared" si="498"/>
        <v>82586.104992171182</v>
      </c>
      <c r="O3197">
        <f t="shared" si="499"/>
        <v>50352.244744512696</v>
      </c>
      <c r="P3197">
        <f t="shared" si="500"/>
        <v>2232.1058554873057</v>
      </c>
      <c r="Q3197">
        <f t="shared" si="501"/>
        <v>0</v>
      </c>
      <c r="R3197">
        <f t="shared" si="502"/>
        <v>52584.350600000005</v>
      </c>
    </row>
    <row r="3198" spans="1:18" x14ac:dyDescent="0.3">
      <c r="A3198" t="s">
        <v>42</v>
      </c>
      <c r="B3198" t="s">
        <v>43</v>
      </c>
      <c r="C3198">
        <v>22</v>
      </c>
      <c r="D3198">
        <v>7</v>
      </c>
      <c r="E3198">
        <v>0</v>
      </c>
      <c r="F3198">
        <v>20260310</v>
      </c>
      <c r="G3198">
        <v>20260407</v>
      </c>
      <c r="H3198">
        <v>638.70299999999997</v>
      </c>
      <c r="I3198">
        <f t="shared" si="493"/>
        <v>29</v>
      </c>
      <c r="J3198">
        <f t="shared" si="494"/>
        <v>22.024241379310343</v>
      </c>
      <c r="K3198">
        <f t="shared" si="495"/>
        <v>780.72781646259523</v>
      </c>
      <c r="L3198">
        <f t="shared" si="496"/>
        <v>154.16968965517239</v>
      </c>
      <c r="M3198">
        <f t="shared" si="497"/>
        <v>0</v>
      </c>
      <c r="N3198">
        <f t="shared" si="498"/>
        <v>934.89750611776765</v>
      </c>
      <c r="O3198">
        <f t="shared" si="499"/>
        <v>533.37739730294493</v>
      </c>
      <c r="P3198">
        <f t="shared" si="500"/>
        <v>105.32560269705502</v>
      </c>
      <c r="Q3198">
        <f t="shared" si="501"/>
        <v>0</v>
      </c>
      <c r="R3198">
        <f t="shared" si="502"/>
        <v>638.70299999999997</v>
      </c>
    </row>
    <row r="3199" spans="1:18" x14ac:dyDescent="0.3">
      <c r="A3199" t="s">
        <v>0</v>
      </c>
      <c r="B3199" t="s">
        <v>0</v>
      </c>
      <c r="C3199">
        <v>31</v>
      </c>
      <c r="D3199">
        <v>8</v>
      </c>
      <c r="E3199">
        <v>0</v>
      </c>
      <c r="F3199">
        <v>20260203</v>
      </c>
      <c r="G3199">
        <v>20260408</v>
      </c>
      <c r="H3199">
        <v>9745.7101999999995</v>
      </c>
      <c r="I3199">
        <f t="shared" si="493"/>
        <v>39</v>
      </c>
      <c r="J3199">
        <f t="shared" si="494"/>
        <v>249.8900051282051</v>
      </c>
      <c r="K3199">
        <f t="shared" si="495"/>
        <v>12482.069427884158</v>
      </c>
      <c r="L3199">
        <f t="shared" si="496"/>
        <v>1999.1200410256408</v>
      </c>
      <c r="M3199">
        <f t="shared" si="497"/>
        <v>0</v>
      </c>
      <c r="N3199">
        <f t="shared" si="498"/>
        <v>14481.189468909799</v>
      </c>
      <c r="O3199">
        <f t="shared" si="499"/>
        <v>8400.3204019674249</v>
      </c>
      <c r="P3199">
        <f t="shared" si="500"/>
        <v>1345.3897980325751</v>
      </c>
      <c r="Q3199">
        <f t="shared" si="501"/>
        <v>0</v>
      </c>
      <c r="R3199">
        <f t="shared" si="502"/>
        <v>9745.7101999999995</v>
      </c>
    </row>
    <row r="3200" spans="1:18" x14ac:dyDescent="0.3">
      <c r="A3200" t="s">
        <v>37</v>
      </c>
      <c r="B3200" t="s">
        <v>38</v>
      </c>
      <c r="C3200">
        <v>25</v>
      </c>
      <c r="D3200">
        <v>1</v>
      </c>
      <c r="E3200">
        <v>0</v>
      </c>
      <c r="F3200">
        <v>20260307</v>
      </c>
      <c r="G3200">
        <v>20260401</v>
      </c>
      <c r="H3200">
        <v>804153.47120000003</v>
      </c>
      <c r="I3200">
        <f t="shared" si="493"/>
        <v>26</v>
      </c>
      <c r="J3200">
        <f t="shared" si="494"/>
        <v>30928.979661538462</v>
      </c>
      <c r="K3200">
        <f t="shared" si="495"/>
        <v>1245895.4957804747</v>
      </c>
      <c r="L3200">
        <f t="shared" si="496"/>
        <v>30928.979661538462</v>
      </c>
      <c r="M3200">
        <f t="shared" si="497"/>
        <v>0</v>
      </c>
      <c r="N3200">
        <f t="shared" si="498"/>
        <v>1276824.4754420132</v>
      </c>
      <c r="O3200">
        <f t="shared" si="499"/>
        <v>784674.17170827452</v>
      </c>
      <c r="P3200">
        <f t="shared" si="500"/>
        <v>19479.299491725553</v>
      </c>
      <c r="Q3200">
        <f t="shared" si="501"/>
        <v>0</v>
      </c>
      <c r="R3200">
        <f t="shared" si="502"/>
        <v>804153.47120000003</v>
      </c>
    </row>
    <row r="3201" spans="1:18" x14ac:dyDescent="0.3">
      <c r="A3201" t="s">
        <v>42</v>
      </c>
      <c r="B3201" t="s">
        <v>43</v>
      </c>
      <c r="C3201">
        <v>26</v>
      </c>
      <c r="D3201">
        <v>6</v>
      </c>
      <c r="E3201">
        <v>0</v>
      </c>
      <c r="F3201">
        <v>20260306</v>
      </c>
      <c r="G3201">
        <v>20260406</v>
      </c>
      <c r="H3201">
        <v>95055.262900000002</v>
      </c>
      <c r="I3201">
        <f t="shared" si="493"/>
        <v>32</v>
      </c>
      <c r="J3201">
        <f t="shared" si="494"/>
        <v>2970.476965625</v>
      </c>
      <c r="K3201">
        <f t="shared" si="495"/>
        <v>124444.45529025448</v>
      </c>
      <c r="L3201">
        <f t="shared" si="496"/>
        <v>17822.861793750002</v>
      </c>
      <c r="M3201">
        <f t="shared" si="497"/>
        <v>0</v>
      </c>
      <c r="N3201">
        <f t="shared" si="498"/>
        <v>142267.31708400449</v>
      </c>
      <c r="O3201">
        <f t="shared" si="499"/>
        <v>83146.99859756064</v>
      </c>
      <c r="P3201">
        <f t="shared" si="500"/>
        <v>11908.26430243936</v>
      </c>
      <c r="Q3201">
        <f t="shared" si="501"/>
        <v>0</v>
      </c>
      <c r="R3201">
        <f t="shared" si="502"/>
        <v>95055.262900000002</v>
      </c>
    </row>
    <row r="3202" spans="1:18" x14ac:dyDescent="0.3">
      <c r="A3202" t="s">
        <v>40</v>
      </c>
      <c r="B3202" t="s">
        <v>41</v>
      </c>
      <c r="C3202">
        <v>29</v>
      </c>
      <c r="D3202">
        <v>3</v>
      </c>
      <c r="E3202">
        <v>0</v>
      </c>
      <c r="F3202">
        <v>20260303</v>
      </c>
      <c r="G3202">
        <v>20260403</v>
      </c>
      <c r="H3202">
        <v>507831.67200000002</v>
      </c>
      <c r="I3202">
        <f t="shared" si="493"/>
        <v>32</v>
      </c>
      <c r="J3202">
        <f t="shared" si="494"/>
        <v>15869.739750000001</v>
      </c>
      <c r="K3202">
        <f t="shared" si="495"/>
        <v>741555.76706761098</v>
      </c>
      <c r="L3202">
        <f t="shared" si="496"/>
        <v>47609.219250000002</v>
      </c>
      <c r="M3202">
        <f t="shared" si="497"/>
        <v>0</v>
      </c>
      <c r="N3202">
        <f t="shared" si="498"/>
        <v>789164.98631761095</v>
      </c>
      <c r="O3202">
        <f t="shared" si="499"/>
        <v>477194.89789885981</v>
      </c>
      <c r="P3202">
        <f t="shared" si="500"/>
        <v>30636.774101140258</v>
      </c>
      <c r="Q3202">
        <f t="shared" si="501"/>
        <v>0</v>
      </c>
      <c r="R3202">
        <f t="shared" si="502"/>
        <v>507831.67200000008</v>
      </c>
    </row>
    <row r="3203" spans="1:18" x14ac:dyDescent="0.3">
      <c r="A3203" t="s">
        <v>37</v>
      </c>
      <c r="B3203" t="s">
        <v>38</v>
      </c>
      <c r="C3203">
        <v>30</v>
      </c>
      <c r="D3203">
        <v>6</v>
      </c>
      <c r="E3203">
        <v>0</v>
      </c>
      <c r="F3203">
        <v>20260302</v>
      </c>
      <c r="G3203">
        <v>20260406</v>
      </c>
      <c r="H3203">
        <v>843771.99899999995</v>
      </c>
      <c r="I3203">
        <f t="shared" si="493"/>
        <v>36</v>
      </c>
      <c r="J3203">
        <f t="shared" si="494"/>
        <v>23438.111083333333</v>
      </c>
      <c r="K3203">
        <f t="shared" si="495"/>
        <v>1132973.8264068512</v>
      </c>
      <c r="L3203">
        <f t="shared" si="496"/>
        <v>140628.66649999999</v>
      </c>
      <c r="M3203">
        <f t="shared" si="497"/>
        <v>0</v>
      </c>
      <c r="N3203">
        <f t="shared" si="498"/>
        <v>1273602.4929068512</v>
      </c>
      <c r="O3203">
        <f t="shared" si="499"/>
        <v>750604.36489888816</v>
      </c>
      <c r="P3203">
        <f t="shared" si="500"/>
        <v>93167.634101111777</v>
      </c>
      <c r="Q3203">
        <f t="shared" si="501"/>
        <v>0</v>
      </c>
      <c r="R3203">
        <f t="shared" si="502"/>
        <v>843771.99899999995</v>
      </c>
    </row>
    <row r="3204" spans="1:18" x14ac:dyDescent="0.3">
      <c r="A3204" t="s">
        <v>33</v>
      </c>
      <c r="B3204" t="s">
        <v>34</v>
      </c>
      <c r="C3204">
        <v>13</v>
      </c>
      <c r="D3204">
        <v>1</v>
      </c>
      <c r="E3204">
        <v>0</v>
      </c>
      <c r="F3204">
        <v>20260319</v>
      </c>
      <c r="G3204">
        <v>20260401</v>
      </c>
      <c r="H3204">
        <v>237455.32149999999</v>
      </c>
      <c r="I3204">
        <f t="shared" si="493"/>
        <v>14</v>
      </c>
      <c r="J3204">
        <f t="shared" si="494"/>
        <v>16961.094392857143</v>
      </c>
      <c r="K3204">
        <f t="shared" si="495"/>
        <v>355282.02663601434</v>
      </c>
      <c r="L3204">
        <f t="shared" si="496"/>
        <v>16961.094392857143</v>
      </c>
      <c r="M3204">
        <f t="shared" si="497"/>
        <v>0</v>
      </c>
      <c r="N3204">
        <f t="shared" si="498"/>
        <v>372243.12102887151</v>
      </c>
      <c r="O3204">
        <f t="shared" si="499"/>
        <v>226635.77402007391</v>
      </c>
      <c r="P3204">
        <f t="shared" si="500"/>
        <v>10819.547479926066</v>
      </c>
      <c r="Q3204">
        <f t="shared" si="501"/>
        <v>0</v>
      </c>
      <c r="R3204">
        <f t="shared" si="502"/>
        <v>237455.32149999996</v>
      </c>
    </row>
    <row r="3205" spans="1:18" x14ac:dyDescent="0.3">
      <c r="A3205" t="s">
        <v>33</v>
      </c>
      <c r="B3205" t="s">
        <v>34</v>
      </c>
      <c r="C3205">
        <v>21</v>
      </c>
      <c r="D3205">
        <v>1</v>
      </c>
      <c r="E3205">
        <v>0</v>
      </c>
      <c r="F3205">
        <v>20260311</v>
      </c>
      <c r="G3205">
        <v>20260401</v>
      </c>
      <c r="H3205">
        <v>565076.32700000005</v>
      </c>
      <c r="I3205">
        <f t="shared" si="493"/>
        <v>22</v>
      </c>
      <c r="J3205">
        <f t="shared" si="494"/>
        <v>25685.287590909094</v>
      </c>
      <c r="K3205">
        <f t="shared" si="495"/>
        <v>869119.99531601393</v>
      </c>
      <c r="L3205">
        <f t="shared" si="496"/>
        <v>25685.287590909094</v>
      </c>
      <c r="M3205">
        <f t="shared" si="497"/>
        <v>0</v>
      </c>
      <c r="N3205">
        <f t="shared" si="498"/>
        <v>894805.28290692298</v>
      </c>
      <c r="O3205">
        <f t="shared" si="499"/>
        <v>548855.87295590015</v>
      </c>
      <c r="P3205">
        <f t="shared" si="500"/>
        <v>16220.454044099941</v>
      </c>
      <c r="Q3205">
        <f t="shared" si="501"/>
        <v>0</v>
      </c>
      <c r="R3205">
        <f t="shared" si="502"/>
        <v>565076.32700000005</v>
      </c>
    </row>
    <row r="3206" spans="1:18" x14ac:dyDescent="0.3">
      <c r="A3206" t="s">
        <v>33</v>
      </c>
      <c r="B3206" t="s">
        <v>34</v>
      </c>
      <c r="C3206">
        <v>0</v>
      </c>
      <c r="D3206">
        <v>1</v>
      </c>
      <c r="E3206">
        <v>0</v>
      </c>
      <c r="F3206">
        <v>20260414</v>
      </c>
      <c r="G3206">
        <v>20260414</v>
      </c>
      <c r="H3206">
        <v>1223.9746</v>
      </c>
      <c r="I3206">
        <f t="shared" si="493"/>
        <v>1</v>
      </c>
      <c r="J3206">
        <f t="shared" si="494"/>
        <v>1223.9746</v>
      </c>
      <c r="K3206">
        <f t="shared" si="495"/>
        <v>0</v>
      </c>
      <c r="L3206">
        <f t="shared" si="496"/>
        <v>1223.9746</v>
      </c>
      <c r="M3206">
        <f t="shared" si="497"/>
        <v>0</v>
      </c>
      <c r="N3206">
        <f t="shared" si="498"/>
        <v>1223.9746</v>
      </c>
      <c r="O3206">
        <f t="shared" si="499"/>
        <v>0</v>
      </c>
      <c r="P3206">
        <f t="shared" si="500"/>
        <v>1223.9746</v>
      </c>
      <c r="Q3206">
        <f t="shared" si="501"/>
        <v>0</v>
      </c>
      <c r="R3206">
        <f t="shared" si="502"/>
        <v>1223.9746</v>
      </c>
    </row>
    <row r="3207" spans="1:18" x14ac:dyDescent="0.3">
      <c r="A3207" t="s">
        <v>42</v>
      </c>
      <c r="B3207" t="s">
        <v>43</v>
      </c>
      <c r="C3207">
        <v>30</v>
      </c>
      <c r="D3207">
        <v>2</v>
      </c>
      <c r="E3207">
        <v>0</v>
      </c>
      <c r="F3207">
        <v>20260302</v>
      </c>
      <c r="G3207">
        <v>20260402</v>
      </c>
      <c r="H3207">
        <v>635513.79410000006</v>
      </c>
      <c r="I3207">
        <f t="shared" si="493"/>
        <v>32</v>
      </c>
      <c r="J3207">
        <f t="shared" si="494"/>
        <v>19859.806065625002</v>
      </c>
      <c r="K3207">
        <f t="shared" si="495"/>
        <v>960002.2966812026</v>
      </c>
      <c r="L3207">
        <f t="shared" si="496"/>
        <v>39719.612131250004</v>
      </c>
      <c r="M3207">
        <f t="shared" si="497"/>
        <v>0</v>
      </c>
      <c r="N3207">
        <f t="shared" si="498"/>
        <v>999721.90881245257</v>
      </c>
      <c r="O3207">
        <f t="shared" si="499"/>
        <v>610264.41106337553</v>
      </c>
      <c r="P3207">
        <f t="shared" si="500"/>
        <v>25249.383036624575</v>
      </c>
      <c r="Q3207">
        <f t="shared" si="501"/>
        <v>0</v>
      </c>
      <c r="R3207">
        <f t="shared" si="502"/>
        <v>635513.79410000006</v>
      </c>
    </row>
    <row r="3208" spans="1:18" x14ac:dyDescent="0.3">
      <c r="A3208" t="s">
        <v>0</v>
      </c>
      <c r="B3208" t="s">
        <v>0</v>
      </c>
      <c r="C3208">
        <v>31</v>
      </c>
      <c r="D3208">
        <v>2</v>
      </c>
      <c r="E3208">
        <v>0</v>
      </c>
      <c r="F3208">
        <v>20260210</v>
      </c>
      <c r="G3208">
        <v>20260402</v>
      </c>
      <c r="H3208">
        <v>2912.4881</v>
      </c>
      <c r="I3208">
        <f t="shared" si="493"/>
        <v>33</v>
      </c>
      <c r="J3208">
        <f t="shared" si="494"/>
        <v>88.257215151515155</v>
      </c>
      <c r="K3208">
        <f t="shared" si="495"/>
        <v>4408.4703846707816</v>
      </c>
      <c r="L3208">
        <f t="shared" si="496"/>
        <v>176.51443030303031</v>
      </c>
      <c r="M3208">
        <f t="shared" si="497"/>
        <v>0</v>
      </c>
      <c r="N3208">
        <f t="shared" si="498"/>
        <v>4584.9848149738118</v>
      </c>
      <c r="O3208">
        <f t="shared" si="499"/>
        <v>2800.3620628412941</v>
      </c>
      <c r="P3208">
        <f t="shared" si="500"/>
        <v>112.12603715870574</v>
      </c>
      <c r="Q3208">
        <f t="shared" si="501"/>
        <v>0</v>
      </c>
      <c r="R3208">
        <f t="shared" si="502"/>
        <v>2912.4881</v>
      </c>
    </row>
    <row r="3209" spans="1:18" x14ac:dyDescent="0.3">
      <c r="A3209" t="s">
        <v>40</v>
      </c>
      <c r="B3209" t="s">
        <v>41</v>
      </c>
      <c r="C3209">
        <v>24</v>
      </c>
      <c r="D3209">
        <v>3</v>
      </c>
      <c r="E3209">
        <v>0</v>
      </c>
      <c r="F3209">
        <v>20260308</v>
      </c>
      <c r="G3209">
        <v>20260403</v>
      </c>
      <c r="H3209">
        <v>67830.779299999995</v>
      </c>
      <c r="I3209">
        <f t="shared" si="493"/>
        <v>27</v>
      </c>
      <c r="J3209">
        <f t="shared" si="494"/>
        <v>2512.2510851851848</v>
      </c>
      <c r="K3209">
        <f t="shared" si="495"/>
        <v>97151.676250942124</v>
      </c>
      <c r="L3209">
        <f t="shared" si="496"/>
        <v>7536.7532555555545</v>
      </c>
      <c r="M3209">
        <f t="shared" si="497"/>
        <v>0</v>
      </c>
      <c r="N3209">
        <f t="shared" si="498"/>
        <v>104688.42950649768</v>
      </c>
      <c r="O3209">
        <f t="shared" si="499"/>
        <v>62947.49039093851</v>
      </c>
      <c r="P3209">
        <f t="shared" si="500"/>
        <v>4883.2889090614854</v>
      </c>
      <c r="Q3209">
        <f t="shared" si="501"/>
        <v>0</v>
      </c>
      <c r="R3209">
        <f t="shared" si="502"/>
        <v>67830.779299999995</v>
      </c>
    </row>
    <row r="3210" spans="1:18" x14ac:dyDescent="0.3">
      <c r="A3210" t="s">
        <v>0</v>
      </c>
      <c r="B3210" t="s">
        <v>0</v>
      </c>
      <c r="C3210">
        <v>27</v>
      </c>
      <c r="D3210">
        <v>1</v>
      </c>
      <c r="E3210">
        <v>0</v>
      </c>
      <c r="F3210">
        <v>20260305</v>
      </c>
      <c r="G3210">
        <v>20260401</v>
      </c>
      <c r="H3210">
        <v>6621.8460999999998</v>
      </c>
      <c r="I3210">
        <f t="shared" si="493"/>
        <v>28</v>
      </c>
      <c r="J3210">
        <f t="shared" si="494"/>
        <v>236.49450357142857</v>
      </c>
      <c r="K3210">
        <f t="shared" si="495"/>
        <v>10288.707716870478</v>
      </c>
      <c r="L3210">
        <f t="shared" si="496"/>
        <v>236.49450357142857</v>
      </c>
      <c r="M3210">
        <f t="shared" si="497"/>
        <v>0</v>
      </c>
      <c r="N3210">
        <f t="shared" si="498"/>
        <v>10525.202220441906</v>
      </c>
      <c r="O3210">
        <f t="shared" si="499"/>
        <v>6473.0574902092658</v>
      </c>
      <c r="P3210">
        <f t="shared" si="500"/>
        <v>148.78860979073423</v>
      </c>
      <c r="Q3210">
        <f t="shared" si="501"/>
        <v>0</v>
      </c>
      <c r="R3210">
        <f t="shared" si="502"/>
        <v>6621.8460999999998</v>
      </c>
    </row>
    <row r="3211" spans="1:18" x14ac:dyDescent="0.3">
      <c r="A3211" t="s">
        <v>33</v>
      </c>
      <c r="B3211" t="s">
        <v>34</v>
      </c>
      <c r="C3211">
        <v>5</v>
      </c>
      <c r="D3211">
        <v>2</v>
      </c>
      <c r="E3211">
        <v>0</v>
      </c>
      <c r="F3211">
        <v>20260327</v>
      </c>
      <c r="G3211">
        <v>20260402</v>
      </c>
      <c r="H3211">
        <v>2365.4187999999999</v>
      </c>
      <c r="I3211">
        <f t="shared" ref="I3211:I3274" si="503">IF(C3211&lt;0,0,C3211)+D3211+E3211</f>
        <v>7</v>
      </c>
      <c r="J3211">
        <f t="shared" ref="J3211:J3274" si="504">H3211/I3211</f>
        <v>337.9169714285714</v>
      </c>
      <c r="K3211">
        <f t="shared" ref="K3211:K3274" si="505">IF(C3211&lt;0,0,C3211)*$J3211*$B$6</f>
        <v>2722.4256167375597</v>
      </c>
      <c r="L3211">
        <f t="shared" ref="L3211:L3274" si="506">IF(D3211&lt;0,0,D3211)*$J3211*$C$6</f>
        <v>675.8339428571428</v>
      </c>
      <c r="M3211">
        <f t="shared" ref="M3211:M3274" si="507">IF(E3211&lt;0,0,E3211)*$J3211*$D$6</f>
        <v>0</v>
      </c>
      <c r="N3211">
        <f t="shared" ref="N3211:N3274" si="508">K3211+L3211+M3211</f>
        <v>3398.2595595947023</v>
      </c>
      <c r="O3211">
        <f t="shared" ref="O3211:O3274" si="509">K3211/$N3211*$H3211</f>
        <v>1894.9926050382844</v>
      </c>
      <c r="P3211">
        <f t="shared" ref="P3211:P3274" si="510">L3211/$N3211*$H3211</f>
        <v>470.42619496171557</v>
      </c>
      <c r="Q3211">
        <f t="shared" ref="Q3211:Q3274" si="511">M3211/$N3211*$H3211</f>
        <v>0</v>
      </c>
      <c r="R3211">
        <f t="shared" ref="R3211:R3274" si="512">O3211+P3211+Q3211</f>
        <v>2365.4187999999999</v>
      </c>
    </row>
    <row r="3212" spans="1:18" x14ac:dyDescent="0.3">
      <c r="A3212" t="s">
        <v>37</v>
      </c>
      <c r="B3212" t="s">
        <v>38</v>
      </c>
      <c r="C3212">
        <v>30</v>
      </c>
      <c r="D3212">
        <v>8</v>
      </c>
      <c r="E3212">
        <v>0</v>
      </c>
      <c r="F3212">
        <v>20260302</v>
      </c>
      <c r="G3212">
        <v>20260408</v>
      </c>
      <c r="H3212">
        <v>28540.3282</v>
      </c>
      <c r="I3212">
        <f t="shared" si="503"/>
        <v>38</v>
      </c>
      <c r="J3212">
        <f t="shared" si="504"/>
        <v>751.06126842105266</v>
      </c>
      <c r="K3212">
        <f t="shared" si="505"/>
        <v>36305.517800624948</v>
      </c>
      <c r="L3212">
        <f t="shared" si="506"/>
        <v>6008.4901473684213</v>
      </c>
      <c r="M3212">
        <f t="shared" si="507"/>
        <v>0</v>
      </c>
      <c r="N3212">
        <f t="shared" si="508"/>
        <v>42314.00794799337</v>
      </c>
      <c r="O3212">
        <f t="shared" si="509"/>
        <v>24487.668357351053</v>
      </c>
      <c r="P3212">
        <f t="shared" si="510"/>
        <v>4052.6598426489468</v>
      </c>
      <c r="Q3212">
        <f t="shared" si="511"/>
        <v>0</v>
      </c>
      <c r="R3212">
        <f t="shared" si="512"/>
        <v>28540.3282</v>
      </c>
    </row>
    <row r="3213" spans="1:18" x14ac:dyDescent="0.3">
      <c r="A3213" t="s">
        <v>44</v>
      </c>
      <c r="B3213" t="s">
        <v>47</v>
      </c>
      <c r="C3213">
        <v>27</v>
      </c>
      <c r="D3213">
        <v>2</v>
      </c>
      <c r="E3213">
        <v>0</v>
      </c>
      <c r="F3213">
        <v>20260305</v>
      </c>
      <c r="G3213">
        <v>20260402</v>
      </c>
      <c r="H3213">
        <v>32704.877700000001</v>
      </c>
      <c r="I3213">
        <f t="shared" si="503"/>
        <v>29</v>
      </c>
      <c r="J3213">
        <f t="shared" si="504"/>
        <v>1127.754403448276</v>
      </c>
      <c r="K3213">
        <f t="shared" si="505"/>
        <v>49063.023699358142</v>
      </c>
      <c r="L3213">
        <f t="shared" si="506"/>
        <v>2255.508806896552</v>
      </c>
      <c r="M3213">
        <f t="shared" si="507"/>
        <v>0</v>
      </c>
      <c r="N3213">
        <f t="shared" si="508"/>
        <v>51318.532506254691</v>
      </c>
      <c r="O3213">
        <f t="shared" si="509"/>
        <v>31267.460531614797</v>
      </c>
      <c r="P3213">
        <f t="shared" si="510"/>
        <v>1437.4171683852037</v>
      </c>
      <c r="Q3213">
        <f t="shared" si="511"/>
        <v>0</v>
      </c>
      <c r="R3213">
        <f t="shared" si="512"/>
        <v>32704.877700000001</v>
      </c>
    </row>
    <row r="3214" spans="1:18" x14ac:dyDescent="0.3">
      <c r="A3214" t="s">
        <v>35</v>
      </c>
      <c r="B3214" t="s">
        <v>34</v>
      </c>
      <c r="C3214">
        <v>20</v>
      </c>
      <c r="D3214">
        <v>8</v>
      </c>
      <c r="E3214">
        <v>0</v>
      </c>
      <c r="F3214">
        <v>20260312</v>
      </c>
      <c r="G3214">
        <v>20260408</v>
      </c>
      <c r="H3214">
        <v>2136.2557000000002</v>
      </c>
      <c r="I3214">
        <f t="shared" si="503"/>
        <v>28</v>
      </c>
      <c r="J3214">
        <f t="shared" si="504"/>
        <v>76.294846428571432</v>
      </c>
      <c r="K3214">
        <f t="shared" si="505"/>
        <v>2458.675496103112</v>
      </c>
      <c r="L3214">
        <f t="shared" si="506"/>
        <v>610.35877142857146</v>
      </c>
      <c r="M3214">
        <f t="shared" si="507"/>
        <v>0</v>
      </c>
      <c r="N3214">
        <f t="shared" si="508"/>
        <v>3069.0342675316833</v>
      </c>
      <c r="O3214">
        <f t="shared" si="509"/>
        <v>1711.404658646868</v>
      </c>
      <c r="P3214">
        <f t="shared" si="510"/>
        <v>424.85104135313219</v>
      </c>
      <c r="Q3214">
        <f t="shared" si="511"/>
        <v>0</v>
      </c>
      <c r="R3214">
        <f t="shared" si="512"/>
        <v>2136.2557000000002</v>
      </c>
    </row>
    <row r="3215" spans="1:18" x14ac:dyDescent="0.3">
      <c r="A3215" t="s">
        <v>0</v>
      </c>
      <c r="B3215" t="s">
        <v>0</v>
      </c>
      <c r="C3215">
        <v>22</v>
      </c>
      <c r="D3215">
        <v>7</v>
      </c>
      <c r="E3215">
        <v>0</v>
      </c>
      <c r="F3215">
        <v>20260310</v>
      </c>
      <c r="G3215">
        <v>20260407</v>
      </c>
      <c r="H3215">
        <v>168.3853</v>
      </c>
      <c r="I3215">
        <f t="shared" si="503"/>
        <v>29</v>
      </c>
      <c r="J3215">
        <f t="shared" si="504"/>
        <v>5.8063896551724135</v>
      </c>
      <c r="K3215">
        <f t="shared" si="505"/>
        <v>205.82819807234199</v>
      </c>
      <c r="L3215">
        <f t="shared" si="506"/>
        <v>40.644727586206898</v>
      </c>
      <c r="M3215">
        <f t="shared" si="507"/>
        <v>0</v>
      </c>
      <c r="N3215">
        <f t="shared" si="508"/>
        <v>246.47292565854889</v>
      </c>
      <c r="O3215">
        <f t="shared" si="509"/>
        <v>140.61764710370167</v>
      </c>
      <c r="P3215">
        <f t="shared" si="510"/>
        <v>27.767652896298316</v>
      </c>
      <c r="Q3215">
        <f t="shared" si="511"/>
        <v>0</v>
      </c>
      <c r="R3215">
        <f t="shared" si="512"/>
        <v>168.38529999999997</v>
      </c>
    </row>
    <row r="3216" spans="1:18" x14ac:dyDescent="0.3">
      <c r="A3216" t="s">
        <v>40</v>
      </c>
      <c r="B3216" t="s">
        <v>41</v>
      </c>
      <c r="C3216">
        <v>23</v>
      </c>
      <c r="D3216">
        <v>7</v>
      </c>
      <c r="E3216">
        <v>0</v>
      </c>
      <c r="F3216">
        <v>20260309</v>
      </c>
      <c r="G3216">
        <v>20260407</v>
      </c>
      <c r="H3216">
        <v>39622.877099999998</v>
      </c>
      <c r="I3216">
        <f t="shared" si="503"/>
        <v>30</v>
      </c>
      <c r="J3216">
        <f t="shared" si="504"/>
        <v>1320.7625699999999</v>
      </c>
      <c r="K3216">
        <f t="shared" si="505"/>
        <v>48947.284474578257</v>
      </c>
      <c r="L3216">
        <f t="shared" si="506"/>
        <v>9245.33799</v>
      </c>
      <c r="M3216">
        <f t="shared" si="507"/>
        <v>0</v>
      </c>
      <c r="N3216">
        <f t="shared" si="508"/>
        <v>58192.622464578257</v>
      </c>
      <c r="O3216">
        <f t="shared" si="509"/>
        <v>33327.802648789046</v>
      </c>
      <c r="P3216">
        <f t="shared" si="510"/>
        <v>6295.0744512109513</v>
      </c>
      <c r="Q3216">
        <f t="shared" si="511"/>
        <v>0</v>
      </c>
      <c r="R3216">
        <f t="shared" si="512"/>
        <v>39622.877099999998</v>
      </c>
    </row>
    <row r="3217" spans="1:18" x14ac:dyDescent="0.3">
      <c r="A3217" t="s">
        <v>0</v>
      </c>
      <c r="B3217" t="s">
        <v>0</v>
      </c>
      <c r="C3217">
        <v>22</v>
      </c>
      <c r="D3217">
        <v>3</v>
      </c>
      <c r="E3217">
        <v>0</v>
      </c>
      <c r="F3217">
        <v>20260310</v>
      </c>
      <c r="G3217">
        <v>20260403</v>
      </c>
      <c r="H3217">
        <v>3073.8978999999999</v>
      </c>
      <c r="I3217">
        <f t="shared" si="503"/>
        <v>25</v>
      </c>
      <c r="J3217">
        <f t="shared" si="504"/>
        <v>122.955916</v>
      </c>
      <c r="K3217">
        <f t="shared" si="505"/>
        <v>4358.6111397242703</v>
      </c>
      <c r="L3217">
        <f t="shared" si="506"/>
        <v>368.86774800000001</v>
      </c>
      <c r="M3217">
        <f t="shared" si="507"/>
        <v>0</v>
      </c>
      <c r="N3217">
        <f t="shared" si="508"/>
        <v>4727.47888772427</v>
      </c>
      <c r="O3217">
        <f t="shared" si="509"/>
        <v>2834.0529799308274</v>
      </c>
      <c r="P3217">
        <f t="shared" si="510"/>
        <v>239.84492006917276</v>
      </c>
      <c r="Q3217">
        <f t="shared" si="511"/>
        <v>0</v>
      </c>
      <c r="R3217">
        <f t="shared" si="512"/>
        <v>3073.8978999999999</v>
      </c>
    </row>
    <row r="3218" spans="1:18" x14ac:dyDescent="0.3">
      <c r="A3218" t="s">
        <v>33</v>
      </c>
      <c r="B3218" t="s">
        <v>34</v>
      </c>
      <c r="C3218">
        <v>12</v>
      </c>
      <c r="D3218">
        <v>2</v>
      </c>
      <c r="E3218">
        <v>0</v>
      </c>
      <c r="F3218">
        <v>20260320</v>
      </c>
      <c r="G3218">
        <v>20260402</v>
      </c>
      <c r="H3218">
        <v>82549.179699999993</v>
      </c>
      <c r="I3218">
        <f t="shared" si="503"/>
        <v>14</v>
      </c>
      <c r="J3218">
        <f t="shared" si="504"/>
        <v>5896.369978571428</v>
      </c>
      <c r="K3218">
        <f t="shared" si="505"/>
        <v>114009.74818799217</v>
      </c>
      <c r="L3218">
        <f t="shared" si="506"/>
        <v>11792.739957142856</v>
      </c>
      <c r="M3218">
        <f t="shared" si="507"/>
        <v>0</v>
      </c>
      <c r="N3218">
        <f t="shared" si="508"/>
        <v>125802.48814513502</v>
      </c>
      <c r="O3218">
        <f t="shared" si="509"/>
        <v>74811.009936978488</v>
      </c>
      <c r="P3218">
        <f t="shared" si="510"/>
        <v>7738.1697630215103</v>
      </c>
      <c r="Q3218">
        <f t="shared" si="511"/>
        <v>0</v>
      </c>
      <c r="R3218">
        <f t="shared" si="512"/>
        <v>82549.179699999993</v>
      </c>
    </row>
    <row r="3219" spans="1:18" x14ac:dyDescent="0.3">
      <c r="A3219" t="s">
        <v>40</v>
      </c>
      <c r="B3219" t="s">
        <v>41</v>
      </c>
      <c r="C3219">
        <v>24</v>
      </c>
      <c r="D3219">
        <v>6</v>
      </c>
      <c r="E3219">
        <v>0</v>
      </c>
      <c r="F3219">
        <v>20260308</v>
      </c>
      <c r="G3219">
        <v>20260406</v>
      </c>
      <c r="H3219">
        <v>22323.102200000001</v>
      </c>
      <c r="I3219">
        <f t="shared" si="503"/>
        <v>30</v>
      </c>
      <c r="J3219">
        <f t="shared" si="504"/>
        <v>744.10340666666673</v>
      </c>
      <c r="K3219">
        <f t="shared" si="505"/>
        <v>28775.345620509259</v>
      </c>
      <c r="L3219">
        <f t="shared" si="506"/>
        <v>4464.6204400000006</v>
      </c>
      <c r="M3219">
        <f t="shared" si="507"/>
        <v>0</v>
      </c>
      <c r="N3219">
        <f t="shared" si="508"/>
        <v>33239.966060509258</v>
      </c>
      <c r="O3219">
        <f t="shared" si="509"/>
        <v>19324.778489774108</v>
      </c>
      <c r="P3219">
        <f t="shared" si="510"/>
        <v>2998.3237102258963</v>
      </c>
      <c r="Q3219">
        <f t="shared" si="511"/>
        <v>0</v>
      </c>
      <c r="R3219">
        <f t="shared" si="512"/>
        <v>22323.102200000005</v>
      </c>
    </row>
    <row r="3220" spans="1:18" x14ac:dyDescent="0.3">
      <c r="A3220" t="s">
        <v>35</v>
      </c>
      <c r="B3220" t="s">
        <v>36</v>
      </c>
      <c r="C3220">
        <v>28</v>
      </c>
      <c r="D3220">
        <v>14</v>
      </c>
      <c r="E3220">
        <v>0</v>
      </c>
      <c r="F3220">
        <v>20260304</v>
      </c>
      <c r="G3220">
        <v>20260414</v>
      </c>
      <c r="H3220">
        <v>7035.3298999999997</v>
      </c>
      <c r="I3220">
        <f t="shared" si="503"/>
        <v>42</v>
      </c>
      <c r="J3220">
        <f t="shared" si="504"/>
        <v>167.50785476190475</v>
      </c>
      <c r="K3220">
        <f t="shared" si="505"/>
        <v>7557.3445397896203</v>
      </c>
      <c r="L3220">
        <f t="shared" si="506"/>
        <v>2345.1099666666664</v>
      </c>
      <c r="M3220">
        <f t="shared" si="507"/>
        <v>0</v>
      </c>
      <c r="N3220">
        <f t="shared" si="508"/>
        <v>9902.4545064562863</v>
      </c>
      <c r="O3220">
        <f t="shared" si="509"/>
        <v>5369.2154779119119</v>
      </c>
      <c r="P3220">
        <f t="shared" si="510"/>
        <v>1666.1144220880883</v>
      </c>
      <c r="Q3220">
        <f t="shared" si="511"/>
        <v>0</v>
      </c>
      <c r="R3220">
        <f t="shared" si="512"/>
        <v>7035.3299000000006</v>
      </c>
    </row>
    <row r="3221" spans="1:18" x14ac:dyDescent="0.3">
      <c r="A3221" t="s">
        <v>44</v>
      </c>
      <c r="B3221" t="s">
        <v>47</v>
      </c>
      <c r="C3221">
        <v>29</v>
      </c>
      <c r="D3221">
        <v>2</v>
      </c>
      <c r="E3221">
        <v>0</v>
      </c>
      <c r="F3221">
        <v>20260303</v>
      </c>
      <c r="G3221">
        <v>20260402</v>
      </c>
      <c r="H3221">
        <v>12078.7876</v>
      </c>
      <c r="I3221">
        <f t="shared" si="503"/>
        <v>31</v>
      </c>
      <c r="J3221">
        <f t="shared" si="504"/>
        <v>389.63830967741933</v>
      </c>
      <c r="K3221">
        <f t="shared" si="505"/>
        <v>18206.885567343095</v>
      </c>
      <c r="L3221">
        <f t="shared" si="506"/>
        <v>779.27661935483866</v>
      </c>
      <c r="M3221">
        <f t="shared" si="507"/>
        <v>0</v>
      </c>
      <c r="N3221">
        <f t="shared" si="508"/>
        <v>18986.162186697933</v>
      </c>
      <c r="O3221">
        <f t="shared" si="509"/>
        <v>11583.020384157513</v>
      </c>
      <c r="P3221">
        <f t="shared" si="510"/>
        <v>495.7672158424873</v>
      </c>
      <c r="Q3221">
        <f t="shared" si="511"/>
        <v>0</v>
      </c>
      <c r="R3221">
        <f t="shared" si="512"/>
        <v>12078.7876</v>
      </c>
    </row>
    <row r="3222" spans="1:18" x14ac:dyDescent="0.3">
      <c r="A3222" t="s">
        <v>42</v>
      </c>
      <c r="B3222" t="s">
        <v>43</v>
      </c>
      <c r="C3222">
        <v>27</v>
      </c>
      <c r="D3222">
        <v>5</v>
      </c>
      <c r="E3222">
        <v>0</v>
      </c>
      <c r="F3222">
        <v>20260305</v>
      </c>
      <c r="G3222">
        <v>20260405</v>
      </c>
      <c r="H3222">
        <v>7506.2498999999998</v>
      </c>
      <c r="I3222">
        <f t="shared" si="503"/>
        <v>32</v>
      </c>
      <c r="J3222">
        <f t="shared" si="504"/>
        <v>234.57030937499999</v>
      </c>
      <c r="K3222">
        <f t="shared" si="505"/>
        <v>10204.995531688242</v>
      </c>
      <c r="L3222">
        <f t="shared" si="506"/>
        <v>1172.8515468749999</v>
      </c>
      <c r="M3222">
        <f t="shared" si="507"/>
        <v>0</v>
      </c>
      <c r="N3222">
        <f t="shared" si="508"/>
        <v>11377.847078563242</v>
      </c>
      <c r="O3222">
        <f t="shared" si="509"/>
        <v>6732.4904404417675</v>
      </c>
      <c r="P3222">
        <f t="shared" si="510"/>
        <v>773.75945955823295</v>
      </c>
      <c r="Q3222">
        <f t="shared" si="511"/>
        <v>0</v>
      </c>
      <c r="R3222">
        <f t="shared" si="512"/>
        <v>7506.2499000000007</v>
      </c>
    </row>
    <row r="3223" spans="1:18" x14ac:dyDescent="0.3">
      <c r="A3223" t="s">
        <v>0</v>
      </c>
      <c r="B3223" t="s">
        <v>0</v>
      </c>
      <c r="C3223">
        <v>31</v>
      </c>
      <c r="D3223">
        <v>2</v>
      </c>
      <c r="E3223">
        <v>0</v>
      </c>
      <c r="F3223">
        <v>20260220</v>
      </c>
      <c r="G3223">
        <v>20260402</v>
      </c>
      <c r="H3223">
        <v>253.34280000000001</v>
      </c>
      <c r="I3223">
        <f t="shared" si="503"/>
        <v>33</v>
      </c>
      <c r="J3223">
        <f t="shared" si="504"/>
        <v>7.6770545454545456</v>
      </c>
      <c r="K3223">
        <f t="shared" si="505"/>
        <v>383.47083065148757</v>
      </c>
      <c r="L3223">
        <f t="shared" si="506"/>
        <v>15.354109090909091</v>
      </c>
      <c r="M3223">
        <f t="shared" si="507"/>
        <v>0</v>
      </c>
      <c r="N3223">
        <f t="shared" si="508"/>
        <v>398.82493974239668</v>
      </c>
      <c r="O3223">
        <f t="shared" si="509"/>
        <v>243.58951578685918</v>
      </c>
      <c r="P3223">
        <f t="shared" si="510"/>
        <v>9.753284213140839</v>
      </c>
      <c r="Q3223">
        <f t="shared" si="511"/>
        <v>0</v>
      </c>
      <c r="R3223">
        <f t="shared" si="512"/>
        <v>253.34280000000001</v>
      </c>
    </row>
    <row r="3224" spans="1:18" x14ac:dyDescent="0.3">
      <c r="A3224" t="s">
        <v>0</v>
      </c>
      <c r="B3224" t="s">
        <v>0</v>
      </c>
      <c r="C3224">
        <v>31</v>
      </c>
      <c r="D3224">
        <v>8</v>
      </c>
      <c r="E3224">
        <v>0</v>
      </c>
      <c r="F3224">
        <v>20260225</v>
      </c>
      <c r="G3224">
        <v>20260408</v>
      </c>
      <c r="H3224">
        <v>84.418000000000006</v>
      </c>
      <c r="I3224">
        <f t="shared" si="503"/>
        <v>39</v>
      </c>
      <c r="J3224">
        <f t="shared" si="504"/>
        <v>2.1645641025641029</v>
      </c>
      <c r="K3224">
        <f t="shared" si="505"/>
        <v>108.12052845190546</v>
      </c>
      <c r="L3224">
        <f t="shared" si="506"/>
        <v>17.316512820512823</v>
      </c>
      <c r="M3224">
        <f t="shared" si="507"/>
        <v>0</v>
      </c>
      <c r="N3224">
        <f t="shared" si="508"/>
        <v>125.43704127241828</v>
      </c>
      <c r="O3224">
        <f t="shared" si="509"/>
        <v>72.764142698731817</v>
      </c>
      <c r="P3224">
        <f t="shared" si="510"/>
        <v>11.653857301268193</v>
      </c>
      <c r="Q3224">
        <f t="shared" si="511"/>
        <v>0</v>
      </c>
      <c r="R3224">
        <f t="shared" si="512"/>
        <v>84.418000000000006</v>
      </c>
    </row>
    <row r="3225" spans="1:18" x14ac:dyDescent="0.3">
      <c r="A3225" t="s">
        <v>0</v>
      </c>
      <c r="B3225" t="s">
        <v>0</v>
      </c>
      <c r="C3225">
        <v>31</v>
      </c>
      <c r="D3225">
        <v>3</v>
      </c>
      <c r="E3225">
        <v>0</v>
      </c>
      <c r="F3225">
        <v>20260221</v>
      </c>
      <c r="G3225">
        <v>20260403</v>
      </c>
      <c r="H3225">
        <v>126.67140000000001</v>
      </c>
      <c r="I3225">
        <f t="shared" si="503"/>
        <v>34</v>
      </c>
      <c r="J3225">
        <f t="shared" si="504"/>
        <v>3.725629411764706</v>
      </c>
      <c r="K3225">
        <f t="shared" si="505"/>
        <v>186.0961384043984</v>
      </c>
      <c r="L3225">
        <f t="shared" si="506"/>
        <v>11.176888235294118</v>
      </c>
      <c r="M3225">
        <f t="shared" si="507"/>
        <v>0</v>
      </c>
      <c r="N3225">
        <f t="shared" si="508"/>
        <v>197.27302663969252</v>
      </c>
      <c r="O3225">
        <f t="shared" si="509"/>
        <v>119.49458467697008</v>
      </c>
      <c r="P3225">
        <f t="shared" si="510"/>
        <v>7.1768153230299232</v>
      </c>
      <c r="Q3225">
        <f t="shared" si="511"/>
        <v>0</v>
      </c>
      <c r="R3225">
        <f t="shared" si="512"/>
        <v>126.67140000000001</v>
      </c>
    </row>
    <row r="3226" spans="1:18" x14ac:dyDescent="0.3">
      <c r="A3226" t="s">
        <v>50</v>
      </c>
      <c r="B3226" t="s">
        <v>62</v>
      </c>
      <c r="C3226">
        <v>26</v>
      </c>
      <c r="D3226">
        <v>6</v>
      </c>
      <c r="E3226">
        <v>0</v>
      </c>
      <c r="F3226">
        <v>20260306</v>
      </c>
      <c r="G3226">
        <v>20260406</v>
      </c>
      <c r="H3226">
        <v>547.86890000000005</v>
      </c>
      <c r="I3226">
        <f t="shared" si="503"/>
        <v>32</v>
      </c>
      <c r="J3226">
        <f t="shared" si="504"/>
        <v>17.120903125000002</v>
      </c>
      <c r="K3226">
        <f t="shared" si="505"/>
        <v>717.25904227624733</v>
      </c>
      <c r="L3226">
        <f t="shared" si="506"/>
        <v>102.72541875000002</v>
      </c>
      <c r="M3226">
        <f t="shared" si="507"/>
        <v>0</v>
      </c>
      <c r="N3226">
        <f t="shared" si="508"/>
        <v>819.98446102624735</v>
      </c>
      <c r="O3226">
        <f t="shared" si="509"/>
        <v>479.23337719733024</v>
      </c>
      <c r="P3226">
        <f t="shared" si="510"/>
        <v>68.635522802669783</v>
      </c>
      <c r="Q3226">
        <f t="shared" si="511"/>
        <v>0</v>
      </c>
      <c r="R3226">
        <f t="shared" si="512"/>
        <v>547.86890000000005</v>
      </c>
    </row>
    <row r="3227" spans="1:18" x14ac:dyDescent="0.3">
      <c r="A3227" t="s">
        <v>33</v>
      </c>
      <c r="B3227" t="s">
        <v>34</v>
      </c>
      <c r="C3227">
        <v>31</v>
      </c>
      <c r="D3227">
        <v>3</v>
      </c>
      <c r="E3227">
        <v>0</v>
      </c>
      <c r="F3227">
        <v>20260228</v>
      </c>
      <c r="G3227">
        <v>20260403</v>
      </c>
      <c r="H3227">
        <v>509515.6715</v>
      </c>
      <c r="I3227">
        <f t="shared" si="503"/>
        <v>34</v>
      </c>
      <c r="J3227">
        <f t="shared" si="504"/>
        <v>14985.755044117646</v>
      </c>
      <c r="K3227">
        <f t="shared" si="505"/>
        <v>748542.28280948952</v>
      </c>
      <c r="L3227">
        <f t="shared" si="506"/>
        <v>44957.265132352943</v>
      </c>
      <c r="M3227">
        <f t="shared" si="507"/>
        <v>0</v>
      </c>
      <c r="N3227">
        <f t="shared" si="508"/>
        <v>793499.54794184247</v>
      </c>
      <c r="O3227">
        <f t="shared" si="509"/>
        <v>480648.06698512862</v>
      </c>
      <c r="P3227">
        <f t="shared" si="510"/>
        <v>28867.604514871397</v>
      </c>
      <c r="Q3227">
        <f t="shared" si="511"/>
        <v>0</v>
      </c>
      <c r="R3227">
        <f t="shared" si="512"/>
        <v>509515.6715</v>
      </c>
    </row>
    <row r="3228" spans="1:18" x14ac:dyDescent="0.3">
      <c r="A3228" t="s">
        <v>33</v>
      </c>
      <c r="B3228" t="s">
        <v>34</v>
      </c>
      <c r="C3228">
        <v>31</v>
      </c>
      <c r="D3228">
        <v>1</v>
      </c>
      <c r="E3228">
        <v>0</v>
      </c>
      <c r="F3228">
        <v>20260226</v>
      </c>
      <c r="G3228">
        <v>20260401</v>
      </c>
      <c r="H3228">
        <v>1947258.8230999999</v>
      </c>
      <c r="I3228">
        <f t="shared" si="503"/>
        <v>32</v>
      </c>
      <c r="J3228">
        <f t="shared" si="504"/>
        <v>60851.838221874998</v>
      </c>
      <c r="K3228">
        <f t="shared" si="505"/>
        <v>3039564.8241718626</v>
      </c>
      <c r="L3228">
        <f t="shared" si="506"/>
        <v>60851.838221874998</v>
      </c>
      <c r="M3228">
        <f t="shared" si="507"/>
        <v>0</v>
      </c>
      <c r="N3228">
        <f t="shared" si="508"/>
        <v>3100416.6623937376</v>
      </c>
      <c r="O3228">
        <f t="shared" si="509"/>
        <v>1909039.9990571972</v>
      </c>
      <c r="P3228">
        <f t="shared" si="510"/>
        <v>38218.824042802706</v>
      </c>
      <c r="Q3228">
        <f t="shared" si="511"/>
        <v>0</v>
      </c>
      <c r="R3228">
        <f t="shared" si="512"/>
        <v>1947258.8230999999</v>
      </c>
    </row>
    <row r="3229" spans="1:18" x14ac:dyDescent="0.3">
      <c r="A3229" t="s">
        <v>33</v>
      </c>
      <c r="B3229" t="s">
        <v>34</v>
      </c>
      <c r="C3229">
        <v>31</v>
      </c>
      <c r="D3229">
        <v>6</v>
      </c>
      <c r="E3229">
        <v>0</v>
      </c>
      <c r="F3229">
        <v>20260227</v>
      </c>
      <c r="G3229">
        <v>20260406</v>
      </c>
      <c r="H3229">
        <v>229563.9283</v>
      </c>
      <c r="I3229">
        <f t="shared" si="503"/>
        <v>37</v>
      </c>
      <c r="J3229">
        <f t="shared" si="504"/>
        <v>6204.4304945945942</v>
      </c>
      <c r="K3229">
        <f t="shared" si="505"/>
        <v>309912.8840878568</v>
      </c>
      <c r="L3229">
        <f t="shared" si="506"/>
        <v>37226.582967567563</v>
      </c>
      <c r="M3229">
        <f t="shared" si="507"/>
        <v>0</v>
      </c>
      <c r="N3229">
        <f t="shared" si="508"/>
        <v>347139.46705542435</v>
      </c>
      <c r="O3229">
        <f t="shared" si="509"/>
        <v>204945.92477619945</v>
      </c>
      <c r="P3229">
        <f t="shared" si="510"/>
        <v>24618.003523800548</v>
      </c>
      <c r="Q3229">
        <f t="shared" si="511"/>
        <v>0</v>
      </c>
      <c r="R3229">
        <f t="shared" si="512"/>
        <v>229563.9283</v>
      </c>
    </row>
    <row r="3230" spans="1:18" x14ac:dyDescent="0.3">
      <c r="A3230" t="s">
        <v>33</v>
      </c>
      <c r="B3230" t="s">
        <v>34</v>
      </c>
      <c r="C3230">
        <v>31</v>
      </c>
      <c r="D3230">
        <v>4</v>
      </c>
      <c r="E3230">
        <v>0</v>
      </c>
      <c r="F3230">
        <v>20260228</v>
      </c>
      <c r="G3230">
        <v>20260404</v>
      </c>
      <c r="H3230">
        <v>167623.65849999999</v>
      </c>
      <c r="I3230">
        <f t="shared" si="503"/>
        <v>35</v>
      </c>
      <c r="J3230">
        <f t="shared" si="504"/>
        <v>4789.2473857142859</v>
      </c>
      <c r="K3230">
        <f t="shared" si="505"/>
        <v>239224.12721200538</v>
      </c>
      <c r="L3230">
        <f t="shared" si="506"/>
        <v>19156.989542857144</v>
      </c>
      <c r="M3230">
        <f t="shared" si="507"/>
        <v>0</v>
      </c>
      <c r="N3230">
        <f t="shared" si="508"/>
        <v>258381.11675486251</v>
      </c>
      <c r="O3230">
        <f t="shared" si="509"/>
        <v>155195.6424230104</v>
      </c>
      <c r="P3230">
        <f t="shared" si="510"/>
        <v>12428.016076989596</v>
      </c>
      <c r="Q3230">
        <f t="shared" si="511"/>
        <v>0</v>
      </c>
      <c r="R3230">
        <f t="shared" si="512"/>
        <v>167623.65849999999</v>
      </c>
    </row>
    <row r="3231" spans="1:18" x14ac:dyDescent="0.3">
      <c r="A3231" t="s">
        <v>33</v>
      </c>
      <c r="B3231" t="s">
        <v>34</v>
      </c>
      <c r="C3231">
        <v>31</v>
      </c>
      <c r="D3231">
        <v>7</v>
      </c>
      <c r="E3231">
        <v>0</v>
      </c>
      <c r="F3231">
        <v>20260228</v>
      </c>
      <c r="G3231">
        <v>20260407</v>
      </c>
      <c r="H3231">
        <v>112128.2726</v>
      </c>
      <c r="I3231">
        <f t="shared" si="503"/>
        <v>38</v>
      </c>
      <c r="J3231">
        <f t="shared" si="504"/>
        <v>2950.7440157894735</v>
      </c>
      <c r="K3231">
        <f t="shared" si="505"/>
        <v>147390.41543539011</v>
      </c>
      <c r="L3231">
        <f t="shared" si="506"/>
        <v>20655.208110526313</v>
      </c>
      <c r="M3231">
        <f t="shared" si="507"/>
        <v>0</v>
      </c>
      <c r="N3231">
        <f t="shared" si="508"/>
        <v>168045.62354591643</v>
      </c>
      <c r="O3231">
        <f t="shared" si="509"/>
        <v>98346.105848159539</v>
      </c>
      <c r="P3231">
        <f t="shared" si="510"/>
        <v>13782.166751840445</v>
      </c>
      <c r="Q3231">
        <f t="shared" si="511"/>
        <v>0</v>
      </c>
      <c r="R3231">
        <f t="shared" si="512"/>
        <v>112128.27259999998</v>
      </c>
    </row>
    <row r="3232" spans="1:18" x14ac:dyDescent="0.3">
      <c r="A3232" t="s">
        <v>40</v>
      </c>
      <c r="B3232" t="s">
        <v>41</v>
      </c>
      <c r="C3232">
        <v>31</v>
      </c>
      <c r="D3232">
        <v>1</v>
      </c>
      <c r="E3232">
        <v>0</v>
      </c>
      <c r="F3232">
        <v>20260227</v>
      </c>
      <c r="G3232">
        <v>20260401</v>
      </c>
      <c r="H3232">
        <v>12372.734399999999</v>
      </c>
      <c r="I3232">
        <f t="shared" si="503"/>
        <v>32</v>
      </c>
      <c r="J3232">
        <f t="shared" si="504"/>
        <v>386.64794999999998</v>
      </c>
      <c r="K3232">
        <f t="shared" si="505"/>
        <v>19313.163620021682</v>
      </c>
      <c r="L3232">
        <f t="shared" si="506"/>
        <v>386.64794999999998</v>
      </c>
      <c r="M3232">
        <f t="shared" si="507"/>
        <v>0</v>
      </c>
      <c r="N3232">
        <f t="shared" si="508"/>
        <v>19699.81157002168</v>
      </c>
      <c r="O3232">
        <f t="shared" si="509"/>
        <v>12129.894900005269</v>
      </c>
      <c r="P3232">
        <f t="shared" si="510"/>
        <v>242.83949999473089</v>
      </c>
      <c r="Q3232">
        <f t="shared" si="511"/>
        <v>0</v>
      </c>
      <c r="R3232">
        <f t="shared" si="512"/>
        <v>12372.734399999999</v>
      </c>
    </row>
    <row r="3233" spans="1:18" x14ac:dyDescent="0.3">
      <c r="A3233" t="s">
        <v>35</v>
      </c>
      <c r="B3233" t="s">
        <v>34</v>
      </c>
      <c r="C3233">
        <v>21</v>
      </c>
      <c r="D3233">
        <v>1</v>
      </c>
      <c r="E3233">
        <v>0</v>
      </c>
      <c r="F3233">
        <v>20260311</v>
      </c>
      <c r="G3233">
        <v>20260401</v>
      </c>
      <c r="H3233">
        <v>15937.7953</v>
      </c>
      <c r="I3233">
        <f t="shared" si="503"/>
        <v>22</v>
      </c>
      <c r="J3233">
        <f t="shared" si="504"/>
        <v>724.4452409090909</v>
      </c>
      <c r="K3233">
        <f t="shared" si="505"/>
        <v>24513.248767690082</v>
      </c>
      <c r="L3233">
        <f t="shared" si="506"/>
        <v>724.4452409090909</v>
      </c>
      <c r="M3233">
        <f t="shared" si="507"/>
        <v>0</v>
      </c>
      <c r="N3233">
        <f t="shared" si="508"/>
        <v>25237.694008599174</v>
      </c>
      <c r="O3233">
        <f t="shared" si="509"/>
        <v>15480.302632415782</v>
      </c>
      <c r="P3233">
        <f t="shared" si="510"/>
        <v>457.49266758421817</v>
      </c>
      <c r="Q3233">
        <f t="shared" si="511"/>
        <v>0</v>
      </c>
      <c r="R3233">
        <f t="shared" si="512"/>
        <v>15937.7953</v>
      </c>
    </row>
    <row r="3234" spans="1:18" x14ac:dyDescent="0.3">
      <c r="A3234" t="s">
        <v>35</v>
      </c>
      <c r="B3234" t="s">
        <v>36</v>
      </c>
      <c r="C3234">
        <v>26</v>
      </c>
      <c r="D3234">
        <v>9</v>
      </c>
      <c r="E3234">
        <v>0</v>
      </c>
      <c r="F3234">
        <v>20260306</v>
      </c>
      <c r="G3234">
        <v>20260409</v>
      </c>
      <c r="H3234">
        <v>1548</v>
      </c>
      <c r="I3234">
        <f t="shared" si="503"/>
        <v>35</v>
      </c>
      <c r="J3234">
        <f t="shared" si="504"/>
        <v>44.228571428571428</v>
      </c>
      <c r="K3234">
        <f t="shared" si="505"/>
        <v>1852.9012489873389</v>
      </c>
      <c r="L3234">
        <f t="shared" si="506"/>
        <v>398.05714285714282</v>
      </c>
      <c r="M3234">
        <f t="shared" si="507"/>
        <v>0</v>
      </c>
      <c r="N3234">
        <f t="shared" si="508"/>
        <v>2250.9583918444819</v>
      </c>
      <c r="O3234">
        <f t="shared" si="509"/>
        <v>1274.2532886545555</v>
      </c>
      <c r="P3234">
        <f t="shared" si="510"/>
        <v>273.7467113454444</v>
      </c>
      <c r="Q3234">
        <f t="shared" si="511"/>
        <v>0</v>
      </c>
      <c r="R3234">
        <f t="shared" si="512"/>
        <v>1548</v>
      </c>
    </row>
    <row r="3235" spans="1:18" x14ac:dyDescent="0.3">
      <c r="A3235" t="s">
        <v>37</v>
      </c>
      <c r="B3235" t="s">
        <v>38</v>
      </c>
      <c r="C3235">
        <v>23</v>
      </c>
      <c r="D3235">
        <v>2</v>
      </c>
      <c r="E3235">
        <v>0</v>
      </c>
      <c r="F3235">
        <v>20260309</v>
      </c>
      <c r="G3235">
        <v>20260402</v>
      </c>
      <c r="H3235">
        <v>11742.486699999999</v>
      </c>
      <c r="I3235">
        <f t="shared" si="503"/>
        <v>25</v>
      </c>
      <c r="J3235">
        <f t="shared" si="504"/>
        <v>469.69946799999997</v>
      </c>
      <c r="K3235">
        <f t="shared" si="505"/>
        <v>17406.999562195397</v>
      </c>
      <c r="L3235">
        <f t="shared" si="506"/>
        <v>939.39893599999994</v>
      </c>
      <c r="M3235">
        <f t="shared" si="507"/>
        <v>0</v>
      </c>
      <c r="N3235">
        <f t="shared" si="508"/>
        <v>18346.398498195398</v>
      </c>
      <c r="O3235">
        <f t="shared" si="509"/>
        <v>11141.230845176002</v>
      </c>
      <c r="P3235">
        <f t="shared" si="510"/>
        <v>601.25585482399595</v>
      </c>
      <c r="Q3235">
        <f t="shared" si="511"/>
        <v>0</v>
      </c>
      <c r="R3235">
        <f t="shared" si="512"/>
        <v>11742.486699999998</v>
      </c>
    </row>
    <row r="3236" spans="1:18" x14ac:dyDescent="0.3">
      <c r="A3236" t="s">
        <v>40</v>
      </c>
      <c r="B3236" t="s">
        <v>41</v>
      </c>
      <c r="C3236">
        <v>21</v>
      </c>
      <c r="D3236">
        <v>1</v>
      </c>
      <c r="E3236">
        <v>0</v>
      </c>
      <c r="F3236">
        <v>20260311</v>
      </c>
      <c r="G3236">
        <v>20260401</v>
      </c>
      <c r="H3236">
        <v>589.54240000000004</v>
      </c>
      <c r="I3236">
        <f t="shared" si="503"/>
        <v>22</v>
      </c>
      <c r="J3236">
        <f t="shared" si="504"/>
        <v>26.797381818181819</v>
      </c>
      <c r="K3236">
        <f t="shared" si="505"/>
        <v>906.75022726016891</v>
      </c>
      <c r="L3236">
        <f t="shared" si="506"/>
        <v>26.797381818181819</v>
      </c>
      <c r="M3236">
        <f t="shared" si="507"/>
        <v>0</v>
      </c>
      <c r="N3236">
        <f t="shared" si="508"/>
        <v>933.54760907835077</v>
      </c>
      <c r="O3236">
        <f t="shared" si="509"/>
        <v>572.61965001148678</v>
      </c>
      <c r="P3236">
        <f t="shared" si="510"/>
        <v>16.922749988513296</v>
      </c>
      <c r="Q3236">
        <f t="shared" si="511"/>
        <v>0</v>
      </c>
      <c r="R3236">
        <f t="shared" si="512"/>
        <v>589.54240000000004</v>
      </c>
    </row>
    <row r="3237" spans="1:18" x14ac:dyDescent="0.3">
      <c r="A3237" t="s">
        <v>44</v>
      </c>
      <c r="B3237" t="s">
        <v>45</v>
      </c>
      <c r="C3237">
        <v>25</v>
      </c>
      <c r="D3237">
        <v>7</v>
      </c>
      <c r="E3237">
        <v>0</v>
      </c>
      <c r="F3237">
        <v>20260307</v>
      </c>
      <c r="G3237">
        <v>20260407</v>
      </c>
      <c r="H3237">
        <v>62761.1247</v>
      </c>
      <c r="I3237">
        <f t="shared" si="503"/>
        <v>32</v>
      </c>
      <c r="J3237">
        <f t="shared" si="504"/>
        <v>1961.285146875</v>
      </c>
      <c r="K3237">
        <f t="shared" si="505"/>
        <v>79005.397435447187</v>
      </c>
      <c r="L3237">
        <f t="shared" si="506"/>
        <v>13728.996028125001</v>
      </c>
      <c r="M3237">
        <f t="shared" si="507"/>
        <v>0</v>
      </c>
      <c r="N3237">
        <f t="shared" si="508"/>
        <v>92734.393463572182</v>
      </c>
      <c r="O3237">
        <f t="shared" si="509"/>
        <v>53469.564152235936</v>
      </c>
      <c r="P3237">
        <f t="shared" si="510"/>
        <v>9291.5605477640747</v>
      </c>
      <c r="Q3237">
        <f t="shared" si="511"/>
        <v>0</v>
      </c>
      <c r="R3237">
        <f t="shared" si="512"/>
        <v>62761.124700000015</v>
      </c>
    </row>
    <row r="3238" spans="1:18" x14ac:dyDescent="0.3">
      <c r="A3238" t="s">
        <v>37</v>
      </c>
      <c r="B3238" t="s">
        <v>39</v>
      </c>
      <c r="C3238">
        <v>0</v>
      </c>
      <c r="D3238">
        <v>29</v>
      </c>
      <c r="E3238">
        <v>0</v>
      </c>
      <c r="F3238">
        <v>20260402</v>
      </c>
      <c r="G3238">
        <v>20260430</v>
      </c>
      <c r="H3238">
        <v>27449.100999999999</v>
      </c>
      <c r="I3238">
        <f t="shared" si="503"/>
        <v>29</v>
      </c>
      <c r="J3238">
        <f t="shared" si="504"/>
        <v>946.52072413793098</v>
      </c>
      <c r="K3238">
        <f t="shared" si="505"/>
        <v>0</v>
      </c>
      <c r="L3238">
        <f t="shared" si="506"/>
        <v>27449.100999999999</v>
      </c>
      <c r="M3238">
        <f t="shared" si="507"/>
        <v>0</v>
      </c>
      <c r="N3238">
        <f t="shared" si="508"/>
        <v>27449.100999999999</v>
      </c>
      <c r="O3238">
        <f t="shared" si="509"/>
        <v>0</v>
      </c>
      <c r="P3238">
        <f t="shared" si="510"/>
        <v>27449.100999999999</v>
      </c>
      <c r="Q3238">
        <f t="shared" si="511"/>
        <v>0</v>
      </c>
      <c r="R3238">
        <f t="shared" si="512"/>
        <v>27449.100999999999</v>
      </c>
    </row>
    <row r="3239" spans="1:18" x14ac:dyDescent="0.3">
      <c r="A3239" t="s">
        <v>33</v>
      </c>
      <c r="B3239" t="s">
        <v>34</v>
      </c>
      <c r="C3239">
        <v>0</v>
      </c>
      <c r="D3239">
        <v>29</v>
      </c>
      <c r="E3239">
        <v>0</v>
      </c>
      <c r="F3239">
        <v>20260402</v>
      </c>
      <c r="G3239">
        <v>20260430</v>
      </c>
      <c r="H3239">
        <v>433619.89880000002</v>
      </c>
      <c r="I3239">
        <f t="shared" si="503"/>
        <v>29</v>
      </c>
      <c r="J3239">
        <f t="shared" si="504"/>
        <v>14952.410303448276</v>
      </c>
      <c r="K3239">
        <f t="shared" si="505"/>
        <v>0</v>
      </c>
      <c r="L3239">
        <f t="shared" si="506"/>
        <v>433619.89880000002</v>
      </c>
      <c r="M3239">
        <f t="shared" si="507"/>
        <v>0</v>
      </c>
      <c r="N3239">
        <f t="shared" si="508"/>
        <v>433619.89880000002</v>
      </c>
      <c r="O3239">
        <f t="shared" si="509"/>
        <v>0</v>
      </c>
      <c r="P3239">
        <f t="shared" si="510"/>
        <v>433619.89880000002</v>
      </c>
      <c r="Q3239">
        <f t="shared" si="511"/>
        <v>0</v>
      </c>
      <c r="R3239">
        <f t="shared" si="512"/>
        <v>433619.89880000002</v>
      </c>
    </row>
    <row r="3240" spans="1:18" x14ac:dyDescent="0.3">
      <c r="A3240" t="s">
        <v>0</v>
      </c>
      <c r="B3240" t="s">
        <v>0</v>
      </c>
      <c r="C3240">
        <v>23</v>
      </c>
      <c r="D3240">
        <v>30</v>
      </c>
      <c r="E3240">
        <v>0</v>
      </c>
      <c r="F3240">
        <v>20260309</v>
      </c>
      <c r="G3240">
        <v>20260430</v>
      </c>
      <c r="H3240">
        <v>589.99890000000005</v>
      </c>
      <c r="I3240">
        <f t="shared" si="503"/>
        <v>53</v>
      </c>
      <c r="J3240">
        <f t="shared" si="504"/>
        <v>11.132054716981132</v>
      </c>
      <c r="K3240">
        <f t="shared" si="505"/>
        <v>412.55246127897635</v>
      </c>
      <c r="L3240">
        <f t="shared" si="506"/>
        <v>333.96164150943395</v>
      </c>
      <c r="M3240">
        <f t="shared" si="507"/>
        <v>0</v>
      </c>
      <c r="N3240">
        <f t="shared" si="508"/>
        <v>746.51410278841036</v>
      </c>
      <c r="O3240">
        <f t="shared" si="509"/>
        <v>326.05612866215171</v>
      </c>
      <c r="P3240">
        <f t="shared" si="510"/>
        <v>263.94277133784828</v>
      </c>
      <c r="Q3240">
        <f t="shared" si="511"/>
        <v>0</v>
      </c>
      <c r="R3240">
        <f t="shared" si="512"/>
        <v>589.99890000000005</v>
      </c>
    </row>
    <row r="3241" spans="1:18" x14ac:dyDescent="0.3">
      <c r="A3241" t="s">
        <v>0</v>
      </c>
      <c r="B3241" t="s">
        <v>0</v>
      </c>
      <c r="C3241">
        <v>29</v>
      </c>
      <c r="D3241">
        <v>24</v>
      </c>
      <c r="E3241">
        <v>0</v>
      </c>
      <c r="F3241">
        <v>20260303</v>
      </c>
      <c r="G3241">
        <v>20260424</v>
      </c>
      <c r="H3241">
        <v>1181.2429</v>
      </c>
      <c r="I3241">
        <f t="shared" si="503"/>
        <v>53</v>
      </c>
      <c r="J3241">
        <f t="shared" si="504"/>
        <v>22.287601886792451</v>
      </c>
      <c r="K3241">
        <f t="shared" si="505"/>
        <v>1041.447432259115</v>
      </c>
      <c r="L3241">
        <f t="shared" si="506"/>
        <v>534.90244528301878</v>
      </c>
      <c r="M3241">
        <f t="shared" si="507"/>
        <v>0</v>
      </c>
      <c r="N3241">
        <f t="shared" si="508"/>
        <v>1576.3498775421338</v>
      </c>
      <c r="O3241">
        <f t="shared" si="509"/>
        <v>780.41201550854873</v>
      </c>
      <c r="P3241">
        <f t="shared" si="510"/>
        <v>400.83088449145129</v>
      </c>
      <c r="Q3241">
        <f t="shared" si="511"/>
        <v>0</v>
      </c>
      <c r="R3241">
        <f t="shared" si="512"/>
        <v>1181.2429</v>
      </c>
    </row>
    <row r="3242" spans="1:18" x14ac:dyDescent="0.3">
      <c r="A3242" t="s">
        <v>35</v>
      </c>
      <c r="B3242" t="s">
        <v>36</v>
      </c>
      <c r="C3242">
        <v>0</v>
      </c>
      <c r="D3242">
        <v>22</v>
      </c>
      <c r="E3242">
        <v>0</v>
      </c>
      <c r="F3242">
        <v>20260403</v>
      </c>
      <c r="G3242">
        <v>20260424</v>
      </c>
      <c r="H3242">
        <v>5276.5567000000001</v>
      </c>
      <c r="I3242">
        <f t="shared" si="503"/>
        <v>22</v>
      </c>
      <c r="J3242">
        <f t="shared" si="504"/>
        <v>239.84348636363637</v>
      </c>
      <c r="K3242">
        <f t="shared" si="505"/>
        <v>0</v>
      </c>
      <c r="L3242">
        <f t="shared" si="506"/>
        <v>5276.5567000000001</v>
      </c>
      <c r="M3242">
        <f t="shared" si="507"/>
        <v>0</v>
      </c>
      <c r="N3242">
        <f t="shared" si="508"/>
        <v>5276.5567000000001</v>
      </c>
      <c r="O3242">
        <f t="shared" si="509"/>
        <v>0</v>
      </c>
      <c r="P3242">
        <f t="shared" si="510"/>
        <v>5276.5567000000001</v>
      </c>
      <c r="Q3242">
        <f t="shared" si="511"/>
        <v>0</v>
      </c>
      <c r="R3242">
        <f t="shared" si="512"/>
        <v>5276.5567000000001</v>
      </c>
    </row>
    <row r="3243" spans="1:18" x14ac:dyDescent="0.3">
      <c r="A3243" t="s">
        <v>35</v>
      </c>
      <c r="B3243" t="s">
        <v>34</v>
      </c>
      <c r="C3243">
        <v>0</v>
      </c>
      <c r="D3243">
        <v>22</v>
      </c>
      <c r="E3243">
        <v>0</v>
      </c>
      <c r="F3243">
        <v>20260403</v>
      </c>
      <c r="G3243">
        <v>20260424</v>
      </c>
      <c r="H3243">
        <v>5729.9296999999997</v>
      </c>
      <c r="I3243">
        <f t="shared" si="503"/>
        <v>22</v>
      </c>
      <c r="J3243">
        <f t="shared" si="504"/>
        <v>260.45134999999999</v>
      </c>
      <c r="K3243">
        <f t="shared" si="505"/>
        <v>0</v>
      </c>
      <c r="L3243">
        <f t="shared" si="506"/>
        <v>5729.9296999999997</v>
      </c>
      <c r="M3243">
        <f t="shared" si="507"/>
        <v>0</v>
      </c>
      <c r="N3243">
        <f t="shared" si="508"/>
        <v>5729.9296999999997</v>
      </c>
      <c r="O3243">
        <f t="shared" si="509"/>
        <v>0</v>
      </c>
      <c r="P3243">
        <f t="shared" si="510"/>
        <v>5729.9296999999997</v>
      </c>
      <c r="Q3243">
        <f t="shared" si="511"/>
        <v>0</v>
      </c>
      <c r="R3243">
        <f t="shared" si="512"/>
        <v>5729.9296999999997</v>
      </c>
    </row>
    <row r="3244" spans="1:18" x14ac:dyDescent="0.3">
      <c r="A3244" t="s">
        <v>0</v>
      </c>
      <c r="B3244" t="s">
        <v>0</v>
      </c>
      <c r="C3244">
        <v>30</v>
      </c>
      <c r="D3244">
        <v>28</v>
      </c>
      <c r="E3244">
        <v>0</v>
      </c>
      <c r="F3244">
        <v>20260302</v>
      </c>
      <c r="G3244">
        <v>20260428</v>
      </c>
      <c r="H3244">
        <v>1476.692</v>
      </c>
      <c r="I3244">
        <f t="shared" si="503"/>
        <v>58</v>
      </c>
      <c r="J3244">
        <f t="shared" si="504"/>
        <v>25.460206896551725</v>
      </c>
      <c r="K3244">
        <f t="shared" si="505"/>
        <v>1230.7198274697275</v>
      </c>
      <c r="L3244">
        <f t="shared" si="506"/>
        <v>712.88579310344835</v>
      </c>
      <c r="M3244">
        <f t="shared" si="507"/>
        <v>0</v>
      </c>
      <c r="N3244">
        <f t="shared" si="508"/>
        <v>1943.6056205731759</v>
      </c>
      <c r="O3244">
        <f t="shared" si="509"/>
        <v>935.06321664678626</v>
      </c>
      <c r="P3244">
        <f t="shared" si="510"/>
        <v>541.62878335321375</v>
      </c>
      <c r="Q3244">
        <f t="shared" si="511"/>
        <v>0</v>
      </c>
      <c r="R3244">
        <f t="shared" si="512"/>
        <v>1476.692</v>
      </c>
    </row>
    <row r="3245" spans="1:18" x14ac:dyDescent="0.3">
      <c r="A3245" t="s">
        <v>35</v>
      </c>
      <c r="B3245" t="s">
        <v>36</v>
      </c>
      <c r="C3245">
        <v>0</v>
      </c>
      <c r="D3245">
        <v>27</v>
      </c>
      <c r="E3245">
        <v>0</v>
      </c>
      <c r="F3245">
        <v>20260403</v>
      </c>
      <c r="G3245">
        <v>20260429</v>
      </c>
      <c r="H3245">
        <v>7352.7089999999998</v>
      </c>
      <c r="I3245">
        <f t="shared" si="503"/>
        <v>27</v>
      </c>
      <c r="J3245">
        <f t="shared" si="504"/>
        <v>272.32255555555554</v>
      </c>
      <c r="K3245">
        <f t="shared" si="505"/>
        <v>0</v>
      </c>
      <c r="L3245">
        <f t="shared" si="506"/>
        <v>7352.7089999999998</v>
      </c>
      <c r="M3245">
        <f t="shared" si="507"/>
        <v>0</v>
      </c>
      <c r="N3245">
        <f t="shared" si="508"/>
        <v>7352.7089999999998</v>
      </c>
      <c r="O3245">
        <f t="shared" si="509"/>
        <v>0</v>
      </c>
      <c r="P3245">
        <f t="shared" si="510"/>
        <v>7352.7089999999998</v>
      </c>
      <c r="Q3245">
        <f t="shared" si="511"/>
        <v>0</v>
      </c>
      <c r="R3245">
        <f t="shared" si="512"/>
        <v>7352.7089999999998</v>
      </c>
    </row>
    <row r="3246" spans="1:18" x14ac:dyDescent="0.3">
      <c r="A3246" t="s">
        <v>35</v>
      </c>
      <c r="B3246" t="s">
        <v>36</v>
      </c>
      <c r="C3246">
        <v>0</v>
      </c>
      <c r="D3246">
        <v>21</v>
      </c>
      <c r="E3246">
        <v>0</v>
      </c>
      <c r="F3246">
        <v>20260407</v>
      </c>
      <c r="G3246">
        <v>20260427</v>
      </c>
      <c r="H3246">
        <v>2064</v>
      </c>
      <c r="I3246">
        <f t="shared" si="503"/>
        <v>21</v>
      </c>
      <c r="J3246">
        <f t="shared" si="504"/>
        <v>98.285714285714292</v>
      </c>
      <c r="K3246">
        <f t="shared" si="505"/>
        <v>0</v>
      </c>
      <c r="L3246">
        <f t="shared" si="506"/>
        <v>2064</v>
      </c>
      <c r="M3246">
        <f t="shared" si="507"/>
        <v>0</v>
      </c>
      <c r="N3246">
        <f t="shared" si="508"/>
        <v>2064</v>
      </c>
      <c r="O3246">
        <f t="shared" si="509"/>
        <v>0</v>
      </c>
      <c r="P3246">
        <f t="shared" si="510"/>
        <v>2064</v>
      </c>
      <c r="Q3246">
        <f t="shared" si="511"/>
        <v>0</v>
      </c>
      <c r="R3246">
        <f t="shared" si="512"/>
        <v>2064</v>
      </c>
    </row>
    <row r="3247" spans="1:18" x14ac:dyDescent="0.3">
      <c r="A3247" t="s">
        <v>35</v>
      </c>
      <c r="B3247" t="s">
        <v>36</v>
      </c>
      <c r="C3247">
        <v>0</v>
      </c>
      <c r="D3247">
        <v>23</v>
      </c>
      <c r="E3247">
        <v>0</v>
      </c>
      <c r="F3247">
        <v>20260402</v>
      </c>
      <c r="G3247">
        <v>20260424</v>
      </c>
      <c r="H3247">
        <v>15851.585499999999</v>
      </c>
      <c r="I3247">
        <f t="shared" si="503"/>
        <v>23</v>
      </c>
      <c r="J3247">
        <f t="shared" si="504"/>
        <v>689.19936956521735</v>
      </c>
      <c r="K3247">
        <f t="shared" si="505"/>
        <v>0</v>
      </c>
      <c r="L3247">
        <f t="shared" si="506"/>
        <v>15851.585499999999</v>
      </c>
      <c r="M3247">
        <f t="shared" si="507"/>
        <v>0</v>
      </c>
      <c r="N3247">
        <f t="shared" si="508"/>
        <v>15851.585499999999</v>
      </c>
      <c r="O3247">
        <f t="shared" si="509"/>
        <v>0</v>
      </c>
      <c r="P3247">
        <f t="shared" si="510"/>
        <v>15851.585499999999</v>
      </c>
      <c r="Q3247">
        <f t="shared" si="511"/>
        <v>0</v>
      </c>
      <c r="R3247">
        <f t="shared" si="512"/>
        <v>15851.585499999999</v>
      </c>
    </row>
    <row r="3248" spans="1:18" x14ac:dyDescent="0.3">
      <c r="A3248" t="s">
        <v>35</v>
      </c>
      <c r="B3248" t="s">
        <v>34</v>
      </c>
      <c r="C3248">
        <v>0</v>
      </c>
      <c r="D3248">
        <v>23</v>
      </c>
      <c r="E3248">
        <v>0</v>
      </c>
      <c r="F3248">
        <v>20260402</v>
      </c>
      <c r="G3248">
        <v>20260424</v>
      </c>
      <c r="H3248">
        <v>26609.0789</v>
      </c>
      <c r="I3248">
        <f t="shared" si="503"/>
        <v>23</v>
      </c>
      <c r="J3248">
        <f t="shared" si="504"/>
        <v>1156.9164739130435</v>
      </c>
      <c r="K3248">
        <f t="shared" si="505"/>
        <v>0</v>
      </c>
      <c r="L3248">
        <f t="shared" si="506"/>
        <v>26609.0789</v>
      </c>
      <c r="M3248">
        <f t="shared" si="507"/>
        <v>0</v>
      </c>
      <c r="N3248">
        <f t="shared" si="508"/>
        <v>26609.0789</v>
      </c>
      <c r="O3248">
        <f t="shared" si="509"/>
        <v>0</v>
      </c>
      <c r="P3248">
        <f t="shared" si="510"/>
        <v>26609.0789</v>
      </c>
      <c r="Q3248">
        <f t="shared" si="511"/>
        <v>0</v>
      </c>
      <c r="R3248">
        <f t="shared" si="512"/>
        <v>26609.0789</v>
      </c>
    </row>
    <row r="3249" spans="1:18" x14ac:dyDescent="0.3">
      <c r="A3249" t="s">
        <v>35</v>
      </c>
      <c r="B3249" t="s">
        <v>36</v>
      </c>
      <c r="C3249">
        <v>26</v>
      </c>
      <c r="D3249">
        <v>17</v>
      </c>
      <c r="E3249">
        <v>0</v>
      </c>
      <c r="F3249">
        <v>20260306</v>
      </c>
      <c r="G3249">
        <v>20260417</v>
      </c>
      <c r="H3249">
        <v>516</v>
      </c>
      <c r="I3249">
        <f t="shared" si="503"/>
        <v>43</v>
      </c>
      <c r="J3249">
        <f t="shared" si="504"/>
        <v>12</v>
      </c>
      <c r="K3249">
        <f t="shared" si="505"/>
        <v>502.72514507408425</v>
      </c>
      <c r="L3249">
        <f t="shared" si="506"/>
        <v>204</v>
      </c>
      <c r="M3249">
        <f t="shared" si="507"/>
        <v>0</v>
      </c>
      <c r="N3249">
        <f t="shared" si="508"/>
        <v>706.72514507408425</v>
      </c>
      <c r="O3249">
        <f t="shared" si="509"/>
        <v>367.05383509601114</v>
      </c>
      <c r="P3249">
        <f t="shared" si="510"/>
        <v>148.94616490398883</v>
      </c>
      <c r="Q3249">
        <f t="shared" si="511"/>
        <v>0</v>
      </c>
      <c r="R3249">
        <f t="shared" si="512"/>
        <v>516</v>
      </c>
    </row>
    <row r="3250" spans="1:18" x14ac:dyDescent="0.3">
      <c r="A3250" t="s">
        <v>33</v>
      </c>
      <c r="B3250" t="s">
        <v>34</v>
      </c>
      <c r="C3250">
        <v>0</v>
      </c>
      <c r="D3250">
        <v>1</v>
      </c>
      <c r="E3250">
        <v>0</v>
      </c>
      <c r="F3250">
        <v>20260427</v>
      </c>
      <c r="G3250">
        <v>20260427</v>
      </c>
      <c r="H3250">
        <v>9358.5485000000008</v>
      </c>
      <c r="I3250">
        <f t="shared" si="503"/>
        <v>1</v>
      </c>
      <c r="J3250">
        <f t="shared" si="504"/>
        <v>9358.5485000000008</v>
      </c>
      <c r="K3250">
        <f t="shared" si="505"/>
        <v>0</v>
      </c>
      <c r="L3250">
        <f t="shared" si="506"/>
        <v>9358.5485000000008</v>
      </c>
      <c r="M3250">
        <f t="shared" si="507"/>
        <v>0</v>
      </c>
      <c r="N3250">
        <f t="shared" si="508"/>
        <v>9358.5485000000008</v>
      </c>
      <c r="O3250">
        <f t="shared" si="509"/>
        <v>0</v>
      </c>
      <c r="P3250">
        <f t="shared" si="510"/>
        <v>9358.5485000000008</v>
      </c>
      <c r="Q3250">
        <f t="shared" si="511"/>
        <v>0</v>
      </c>
      <c r="R3250">
        <f t="shared" si="512"/>
        <v>9358.5485000000008</v>
      </c>
    </row>
    <row r="3251" spans="1:18" x14ac:dyDescent="0.3">
      <c r="A3251" t="s">
        <v>37</v>
      </c>
      <c r="B3251" t="s">
        <v>39</v>
      </c>
      <c r="C3251">
        <v>0</v>
      </c>
      <c r="D3251">
        <v>27</v>
      </c>
      <c r="E3251">
        <v>0</v>
      </c>
      <c r="F3251">
        <v>20260403</v>
      </c>
      <c r="G3251">
        <v>20260429</v>
      </c>
      <c r="H3251">
        <v>632.51229999999998</v>
      </c>
      <c r="I3251">
        <f t="shared" si="503"/>
        <v>27</v>
      </c>
      <c r="J3251">
        <f t="shared" si="504"/>
        <v>23.426381481481481</v>
      </c>
      <c r="K3251">
        <f t="shared" si="505"/>
        <v>0</v>
      </c>
      <c r="L3251">
        <f t="shared" si="506"/>
        <v>632.51229999999998</v>
      </c>
      <c r="M3251">
        <f t="shared" si="507"/>
        <v>0</v>
      </c>
      <c r="N3251">
        <f t="shared" si="508"/>
        <v>632.51229999999998</v>
      </c>
      <c r="O3251">
        <f t="shared" si="509"/>
        <v>0</v>
      </c>
      <c r="P3251">
        <f t="shared" si="510"/>
        <v>632.51229999999998</v>
      </c>
      <c r="Q3251">
        <f t="shared" si="511"/>
        <v>0</v>
      </c>
      <c r="R3251">
        <f t="shared" si="512"/>
        <v>632.51229999999998</v>
      </c>
    </row>
    <row r="3252" spans="1:18" x14ac:dyDescent="0.3">
      <c r="A3252" t="s">
        <v>42</v>
      </c>
      <c r="B3252" t="s">
        <v>46</v>
      </c>
      <c r="C3252">
        <v>0</v>
      </c>
      <c r="D3252">
        <v>25</v>
      </c>
      <c r="E3252">
        <v>0</v>
      </c>
      <c r="F3252">
        <v>20260403</v>
      </c>
      <c r="G3252">
        <v>20260427</v>
      </c>
      <c r="H3252">
        <v>4343.0470999999998</v>
      </c>
      <c r="I3252">
        <f t="shared" si="503"/>
        <v>25</v>
      </c>
      <c r="J3252">
        <f t="shared" si="504"/>
        <v>173.72188399999999</v>
      </c>
      <c r="K3252">
        <f t="shared" si="505"/>
        <v>0</v>
      </c>
      <c r="L3252">
        <f t="shared" si="506"/>
        <v>4343.0470999999998</v>
      </c>
      <c r="M3252">
        <f t="shared" si="507"/>
        <v>0</v>
      </c>
      <c r="N3252">
        <f t="shared" si="508"/>
        <v>4343.0470999999998</v>
      </c>
      <c r="O3252">
        <f t="shared" si="509"/>
        <v>0</v>
      </c>
      <c r="P3252">
        <f t="shared" si="510"/>
        <v>4343.0470999999998</v>
      </c>
      <c r="Q3252">
        <f t="shared" si="511"/>
        <v>0</v>
      </c>
      <c r="R3252">
        <f t="shared" si="512"/>
        <v>4343.0470999999998</v>
      </c>
    </row>
    <row r="3253" spans="1:18" x14ac:dyDescent="0.3">
      <c r="A3253" t="s">
        <v>33</v>
      </c>
      <c r="B3253" t="s">
        <v>34</v>
      </c>
      <c r="C3253">
        <v>0</v>
      </c>
      <c r="D3253">
        <v>25</v>
      </c>
      <c r="E3253">
        <v>0</v>
      </c>
      <c r="F3253">
        <v>20260405</v>
      </c>
      <c r="G3253">
        <v>20260429</v>
      </c>
      <c r="H3253">
        <v>14005.181500000001</v>
      </c>
      <c r="I3253">
        <f t="shared" si="503"/>
        <v>25</v>
      </c>
      <c r="J3253">
        <f t="shared" si="504"/>
        <v>560.20726000000002</v>
      </c>
      <c r="K3253">
        <f t="shared" si="505"/>
        <v>0</v>
      </c>
      <c r="L3253">
        <f t="shared" si="506"/>
        <v>14005.181500000001</v>
      </c>
      <c r="M3253">
        <f t="shared" si="507"/>
        <v>0</v>
      </c>
      <c r="N3253">
        <f t="shared" si="508"/>
        <v>14005.181500000001</v>
      </c>
      <c r="O3253">
        <f t="shared" si="509"/>
        <v>0</v>
      </c>
      <c r="P3253">
        <f t="shared" si="510"/>
        <v>14005.181500000001</v>
      </c>
      <c r="Q3253">
        <f t="shared" si="511"/>
        <v>0</v>
      </c>
      <c r="R3253">
        <f t="shared" si="512"/>
        <v>14005.181500000001</v>
      </c>
    </row>
    <row r="3254" spans="1:18" x14ac:dyDescent="0.3">
      <c r="A3254" t="s">
        <v>35</v>
      </c>
      <c r="B3254" t="s">
        <v>34</v>
      </c>
      <c r="C3254">
        <v>0</v>
      </c>
      <c r="D3254">
        <v>22</v>
      </c>
      <c r="E3254">
        <v>0</v>
      </c>
      <c r="F3254">
        <v>20260408</v>
      </c>
      <c r="G3254">
        <v>20260429</v>
      </c>
      <c r="H3254">
        <v>1481.8039000000001</v>
      </c>
      <c r="I3254">
        <f t="shared" si="503"/>
        <v>22</v>
      </c>
      <c r="J3254">
        <f t="shared" si="504"/>
        <v>67.35472272727273</v>
      </c>
      <c r="K3254">
        <f t="shared" si="505"/>
        <v>0</v>
      </c>
      <c r="L3254">
        <f t="shared" si="506"/>
        <v>1481.8039000000001</v>
      </c>
      <c r="M3254">
        <f t="shared" si="507"/>
        <v>0</v>
      </c>
      <c r="N3254">
        <f t="shared" si="508"/>
        <v>1481.8039000000001</v>
      </c>
      <c r="O3254">
        <f t="shared" si="509"/>
        <v>0</v>
      </c>
      <c r="P3254">
        <f t="shared" si="510"/>
        <v>1481.8039000000001</v>
      </c>
      <c r="Q3254">
        <f t="shared" si="511"/>
        <v>0</v>
      </c>
      <c r="R3254">
        <f t="shared" si="512"/>
        <v>1481.8039000000001</v>
      </c>
    </row>
    <row r="3255" spans="1:18" x14ac:dyDescent="0.3">
      <c r="A3255" t="s">
        <v>35</v>
      </c>
      <c r="B3255" t="s">
        <v>36</v>
      </c>
      <c r="C3255">
        <v>0</v>
      </c>
      <c r="D3255">
        <v>23</v>
      </c>
      <c r="E3255">
        <v>0</v>
      </c>
      <c r="F3255">
        <v>20260407</v>
      </c>
      <c r="G3255">
        <v>20260429</v>
      </c>
      <c r="H3255">
        <v>516</v>
      </c>
      <c r="I3255">
        <f t="shared" si="503"/>
        <v>23</v>
      </c>
      <c r="J3255">
        <f t="shared" si="504"/>
        <v>22.434782608695652</v>
      </c>
      <c r="K3255">
        <f t="shared" si="505"/>
        <v>0</v>
      </c>
      <c r="L3255">
        <f t="shared" si="506"/>
        <v>516</v>
      </c>
      <c r="M3255">
        <f t="shared" si="507"/>
        <v>0</v>
      </c>
      <c r="N3255">
        <f t="shared" si="508"/>
        <v>516</v>
      </c>
      <c r="O3255">
        <f t="shared" si="509"/>
        <v>0</v>
      </c>
      <c r="P3255">
        <f t="shared" si="510"/>
        <v>516</v>
      </c>
      <c r="Q3255">
        <f t="shared" si="511"/>
        <v>0</v>
      </c>
      <c r="R3255">
        <f t="shared" si="512"/>
        <v>516</v>
      </c>
    </row>
    <row r="3256" spans="1:18" x14ac:dyDescent="0.3">
      <c r="A3256" t="s">
        <v>33</v>
      </c>
      <c r="B3256" t="s">
        <v>34</v>
      </c>
      <c r="C3256">
        <v>0</v>
      </c>
      <c r="D3256">
        <v>7</v>
      </c>
      <c r="E3256">
        <v>0</v>
      </c>
      <c r="F3256">
        <v>20260422</v>
      </c>
      <c r="G3256">
        <v>20260428</v>
      </c>
      <c r="H3256">
        <v>126.5825</v>
      </c>
      <c r="I3256">
        <f t="shared" si="503"/>
        <v>7</v>
      </c>
      <c r="J3256">
        <f t="shared" si="504"/>
        <v>18.083214285714284</v>
      </c>
      <c r="K3256">
        <f t="shared" si="505"/>
        <v>0</v>
      </c>
      <c r="L3256">
        <f t="shared" si="506"/>
        <v>126.58249999999998</v>
      </c>
      <c r="M3256">
        <f t="shared" si="507"/>
        <v>0</v>
      </c>
      <c r="N3256">
        <f t="shared" si="508"/>
        <v>126.58249999999998</v>
      </c>
      <c r="O3256">
        <f t="shared" si="509"/>
        <v>0</v>
      </c>
      <c r="P3256">
        <f t="shared" si="510"/>
        <v>126.5825</v>
      </c>
      <c r="Q3256">
        <f t="shared" si="511"/>
        <v>0</v>
      </c>
      <c r="R3256">
        <f t="shared" si="512"/>
        <v>126.5825</v>
      </c>
    </row>
    <row r="3257" spans="1:18" x14ac:dyDescent="0.3">
      <c r="A3257" t="s">
        <v>66</v>
      </c>
      <c r="B3257" t="s">
        <v>66</v>
      </c>
      <c r="C3257">
        <v>0</v>
      </c>
      <c r="D3257">
        <v>30</v>
      </c>
      <c r="E3257">
        <v>0</v>
      </c>
      <c r="F3257">
        <v>20260401</v>
      </c>
      <c r="G3257">
        <v>20260430</v>
      </c>
      <c r="H3257">
        <v>3119148.6683</v>
      </c>
      <c r="I3257">
        <f t="shared" si="503"/>
        <v>30</v>
      </c>
      <c r="J3257">
        <f t="shared" si="504"/>
        <v>103971.62227666666</v>
      </c>
      <c r="K3257">
        <f t="shared" si="505"/>
        <v>0</v>
      </c>
      <c r="L3257">
        <f t="shared" si="506"/>
        <v>3119148.6683</v>
      </c>
      <c r="M3257">
        <f t="shared" si="507"/>
        <v>0</v>
      </c>
      <c r="N3257">
        <f t="shared" si="508"/>
        <v>3119148.6683</v>
      </c>
      <c r="O3257">
        <f t="shared" si="509"/>
        <v>0</v>
      </c>
      <c r="P3257">
        <f t="shared" si="510"/>
        <v>3119148.6683</v>
      </c>
      <c r="Q3257">
        <f t="shared" si="511"/>
        <v>0</v>
      </c>
      <c r="R3257">
        <f t="shared" si="512"/>
        <v>3119148.6683</v>
      </c>
    </row>
    <row r="3258" spans="1:18" x14ac:dyDescent="0.3">
      <c r="A3258" t="s">
        <v>33</v>
      </c>
      <c r="B3258" t="s">
        <v>34</v>
      </c>
      <c r="C3258">
        <v>0</v>
      </c>
      <c r="D3258">
        <v>21</v>
      </c>
      <c r="E3258">
        <v>0</v>
      </c>
      <c r="F3258">
        <v>20260410</v>
      </c>
      <c r="G3258">
        <v>20260430</v>
      </c>
      <c r="H3258">
        <v>126.6596</v>
      </c>
      <c r="I3258">
        <f t="shared" si="503"/>
        <v>21</v>
      </c>
      <c r="J3258">
        <f t="shared" si="504"/>
        <v>6.0314095238095238</v>
      </c>
      <c r="K3258">
        <f t="shared" si="505"/>
        <v>0</v>
      </c>
      <c r="L3258">
        <f t="shared" si="506"/>
        <v>126.6596</v>
      </c>
      <c r="M3258">
        <f t="shared" si="507"/>
        <v>0</v>
      </c>
      <c r="N3258">
        <f t="shared" si="508"/>
        <v>126.6596</v>
      </c>
      <c r="O3258">
        <f t="shared" si="509"/>
        <v>0</v>
      </c>
      <c r="P3258">
        <f t="shared" si="510"/>
        <v>126.6596</v>
      </c>
      <c r="Q3258">
        <f t="shared" si="511"/>
        <v>0</v>
      </c>
      <c r="R3258">
        <f t="shared" si="512"/>
        <v>126.6596</v>
      </c>
    </row>
    <row r="3259" spans="1:18" x14ac:dyDescent="0.3">
      <c r="A3259" t="s">
        <v>35</v>
      </c>
      <c r="B3259" t="s">
        <v>36</v>
      </c>
      <c r="C3259">
        <v>0</v>
      </c>
      <c r="D3259">
        <v>19</v>
      </c>
      <c r="E3259">
        <v>0</v>
      </c>
      <c r="F3259">
        <v>20260409</v>
      </c>
      <c r="G3259">
        <v>20260427</v>
      </c>
      <c r="H3259">
        <v>853.73509999999999</v>
      </c>
      <c r="I3259">
        <f t="shared" si="503"/>
        <v>19</v>
      </c>
      <c r="J3259">
        <f t="shared" si="504"/>
        <v>44.933426315789475</v>
      </c>
      <c r="K3259">
        <f t="shared" si="505"/>
        <v>0</v>
      </c>
      <c r="L3259">
        <f t="shared" si="506"/>
        <v>853.73509999999999</v>
      </c>
      <c r="M3259">
        <f t="shared" si="507"/>
        <v>0</v>
      </c>
      <c r="N3259">
        <f t="shared" si="508"/>
        <v>853.73509999999999</v>
      </c>
      <c r="O3259">
        <f t="shared" si="509"/>
        <v>0</v>
      </c>
      <c r="P3259">
        <f t="shared" si="510"/>
        <v>853.73509999999999</v>
      </c>
      <c r="Q3259">
        <f t="shared" si="511"/>
        <v>0</v>
      </c>
      <c r="R3259">
        <f t="shared" si="512"/>
        <v>853.73509999999999</v>
      </c>
    </row>
    <row r="3260" spans="1:18" x14ac:dyDescent="0.3">
      <c r="A3260" t="s">
        <v>35</v>
      </c>
      <c r="B3260" t="s">
        <v>34</v>
      </c>
      <c r="C3260">
        <v>0</v>
      </c>
      <c r="D3260">
        <v>19</v>
      </c>
      <c r="E3260">
        <v>0</v>
      </c>
      <c r="F3260">
        <v>20260409</v>
      </c>
      <c r="G3260">
        <v>20260427</v>
      </c>
      <c r="H3260">
        <v>750.5068</v>
      </c>
      <c r="I3260">
        <f t="shared" si="503"/>
        <v>19</v>
      </c>
      <c r="J3260">
        <f t="shared" si="504"/>
        <v>39.500357894736844</v>
      </c>
      <c r="K3260">
        <f t="shared" si="505"/>
        <v>0</v>
      </c>
      <c r="L3260">
        <f t="shared" si="506"/>
        <v>750.5068</v>
      </c>
      <c r="M3260">
        <f t="shared" si="507"/>
        <v>0</v>
      </c>
      <c r="N3260">
        <f t="shared" si="508"/>
        <v>750.5068</v>
      </c>
      <c r="O3260">
        <f t="shared" si="509"/>
        <v>0</v>
      </c>
      <c r="P3260">
        <f t="shared" si="510"/>
        <v>750.5068</v>
      </c>
      <c r="Q3260">
        <f t="shared" si="511"/>
        <v>0</v>
      </c>
      <c r="R3260">
        <f t="shared" si="512"/>
        <v>750.5068</v>
      </c>
    </row>
    <row r="3261" spans="1:18" x14ac:dyDescent="0.3">
      <c r="A3261" t="s">
        <v>33</v>
      </c>
      <c r="B3261" t="s">
        <v>34</v>
      </c>
      <c r="C3261">
        <v>0</v>
      </c>
      <c r="D3261">
        <v>21</v>
      </c>
      <c r="E3261">
        <v>0</v>
      </c>
      <c r="F3261">
        <v>20260409</v>
      </c>
      <c r="G3261">
        <v>20260429</v>
      </c>
      <c r="H3261">
        <v>1013.158</v>
      </c>
      <c r="I3261">
        <f t="shared" si="503"/>
        <v>21</v>
      </c>
      <c r="J3261">
        <f t="shared" si="504"/>
        <v>48.245619047619051</v>
      </c>
      <c r="K3261">
        <f t="shared" si="505"/>
        <v>0</v>
      </c>
      <c r="L3261">
        <f t="shared" si="506"/>
        <v>1013.1580000000001</v>
      </c>
      <c r="M3261">
        <f t="shared" si="507"/>
        <v>0</v>
      </c>
      <c r="N3261">
        <f t="shared" si="508"/>
        <v>1013.1580000000001</v>
      </c>
      <c r="O3261">
        <f t="shared" si="509"/>
        <v>0</v>
      </c>
      <c r="P3261">
        <f t="shared" si="510"/>
        <v>1013.158</v>
      </c>
      <c r="Q3261">
        <f t="shared" si="511"/>
        <v>0</v>
      </c>
      <c r="R3261">
        <f t="shared" si="512"/>
        <v>1013.158</v>
      </c>
    </row>
    <row r="3262" spans="1:18" x14ac:dyDescent="0.3">
      <c r="A3262" t="s">
        <v>35</v>
      </c>
      <c r="B3262" t="s">
        <v>34</v>
      </c>
      <c r="C3262">
        <v>0</v>
      </c>
      <c r="D3262">
        <v>22</v>
      </c>
      <c r="E3262">
        <v>0</v>
      </c>
      <c r="F3262">
        <v>20260407</v>
      </c>
      <c r="G3262">
        <v>20260428</v>
      </c>
      <c r="H3262">
        <v>2377.0682000000002</v>
      </c>
      <c r="I3262">
        <f t="shared" si="503"/>
        <v>22</v>
      </c>
      <c r="J3262">
        <f t="shared" si="504"/>
        <v>108.04855454545455</v>
      </c>
      <c r="K3262">
        <f t="shared" si="505"/>
        <v>0</v>
      </c>
      <c r="L3262">
        <f t="shared" si="506"/>
        <v>2377.0682000000002</v>
      </c>
      <c r="M3262">
        <f t="shared" si="507"/>
        <v>0</v>
      </c>
      <c r="N3262">
        <f t="shared" si="508"/>
        <v>2377.0682000000002</v>
      </c>
      <c r="O3262">
        <f t="shared" si="509"/>
        <v>0</v>
      </c>
      <c r="P3262">
        <f t="shared" si="510"/>
        <v>2377.0682000000002</v>
      </c>
      <c r="Q3262">
        <f t="shared" si="511"/>
        <v>0</v>
      </c>
      <c r="R3262">
        <f t="shared" si="512"/>
        <v>2377.0682000000002</v>
      </c>
    </row>
    <row r="3263" spans="1:18" x14ac:dyDescent="0.3">
      <c r="A3263" t="s">
        <v>37</v>
      </c>
      <c r="B3263" t="s">
        <v>39</v>
      </c>
      <c r="C3263">
        <v>0</v>
      </c>
      <c r="D3263">
        <v>24</v>
      </c>
      <c r="E3263">
        <v>0</v>
      </c>
      <c r="F3263">
        <v>20260407</v>
      </c>
      <c r="G3263">
        <v>20260430</v>
      </c>
      <c r="H3263">
        <v>3038.6913</v>
      </c>
      <c r="I3263">
        <f t="shared" si="503"/>
        <v>24</v>
      </c>
      <c r="J3263">
        <f t="shared" si="504"/>
        <v>126.6121375</v>
      </c>
      <c r="K3263">
        <f t="shared" si="505"/>
        <v>0</v>
      </c>
      <c r="L3263">
        <f t="shared" si="506"/>
        <v>3038.6913</v>
      </c>
      <c r="M3263">
        <f t="shared" si="507"/>
        <v>0</v>
      </c>
      <c r="N3263">
        <f t="shared" si="508"/>
        <v>3038.6913</v>
      </c>
      <c r="O3263">
        <f t="shared" si="509"/>
        <v>0</v>
      </c>
      <c r="P3263">
        <f t="shared" si="510"/>
        <v>3038.6913</v>
      </c>
      <c r="Q3263">
        <f t="shared" si="511"/>
        <v>0</v>
      </c>
      <c r="R3263">
        <f t="shared" si="512"/>
        <v>3038.6913</v>
      </c>
    </row>
    <row r="3264" spans="1:18" x14ac:dyDescent="0.3">
      <c r="A3264" t="s">
        <v>33</v>
      </c>
      <c r="B3264" t="s">
        <v>34</v>
      </c>
      <c r="C3264">
        <v>0</v>
      </c>
      <c r="D3264">
        <v>2</v>
      </c>
      <c r="E3264">
        <v>0</v>
      </c>
      <c r="F3264">
        <v>20260427</v>
      </c>
      <c r="G3264">
        <v>20260428</v>
      </c>
      <c r="H3264">
        <v>168.70160000000001</v>
      </c>
      <c r="I3264">
        <f t="shared" si="503"/>
        <v>2</v>
      </c>
      <c r="J3264">
        <f t="shared" si="504"/>
        <v>84.350800000000007</v>
      </c>
      <c r="K3264">
        <f t="shared" si="505"/>
        <v>0</v>
      </c>
      <c r="L3264">
        <f t="shared" si="506"/>
        <v>168.70160000000001</v>
      </c>
      <c r="M3264">
        <f t="shared" si="507"/>
        <v>0</v>
      </c>
      <c r="N3264">
        <f t="shared" si="508"/>
        <v>168.70160000000001</v>
      </c>
      <c r="O3264">
        <f t="shared" si="509"/>
        <v>0</v>
      </c>
      <c r="P3264">
        <f t="shared" si="510"/>
        <v>168.70160000000001</v>
      </c>
      <c r="Q3264">
        <f t="shared" si="511"/>
        <v>0</v>
      </c>
      <c r="R3264">
        <f t="shared" si="512"/>
        <v>168.70160000000001</v>
      </c>
    </row>
    <row r="3265" spans="1:18" x14ac:dyDescent="0.3">
      <c r="A3265" t="s">
        <v>0</v>
      </c>
      <c r="B3265" t="s">
        <v>0</v>
      </c>
      <c r="C3265">
        <v>0</v>
      </c>
      <c r="D3265">
        <v>18</v>
      </c>
      <c r="E3265">
        <v>0</v>
      </c>
      <c r="F3265">
        <v>20260406</v>
      </c>
      <c r="G3265">
        <v>20260423</v>
      </c>
      <c r="H3265">
        <v>84.4041</v>
      </c>
      <c r="I3265">
        <f t="shared" si="503"/>
        <v>18</v>
      </c>
      <c r="J3265">
        <f t="shared" si="504"/>
        <v>4.689116666666667</v>
      </c>
      <c r="K3265">
        <f t="shared" si="505"/>
        <v>0</v>
      </c>
      <c r="L3265">
        <f t="shared" si="506"/>
        <v>84.4041</v>
      </c>
      <c r="M3265">
        <f t="shared" si="507"/>
        <v>0</v>
      </c>
      <c r="N3265">
        <f t="shared" si="508"/>
        <v>84.4041</v>
      </c>
      <c r="O3265">
        <f t="shared" si="509"/>
        <v>0</v>
      </c>
      <c r="P3265">
        <f t="shared" si="510"/>
        <v>84.4041</v>
      </c>
      <c r="Q3265">
        <f t="shared" si="511"/>
        <v>0</v>
      </c>
      <c r="R3265">
        <f t="shared" si="512"/>
        <v>84.4041</v>
      </c>
    </row>
    <row r="3266" spans="1:18" x14ac:dyDescent="0.3">
      <c r="A3266" t="s">
        <v>33</v>
      </c>
      <c r="B3266" t="s">
        <v>34</v>
      </c>
      <c r="C3266">
        <v>4</v>
      </c>
      <c r="D3266">
        <v>27</v>
      </c>
      <c r="E3266">
        <v>0</v>
      </c>
      <c r="F3266">
        <v>20260328</v>
      </c>
      <c r="G3266">
        <v>20260427</v>
      </c>
      <c r="H3266">
        <v>843.56700000000001</v>
      </c>
      <c r="I3266">
        <f t="shared" si="503"/>
        <v>31</v>
      </c>
      <c r="J3266">
        <f t="shared" si="504"/>
        <v>27.211838709677419</v>
      </c>
      <c r="K3266">
        <f t="shared" si="505"/>
        <v>175.38558414173283</v>
      </c>
      <c r="L3266">
        <f t="shared" si="506"/>
        <v>734.71964516129037</v>
      </c>
      <c r="M3266">
        <f t="shared" si="507"/>
        <v>0</v>
      </c>
      <c r="N3266">
        <f t="shared" si="508"/>
        <v>910.10522930302318</v>
      </c>
      <c r="O3266">
        <f t="shared" si="509"/>
        <v>162.56306006613303</v>
      </c>
      <c r="P3266">
        <f t="shared" si="510"/>
        <v>681.00393993386706</v>
      </c>
      <c r="Q3266">
        <f t="shared" si="511"/>
        <v>0</v>
      </c>
      <c r="R3266">
        <f t="shared" si="512"/>
        <v>843.56700000000012</v>
      </c>
    </row>
    <row r="3267" spans="1:18" x14ac:dyDescent="0.3">
      <c r="A3267" t="s">
        <v>35</v>
      </c>
      <c r="B3267" t="s">
        <v>36</v>
      </c>
      <c r="C3267">
        <v>0</v>
      </c>
      <c r="D3267">
        <v>17</v>
      </c>
      <c r="E3267">
        <v>0</v>
      </c>
      <c r="F3267">
        <v>20260407</v>
      </c>
      <c r="G3267">
        <v>20260423</v>
      </c>
      <c r="H3267">
        <v>1876.3774000000001</v>
      </c>
      <c r="I3267">
        <f t="shared" si="503"/>
        <v>17</v>
      </c>
      <c r="J3267">
        <f t="shared" si="504"/>
        <v>110.37514117647059</v>
      </c>
      <c r="K3267">
        <f t="shared" si="505"/>
        <v>0</v>
      </c>
      <c r="L3267">
        <f t="shared" si="506"/>
        <v>1876.3774000000001</v>
      </c>
      <c r="M3267">
        <f t="shared" si="507"/>
        <v>0</v>
      </c>
      <c r="N3267">
        <f t="shared" si="508"/>
        <v>1876.3774000000001</v>
      </c>
      <c r="O3267">
        <f t="shared" si="509"/>
        <v>0</v>
      </c>
      <c r="P3267">
        <f t="shared" si="510"/>
        <v>1876.3774000000001</v>
      </c>
      <c r="Q3267">
        <f t="shared" si="511"/>
        <v>0</v>
      </c>
      <c r="R3267">
        <f t="shared" si="512"/>
        <v>1876.3774000000001</v>
      </c>
    </row>
    <row r="3268" spans="1:18" x14ac:dyDescent="0.3">
      <c r="A3268" t="s">
        <v>33</v>
      </c>
      <c r="B3268" t="s">
        <v>34</v>
      </c>
      <c r="C3268">
        <v>0</v>
      </c>
      <c r="D3268">
        <v>1</v>
      </c>
      <c r="E3268">
        <v>0</v>
      </c>
      <c r="F3268">
        <v>20260429</v>
      </c>
      <c r="G3268">
        <v>20260429</v>
      </c>
      <c r="H3268">
        <v>2109.7575999999999</v>
      </c>
      <c r="I3268">
        <f t="shared" si="503"/>
        <v>1</v>
      </c>
      <c r="J3268">
        <f t="shared" si="504"/>
        <v>2109.7575999999999</v>
      </c>
      <c r="K3268">
        <f t="shared" si="505"/>
        <v>0</v>
      </c>
      <c r="L3268">
        <f t="shared" si="506"/>
        <v>2109.7575999999999</v>
      </c>
      <c r="M3268">
        <f t="shared" si="507"/>
        <v>0</v>
      </c>
      <c r="N3268">
        <f t="shared" si="508"/>
        <v>2109.7575999999999</v>
      </c>
      <c r="O3268">
        <f t="shared" si="509"/>
        <v>0</v>
      </c>
      <c r="P3268">
        <f t="shared" si="510"/>
        <v>2109.7575999999999</v>
      </c>
      <c r="Q3268">
        <f t="shared" si="511"/>
        <v>0</v>
      </c>
      <c r="R3268">
        <f t="shared" si="512"/>
        <v>2109.7575999999999</v>
      </c>
    </row>
    <row r="3269" spans="1:18" x14ac:dyDescent="0.3">
      <c r="A3269" t="s">
        <v>37</v>
      </c>
      <c r="B3269" t="s">
        <v>39</v>
      </c>
      <c r="C3269">
        <v>0</v>
      </c>
      <c r="D3269">
        <v>19</v>
      </c>
      <c r="E3269">
        <v>0</v>
      </c>
      <c r="F3269">
        <v>20260405</v>
      </c>
      <c r="G3269">
        <v>20260423</v>
      </c>
      <c r="H3269">
        <v>1265.7655999999999</v>
      </c>
      <c r="I3269">
        <f t="shared" si="503"/>
        <v>19</v>
      </c>
      <c r="J3269">
        <f t="shared" si="504"/>
        <v>66.619242105263154</v>
      </c>
      <c r="K3269">
        <f t="shared" si="505"/>
        <v>0</v>
      </c>
      <c r="L3269">
        <f t="shared" si="506"/>
        <v>1265.7655999999999</v>
      </c>
      <c r="M3269">
        <f t="shared" si="507"/>
        <v>0</v>
      </c>
      <c r="N3269">
        <f t="shared" si="508"/>
        <v>1265.7655999999999</v>
      </c>
      <c r="O3269">
        <f t="shared" si="509"/>
        <v>0</v>
      </c>
      <c r="P3269">
        <f t="shared" si="510"/>
        <v>1265.7655999999999</v>
      </c>
      <c r="Q3269">
        <f t="shared" si="511"/>
        <v>0</v>
      </c>
      <c r="R3269">
        <f t="shared" si="512"/>
        <v>1265.7655999999999</v>
      </c>
    </row>
    <row r="3270" spans="1:18" x14ac:dyDescent="0.3">
      <c r="A3270" t="s">
        <v>33</v>
      </c>
      <c r="B3270" t="s">
        <v>34</v>
      </c>
      <c r="C3270">
        <v>0</v>
      </c>
      <c r="D3270">
        <v>6</v>
      </c>
      <c r="E3270">
        <v>0</v>
      </c>
      <c r="F3270">
        <v>20260424</v>
      </c>
      <c r="G3270">
        <v>20260429</v>
      </c>
      <c r="H3270">
        <v>126.4609</v>
      </c>
      <c r="I3270">
        <f t="shared" si="503"/>
        <v>6</v>
      </c>
      <c r="J3270">
        <f t="shared" si="504"/>
        <v>21.076816666666666</v>
      </c>
      <c r="K3270">
        <f t="shared" si="505"/>
        <v>0</v>
      </c>
      <c r="L3270">
        <f t="shared" si="506"/>
        <v>126.4609</v>
      </c>
      <c r="M3270">
        <f t="shared" si="507"/>
        <v>0</v>
      </c>
      <c r="N3270">
        <f t="shared" si="508"/>
        <v>126.4609</v>
      </c>
      <c r="O3270">
        <f t="shared" si="509"/>
        <v>0</v>
      </c>
      <c r="P3270">
        <f t="shared" si="510"/>
        <v>126.4609</v>
      </c>
      <c r="Q3270">
        <f t="shared" si="511"/>
        <v>0</v>
      </c>
      <c r="R3270">
        <f t="shared" si="512"/>
        <v>126.4609</v>
      </c>
    </row>
    <row r="3271" spans="1:18" x14ac:dyDescent="0.3">
      <c r="A3271" t="s">
        <v>33</v>
      </c>
      <c r="B3271" t="s">
        <v>34</v>
      </c>
      <c r="C3271">
        <v>0</v>
      </c>
      <c r="D3271">
        <v>20</v>
      </c>
      <c r="E3271">
        <v>0</v>
      </c>
      <c r="F3271">
        <v>20260409</v>
      </c>
      <c r="G3271">
        <v>20260428</v>
      </c>
      <c r="H3271">
        <v>928.74990000000003</v>
      </c>
      <c r="I3271">
        <f t="shared" si="503"/>
        <v>20</v>
      </c>
      <c r="J3271">
        <f t="shared" si="504"/>
        <v>46.437494999999998</v>
      </c>
      <c r="K3271">
        <f t="shared" si="505"/>
        <v>0</v>
      </c>
      <c r="L3271">
        <f t="shared" si="506"/>
        <v>928.74990000000003</v>
      </c>
      <c r="M3271">
        <f t="shared" si="507"/>
        <v>0</v>
      </c>
      <c r="N3271">
        <f t="shared" si="508"/>
        <v>928.74990000000003</v>
      </c>
      <c r="O3271">
        <f t="shared" si="509"/>
        <v>0</v>
      </c>
      <c r="P3271">
        <f t="shared" si="510"/>
        <v>928.74990000000003</v>
      </c>
      <c r="Q3271">
        <f t="shared" si="511"/>
        <v>0</v>
      </c>
      <c r="R3271">
        <f t="shared" si="512"/>
        <v>928.74990000000003</v>
      </c>
    </row>
    <row r="3272" spans="1:18" x14ac:dyDescent="0.3">
      <c r="A3272" t="s">
        <v>0</v>
      </c>
      <c r="B3272" t="s">
        <v>0</v>
      </c>
      <c r="C3272">
        <v>0</v>
      </c>
      <c r="D3272">
        <v>24</v>
      </c>
      <c r="E3272">
        <v>0</v>
      </c>
      <c r="F3272">
        <v>20260405</v>
      </c>
      <c r="G3272">
        <v>20260428</v>
      </c>
      <c r="H3272">
        <v>42.183300000000003</v>
      </c>
      <c r="I3272">
        <f t="shared" si="503"/>
        <v>24</v>
      </c>
      <c r="J3272">
        <f t="shared" si="504"/>
        <v>1.7576375000000002</v>
      </c>
      <c r="K3272">
        <f t="shared" si="505"/>
        <v>0</v>
      </c>
      <c r="L3272">
        <f t="shared" si="506"/>
        <v>42.183300000000003</v>
      </c>
      <c r="M3272">
        <f t="shared" si="507"/>
        <v>0</v>
      </c>
      <c r="N3272">
        <f t="shared" si="508"/>
        <v>42.183300000000003</v>
      </c>
      <c r="O3272">
        <f t="shared" si="509"/>
        <v>0</v>
      </c>
      <c r="P3272">
        <f t="shared" si="510"/>
        <v>42.183300000000003</v>
      </c>
      <c r="Q3272">
        <f t="shared" si="511"/>
        <v>0</v>
      </c>
      <c r="R3272">
        <f t="shared" si="512"/>
        <v>42.183300000000003</v>
      </c>
    </row>
    <row r="3273" spans="1:18" x14ac:dyDescent="0.3">
      <c r="A3273" t="s">
        <v>42</v>
      </c>
      <c r="B3273" t="s">
        <v>46</v>
      </c>
      <c r="C3273">
        <v>28</v>
      </c>
      <c r="D3273">
        <v>4</v>
      </c>
      <c r="E3273">
        <v>0</v>
      </c>
      <c r="F3273">
        <v>20260304</v>
      </c>
      <c r="G3273">
        <v>20260404</v>
      </c>
      <c r="H3273">
        <v>2794.1194</v>
      </c>
      <c r="I3273">
        <f t="shared" si="503"/>
        <v>32</v>
      </c>
      <c r="J3273">
        <f t="shared" si="504"/>
        <v>87.316231250000001</v>
      </c>
      <c r="K3273">
        <f t="shared" si="505"/>
        <v>3939.3904507352536</v>
      </c>
      <c r="L3273">
        <f t="shared" si="506"/>
        <v>349.26492500000001</v>
      </c>
      <c r="M3273">
        <f t="shared" si="507"/>
        <v>0</v>
      </c>
      <c r="N3273">
        <f t="shared" si="508"/>
        <v>4288.655375735254</v>
      </c>
      <c r="O3273">
        <f t="shared" si="509"/>
        <v>2566.5683805817662</v>
      </c>
      <c r="P3273">
        <f t="shared" si="510"/>
        <v>227.55101941823369</v>
      </c>
      <c r="Q3273">
        <f t="shared" si="511"/>
        <v>0</v>
      </c>
      <c r="R3273">
        <f t="shared" si="512"/>
        <v>2794.1194</v>
      </c>
    </row>
    <row r="3274" spans="1:18" x14ac:dyDescent="0.3">
      <c r="A3274" t="s">
        <v>40</v>
      </c>
      <c r="B3274" t="s">
        <v>41</v>
      </c>
      <c r="C3274">
        <v>28</v>
      </c>
      <c r="D3274">
        <v>7</v>
      </c>
      <c r="E3274">
        <v>0</v>
      </c>
      <c r="F3274">
        <v>20260304</v>
      </c>
      <c r="G3274">
        <v>20260407</v>
      </c>
      <c r="H3274">
        <v>89346.612899999993</v>
      </c>
      <c r="I3274">
        <f t="shared" si="503"/>
        <v>35</v>
      </c>
      <c r="J3274">
        <f t="shared" si="504"/>
        <v>2552.7603685714284</v>
      </c>
      <c r="K3274">
        <f t="shared" si="505"/>
        <v>115171.2536718732</v>
      </c>
      <c r="L3274">
        <f t="shared" si="506"/>
        <v>17869.32258</v>
      </c>
      <c r="M3274">
        <f t="shared" si="507"/>
        <v>0</v>
      </c>
      <c r="N3274">
        <f t="shared" si="508"/>
        <v>133040.57625187319</v>
      </c>
      <c r="O3274">
        <f t="shared" si="509"/>
        <v>77346.037644539101</v>
      </c>
      <c r="P3274">
        <f t="shared" si="510"/>
        <v>12000.575255460904</v>
      </c>
      <c r="Q3274">
        <f t="shared" si="511"/>
        <v>0</v>
      </c>
      <c r="R3274">
        <f t="shared" si="512"/>
        <v>89346.612900000007</v>
      </c>
    </row>
    <row r="3275" spans="1:18" x14ac:dyDescent="0.3">
      <c r="A3275" t="s">
        <v>42</v>
      </c>
      <c r="B3275" t="s">
        <v>43</v>
      </c>
      <c r="C3275">
        <v>25</v>
      </c>
      <c r="D3275">
        <v>6</v>
      </c>
      <c r="E3275">
        <v>0</v>
      </c>
      <c r="F3275">
        <v>20260307</v>
      </c>
      <c r="G3275">
        <v>20260406</v>
      </c>
      <c r="H3275">
        <v>49534.320399999997</v>
      </c>
      <c r="I3275">
        <f t="shared" ref="I3275:I3338" si="513">IF(C3275&lt;0,0,C3275)+D3275+E3275</f>
        <v>31</v>
      </c>
      <c r="J3275">
        <f t="shared" ref="J3275:J3338" si="514">H3275/I3275</f>
        <v>1597.8813032258063</v>
      </c>
      <c r="K3275">
        <f t="shared" ref="K3275:K3338" si="515">IF(C3275&lt;0,0,C3275)*$J3275*$B$6</f>
        <v>64366.595350589763</v>
      </c>
      <c r="L3275">
        <f t="shared" ref="L3275:L3338" si="516">IF(D3275&lt;0,0,D3275)*$J3275*$C$6</f>
        <v>9587.2878193548386</v>
      </c>
      <c r="M3275">
        <f t="shared" ref="M3275:M3338" si="517">IF(E3275&lt;0,0,E3275)*$J3275*$D$6</f>
        <v>0</v>
      </c>
      <c r="N3275">
        <f t="shared" ref="N3275:N3338" si="518">K3275+L3275+M3275</f>
        <v>73953.883169944602</v>
      </c>
      <c r="O3275">
        <f t="shared" ref="O3275:O3338" si="519">K3275/$N3275*$H3275</f>
        <v>43112.753793150841</v>
      </c>
      <c r="P3275">
        <f t="shared" ref="P3275:P3338" si="520">L3275/$N3275*$H3275</f>
        <v>6421.5666068491537</v>
      </c>
      <c r="Q3275">
        <f t="shared" ref="Q3275:Q3338" si="521">M3275/$N3275*$H3275</f>
        <v>0</v>
      </c>
      <c r="R3275">
        <f t="shared" ref="R3275:R3338" si="522">O3275+P3275+Q3275</f>
        <v>49534.320399999997</v>
      </c>
    </row>
    <row r="3276" spans="1:18" x14ac:dyDescent="0.3">
      <c r="A3276" t="s">
        <v>37</v>
      </c>
      <c r="B3276" t="s">
        <v>39</v>
      </c>
      <c r="C3276">
        <v>23</v>
      </c>
      <c r="D3276">
        <v>5</v>
      </c>
      <c r="E3276">
        <v>0</v>
      </c>
      <c r="F3276">
        <v>20260309</v>
      </c>
      <c r="G3276">
        <v>20260405</v>
      </c>
      <c r="H3276">
        <v>2368.8636000000001</v>
      </c>
      <c r="I3276">
        <f t="shared" si="513"/>
        <v>28</v>
      </c>
      <c r="J3276">
        <f t="shared" si="514"/>
        <v>84.602271428571427</v>
      </c>
      <c r="K3276">
        <f t="shared" si="515"/>
        <v>3135.348881676568</v>
      </c>
      <c r="L3276">
        <f t="shared" si="516"/>
        <v>423.01135714285715</v>
      </c>
      <c r="M3276">
        <f t="shared" si="517"/>
        <v>0</v>
      </c>
      <c r="N3276">
        <f t="shared" si="518"/>
        <v>3558.3602388194249</v>
      </c>
      <c r="O3276">
        <f t="shared" si="519"/>
        <v>2087.2574277551207</v>
      </c>
      <c r="P3276">
        <f t="shared" si="520"/>
        <v>281.6061722448797</v>
      </c>
      <c r="Q3276">
        <f t="shared" si="521"/>
        <v>0</v>
      </c>
      <c r="R3276">
        <f t="shared" si="522"/>
        <v>2368.8636000000006</v>
      </c>
    </row>
    <row r="3277" spans="1:18" x14ac:dyDescent="0.3">
      <c r="A3277" t="s">
        <v>35</v>
      </c>
      <c r="B3277" t="s">
        <v>34</v>
      </c>
      <c r="C3277">
        <v>20</v>
      </c>
      <c r="D3277">
        <v>1</v>
      </c>
      <c r="E3277">
        <v>0</v>
      </c>
      <c r="F3277">
        <v>20260312</v>
      </c>
      <c r="G3277">
        <v>20260401</v>
      </c>
      <c r="H3277">
        <v>10760.7835</v>
      </c>
      <c r="I3277">
        <f t="shared" si="513"/>
        <v>21</v>
      </c>
      <c r="J3277">
        <f t="shared" si="514"/>
        <v>512.41826190476183</v>
      </c>
      <c r="K3277">
        <f t="shared" si="515"/>
        <v>16513.175965043687</v>
      </c>
      <c r="L3277">
        <f t="shared" si="516"/>
        <v>512.41826190476183</v>
      </c>
      <c r="M3277">
        <f t="shared" si="517"/>
        <v>0</v>
      </c>
      <c r="N3277">
        <f t="shared" si="518"/>
        <v>17025.594226948448</v>
      </c>
      <c r="O3277">
        <f t="shared" si="519"/>
        <v>10436.916861085529</v>
      </c>
      <c r="P3277">
        <f t="shared" si="520"/>
        <v>323.86663891447245</v>
      </c>
      <c r="Q3277">
        <f t="shared" si="521"/>
        <v>0</v>
      </c>
      <c r="R3277">
        <f t="shared" si="522"/>
        <v>10760.783500000001</v>
      </c>
    </row>
    <row r="3278" spans="1:18" x14ac:dyDescent="0.3">
      <c r="A3278" t="s">
        <v>37</v>
      </c>
      <c r="B3278" t="s">
        <v>39</v>
      </c>
      <c r="C3278">
        <v>21</v>
      </c>
      <c r="D3278">
        <v>2</v>
      </c>
      <c r="E3278">
        <v>0</v>
      </c>
      <c r="F3278">
        <v>20260311</v>
      </c>
      <c r="G3278">
        <v>20260402</v>
      </c>
      <c r="H3278">
        <v>952.03359999999998</v>
      </c>
      <c r="I3278">
        <f t="shared" si="513"/>
        <v>23</v>
      </c>
      <c r="J3278">
        <f t="shared" si="514"/>
        <v>41.3927652173913</v>
      </c>
      <c r="K3278">
        <f t="shared" si="515"/>
        <v>1400.6181470434024</v>
      </c>
      <c r="L3278">
        <f t="shared" si="516"/>
        <v>82.785530434782601</v>
      </c>
      <c r="M3278">
        <f t="shared" si="517"/>
        <v>0</v>
      </c>
      <c r="N3278">
        <f t="shared" si="518"/>
        <v>1483.403677478185</v>
      </c>
      <c r="O3278">
        <f t="shared" si="519"/>
        <v>898.9026769988368</v>
      </c>
      <c r="P3278">
        <f t="shared" si="520"/>
        <v>53.130923001163104</v>
      </c>
      <c r="Q3278">
        <f t="shared" si="521"/>
        <v>0</v>
      </c>
      <c r="R3278">
        <f t="shared" si="522"/>
        <v>952.03359999999986</v>
      </c>
    </row>
    <row r="3279" spans="1:18" x14ac:dyDescent="0.3">
      <c r="A3279" t="s">
        <v>33</v>
      </c>
      <c r="B3279" t="s">
        <v>34</v>
      </c>
      <c r="C3279">
        <v>9</v>
      </c>
      <c r="D3279">
        <v>2</v>
      </c>
      <c r="E3279">
        <v>0</v>
      </c>
      <c r="F3279">
        <v>20260323</v>
      </c>
      <c r="G3279">
        <v>20260402</v>
      </c>
      <c r="H3279">
        <v>49576.054199999999</v>
      </c>
      <c r="I3279">
        <f t="shared" si="513"/>
        <v>11</v>
      </c>
      <c r="J3279">
        <f t="shared" si="514"/>
        <v>4506.9140181818184</v>
      </c>
      <c r="K3279">
        <f t="shared" si="515"/>
        <v>65357.85587385227</v>
      </c>
      <c r="L3279">
        <f t="shared" si="516"/>
        <v>9013.8280363636368</v>
      </c>
      <c r="M3279">
        <f t="shared" si="517"/>
        <v>0</v>
      </c>
      <c r="N3279">
        <f t="shared" si="518"/>
        <v>74371.683910215914</v>
      </c>
      <c r="O3279">
        <f t="shared" si="519"/>
        <v>43567.449798629706</v>
      </c>
      <c r="P3279">
        <f t="shared" si="520"/>
        <v>6008.6044013702885</v>
      </c>
      <c r="Q3279">
        <f t="shared" si="521"/>
        <v>0</v>
      </c>
      <c r="R3279">
        <f t="shared" si="522"/>
        <v>49576.054199999999</v>
      </c>
    </row>
    <row r="3280" spans="1:18" x14ac:dyDescent="0.3">
      <c r="A3280" t="s">
        <v>0</v>
      </c>
      <c r="B3280" t="s">
        <v>0</v>
      </c>
      <c r="C3280">
        <v>31</v>
      </c>
      <c r="D3280">
        <v>2</v>
      </c>
      <c r="E3280">
        <v>0</v>
      </c>
      <c r="F3280">
        <v>20260130</v>
      </c>
      <c r="G3280">
        <v>20260402</v>
      </c>
      <c r="H3280">
        <v>548.51130000000001</v>
      </c>
      <c r="I3280">
        <f t="shared" si="513"/>
        <v>33</v>
      </c>
      <c r="J3280">
        <f t="shared" si="514"/>
        <v>16.621554545454547</v>
      </c>
      <c r="K3280">
        <f t="shared" si="515"/>
        <v>830.25088470139008</v>
      </c>
      <c r="L3280">
        <f t="shared" si="516"/>
        <v>33.243109090909094</v>
      </c>
      <c r="M3280">
        <f t="shared" si="517"/>
        <v>0</v>
      </c>
      <c r="N3280">
        <f t="shared" si="518"/>
        <v>863.49399379229919</v>
      </c>
      <c r="O3280">
        <f t="shared" si="519"/>
        <v>527.39451040495578</v>
      </c>
      <c r="P3280">
        <f t="shared" si="520"/>
        <v>21.116789595044175</v>
      </c>
      <c r="Q3280">
        <f t="shared" si="521"/>
        <v>0</v>
      </c>
      <c r="R3280">
        <f t="shared" si="522"/>
        <v>548.51130000000001</v>
      </c>
    </row>
    <row r="3281" spans="1:18" x14ac:dyDescent="0.3">
      <c r="A3281" t="s">
        <v>0</v>
      </c>
      <c r="B3281" t="s">
        <v>0</v>
      </c>
      <c r="C3281">
        <v>31</v>
      </c>
      <c r="D3281">
        <v>3</v>
      </c>
      <c r="E3281">
        <v>0</v>
      </c>
      <c r="F3281">
        <v>20260212</v>
      </c>
      <c r="G3281">
        <v>20260403</v>
      </c>
      <c r="H3281">
        <v>928.6413</v>
      </c>
      <c r="I3281">
        <f t="shared" si="513"/>
        <v>34</v>
      </c>
      <c r="J3281">
        <f t="shared" si="514"/>
        <v>27.312979411764704</v>
      </c>
      <c r="K3281">
        <f t="shared" si="515"/>
        <v>1364.2902809382419</v>
      </c>
      <c r="L3281">
        <f t="shared" si="516"/>
        <v>81.938938235294117</v>
      </c>
      <c r="M3281">
        <f t="shared" si="517"/>
        <v>0</v>
      </c>
      <c r="N3281">
        <f t="shared" si="518"/>
        <v>1446.229219173536</v>
      </c>
      <c r="O3281">
        <f t="shared" si="519"/>
        <v>876.02731522175952</v>
      </c>
      <c r="P3281">
        <f t="shared" si="520"/>
        <v>52.613984778240621</v>
      </c>
      <c r="Q3281">
        <f t="shared" si="521"/>
        <v>0</v>
      </c>
      <c r="R3281">
        <f t="shared" si="522"/>
        <v>928.64130000000011</v>
      </c>
    </row>
    <row r="3282" spans="1:18" x14ac:dyDescent="0.3">
      <c r="A3282" t="s">
        <v>0</v>
      </c>
      <c r="B3282" t="s">
        <v>0</v>
      </c>
      <c r="C3282">
        <v>31</v>
      </c>
      <c r="D3282">
        <v>4</v>
      </c>
      <c r="E3282">
        <v>0</v>
      </c>
      <c r="F3282">
        <v>20260127</v>
      </c>
      <c r="G3282">
        <v>20260404</v>
      </c>
      <c r="H3282">
        <v>590.46929999999998</v>
      </c>
      <c r="I3282">
        <f t="shared" si="513"/>
        <v>35</v>
      </c>
      <c r="J3282">
        <f t="shared" si="514"/>
        <v>16.870551428571428</v>
      </c>
      <c r="K3282">
        <f t="shared" si="515"/>
        <v>842.68834245724202</v>
      </c>
      <c r="L3282">
        <f t="shared" si="516"/>
        <v>67.482205714285712</v>
      </c>
      <c r="M3282">
        <f t="shared" si="517"/>
        <v>0</v>
      </c>
      <c r="N3282">
        <f t="shared" si="518"/>
        <v>910.17054817152768</v>
      </c>
      <c r="O3282">
        <f t="shared" si="519"/>
        <v>546.69050398136528</v>
      </c>
      <c r="P3282">
        <f t="shared" si="520"/>
        <v>43.77879601863475</v>
      </c>
      <c r="Q3282">
        <f t="shared" si="521"/>
        <v>0</v>
      </c>
      <c r="R3282">
        <f t="shared" si="522"/>
        <v>590.46929999999998</v>
      </c>
    </row>
    <row r="3283" spans="1:18" x14ac:dyDescent="0.3">
      <c r="A3283" t="s">
        <v>0</v>
      </c>
      <c r="B3283" t="s">
        <v>0</v>
      </c>
      <c r="C3283">
        <v>31</v>
      </c>
      <c r="D3283">
        <v>5</v>
      </c>
      <c r="E3283">
        <v>0</v>
      </c>
      <c r="F3283">
        <v>20260213</v>
      </c>
      <c r="G3283">
        <v>20260405</v>
      </c>
      <c r="H3283">
        <v>168.8083</v>
      </c>
      <c r="I3283">
        <f t="shared" si="513"/>
        <v>36</v>
      </c>
      <c r="J3283">
        <f t="shared" si="514"/>
        <v>4.6891194444444446</v>
      </c>
      <c r="K3283">
        <f t="shared" si="515"/>
        <v>234.22271103307475</v>
      </c>
      <c r="L3283">
        <f t="shared" si="516"/>
        <v>23.445597222222222</v>
      </c>
      <c r="M3283">
        <f t="shared" si="517"/>
        <v>0</v>
      </c>
      <c r="N3283">
        <f t="shared" si="518"/>
        <v>257.66830825529695</v>
      </c>
      <c r="O3283">
        <f t="shared" si="519"/>
        <v>153.44819833919868</v>
      </c>
      <c r="P3283">
        <f t="shared" si="520"/>
        <v>15.36010166080133</v>
      </c>
      <c r="Q3283">
        <f t="shared" si="521"/>
        <v>0</v>
      </c>
      <c r="R3283">
        <f t="shared" si="522"/>
        <v>168.8083</v>
      </c>
    </row>
    <row r="3284" spans="1:18" x14ac:dyDescent="0.3">
      <c r="A3284" t="s">
        <v>0</v>
      </c>
      <c r="B3284" t="s">
        <v>0</v>
      </c>
      <c r="C3284">
        <v>31</v>
      </c>
      <c r="D3284">
        <v>3</v>
      </c>
      <c r="E3284">
        <v>0</v>
      </c>
      <c r="F3284">
        <v>20260130</v>
      </c>
      <c r="G3284">
        <v>20260403</v>
      </c>
      <c r="H3284">
        <v>1898.604</v>
      </c>
      <c r="I3284">
        <f t="shared" si="513"/>
        <v>34</v>
      </c>
      <c r="J3284">
        <f t="shared" si="514"/>
        <v>55.84129411764706</v>
      </c>
      <c r="K3284">
        <f t="shared" si="515"/>
        <v>2789.2868694839117</v>
      </c>
      <c r="L3284">
        <f t="shared" si="516"/>
        <v>167.52388235294117</v>
      </c>
      <c r="M3284">
        <f t="shared" si="517"/>
        <v>0</v>
      </c>
      <c r="N3284">
        <f t="shared" si="518"/>
        <v>2956.8107518368529</v>
      </c>
      <c r="O3284">
        <f t="shared" si="519"/>
        <v>1791.0348859019014</v>
      </c>
      <c r="P3284">
        <f t="shared" si="520"/>
        <v>107.56911409809872</v>
      </c>
      <c r="Q3284">
        <f t="shared" si="521"/>
        <v>0</v>
      </c>
      <c r="R3284">
        <f t="shared" si="522"/>
        <v>1898.604</v>
      </c>
    </row>
    <row r="3285" spans="1:18" x14ac:dyDescent="0.3">
      <c r="A3285" t="s">
        <v>0</v>
      </c>
      <c r="B3285" t="s">
        <v>0</v>
      </c>
      <c r="C3285">
        <v>31</v>
      </c>
      <c r="D3285">
        <v>2</v>
      </c>
      <c r="E3285">
        <v>0</v>
      </c>
      <c r="F3285">
        <v>20260127</v>
      </c>
      <c r="G3285">
        <v>20260402</v>
      </c>
      <c r="H3285">
        <v>253.08199999999999</v>
      </c>
      <c r="I3285">
        <f t="shared" si="513"/>
        <v>33</v>
      </c>
      <c r="J3285">
        <f t="shared" si="514"/>
        <v>7.6691515151515146</v>
      </c>
      <c r="K3285">
        <f t="shared" si="515"/>
        <v>383.07607227416673</v>
      </c>
      <c r="L3285">
        <f t="shared" si="516"/>
        <v>15.338303030303029</v>
      </c>
      <c r="M3285">
        <f t="shared" si="517"/>
        <v>0</v>
      </c>
      <c r="N3285">
        <f t="shared" si="518"/>
        <v>398.41437530446979</v>
      </c>
      <c r="O3285">
        <f t="shared" si="519"/>
        <v>243.33875616109825</v>
      </c>
      <c r="P3285">
        <f t="shared" si="520"/>
        <v>9.7432438389017157</v>
      </c>
      <c r="Q3285">
        <f t="shared" si="521"/>
        <v>0</v>
      </c>
      <c r="R3285">
        <f t="shared" si="522"/>
        <v>253.08199999999997</v>
      </c>
    </row>
    <row r="3286" spans="1:18" x14ac:dyDescent="0.3">
      <c r="A3286" t="s">
        <v>0</v>
      </c>
      <c r="B3286" t="s">
        <v>0</v>
      </c>
      <c r="C3286">
        <v>31</v>
      </c>
      <c r="D3286">
        <v>6</v>
      </c>
      <c r="E3286">
        <v>0</v>
      </c>
      <c r="F3286">
        <v>20260130</v>
      </c>
      <c r="G3286">
        <v>20260406</v>
      </c>
      <c r="H3286">
        <v>590.59379999999999</v>
      </c>
      <c r="I3286">
        <f t="shared" si="513"/>
        <v>37</v>
      </c>
      <c r="J3286">
        <f t="shared" si="514"/>
        <v>15.961994594594595</v>
      </c>
      <c r="K3286">
        <f t="shared" si="515"/>
        <v>797.3056971007012</v>
      </c>
      <c r="L3286">
        <f t="shared" si="516"/>
        <v>95.771967567567572</v>
      </c>
      <c r="M3286">
        <f t="shared" si="517"/>
        <v>0</v>
      </c>
      <c r="N3286">
        <f t="shared" si="518"/>
        <v>893.07766466826877</v>
      </c>
      <c r="O3286">
        <f t="shared" si="519"/>
        <v>527.25963266281053</v>
      </c>
      <c r="P3286">
        <f t="shared" si="520"/>
        <v>63.334167337189434</v>
      </c>
      <c r="Q3286">
        <f t="shared" si="521"/>
        <v>0</v>
      </c>
      <c r="R3286">
        <f t="shared" si="522"/>
        <v>590.59379999999999</v>
      </c>
    </row>
    <row r="3287" spans="1:18" x14ac:dyDescent="0.3">
      <c r="A3287" t="s">
        <v>0</v>
      </c>
      <c r="B3287" t="s">
        <v>0</v>
      </c>
      <c r="C3287">
        <v>31</v>
      </c>
      <c r="D3287">
        <v>5</v>
      </c>
      <c r="E3287">
        <v>0</v>
      </c>
      <c r="F3287">
        <v>20260127</v>
      </c>
      <c r="G3287">
        <v>20260405</v>
      </c>
      <c r="H3287">
        <v>210.87690000000001</v>
      </c>
      <c r="I3287">
        <f t="shared" si="513"/>
        <v>36</v>
      </c>
      <c r="J3287">
        <f t="shared" si="514"/>
        <v>5.8576916666666667</v>
      </c>
      <c r="K3287">
        <f t="shared" si="515"/>
        <v>292.59319128414069</v>
      </c>
      <c r="L3287">
        <f t="shared" si="516"/>
        <v>29.288458333333335</v>
      </c>
      <c r="M3287">
        <f t="shared" si="517"/>
        <v>0</v>
      </c>
      <c r="N3287">
        <f t="shared" si="518"/>
        <v>321.88164961747401</v>
      </c>
      <c r="O3287">
        <f t="shared" si="519"/>
        <v>191.68891799962068</v>
      </c>
      <c r="P3287">
        <f t="shared" si="520"/>
        <v>19.187982000379339</v>
      </c>
      <c r="Q3287">
        <f t="shared" si="521"/>
        <v>0</v>
      </c>
      <c r="R3287">
        <f t="shared" si="522"/>
        <v>210.87690000000003</v>
      </c>
    </row>
    <row r="3288" spans="1:18" x14ac:dyDescent="0.3">
      <c r="A3288" t="s">
        <v>44</v>
      </c>
      <c r="B3288" t="s">
        <v>47</v>
      </c>
      <c r="C3288">
        <v>26</v>
      </c>
      <c r="D3288">
        <v>6</v>
      </c>
      <c r="E3288">
        <v>0</v>
      </c>
      <c r="F3288">
        <v>20260306</v>
      </c>
      <c r="G3288">
        <v>20260406</v>
      </c>
      <c r="H3288">
        <v>14178.990900000001</v>
      </c>
      <c r="I3288">
        <f t="shared" si="513"/>
        <v>32</v>
      </c>
      <c r="J3288">
        <f t="shared" si="514"/>
        <v>443.09346562500002</v>
      </c>
      <c r="K3288">
        <f t="shared" si="515"/>
        <v>18562.852232308906</v>
      </c>
      <c r="L3288">
        <f t="shared" si="516"/>
        <v>2658.5607937499999</v>
      </c>
      <c r="M3288">
        <f t="shared" si="517"/>
        <v>0</v>
      </c>
      <c r="N3288">
        <f t="shared" si="518"/>
        <v>21221.413026058905</v>
      </c>
      <c r="O3288">
        <f t="shared" si="519"/>
        <v>12402.685559003648</v>
      </c>
      <c r="P3288">
        <f t="shared" si="520"/>
        <v>1776.3053409963538</v>
      </c>
      <c r="Q3288">
        <f t="shared" si="521"/>
        <v>0</v>
      </c>
      <c r="R3288">
        <f t="shared" si="522"/>
        <v>14178.990900000003</v>
      </c>
    </row>
    <row r="3289" spans="1:18" x14ac:dyDescent="0.3">
      <c r="A3289" t="s">
        <v>0</v>
      </c>
      <c r="B3289" t="s">
        <v>0</v>
      </c>
      <c r="C3289">
        <v>24</v>
      </c>
      <c r="D3289">
        <v>1</v>
      </c>
      <c r="E3289">
        <v>0</v>
      </c>
      <c r="F3289">
        <v>20260308</v>
      </c>
      <c r="G3289">
        <v>20260401</v>
      </c>
      <c r="H3289">
        <v>6067.8483999999999</v>
      </c>
      <c r="I3289">
        <f t="shared" si="513"/>
        <v>25</v>
      </c>
      <c r="J3289">
        <f t="shared" si="514"/>
        <v>242.71393599999999</v>
      </c>
      <c r="K3289">
        <f t="shared" si="515"/>
        <v>9386.0306682386145</v>
      </c>
      <c r="L3289">
        <f t="shared" si="516"/>
        <v>242.71393599999999</v>
      </c>
      <c r="M3289">
        <f t="shared" si="517"/>
        <v>0</v>
      </c>
      <c r="N3289">
        <f t="shared" si="518"/>
        <v>9628.7446042386146</v>
      </c>
      <c r="O3289">
        <f t="shared" si="519"/>
        <v>5914.8947774096787</v>
      </c>
      <c r="P3289">
        <f t="shared" si="520"/>
        <v>152.95362259032095</v>
      </c>
      <c r="Q3289">
        <f t="shared" si="521"/>
        <v>0</v>
      </c>
      <c r="R3289">
        <f t="shared" si="522"/>
        <v>6067.8483999999999</v>
      </c>
    </row>
    <row r="3290" spans="1:18" x14ac:dyDescent="0.3">
      <c r="A3290" t="s">
        <v>35</v>
      </c>
      <c r="B3290" t="s">
        <v>36</v>
      </c>
      <c r="C3290">
        <v>22</v>
      </c>
      <c r="D3290">
        <v>9</v>
      </c>
      <c r="E3290">
        <v>0</v>
      </c>
      <c r="F3290">
        <v>20260310</v>
      </c>
      <c r="G3290">
        <v>20260409</v>
      </c>
      <c r="H3290">
        <v>1548</v>
      </c>
      <c r="I3290">
        <f t="shared" si="513"/>
        <v>31</v>
      </c>
      <c r="J3290">
        <f t="shared" si="514"/>
        <v>49.935483870967744</v>
      </c>
      <c r="K3290">
        <f t="shared" si="515"/>
        <v>1770.1413917124703</v>
      </c>
      <c r="L3290">
        <f t="shared" si="516"/>
        <v>449.41935483870969</v>
      </c>
      <c r="M3290">
        <f t="shared" si="517"/>
        <v>0</v>
      </c>
      <c r="N3290">
        <f t="shared" si="518"/>
        <v>2219.5607465511798</v>
      </c>
      <c r="O3290">
        <f t="shared" si="519"/>
        <v>1234.5590804976507</v>
      </c>
      <c r="P3290">
        <f t="shared" si="520"/>
        <v>313.44091950234929</v>
      </c>
      <c r="Q3290">
        <f t="shared" si="521"/>
        <v>0</v>
      </c>
      <c r="R3290">
        <f t="shared" si="522"/>
        <v>1548</v>
      </c>
    </row>
    <row r="3291" spans="1:18" x14ac:dyDescent="0.3">
      <c r="A3291" t="s">
        <v>0</v>
      </c>
      <c r="B3291" t="s">
        <v>0</v>
      </c>
      <c r="C3291">
        <v>24</v>
      </c>
      <c r="D3291">
        <v>7</v>
      </c>
      <c r="E3291">
        <v>0</v>
      </c>
      <c r="F3291">
        <v>20260308</v>
      </c>
      <c r="G3291">
        <v>20260407</v>
      </c>
      <c r="H3291">
        <v>2400.7302</v>
      </c>
      <c r="I3291">
        <f t="shared" si="513"/>
        <v>31</v>
      </c>
      <c r="J3291">
        <f t="shared" si="514"/>
        <v>77.442909677419351</v>
      </c>
      <c r="K3291">
        <f t="shared" si="515"/>
        <v>2994.8075386569112</v>
      </c>
      <c r="L3291">
        <f t="shared" si="516"/>
        <v>542.10036774193543</v>
      </c>
      <c r="M3291">
        <f t="shared" si="517"/>
        <v>0</v>
      </c>
      <c r="N3291">
        <f t="shared" si="518"/>
        <v>3536.9079063988465</v>
      </c>
      <c r="O3291">
        <f t="shared" si="519"/>
        <v>2032.7713051939868</v>
      </c>
      <c r="P3291">
        <f t="shared" si="520"/>
        <v>367.95889480601335</v>
      </c>
      <c r="Q3291">
        <f t="shared" si="521"/>
        <v>0</v>
      </c>
      <c r="R3291">
        <f t="shared" si="522"/>
        <v>2400.7302</v>
      </c>
    </row>
    <row r="3292" spans="1:18" x14ac:dyDescent="0.3">
      <c r="A3292" t="s">
        <v>0</v>
      </c>
      <c r="B3292" t="s">
        <v>0</v>
      </c>
      <c r="C3292">
        <v>0</v>
      </c>
      <c r="D3292">
        <v>12</v>
      </c>
      <c r="E3292">
        <v>0</v>
      </c>
      <c r="F3292">
        <v>20260404</v>
      </c>
      <c r="G3292">
        <v>20260415</v>
      </c>
      <c r="H3292">
        <v>210.6002</v>
      </c>
      <c r="I3292">
        <f t="shared" si="513"/>
        <v>12</v>
      </c>
      <c r="J3292">
        <f t="shared" si="514"/>
        <v>17.550016666666668</v>
      </c>
      <c r="K3292">
        <f t="shared" si="515"/>
        <v>0</v>
      </c>
      <c r="L3292">
        <f t="shared" si="516"/>
        <v>210.60020000000003</v>
      </c>
      <c r="M3292">
        <f t="shared" si="517"/>
        <v>0</v>
      </c>
      <c r="N3292">
        <f t="shared" si="518"/>
        <v>210.60020000000003</v>
      </c>
      <c r="O3292">
        <f t="shared" si="519"/>
        <v>0</v>
      </c>
      <c r="P3292">
        <f t="shared" si="520"/>
        <v>210.6002</v>
      </c>
      <c r="Q3292">
        <f t="shared" si="521"/>
        <v>0</v>
      </c>
      <c r="R3292">
        <f t="shared" si="522"/>
        <v>210.6002</v>
      </c>
    </row>
    <row r="3293" spans="1:18" x14ac:dyDescent="0.3">
      <c r="A3293" t="s">
        <v>33</v>
      </c>
      <c r="B3293" t="s">
        <v>34</v>
      </c>
      <c r="C3293">
        <v>0</v>
      </c>
      <c r="D3293">
        <v>13</v>
      </c>
      <c r="E3293">
        <v>0</v>
      </c>
      <c r="F3293">
        <v>20260404</v>
      </c>
      <c r="G3293">
        <v>20260416</v>
      </c>
      <c r="H3293">
        <v>22789.619299999998</v>
      </c>
      <c r="I3293">
        <f t="shared" si="513"/>
        <v>13</v>
      </c>
      <c r="J3293">
        <f t="shared" si="514"/>
        <v>1753.0476384615383</v>
      </c>
      <c r="K3293">
        <f t="shared" si="515"/>
        <v>0</v>
      </c>
      <c r="L3293">
        <f t="shared" si="516"/>
        <v>22789.619299999998</v>
      </c>
      <c r="M3293">
        <f t="shared" si="517"/>
        <v>0</v>
      </c>
      <c r="N3293">
        <f t="shared" si="518"/>
        <v>22789.619299999998</v>
      </c>
      <c r="O3293">
        <f t="shared" si="519"/>
        <v>0</v>
      </c>
      <c r="P3293">
        <f t="shared" si="520"/>
        <v>22789.619299999998</v>
      </c>
      <c r="Q3293">
        <f t="shared" si="521"/>
        <v>0</v>
      </c>
      <c r="R3293">
        <f t="shared" si="522"/>
        <v>22789.619299999998</v>
      </c>
    </row>
    <row r="3294" spans="1:18" x14ac:dyDescent="0.3">
      <c r="A3294" t="s">
        <v>33</v>
      </c>
      <c r="B3294" t="s">
        <v>34</v>
      </c>
      <c r="C3294">
        <v>0</v>
      </c>
      <c r="D3294">
        <v>16</v>
      </c>
      <c r="E3294">
        <v>0</v>
      </c>
      <c r="F3294">
        <v>20260402</v>
      </c>
      <c r="G3294">
        <v>20260417</v>
      </c>
      <c r="H3294">
        <v>141267.3278</v>
      </c>
      <c r="I3294">
        <f t="shared" si="513"/>
        <v>16</v>
      </c>
      <c r="J3294">
        <f t="shared" si="514"/>
        <v>8829.2079874999999</v>
      </c>
      <c r="K3294">
        <f t="shared" si="515"/>
        <v>0</v>
      </c>
      <c r="L3294">
        <f t="shared" si="516"/>
        <v>141267.3278</v>
      </c>
      <c r="M3294">
        <f t="shared" si="517"/>
        <v>0</v>
      </c>
      <c r="N3294">
        <f t="shared" si="518"/>
        <v>141267.3278</v>
      </c>
      <c r="O3294">
        <f t="shared" si="519"/>
        <v>0</v>
      </c>
      <c r="P3294">
        <f t="shared" si="520"/>
        <v>141267.3278</v>
      </c>
      <c r="Q3294">
        <f t="shared" si="521"/>
        <v>0</v>
      </c>
      <c r="R3294">
        <f t="shared" si="522"/>
        <v>141267.3278</v>
      </c>
    </row>
    <row r="3295" spans="1:18" x14ac:dyDescent="0.3">
      <c r="A3295" t="s">
        <v>33</v>
      </c>
      <c r="B3295" t="s">
        <v>34</v>
      </c>
      <c r="C3295">
        <v>0</v>
      </c>
      <c r="D3295">
        <v>15</v>
      </c>
      <c r="E3295">
        <v>0</v>
      </c>
      <c r="F3295">
        <v>20260403</v>
      </c>
      <c r="G3295">
        <v>20260417</v>
      </c>
      <c r="H3295">
        <v>39847.436399999999</v>
      </c>
      <c r="I3295">
        <f t="shared" si="513"/>
        <v>15</v>
      </c>
      <c r="J3295">
        <f t="shared" si="514"/>
        <v>2656.4957599999998</v>
      </c>
      <c r="K3295">
        <f t="shared" si="515"/>
        <v>0</v>
      </c>
      <c r="L3295">
        <f t="shared" si="516"/>
        <v>39847.436399999999</v>
      </c>
      <c r="M3295">
        <f t="shared" si="517"/>
        <v>0</v>
      </c>
      <c r="N3295">
        <f t="shared" si="518"/>
        <v>39847.436399999999</v>
      </c>
      <c r="O3295">
        <f t="shared" si="519"/>
        <v>0</v>
      </c>
      <c r="P3295">
        <f t="shared" si="520"/>
        <v>39847.436399999999</v>
      </c>
      <c r="Q3295">
        <f t="shared" si="521"/>
        <v>0</v>
      </c>
      <c r="R3295">
        <f t="shared" si="522"/>
        <v>39847.436399999999</v>
      </c>
    </row>
    <row r="3296" spans="1:18" x14ac:dyDescent="0.3">
      <c r="A3296" t="s">
        <v>35</v>
      </c>
      <c r="B3296" t="s">
        <v>36</v>
      </c>
      <c r="C3296">
        <v>0</v>
      </c>
      <c r="D3296">
        <v>10</v>
      </c>
      <c r="E3296">
        <v>0</v>
      </c>
      <c r="F3296">
        <v>20260408</v>
      </c>
      <c r="G3296">
        <v>20260417</v>
      </c>
      <c r="H3296">
        <v>516</v>
      </c>
      <c r="I3296">
        <f t="shared" si="513"/>
        <v>10</v>
      </c>
      <c r="J3296">
        <f t="shared" si="514"/>
        <v>51.6</v>
      </c>
      <c r="K3296">
        <f t="shared" si="515"/>
        <v>0</v>
      </c>
      <c r="L3296">
        <f t="shared" si="516"/>
        <v>516</v>
      </c>
      <c r="M3296">
        <f t="shared" si="517"/>
        <v>0</v>
      </c>
      <c r="N3296">
        <f t="shared" si="518"/>
        <v>516</v>
      </c>
      <c r="O3296">
        <f t="shared" si="519"/>
        <v>0</v>
      </c>
      <c r="P3296">
        <f t="shared" si="520"/>
        <v>516</v>
      </c>
      <c r="Q3296">
        <f t="shared" si="521"/>
        <v>0</v>
      </c>
      <c r="R3296">
        <f t="shared" si="522"/>
        <v>516</v>
      </c>
    </row>
    <row r="3297" spans="1:18" x14ac:dyDescent="0.3">
      <c r="A3297" t="s">
        <v>35</v>
      </c>
      <c r="B3297" t="s">
        <v>36</v>
      </c>
      <c r="C3297">
        <v>0</v>
      </c>
      <c r="D3297">
        <v>15</v>
      </c>
      <c r="E3297">
        <v>0</v>
      </c>
      <c r="F3297">
        <v>20260403</v>
      </c>
      <c r="G3297">
        <v>20260417</v>
      </c>
      <c r="H3297">
        <v>4844.0744999999997</v>
      </c>
      <c r="I3297">
        <f t="shared" si="513"/>
        <v>15</v>
      </c>
      <c r="J3297">
        <f t="shared" si="514"/>
        <v>322.93829999999997</v>
      </c>
      <c r="K3297">
        <f t="shared" si="515"/>
        <v>0</v>
      </c>
      <c r="L3297">
        <f t="shared" si="516"/>
        <v>4844.0744999999997</v>
      </c>
      <c r="M3297">
        <f t="shared" si="517"/>
        <v>0</v>
      </c>
      <c r="N3297">
        <f t="shared" si="518"/>
        <v>4844.0744999999997</v>
      </c>
      <c r="O3297">
        <f t="shared" si="519"/>
        <v>0</v>
      </c>
      <c r="P3297">
        <f t="shared" si="520"/>
        <v>4844.0744999999997</v>
      </c>
      <c r="Q3297">
        <f t="shared" si="521"/>
        <v>0</v>
      </c>
      <c r="R3297">
        <f t="shared" si="522"/>
        <v>4844.0744999999997</v>
      </c>
    </row>
    <row r="3298" spans="1:18" x14ac:dyDescent="0.3">
      <c r="A3298" t="s">
        <v>33</v>
      </c>
      <c r="B3298" t="s">
        <v>34</v>
      </c>
      <c r="C3298">
        <v>0</v>
      </c>
      <c r="D3298">
        <v>17</v>
      </c>
      <c r="E3298">
        <v>0</v>
      </c>
      <c r="F3298">
        <v>20260404</v>
      </c>
      <c r="G3298">
        <v>20260420</v>
      </c>
      <c r="H3298">
        <v>35668.674299999999</v>
      </c>
      <c r="I3298">
        <f t="shared" si="513"/>
        <v>17</v>
      </c>
      <c r="J3298">
        <f t="shared" si="514"/>
        <v>2098.1573117647058</v>
      </c>
      <c r="K3298">
        <f t="shared" si="515"/>
        <v>0</v>
      </c>
      <c r="L3298">
        <f t="shared" si="516"/>
        <v>35668.674299999999</v>
      </c>
      <c r="M3298">
        <f t="shared" si="517"/>
        <v>0</v>
      </c>
      <c r="N3298">
        <f t="shared" si="518"/>
        <v>35668.674299999999</v>
      </c>
      <c r="O3298">
        <f t="shared" si="519"/>
        <v>0</v>
      </c>
      <c r="P3298">
        <f t="shared" si="520"/>
        <v>35668.674299999999</v>
      </c>
      <c r="Q3298">
        <f t="shared" si="521"/>
        <v>0</v>
      </c>
      <c r="R3298">
        <f t="shared" si="522"/>
        <v>35668.674299999999</v>
      </c>
    </row>
    <row r="3299" spans="1:18" x14ac:dyDescent="0.3">
      <c r="A3299" t="s">
        <v>50</v>
      </c>
      <c r="B3299" t="s">
        <v>62</v>
      </c>
      <c r="C3299">
        <v>15</v>
      </c>
      <c r="D3299">
        <v>15</v>
      </c>
      <c r="E3299">
        <v>0</v>
      </c>
      <c r="F3299">
        <v>20260317</v>
      </c>
      <c r="G3299">
        <v>20260415</v>
      </c>
      <c r="H3299">
        <v>10571631.874600001</v>
      </c>
      <c r="I3299">
        <f t="shared" si="513"/>
        <v>30</v>
      </c>
      <c r="J3299">
        <f t="shared" si="514"/>
        <v>352387.72915333335</v>
      </c>
      <c r="K3299">
        <f t="shared" si="515"/>
        <v>8517027.5125450287</v>
      </c>
      <c r="L3299">
        <f t="shared" si="516"/>
        <v>5285815.9373000003</v>
      </c>
      <c r="M3299">
        <f t="shared" si="517"/>
        <v>0</v>
      </c>
      <c r="N3299">
        <f t="shared" si="518"/>
        <v>13802843.449845029</v>
      </c>
      <c r="O3299">
        <f t="shared" si="519"/>
        <v>6523212.3986363895</v>
      </c>
      <c r="P3299">
        <f t="shared" si="520"/>
        <v>4048419.4759636102</v>
      </c>
      <c r="Q3299">
        <f t="shared" si="521"/>
        <v>0</v>
      </c>
      <c r="R3299">
        <f t="shared" si="522"/>
        <v>10571631.874600001</v>
      </c>
    </row>
    <row r="3300" spans="1:18" x14ac:dyDescent="0.3">
      <c r="A3300" t="s">
        <v>50</v>
      </c>
      <c r="B3300" t="s">
        <v>51</v>
      </c>
      <c r="C3300">
        <v>15</v>
      </c>
      <c r="D3300">
        <v>15</v>
      </c>
      <c r="E3300">
        <v>0</v>
      </c>
      <c r="F3300">
        <v>20260317</v>
      </c>
      <c r="G3300">
        <v>20260415</v>
      </c>
      <c r="H3300">
        <v>9183518.4449000005</v>
      </c>
      <c r="I3300">
        <f t="shared" si="513"/>
        <v>30</v>
      </c>
      <c r="J3300">
        <f t="shared" si="514"/>
        <v>306117.28149666666</v>
      </c>
      <c r="K3300">
        <f t="shared" si="515"/>
        <v>7398694.9399084635</v>
      </c>
      <c r="L3300">
        <f t="shared" si="516"/>
        <v>4591759.2224500002</v>
      </c>
      <c r="M3300">
        <f t="shared" si="517"/>
        <v>0</v>
      </c>
      <c r="N3300">
        <f t="shared" si="518"/>
        <v>11990454.162358463</v>
      </c>
      <c r="O3300">
        <f t="shared" si="519"/>
        <v>5666678.7203223854</v>
      </c>
      <c r="P3300">
        <f t="shared" si="520"/>
        <v>3516839.7245776155</v>
      </c>
      <c r="Q3300">
        <f t="shared" si="521"/>
        <v>0</v>
      </c>
      <c r="R3300">
        <f t="shared" si="522"/>
        <v>9183518.4449000005</v>
      </c>
    </row>
    <row r="3301" spans="1:18" x14ac:dyDescent="0.3">
      <c r="A3301" t="s">
        <v>40</v>
      </c>
      <c r="B3301" t="s">
        <v>41</v>
      </c>
      <c r="C3301">
        <v>15</v>
      </c>
      <c r="D3301">
        <v>15</v>
      </c>
      <c r="E3301">
        <v>0</v>
      </c>
      <c r="F3301">
        <v>20260317</v>
      </c>
      <c r="G3301">
        <v>20260415</v>
      </c>
      <c r="H3301">
        <v>13093226.988500001</v>
      </c>
      <c r="I3301">
        <f t="shared" si="513"/>
        <v>30</v>
      </c>
      <c r="J3301">
        <f t="shared" si="514"/>
        <v>436440.89961666672</v>
      </c>
      <c r="K3301">
        <f t="shared" si="515"/>
        <v>10548548.777694836</v>
      </c>
      <c r="L3301">
        <f t="shared" si="516"/>
        <v>6546613.4942500005</v>
      </c>
      <c r="M3301">
        <f t="shared" si="517"/>
        <v>0</v>
      </c>
      <c r="N3301">
        <f t="shared" si="518"/>
        <v>17095162.271944836</v>
      </c>
      <c r="O3301">
        <f t="shared" si="519"/>
        <v>8079159.5510201668</v>
      </c>
      <c r="P3301">
        <f t="shared" si="520"/>
        <v>5014067.437479835</v>
      </c>
      <c r="Q3301">
        <f t="shared" si="521"/>
        <v>0</v>
      </c>
      <c r="R3301">
        <f t="shared" si="522"/>
        <v>13093226.988500003</v>
      </c>
    </row>
    <row r="3302" spans="1:18" x14ac:dyDescent="0.3">
      <c r="A3302" t="s">
        <v>42</v>
      </c>
      <c r="B3302" t="s">
        <v>46</v>
      </c>
      <c r="C3302">
        <v>15</v>
      </c>
      <c r="D3302">
        <v>15</v>
      </c>
      <c r="E3302">
        <v>0</v>
      </c>
      <c r="F3302">
        <v>20260317</v>
      </c>
      <c r="G3302">
        <v>20260415</v>
      </c>
      <c r="H3302">
        <v>19087657.430599999</v>
      </c>
      <c r="I3302">
        <f t="shared" si="513"/>
        <v>30</v>
      </c>
      <c r="J3302">
        <f t="shared" si="514"/>
        <v>636255.24768666667</v>
      </c>
      <c r="K3302">
        <f t="shared" si="515"/>
        <v>15377957.293145522</v>
      </c>
      <c r="L3302">
        <f t="shared" si="516"/>
        <v>9543828.7152999993</v>
      </c>
      <c r="M3302">
        <f t="shared" si="517"/>
        <v>0</v>
      </c>
      <c r="N3302">
        <f t="shared" si="518"/>
        <v>24921786.008445524</v>
      </c>
      <c r="O3302">
        <f t="shared" si="519"/>
        <v>11778015.455813924</v>
      </c>
      <c r="P3302">
        <f t="shared" si="520"/>
        <v>7309641.974786073</v>
      </c>
      <c r="Q3302">
        <f t="shared" si="521"/>
        <v>0</v>
      </c>
      <c r="R3302">
        <f t="shared" si="522"/>
        <v>19087657.430599995</v>
      </c>
    </row>
    <row r="3303" spans="1:18" x14ac:dyDescent="0.3">
      <c r="A3303" t="s">
        <v>42</v>
      </c>
      <c r="B3303" t="s">
        <v>46</v>
      </c>
      <c r="C3303">
        <v>14</v>
      </c>
      <c r="D3303">
        <v>15</v>
      </c>
      <c r="E3303">
        <v>0</v>
      </c>
      <c r="F3303">
        <v>20260318</v>
      </c>
      <c r="G3303">
        <v>20260415</v>
      </c>
      <c r="H3303">
        <v>1772120.4123</v>
      </c>
      <c r="I3303">
        <f t="shared" si="513"/>
        <v>29</v>
      </c>
      <c r="J3303">
        <f t="shared" si="514"/>
        <v>61107.600424137927</v>
      </c>
      <c r="K3303">
        <f t="shared" si="515"/>
        <v>1378476.2244774192</v>
      </c>
      <c r="L3303">
        <f t="shared" si="516"/>
        <v>916614.00636206893</v>
      </c>
      <c r="M3303">
        <f t="shared" si="517"/>
        <v>0</v>
      </c>
      <c r="N3303">
        <f t="shared" si="518"/>
        <v>2295090.2308394881</v>
      </c>
      <c r="O3303">
        <f t="shared" si="519"/>
        <v>1064370.2903014601</v>
      </c>
      <c r="P3303">
        <f t="shared" si="520"/>
        <v>707750.12199853978</v>
      </c>
      <c r="Q3303">
        <f t="shared" si="521"/>
        <v>0</v>
      </c>
      <c r="R3303">
        <f t="shared" si="522"/>
        <v>1772120.4123</v>
      </c>
    </row>
    <row r="3304" spans="1:18" x14ac:dyDescent="0.3">
      <c r="A3304" t="s">
        <v>37</v>
      </c>
      <c r="B3304" t="s">
        <v>38</v>
      </c>
      <c r="C3304">
        <v>16</v>
      </c>
      <c r="D3304">
        <v>15</v>
      </c>
      <c r="E3304">
        <v>0</v>
      </c>
      <c r="F3304">
        <v>20260316</v>
      </c>
      <c r="G3304">
        <v>20260415</v>
      </c>
      <c r="H3304">
        <v>7972510.7506999997</v>
      </c>
      <c r="I3304">
        <f t="shared" si="513"/>
        <v>31</v>
      </c>
      <c r="J3304">
        <f t="shared" si="514"/>
        <v>257177.76615161289</v>
      </c>
      <c r="K3304">
        <f t="shared" si="515"/>
        <v>6630242.5537640257</v>
      </c>
      <c r="L3304">
        <f t="shared" si="516"/>
        <v>3857666.4922741931</v>
      </c>
      <c r="M3304">
        <f t="shared" si="517"/>
        <v>0</v>
      </c>
      <c r="N3304">
        <f t="shared" si="518"/>
        <v>10487909.046038218</v>
      </c>
      <c r="O3304">
        <f t="shared" si="519"/>
        <v>5040058.9676738214</v>
      </c>
      <c r="P3304">
        <f t="shared" si="520"/>
        <v>2932451.7830261788</v>
      </c>
      <c r="Q3304">
        <f t="shared" si="521"/>
        <v>0</v>
      </c>
      <c r="R3304">
        <f t="shared" si="522"/>
        <v>7972510.7507000007</v>
      </c>
    </row>
    <row r="3305" spans="1:18" x14ac:dyDescent="0.3">
      <c r="A3305" t="s">
        <v>40</v>
      </c>
      <c r="B3305" t="s">
        <v>41</v>
      </c>
      <c r="C3305">
        <v>15</v>
      </c>
      <c r="D3305">
        <v>17</v>
      </c>
      <c r="E3305">
        <v>0</v>
      </c>
      <c r="F3305">
        <v>20260317</v>
      </c>
      <c r="G3305">
        <v>20260417</v>
      </c>
      <c r="H3305">
        <v>3890339.446</v>
      </c>
      <c r="I3305">
        <f t="shared" si="513"/>
        <v>32</v>
      </c>
      <c r="J3305">
        <f t="shared" si="514"/>
        <v>121573.1076875</v>
      </c>
      <c r="K3305">
        <f t="shared" si="515"/>
        <v>2938358.5672743125</v>
      </c>
      <c r="L3305">
        <f t="shared" si="516"/>
        <v>2066742.8306875001</v>
      </c>
      <c r="M3305">
        <f t="shared" si="517"/>
        <v>0</v>
      </c>
      <c r="N3305">
        <f t="shared" si="518"/>
        <v>5005101.3979618121</v>
      </c>
      <c r="O3305">
        <f t="shared" si="519"/>
        <v>2283912.2191239409</v>
      </c>
      <c r="P3305">
        <f t="shared" si="520"/>
        <v>1606427.2268760593</v>
      </c>
      <c r="Q3305">
        <f t="shared" si="521"/>
        <v>0</v>
      </c>
      <c r="R3305">
        <f t="shared" si="522"/>
        <v>3890339.4460000005</v>
      </c>
    </row>
    <row r="3306" spans="1:18" x14ac:dyDescent="0.3">
      <c r="A3306" t="s">
        <v>33</v>
      </c>
      <c r="B3306" t="s">
        <v>34</v>
      </c>
      <c r="C3306">
        <v>15</v>
      </c>
      <c r="D3306">
        <v>16</v>
      </c>
      <c r="E3306">
        <v>0</v>
      </c>
      <c r="F3306">
        <v>20260317</v>
      </c>
      <c r="G3306">
        <v>20260416</v>
      </c>
      <c r="H3306">
        <v>31306.2827</v>
      </c>
      <c r="I3306">
        <f t="shared" si="513"/>
        <v>31</v>
      </c>
      <c r="J3306">
        <f t="shared" si="514"/>
        <v>1009.8800870967742</v>
      </c>
      <c r="K3306">
        <f t="shared" si="515"/>
        <v>24408.274677555513</v>
      </c>
      <c r="L3306">
        <f t="shared" si="516"/>
        <v>16158.081393548387</v>
      </c>
      <c r="M3306">
        <f t="shared" si="517"/>
        <v>0</v>
      </c>
      <c r="N3306">
        <f t="shared" si="518"/>
        <v>40566.356071103903</v>
      </c>
      <c r="O3306">
        <f t="shared" si="519"/>
        <v>18836.603069189852</v>
      </c>
      <c r="P3306">
        <f t="shared" si="520"/>
        <v>12469.679630810144</v>
      </c>
      <c r="Q3306">
        <f t="shared" si="521"/>
        <v>0</v>
      </c>
      <c r="R3306">
        <f t="shared" si="522"/>
        <v>31306.282699999996</v>
      </c>
    </row>
    <row r="3307" spans="1:18" x14ac:dyDescent="0.3">
      <c r="A3307" t="s">
        <v>42</v>
      </c>
      <c r="B3307" t="s">
        <v>43</v>
      </c>
      <c r="C3307">
        <v>15</v>
      </c>
      <c r="D3307">
        <v>16</v>
      </c>
      <c r="E3307">
        <v>0</v>
      </c>
      <c r="F3307">
        <v>20260317</v>
      </c>
      <c r="G3307">
        <v>20260416</v>
      </c>
      <c r="H3307">
        <v>2819532.6384999999</v>
      </c>
      <c r="I3307">
        <f t="shared" si="513"/>
        <v>31</v>
      </c>
      <c r="J3307">
        <f t="shared" si="514"/>
        <v>90952.665758064511</v>
      </c>
      <c r="K3307">
        <f t="shared" si="515"/>
        <v>2198278.4657739266</v>
      </c>
      <c r="L3307">
        <f t="shared" si="516"/>
        <v>1455242.6521290322</v>
      </c>
      <c r="M3307">
        <f t="shared" si="517"/>
        <v>0</v>
      </c>
      <c r="N3307">
        <f t="shared" si="518"/>
        <v>3653521.1179029588</v>
      </c>
      <c r="O3307">
        <f t="shared" si="519"/>
        <v>1696477.9134269448</v>
      </c>
      <c r="P3307">
        <f t="shared" si="520"/>
        <v>1123054.7250730549</v>
      </c>
      <c r="Q3307">
        <f t="shared" si="521"/>
        <v>0</v>
      </c>
      <c r="R3307">
        <f t="shared" si="522"/>
        <v>2819532.6384999994</v>
      </c>
    </row>
    <row r="3308" spans="1:18" x14ac:dyDescent="0.3">
      <c r="A3308" t="s">
        <v>44</v>
      </c>
      <c r="B3308" t="s">
        <v>47</v>
      </c>
      <c r="C3308">
        <v>15</v>
      </c>
      <c r="D3308">
        <v>16</v>
      </c>
      <c r="E3308">
        <v>0</v>
      </c>
      <c r="F3308">
        <v>20260317</v>
      </c>
      <c r="G3308">
        <v>20260416</v>
      </c>
      <c r="H3308">
        <v>971988.90249999997</v>
      </c>
      <c r="I3308">
        <f t="shared" si="513"/>
        <v>31</v>
      </c>
      <c r="J3308">
        <f t="shared" si="514"/>
        <v>31354.48072580645</v>
      </c>
      <c r="K3308">
        <f t="shared" si="515"/>
        <v>757821.43613478972</v>
      </c>
      <c r="L3308">
        <f t="shared" si="516"/>
        <v>501671.6916129032</v>
      </c>
      <c r="M3308">
        <f t="shared" si="517"/>
        <v>0</v>
      </c>
      <c r="N3308">
        <f t="shared" si="518"/>
        <v>1259493.1277476929</v>
      </c>
      <c r="O3308">
        <f t="shared" si="519"/>
        <v>584833.6999796523</v>
      </c>
      <c r="P3308">
        <f t="shared" si="520"/>
        <v>387155.20252034772</v>
      </c>
      <c r="Q3308">
        <f t="shared" si="521"/>
        <v>0</v>
      </c>
      <c r="R3308">
        <f t="shared" si="522"/>
        <v>971988.90250000008</v>
      </c>
    </row>
    <row r="3309" spans="1:18" x14ac:dyDescent="0.3">
      <c r="A3309" t="s">
        <v>37</v>
      </c>
      <c r="B3309" t="s">
        <v>38</v>
      </c>
      <c r="C3309">
        <v>15</v>
      </c>
      <c r="D3309">
        <v>20</v>
      </c>
      <c r="E3309">
        <v>0</v>
      </c>
      <c r="F3309">
        <v>20260317</v>
      </c>
      <c r="G3309">
        <v>20260420</v>
      </c>
      <c r="H3309">
        <v>113891.8259</v>
      </c>
      <c r="I3309">
        <f t="shared" si="513"/>
        <v>35</v>
      </c>
      <c r="J3309">
        <f t="shared" si="514"/>
        <v>3254.0521685714284</v>
      </c>
      <c r="K3309">
        <f t="shared" si="515"/>
        <v>78648.74271748605</v>
      </c>
      <c r="L3309">
        <f t="shared" si="516"/>
        <v>65081.043371428568</v>
      </c>
      <c r="M3309">
        <f t="shared" si="517"/>
        <v>0</v>
      </c>
      <c r="N3309">
        <f t="shared" si="518"/>
        <v>143729.78608891461</v>
      </c>
      <c r="O3309">
        <f t="shared" si="519"/>
        <v>62321.451639067534</v>
      </c>
      <c r="P3309">
        <f t="shared" si="520"/>
        <v>51570.374260932469</v>
      </c>
      <c r="Q3309">
        <f t="shared" si="521"/>
        <v>0</v>
      </c>
      <c r="R3309">
        <f t="shared" si="522"/>
        <v>113891.8259</v>
      </c>
    </row>
    <row r="3310" spans="1:18" x14ac:dyDescent="0.3">
      <c r="A3310" t="s">
        <v>42</v>
      </c>
      <c r="B3310" t="s">
        <v>43</v>
      </c>
      <c r="C3310">
        <v>16</v>
      </c>
      <c r="D3310">
        <v>17</v>
      </c>
      <c r="E3310">
        <v>0</v>
      </c>
      <c r="F3310">
        <v>20260316</v>
      </c>
      <c r="G3310">
        <v>20260417</v>
      </c>
      <c r="H3310">
        <v>346627.66600000003</v>
      </c>
      <c r="I3310">
        <f t="shared" si="513"/>
        <v>33</v>
      </c>
      <c r="J3310">
        <f t="shared" si="514"/>
        <v>10503.868666666667</v>
      </c>
      <c r="K3310">
        <f t="shared" si="515"/>
        <v>270797.89227123733</v>
      </c>
      <c r="L3310">
        <f t="shared" si="516"/>
        <v>178565.76733333335</v>
      </c>
      <c r="M3310">
        <f t="shared" si="517"/>
        <v>0</v>
      </c>
      <c r="N3310">
        <f t="shared" si="518"/>
        <v>449363.65960457071</v>
      </c>
      <c r="O3310">
        <f t="shared" si="519"/>
        <v>208886.5873984966</v>
      </c>
      <c r="P3310">
        <f t="shared" si="520"/>
        <v>137741.0786015034</v>
      </c>
      <c r="Q3310">
        <f t="shared" si="521"/>
        <v>0</v>
      </c>
      <c r="R3310">
        <f t="shared" si="522"/>
        <v>346627.66599999997</v>
      </c>
    </row>
    <row r="3311" spans="1:18" x14ac:dyDescent="0.3">
      <c r="A3311" t="s">
        <v>37</v>
      </c>
      <c r="B3311" t="s">
        <v>39</v>
      </c>
      <c r="C3311">
        <v>16</v>
      </c>
      <c r="D3311">
        <v>16</v>
      </c>
      <c r="E3311">
        <v>0</v>
      </c>
      <c r="F3311">
        <v>20260316</v>
      </c>
      <c r="G3311">
        <v>20260416</v>
      </c>
      <c r="H3311">
        <v>185314.65470000001</v>
      </c>
      <c r="I3311">
        <f t="shared" si="513"/>
        <v>32</v>
      </c>
      <c r="J3311">
        <f t="shared" si="514"/>
        <v>5791.0829593750004</v>
      </c>
      <c r="K3311">
        <f t="shared" si="515"/>
        <v>149298.61645578739</v>
      </c>
      <c r="L3311">
        <f t="shared" si="516"/>
        <v>92657.327350000007</v>
      </c>
      <c r="M3311">
        <f t="shared" si="517"/>
        <v>0</v>
      </c>
      <c r="N3311">
        <f t="shared" si="518"/>
        <v>241955.94380578739</v>
      </c>
      <c r="O3311">
        <f t="shared" si="519"/>
        <v>114348.17893087114</v>
      </c>
      <c r="P3311">
        <f t="shared" si="520"/>
        <v>70966.475769128883</v>
      </c>
      <c r="Q3311">
        <f t="shared" si="521"/>
        <v>0</v>
      </c>
      <c r="R3311">
        <f t="shared" si="522"/>
        <v>185314.65470000001</v>
      </c>
    </row>
    <row r="3312" spans="1:18" x14ac:dyDescent="0.3">
      <c r="A3312" t="s">
        <v>37</v>
      </c>
      <c r="B3312" t="s">
        <v>39</v>
      </c>
      <c r="C3312">
        <v>13</v>
      </c>
      <c r="D3312">
        <v>15</v>
      </c>
      <c r="E3312">
        <v>0</v>
      </c>
      <c r="F3312">
        <v>20260319</v>
      </c>
      <c r="G3312">
        <v>20260415</v>
      </c>
      <c r="H3312">
        <v>9573.7775000000001</v>
      </c>
      <c r="I3312">
        <f t="shared" si="513"/>
        <v>28</v>
      </c>
      <c r="J3312">
        <f t="shared" si="514"/>
        <v>341.92062500000003</v>
      </c>
      <c r="K3312">
        <f t="shared" si="515"/>
        <v>7162.1706586227738</v>
      </c>
      <c r="L3312">
        <f t="shared" si="516"/>
        <v>5128.8093750000007</v>
      </c>
      <c r="M3312">
        <f t="shared" si="517"/>
        <v>0</v>
      </c>
      <c r="N3312">
        <f t="shared" si="518"/>
        <v>12290.980033622774</v>
      </c>
      <c r="O3312">
        <f t="shared" si="519"/>
        <v>5578.8088594325163</v>
      </c>
      <c r="P3312">
        <f t="shared" si="520"/>
        <v>3994.9686405674847</v>
      </c>
      <c r="Q3312">
        <f t="shared" si="521"/>
        <v>0</v>
      </c>
      <c r="R3312">
        <f t="shared" si="522"/>
        <v>9573.7775000000001</v>
      </c>
    </row>
    <row r="3313" spans="1:18" x14ac:dyDescent="0.3">
      <c r="A3313" t="s">
        <v>37</v>
      </c>
      <c r="B3313" t="s">
        <v>39</v>
      </c>
      <c r="C3313">
        <v>2</v>
      </c>
      <c r="D3313">
        <v>15</v>
      </c>
      <c r="E3313">
        <v>0</v>
      </c>
      <c r="F3313">
        <v>20260330</v>
      </c>
      <c r="G3313">
        <v>20260415</v>
      </c>
      <c r="H3313">
        <v>37.174300000000002</v>
      </c>
      <c r="I3313">
        <f t="shared" si="513"/>
        <v>17</v>
      </c>
      <c r="J3313">
        <f t="shared" si="514"/>
        <v>2.1867235294117648</v>
      </c>
      <c r="K3313">
        <f t="shared" si="515"/>
        <v>7.0469288689771989</v>
      </c>
      <c r="L3313">
        <f t="shared" si="516"/>
        <v>32.800852941176473</v>
      </c>
      <c r="M3313">
        <f t="shared" si="517"/>
        <v>0</v>
      </c>
      <c r="N3313">
        <f t="shared" si="518"/>
        <v>39.84778181015367</v>
      </c>
      <c r="O3313">
        <f t="shared" si="519"/>
        <v>6.5741337648879501</v>
      </c>
      <c r="P3313">
        <f t="shared" si="520"/>
        <v>30.600166235112056</v>
      </c>
      <c r="Q3313">
        <f t="shared" si="521"/>
        <v>0</v>
      </c>
      <c r="R3313">
        <f t="shared" si="522"/>
        <v>37.174300000000002</v>
      </c>
    </row>
    <row r="3314" spans="1:18" x14ac:dyDescent="0.3">
      <c r="A3314" t="s">
        <v>50</v>
      </c>
      <c r="B3314" t="s">
        <v>62</v>
      </c>
      <c r="C3314">
        <v>16</v>
      </c>
      <c r="D3314">
        <v>15</v>
      </c>
      <c r="E3314">
        <v>0</v>
      </c>
      <c r="F3314">
        <v>20260316</v>
      </c>
      <c r="G3314">
        <v>20260415</v>
      </c>
      <c r="H3314">
        <v>336936.42389999999</v>
      </c>
      <c r="I3314">
        <f t="shared" si="513"/>
        <v>31</v>
      </c>
      <c r="J3314">
        <f t="shared" si="514"/>
        <v>10868.9169</v>
      </c>
      <c r="K3314">
        <f t="shared" si="515"/>
        <v>280209.11924875207</v>
      </c>
      <c r="L3314">
        <f t="shared" si="516"/>
        <v>163033.75349999999</v>
      </c>
      <c r="M3314">
        <f t="shared" si="517"/>
        <v>0</v>
      </c>
      <c r="N3314">
        <f t="shared" si="518"/>
        <v>443242.87274875207</v>
      </c>
      <c r="O3314">
        <f t="shared" si="519"/>
        <v>213004.34680054084</v>
      </c>
      <c r="P3314">
        <f t="shared" si="520"/>
        <v>123932.07709945916</v>
      </c>
      <c r="Q3314">
        <f t="shared" si="521"/>
        <v>0</v>
      </c>
      <c r="R3314">
        <f t="shared" si="522"/>
        <v>336936.42389999999</v>
      </c>
    </row>
    <row r="3315" spans="1:18" x14ac:dyDescent="0.3">
      <c r="A3315" t="s">
        <v>42</v>
      </c>
      <c r="B3315" t="s">
        <v>43</v>
      </c>
      <c r="C3315">
        <v>14</v>
      </c>
      <c r="D3315">
        <v>16</v>
      </c>
      <c r="E3315">
        <v>0</v>
      </c>
      <c r="F3315">
        <v>20260318</v>
      </c>
      <c r="G3315">
        <v>20260416</v>
      </c>
      <c r="H3315">
        <v>5029136.0999999996</v>
      </c>
      <c r="I3315">
        <f t="shared" si="513"/>
        <v>30</v>
      </c>
      <c r="J3315">
        <f t="shared" si="514"/>
        <v>167637.87</v>
      </c>
      <c r="K3315">
        <f t="shared" si="515"/>
        <v>3781605.1769847642</v>
      </c>
      <c r="L3315">
        <f t="shared" si="516"/>
        <v>2682205.92</v>
      </c>
      <c r="M3315">
        <f t="shared" si="517"/>
        <v>0</v>
      </c>
      <c r="N3315">
        <f t="shared" si="518"/>
        <v>6463811.0969847646</v>
      </c>
      <c r="O3315">
        <f t="shared" si="519"/>
        <v>2942259.1140376255</v>
      </c>
      <c r="P3315">
        <f t="shared" si="520"/>
        <v>2086876.9859623739</v>
      </c>
      <c r="Q3315">
        <f t="shared" si="521"/>
        <v>0</v>
      </c>
      <c r="R3315">
        <f t="shared" si="522"/>
        <v>5029136.0999999996</v>
      </c>
    </row>
    <row r="3316" spans="1:18" x14ac:dyDescent="0.3">
      <c r="A3316" t="s">
        <v>50</v>
      </c>
      <c r="B3316" t="s">
        <v>51</v>
      </c>
      <c r="C3316">
        <v>0</v>
      </c>
      <c r="D3316">
        <v>16</v>
      </c>
      <c r="E3316">
        <v>0</v>
      </c>
      <c r="F3316">
        <v>20260401</v>
      </c>
      <c r="G3316">
        <v>20260416</v>
      </c>
      <c r="H3316">
        <v>50059445.374899998</v>
      </c>
      <c r="I3316">
        <f t="shared" si="513"/>
        <v>16</v>
      </c>
      <c r="J3316">
        <f t="shared" si="514"/>
        <v>3128715.3359312499</v>
      </c>
      <c r="K3316">
        <f t="shared" si="515"/>
        <v>0</v>
      </c>
      <c r="L3316">
        <f t="shared" si="516"/>
        <v>50059445.374899998</v>
      </c>
      <c r="M3316">
        <f t="shared" si="517"/>
        <v>0</v>
      </c>
      <c r="N3316">
        <f t="shared" si="518"/>
        <v>50059445.374899998</v>
      </c>
      <c r="O3316">
        <f t="shared" si="519"/>
        <v>0</v>
      </c>
      <c r="P3316">
        <f t="shared" si="520"/>
        <v>50059445.374899998</v>
      </c>
      <c r="Q3316">
        <f t="shared" si="521"/>
        <v>0</v>
      </c>
      <c r="R3316">
        <f t="shared" si="522"/>
        <v>50059445.374899998</v>
      </c>
    </row>
    <row r="3317" spans="1:18" x14ac:dyDescent="0.3">
      <c r="A3317" t="s">
        <v>44</v>
      </c>
      <c r="B3317" t="s">
        <v>47</v>
      </c>
      <c r="C3317">
        <v>0</v>
      </c>
      <c r="D3317">
        <v>15</v>
      </c>
      <c r="E3317">
        <v>0</v>
      </c>
      <c r="F3317">
        <v>20260401</v>
      </c>
      <c r="G3317">
        <v>20260415</v>
      </c>
      <c r="H3317">
        <v>51307.256000000001</v>
      </c>
      <c r="I3317">
        <f t="shared" si="513"/>
        <v>15</v>
      </c>
      <c r="J3317">
        <f t="shared" si="514"/>
        <v>3420.4837333333335</v>
      </c>
      <c r="K3317">
        <f t="shared" si="515"/>
        <v>0</v>
      </c>
      <c r="L3317">
        <f t="shared" si="516"/>
        <v>51307.256000000001</v>
      </c>
      <c r="M3317">
        <f t="shared" si="517"/>
        <v>0</v>
      </c>
      <c r="N3317">
        <f t="shared" si="518"/>
        <v>51307.256000000001</v>
      </c>
      <c r="O3317">
        <f t="shared" si="519"/>
        <v>0</v>
      </c>
      <c r="P3317">
        <f t="shared" si="520"/>
        <v>51307.256000000001</v>
      </c>
      <c r="Q3317">
        <f t="shared" si="521"/>
        <v>0</v>
      </c>
      <c r="R3317">
        <f t="shared" si="522"/>
        <v>51307.256000000001</v>
      </c>
    </row>
    <row r="3318" spans="1:18" x14ac:dyDescent="0.3">
      <c r="A3318" t="s">
        <v>35</v>
      </c>
      <c r="B3318" t="s">
        <v>36</v>
      </c>
      <c r="C3318">
        <v>0</v>
      </c>
      <c r="D3318">
        <v>14</v>
      </c>
      <c r="E3318">
        <v>0</v>
      </c>
      <c r="F3318">
        <v>20260405</v>
      </c>
      <c r="G3318">
        <v>20260418</v>
      </c>
      <c r="H3318">
        <v>1074.1516999999999</v>
      </c>
      <c r="I3318">
        <f t="shared" si="513"/>
        <v>14</v>
      </c>
      <c r="J3318">
        <f t="shared" si="514"/>
        <v>76.725121428571427</v>
      </c>
      <c r="K3318">
        <f t="shared" si="515"/>
        <v>0</v>
      </c>
      <c r="L3318">
        <f t="shared" si="516"/>
        <v>1074.1516999999999</v>
      </c>
      <c r="M3318">
        <f t="shared" si="517"/>
        <v>0</v>
      </c>
      <c r="N3318">
        <f t="shared" si="518"/>
        <v>1074.1516999999999</v>
      </c>
      <c r="O3318">
        <f t="shared" si="519"/>
        <v>0</v>
      </c>
      <c r="P3318">
        <f t="shared" si="520"/>
        <v>1074.1516999999999</v>
      </c>
      <c r="Q3318">
        <f t="shared" si="521"/>
        <v>0</v>
      </c>
      <c r="R3318">
        <f t="shared" si="522"/>
        <v>1074.1516999999999</v>
      </c>
    </row>
    <row r="3319" spans="1:18" x14ac:dyDescent="0.3">
      <c r="A3319" t="s">
        <v>42</v>
      </c>
      <c r="B3319" t="s">
        <v>46</v>
      </c>
      <c r="C3319">
        <v>15</v>
      </c>
      <c r="D3319">
        <v>3</v>
      </c>
      <c r="E3319">
        <v>0</v>
      </c>
      <c r="F3319">
        <v>20260317</v>
      </c>
      <c r="G3319">
        <v>20260403</v>
      </c>
      <c r="H3319">
        <v>523.07899999999995</v>
      </c>
      <c r="I3319">
        <f t="shared" si="513"/>
        <v>18</v>
      </c>
      <c r="J3319">
        <f t="shared" si="514"/>
        <v>29.05994444444444</v>
      </c>
      <c r="K3319">
        <f t="shared" si="515"/>
        <v>702.3636916672192</v>
      </c>
      <c r="L3319">
        <f t="shared" si="516"/>
        <v>87.17983333333332</v>
      </c>
      <c r="M3319">
        <f t="shared" si="517"/>
        <v>0</v>
      </c>
      <c r="N3319">
        <f t="shared" si="518"/>
        <v>789.54352500055256</v>
      </c>
      <c r="O3319">
        <f t="shared" si="519"/>
        <v>465.3216521196095</v>
      </c>
      <c r="P3319">
        <f t="shared" si="520"/>
        <v>57.757347880390434</v>
      </c>
      <c r="Q3319">
        <f t="shared" si="521"/>
        <v>0</v>
      </c>
      <c r="R3319">
        <f t="shared" si="522"/>
        <v>523.07899999999995</v>
      </c>
    </row>
    <row r="3320" spans="1:18" x14ac:dyDescent="0.3">
      <c r="A3320" t="s">
        <v>33</v>
      </c>
      <c r="B3320" t="s">
        <v>34</v>
      </c>
      <c r="C3320">
        <v>15</v>
      </c>
      <c r="D3320">
        <v>15</v>
      </c>
      <c r="E3320">
        <v>0</v>
      </c>
      <c r="F3320">
        <v>20260317</v>
      </c>
      <c r="G3320">
        <v>20260415</v>
      </c>
      <c r="H3320">
        <v>116076.1262</v>
      </c>
      <c r="I3320">
        <f t="shared" si="513"/>
        <v>30</v>
      </c>
      <c r="J3320">
        <f t="shared" si="514"/>
        <v>3869.2042066666668</v>
      </c>
      <c r="K3320">
        <f t="shared" si="515"/>
        <v>93516.646447969091</v>
      </c>
      <c r="L3320">
        <f t="shared" si="516"/>
        <v>58038.063099999999</v>
      </c>
      <c r="M3320">
        <f t="shared" si="517"/>
        <v>0</v>
      </c>
      <c r="N3320">
        <f t="shared" si="518"/>
        <v>151554.70954796911</v>
      </c>
      <c r="O3320">
        <f t="shared" si="519"/>
        <v>71624.630387744386</v>
      </c>
      <c r="P3320">
        <f t="shared" si="520"/>
        <v>44451.495812255605</v>
      </c>
      <c r="Q3320">
        <f t="shared" si="521"/>
        <v>0</v>
      </c>
      <c r="R3320">
        <f t="shared" si="522"/>
        <v>116076.1262</v>
      </c>
    </row>
    <row r="3321" spans="1:18" x14ac:dyDescent="0.3">
      <c r="A3321" t="s">
        <v>0</v>
      </c>
      <c r="B3321" t="s">
        <v>0</v>
      </c>
      <c r="C3321">
        <v>30</v>
      </c>
      <c r="D3321">
        <v>22</v>
      </c>
      <c r="E3321">
        <v>0</v>
      </c>
      <c r="F3321">
        <v>20260302</v>
      </c>
      <c r="G3321">
        <v>20260422</v>
      </c>
      <c r="H3321">
        <v>1561.1477</v>
      </c>
      <c r="I3321">
        <f t="shared" si="513"/>
        <v>52</v>
      </c>
      <c r="J3321">
        <f t="shared" si="514"/>
        <v>30.022071153846152</v>
      </c>
      <c r="K3321">
        <f t="shared" si="515"/>
        <v>1451.235584254018</v>
      </c>
      <c r="L3321">
        <f t="shared" si="516"/>
        <v>660.48556538461537</v>
      </c>
      <c r="M3321">
        <f t="shared" si="517"/>
        <v>0</v>
      </c>
      <c r="N3321">
        <f t="shared" si="518"/>
        <v>2111.7211496386335</v>
      </c>
      <c r="O3321">
        <f t="shared" si="519"/>
        <v>1072.8656550624662</v>
      </c>
      <c r="P3321">
        <f t="shared" si="520"/>
        <v>488.28204493753384</v>
      </c>
      <c r="Q3321">
        <f t="shared" si="521"/>
        <v>0</v>
      </c>
      <c r="R3321">
        <f t="shared" si="522"/>
        <v>1561.1477</v>
      </c>
    </row>
    <row r="3322" spans="1:18" x14ac:dyDescent="0.3">
      <c r="A3322" t="s">
        <v>0</v>
      </c>
      <c r="B3322" t="s">
        <v>0</v>
      </c>
      <c r="C3322">
        <v>28</v>
      </c>
      <c r="D3322">
        <v>17</v>
      </c>
      <c r="E3322">
        <v>0</v>
      </c>
      <c r="F3322">
        <v>20260304</v>
      </c>
      <c r="G3322">
        <v>20260417</v>
      </c>
      <c r="H3322">
        <v>42.168500000000002</v>
      </c>
      <c r="I3322">
        <f t="shared" si="513"/>
        <v>45</v>
      </c>
      <c r="J3322">
        <f t="shared" si="514"/>
        <v>0.93707777777777779</v>
      </c>
      <c r="K3322">
        <f t="shared" si="515"/>
        <v>42.277537595554314</v>
      </c>
      <c r="L3322">
        <f t="shared" si="516"/>
        <v>15.930322222222223</v>
      </c>
      <c r="M3322">
        <f t="shared" si="517"/>
        <v>0</v>
      </c>
      <c r="N3322">
        <f t="shared" si="518"/>
        <v>58.207859817776537</v>
      </c>
      <c r="O3322">
        <f t="shared" si="519"/>
        <v>30.627828435528141</v>
      </c>
      <c r="P3322">
        <f t="shared" si="520"/>
        <v>11.540671564471859</v>
      </c>
      <c r="Q3322">
        <f t="shared" si="521"/>
        <v>0</v>
      </c>
      <c r="R3322">
        <f t="shared" si="522"/>
        <v>42.168500000000002</v>
      </c>
    </row>
    <row r="3323" spans="1:18" x14ac:dyDescent="0.3">
      <c r="A3323" t="s">
        <v>35</v>
      </c>
      <c r="B3323" t="s">
        <v>34</v>
      </c>
      <c r="C3323">
        <v>0</v>
      </c>
      <c r="D3323">
        <v>11</v>
      </c>
      <c r="E3323">
        <v>0</v>
      </c>
      <c r="F3323">
        <v>20260408</v>
      </c>
      <c r="G3323">
        <v>20260418</v>
      </c>
      <c r="H3323">
        <v>3346.5228999999999</v>
      </c>
      <c r="I3323">
        <f t="shared" si="513"/>
        <v>11</v>
      </c>
      <c r="J3323">
        <f t="shared" si="514"/>
        <v>304.22935454545456</v>
      </c>
      <c r="K3323">
        <f t="shared" si="515"/>
        <v>0</v>
      </c>
      <c r="L3323">
        <f t="shared" si="516"/>
        <v>3346.5228999999999</v>
      </c>
      <c r="M3323">
        <f t="shared" si="517"/>
        <v>0</v>
      </c>
      <c r="N3323">
        <f t="shared" si="518"/>
        <v>3346.5228999999999</v>
      </c>
      <c r="O3323">
        <f t="shared" si="519"/>
        <v>0</v>
      </c>
      <c r="P3323">
        <f t="shared" si="520"/>
        <v>3346.5228999999999</v>
      </c>
      <c r="Q3323">
        <f t="shared" si="521"/>
        <v>0</v>
      </c>
      <c r="R3323">
        <f t="shared" si="522"/>
        <v>3346.5228999999999</v>
      </c>
    </row>
    <row r="3324" spans="1:18" x14ac:dyDescent="0.3">
      <c r="A3324" t="s">
        <v>35</v>
      </c>
      <c r="B3324" t="s">
        <v>34</v>
      </c>
      <c r="C3324">
        <v>0</v>
      </c>
      <c r="D3324">
        <v>18</v>
      </c>
      <c r="E3324">
        <v>0</v>
      </c>
      <c r="F3324">
        <v>20260404</v>
      </c>
      <c r="G3324">
        <v>20260421</v>
      </c>
      <c r="H3324">
        <v>9080.7096000000001</v>
      </c>
      <c r="I3324">
        <f t="shared" si="513"/>
        <v>18</v>
      </c>
      <c r="J3324">
        <f t="shared" si="514"/>
        <v>504.4838666666667</v>
      </c>
      <c r="K3324">
        <f t="shared" si="515"/>
        <v>0</v>
      </c>
      <c r="L3324">
        <f t="shared" si="516"/>
        <v>9080.7096000000001</v>
      </c>
      <c r="M3324">
        <f t="shared" si="517"/>
        <v>0</v>
      </c>
      <c r="N3324">
        <f t="shared" si="518"/>
        <v>9080.7096000000001</v>
      </c>
      <c r="O3324">
        <f t="shared" si="519"/>
        <v>0</v>
      </c>
      <c r="P3324">
        <f t="shared" si="520"/>
        <v>9080.7096000000001</v>
      </c>
      <c r="Q3324">
        <f t="shared" si="521"/>
        <v>0</v>
      </c>
      <c r="R3324">
        <f t="shared" si="522"/>
        <v>9080.7096000000001</v>
      </c>
    </row>
    <row r="3325" spans="1:18" x14ac:dyDescent="0.3">
      <c r="A3325" t="s">
        <v>37</v>
      </c>
      <c r="B3325" t="s">
        <v>38</v>
      </c>
      <c r="C3325">
        <v>14</v>
      </c>
      <c r="D3325">
        <v>20</v>
      </c>
      <c r="E3325">
        <v>0</v>
      </c>
      <c r="F3325">
        <v>20260318</v>
      </c>
      <c r="G3325">
        <v>20260420</v>
      </c>
      <c r="H3325">
        <v>28329.907299999999</v>
      </c>
      <c r="I3325">
        <f t="shared" si="513"/>
        <v>34</v>
      </c>
      <c r="J3325">
        <f t="shared" si="514"/>
        <v>833.23256764705877</v>
      </c>
      <c r="K3325">
        <f t="shared" si="515"/>
        <v>18796.209898434201</v>
      </c>
      <c r="L3325">
        <f t="shared" si="516"/>
        <v>16664.651352941175</v>
      </c>
      <c r="M3325">
        <f t="shared" si="517"/>
        <v>0</v>
      </c>
      <c r="N3325">
        <f t="shared" si="518"/>
        <v>35460.861251375376</v>
      </c>
      <c r="O3325">
        <f t="shared" si="519"/>
        <v>15016.411480793635</v>
      </c>
      <c r="P3325">
        <f t="shared" si="520"/>
        <v>13313.495819206364</v>
      </c>
      <c r="Q3325">
        <f t="shared" si="521"/>
        <v>0</v>
      </c>
      <c r="R3325">
        <f t="shared" si="522"/>
        <v>28329.907299999999</v>
      </c>
    </row>
    <row r="3326" spans="1:18" x14ac:dyDescent="0.3">
      <c r="A3326" t="s">
        <v>37</v>
      </c>
      <c r="B3326" t="s">
        <v>38</v>
      </c>
      <c r="C3326">
        <v>13</v>
      </c>
      <c r="D3326">
        <v>16</v>
      </c>
      <c r="E3326">
        <v>0</v>
      </c>
      <c r="F3326">
        <v>20260319</v>
      </c>
      <c r="G3326">
        <v>20260416</v>
      </c>
      <c r="H3326">
        <v>41404.313099999999</v>
      </c>
      <c r="I3326">
        <f t="shared" si="513"/>
        <v>29</v>
      </c>
      <c r="J3326">
        <f t="shared" si="514"/>
        <v>1427.7349344827585</v>
      </c>
      <c r="K3326">
        <f t="shared" si="515"/>
        <v>29906.593836049287</v>
      </c>
      <c r="L3326">
        <f t="shared" si="516"/>
        <v>22843.758951724136</v>
      </c>
      <c r="M3326">
        <f t="shared" si="517"/>
        <v>0</v>
      </c>
      <c r="N3326">
        <f t="shared" si="518"/>
        <v>52750.352787773423</v>
      </c>
      <c r="O3326">
        <f t="shared" si="519"/>
        <v>23474.00367015785</v>
      </c>
      <c r="P3326">
        <f t="shared" si="520"/>
        <v>17930.309429842149</v>
      </c>
      <c r="Q3326">
        <f t="shared" si="521"/>
        <v>0</v>
      </c>
      <c r="R3326">
        <f t="shared" si="522"/>
        <v>41404.313099999999</v>
      </c>
    </row>
    <row r="3327" spans="1:18" x14ac:dyDescent="0.3">
      <c r="A3327" t="s">
        <v>37</v>
      </c>
      <c r="B3327" t="s">
        <v>39</v>
      </c>
      <c r="C3327">
        <v>15</v>
      </c>
      <c r="D3327">
        <v>13</v>
      </c>
      <c r="E3327">
        <v>0</v>
      </c>
      <c r="F3327">
        <v>20260317</v>
      </c>
      <c r="G3327">
        <v>20260413</v>
      </c>
      <c r="H3327">
        <v>78.239500000000007</v>
      </c>
      <c r="I3327">
        <f t="shared" si="513"/>
        <v>28</v>
      </c>
      <c r="J3327">
        <f t="shared" si="514"/>
        <v>2.7942678571428572</v>
      </c>
      <c r="K3327">
        <f t="shared" si="515"/>
        <v>67.535995858557371</v>
      </c>
      <c r="L3327">
        <f t="shared" si="516"/>
        <v>36.32548214285714</v>
      </c>
      <c r="M3327">
        <f t="shared" si="517"/>
        <v>0</v>
      </c>
      <c r="N3327">
        <f t="shared" si="518"/>
        <v>103.86147800141451</v>
      </c>
      <c r="O3327">
        <f t="shared" si="519"/>
        <v>50.875287446839877</v>
      </c>
      <c r="P3327">
        <f t="shared" si="520"/>
        <v>27.364212553160126</v>
      </c>
      <c r="Q3327">
        <f t="shared" si="521"/>
        <v>0</v>
      </c>
      <c r="R3327">
        <f t="shared" si="522"/>
        <v>78.239500000000007</v>
      </c>
    </row>
    <row r="3328" spans="1:18" x14ac:dyDescent="0.3">
      <c r="A3328" t="s">
        <v>44</v>
      </c>
      <c r="B3328" t="s">
        <v>45</v>
      </c>
      <c r="C3328">
        <v>15</v>
      </c>
      <c r="D3328">
        <v>17</v>
      </c>
      <c r="E3328">
        <v>0</v>
      </c>
      <c r="F3328">
        <v>20260317</v>
      </c>
      <c r="G3328">
        <v>20260417</v>
      </c>
      <c r="H3328">
        <v>233887.8602</v>
      </c>
      <c r="I3328">
        <f t="shared" si="513"/>
        <v>32</v>
      </c>
      <c r="J3328">
        <f t="shared" si="514"/>
        <v>7308.9956312499999</v>
      </c>
      <c r="K3328">
        <f t="shared" si="515"/>
        <v>176654.6100512502</v>
      </c>
      <c r="L3328">
        <f t="shared" si="516"/>
        <v>124252.92573125</v>
      </c>
      <c r="M3328">
        <f t="shared" si="517"/>
        <v>0</v>
      </c>
      <c r="N3328">
        <f t="shared" si="518"/>
        <v>300907.53578250017</v>
      </c>
      <c r="O3328">
        <f t="shared" si="519"/>
        <v>137309.18579990981</v>
      </c>
      <c r="P3328">
        <f t="shared" si="520"/>
        <v>96578.674400090225</v>
      </c>
      <c r="Q3328">
        <f t="shared" si="521"/>
        <v>0</v>
      </c>
      <c r="R3328">
        <f t="shared" si="522"/>
        <v>233887.86020000005</v>
      </c>
    </row>
    <row r="3329" spans="1:18" x14ac:dyDescent="0.3">
      <c r="A3329" t="s">
        <v>33</v>
      </c>
      <c r="B3329" t="s">
        <v>34</v>
      </c>
      <c r="C3329">
        <v>0</v>
      </c>
      <c r="D3329">
        <v>14</v>
      </c>
      <c r="E3329">
        <v>0</v>
      </c>
      <c r="F3329">
        <v>20260409</v>
      </c>
      <c r="G3329">
        <v>20260422</v>
      </c>
      <c r="H3329">
        <v>2069.4508999999998</v>
      </c>
      <c r="I3329">
        <f t="shared" si="513"/>
        <v>14</v>
      </c>
      <c r="J3329">
        <f t="shared" si="514"/>
        <v>147.81792142857142</v>
      </c>
      <c r="K3329">
        <f t="shared" si="515"/>
        <v>0</v>
      </c>
      <c r="L3329">
        <f t="shared" si="516"/>
        <v>2069.4508999999998</v>
      </c>
      <c r="M3329">
        <f t="shared" si="517"/>
        <v>0</v>
      </c>
      <c r="N3329">
        <f t="shared" si="518"/>
        <v>2069.4508999999998</v>
      </c>
      <c r="O3329">
        <f t="shared" si="519"/>
        <v>0</v>
      </c>
      <c r="P3329">
        <f t="shared" si="520"/>
        <v>2069.4508999999998</v>
      </c>
      <c r="Q3329">
        <f t="shared" si="521"/>
        <v>0</v>
      </c>
      <c r="R3329">
        <f t="shared" si="522"/>
        <v>2069.4508999999998</v>
      </c>
    </row>
    <row r="3330" spans="1:18" x14ac:dyDescent="0.3">
      <c r="A3330" t="s">
        <v>0</v>
      </c>
      <c r="B3330" t="s">
        <v>0</v>
      </c>
      <c r="C3330">
        <v>0</v>
      </c>
      <c r="D3330">
        <v>18</v>
      </c>
      <c r="E3330">
        <v>0</v>
      </c>
      <c r="F3330">
        <v>20260403</v>
      </c>
      <c r="G3330">
        <v>20260420</v>
      </c>
      <c r="H3330">
        <v>126.4491</v>
      </c>
      <c r="I3330">
        <f t="shared" si="513"/>
        <v>18</v>
      </c>
      <c r="J3330">
        <f t="shared" si="514"/>
        <v>7.0249500000000005</v>
      </c>
      <c r="K3330">
        <f t="shared" si="515"/>
        <v>0</v>
      </c>
      <c r="L3330">
        <f t="shared" si="516"/>
        <v>126.44910000000002</v>
      </c>
      <c r="M3330">
        <f t="shared" si="517"/>
        <v>0</v>
      </c>
      <c r="N3330">
        <f t="shared" si="518"/>
        <v>126.44910000000002</v>
      </c>
      <c r="O3330">
        <f t="shared" si="519"/>
        <v>0</v>
      </c>
      <c r="P3330">
        <f t="shared" si="520"/>
        <v>126.4491</v>
      </c>
      <c r="Q3330">
        <f t="shared" si="521"/>
        <v>0</v>
      </c>
      <c r="R3330">
        <f t="shared" si="522"/>
        <v>126.4491</v>
      </c>
    </row>
    <row r="3331" spans="1:18" x14ac:dyDescent="0.3">
      <c r="A3331" t="s">
        <v>35</v>
      </c>
      <c r="B3331" t="s">
        <v>34</v>
      </c>
      <c r="C3331">
        <v>0</v>
      </c>
      <c r="D3331">
        <v>18</v>
      </c>
      <c r="E3331">
        <v>0</v>
      </c>
      <c r="F3331">
        <v>20260403</v>
      </c>
      <c r="G3331">
        <v>20260420</v>
      </c>
      <c r="H3331">
        <v>3541.9092999999998</v>
      </c>
      <c r="I3331">
        <f t="shared" si="513"/>
        <v>18</v>
      </c>
      <c r="J3331">
        <f t="shared" si="514"/>
        <v>196.77273888888888</v>
      </c>
      <c r="K3331">
        <f t="shared" si="515"/>
        <v>0</v>
      </c>
      <c r="L3331">
        <f t="shared" si="516"/>
        <v>3541.9092999999998</v>
      </c>
      <c r="M3331">
        <f t="shared" si="517"/>
        <v>0</v>
      </c>
      <c r="N3331">
        <f t="shared" si="518"/>
        <v>3541.9092999999998</v>
      </c>
      <c r="O3331">
        <f t="shared" si="519"/>
        <v>0</v>
      </c>
      <c r="P3331">
        <f t="shared" si="520"/>
        <v>3541.9092999999998</v>
      </c>
      <c r="Q3331">
        <f t="shared" si="521"/>
        <v>0</v>
      </c>
      <c r="R3331">
        <f t="shared" si="522"/>
        <v>3541.9092999999998</v>
      </c>
    </row>
    <row r="3332" spans="1:18" x14ac:dyDescent="0.3">
      <c r="A3332" t="s">
        <v>33</v>
      </c>
      <c r="B3332" t="s">
        <v>34</v>
      </c>
      <c r="C3332">
        <v>0</v>
      </c>
      <c r="D3332">
        <v>16</v>
      </c>
      <c r="E3332">
        <v>0</v>
      </c>
      <c r="F3332">
        <v>20260406</v>
      </c>
      <c r="G3332">
        <v>20260421</v>
      </c>
      <c r="H3332">
        <v>5906.6292999999996</v>
      </c>
      <c r="I3332">
        <f t="shared" si="513"/>
        <v>16</v>
      </c>
      <c r="J3332">
        <f t="shared" si="514"/>
        <v>369.16433124999998</v>
      </c>
      <c r="K3332">
        <f t="shared" si="515"/>
        <v>0</v>
      </c>
      <c r="L3332">
        <f t="shared" si="516"/>
        <v>5906.6292999999996</v>
      </c>
      <c r="M3332">
        <f t="shared" si="517"/>
        <v>0</v>
      </c>
      <c r="N3332">
        <f t="shared" si="518"/>
        <v>5906.6292999999996</v>
      </c>
      <c r="O3332">
        <f t="shared" si="519"/>
        <v>0</v>
      </c>
      <c r="P3332">
        <f t="shared" si="520"/>
        <v>5906.6292999999996</v>
      </c>
      <c r="Q3332">
        <f t="shared" si="521"/>
        <v>0</v>
      </c>
      <c r="R3332">
        <f t="shared" si="522"/>
        <v>5906.6292999999996</v>
      </c>
    </row>
    <row r="3333" spans="1:18" x14ac:dyDescent="0.3">
      <c r="A3333" t="s">
        <v>33</v>
      </c>
      <c r="B3333" t="s">
        <v>34</v>
      </c>
      <c r="C3333">
        <v>0</v>
      </c>
      <c r="D3333">
        <v>15</v>
      </c>
      <c r="E3333">
        <v>0</v>
      </c>
      <c r="F3333">
        <v>20260408</v>
      </c>
      <c r="G3333">
        <v>20260422</v>
      </c>
      <c r="H3333">
        <v>8530.0079999999998</v>
      </c>
      <c r="I3333">
        <f t="shared" si="513"/>
        <v>15</v>
      </c>
      <c r="J3333">
        <f t="shared" si="514"/>
        <v>568.66719999999998</v>
      </c>
      <c r="K3333">
        <f t="shared" si="515"/>
        <v>0</v>
      </c>
      <c r="L3333">
        <f t="shared" si="516"/>
        <v>8530.0079999999998</v>
      </c>
      <c r="M3333">
        <f t="shared" si="517"/>
        <v>0</v>
      </c>
      <c r="N3333">
        <f t="shared" si="518"/>
        <v>8530.0079999999998</v>
      </c>
      <c r="O3333">
        <f t="shared" si="519"/>
        <v>0</v>
      </c>
      <c r="P3333">
        <f t="shared" si="520"/>
        <v>8530.0079999999998</v>
      </c>
      <c r="Q3333">
        <f t="shared" si="521"/>
        <v>0</v>
      </c>
      <c r="R3333">
        <f t="shared" si="522"/>
        <v>8530.0079999999998</v>
      </c>
    </row>
    <row r="3334" spans="1:18" x14ac:dyDescent="0.3">
      <c r="A3334" t="s">
        <v>35</v>
      </c>
      <c r="B3334" t="s">
        <v>36</v>
      </c>
      <c r="C3334">
        <v>13</v>
      </c>
      <c r="D3334">
        <v>16</v>
      </c>
      <c r="E3334">
        <v>0</v>
      </c>
      <c r="F3334">
        <v>20260319</v>
      </c>
      <c r="G3334">
        <v>20260416</v>
      </c>
      <c r="H3334">
        <v>1032</v>
      </c>
      <c r="I3334">
        <f t="shared" si="513"/>
        <v>29</v>
      </c>
      <c r="J3334">
        <f t="shared" si="514"/>
        <v>35.586206896551722</v>
      </c>
      <c r="K3334">
        <f t="shared" si="515"/>
        <v>745.42004269605593</v>
      </c>
      <c r="L3334">
        <f t="shared" si="516"/>
        <v>569.37931034482756</v>
      </c>
      <c r="M3334">
        <f t="shared" si="517"/>
        <v>0</v>
      </c>
      <c r="N3334">
        <f t="shared" si="518"/>
        <v>1314.7993530408835</v>
      </c>
      <c r="O3334">
        <f t="shared" si="519"/>
        <v>585.08812183634325</v>
      </c>
      <c r="P3334">
        <f t="shared" si="520"/>
        <v>446.91187816365675</v>
      </c>
      <c r="Q3334">
        <f t="shared" si="521"/>
        <v>0</v>
      </c>
      <c r="R3334">
        <f t="shared" si="522"/>
        <v>1032</v>
      </c>
    </row>
    <row r="3335" spans="1:18" x14ac:dyDescent="0.3">
      <c r="A3335" t="s">
        <v>0</v>
      </c>
      <c r="B3335" t="s">
        <v>0</v>
      </c>
      <c r="C3335">
        <v>30</v>
      </c>
      <c r="D3335">
        <v>21</v>
      </c>
      <c r="E3335">
        <v>0</v>
      </c>
      <c r="F3335">
        <v>20260302</v>
      </c>
      <c r="G3335">
        <v>20260421</v>
      </c>
      <c r="H3335">
        <v>1434.5008</v>
      </c>
      <c r="I3335">
        <f t="shared" si="513"/>
        <v>51</v>
      </c>
      <c r="J3335">
        <f t="shared" si="514"/>
        <v>28.127466666666667</v>
      </c>
      <c r="K3335">
        <f t="shared" si="515"/>
        <v>1359.6523808236989</v>
      </c>
      <c r="L3335">
        <f t="shared" si="516"/>
        <v>590.67679999999996</v>
      </c>
      <c r="M3335">
        <f t="shared" si="517"/>
        <v>0</v>
      </c>
      <c r="N3335">
        <f t="shared" si="518"/>
        <v>1950.3291808236988</v>
      </c>
      <c r="O3335">
        <f t="shared" si="519"/>
        <v>1000.0478110006858</v>
      </c>
      <c r="P3335">
        <f t="shared" si="520"/>
        <v>434.45298899931419</v>
      </c>
      <c r="Q3335">
        <f t="shared" si="521"/>
        <v>0</v>
      </c>
      <c r="R3335">
        <f t="shared" si="522"/>
        <v>1434.5008</v>
      </c>
    </row>
    <row r="3336" spans="1:18" x14ac:dyDescent="0.3">
      <c r="A3336" t="s">
        <v>0</v>
      </c>
      <c r="B3336" t="s">
        <v>0</v>
      </c>
      <c r="C3336">
        <v>24</v>
      </c>
      <c r="D3336">
        <v>18</v>
      </c>
      <c r="E3336">
        <v>0</v>
      </c>
      <c r="F3336">
        <v>20260308</v>
      </c>
      <c r="G3336">
        <v>20260418</v>
      </c>
      <c r="H3336">
        <v>168.53550000000001</v>
      </c>
      <c r="I3336">
        <f t="shared" si="513"/>
        <v>42</v>
      </c>
      <c r="J3336">
        <f t="shared" si="514"/>
        <v>4.0127500000000005</v>
      </c>
      <c r="K3336">
        <f t="shared" si="515"/>
        <v>155.17771737661784</v>
      </c>
      <c r="L3336">
        <f t="shared" si="516"/>
        <v>72.229500000000002</v>
      </c>
      <c r="M3336">
        <f t="shared" si="517"/>
        <v>0</v>
      </c>
      <c r="N3336">
        <f t="shared" si="518"/>
        <v>227.40721737661784</v>
      </c>
      <c r="O3336">
        <f t="shared" si="519"/>
        <v>115.00494350455934</v>
      </c>
      <c r="P3336">
        <f t="shared" si="520"/>
        <v>53.530556495440685</v>
      </c>
      <c r="Q3336">
        <f t="shared" si="521"/>
        <v>0</v>
      </c>
      <c r="R3336">
        <f t="shared" si="522"/>
        <v>168.53550000000001</v>
      </c>
    </row>
    <row r="3337" spans="1:18" x14ac:dyDescent="0.3">
      <c r="A3337" t="s">
        <v>0</v>
      </c>
      <c r="B3337" t="s">
        <v>0</v>
      </c>
      <c r="C3337">
        <v>0</v>
      </c>
      <c r="D3337">
        <v>20</v>
      </c>
      <c r="E3337">
        <v>0</v>
      </c>
      <c r="F3337">
        <v>20260402</v>
      </c>
      <c r="G3337">
        <v>20260421</v>
      </c>
      <c r="H3337">
        <v>674.44259999999997</v>
      </c>
      <c r="I3337">
        <f t="shared" si="513"/>
        <v>20</v>
      </c>
      <c r="J3337">
        <f t="shared" si="514"/>
        <v>33.72213</v>
      </c>
      <c r="K3337">
        <f t="shared" si="515"/>
        <v>0</v>
      </c>
      <c r="L3337">
        <f t="shared" si="516"/>
        <v>674.44259999999997</v>
      </c>
      <c r="M3337">
        <f t="shared" si="517"/>
        <v>0</v>
      </c>
      <c r="N3337">
        <f t="shared" si="518"/>
        <v>674.44259999999997</v>
      </c>
      <c r="O3337">
        <f t="shared" si="519"/>
        <v>0</v>
      </c>
      <c r="P3337">
        <f t="shared" si="520"/>
        <v>674.44259999999997</v>
      </c>
      <c r="Q3337">
        <f t="shared" si="521"/>
        <v>0</v>
      </c>
      <c r="R3337">
        <f t="shared" si="522"/>
        <v>674.44259999999997</v>
      </c>
    </row>
    <row r="3338" spans="1:18" x14ac:dyDescent="0.3">
      <c r="A3338" t="s">
        <v>35</v>
      </c>
      <c r="B3338" t="s">
        <v>34</v>
      </c>
      <c r="C3338">
        <v>0</v>
      </c>
      <c r="D3338">
        <v>14</v>
      </c>
      <c r="E3338">
        <v>0</v>
      </c>
      <c r="F3338">
        <v>20260408</v>
      </c>
      <c r="G3338">
        <v>20260421</v>
      </c>
      <c r="H3338">
        <v>1721.7048</v>
      </c>
      <c r="I3338">
        <f t="shared" si="513"/>
        <v>14</v>
      </c>
      <c r="J3338">
        <f t="shared" si="514"/>
        <v>122.97891428571428</v>
      </c>
      <c r="K3338">
        <f t="shared" si="515"/>
        <v>0</v>
      </c>
      <c r="L3338">
        <f t="shared" si="516"/>
        <v>1721.7048</v>
      </c>
      <c r="M3338">
        <f t="shared" si="517"/>
        <v>0</v>
      </c>
      <c r="N3338">
        <f t="shared" si="518"/>
        <v>1721.7048</v>
      </c>
      <c r="O3338">
        <f t="shared" si="519"/>
        <v>0</v>
      </c>
      <c r="P3338">
        <f t="shared" si="520"/>
        <v>1721.7048</v>
      </c>
      <c r="Q3338">
        <f t="shared" si="521"/>
        <v>0</v>
      </c>
      <c r="R3338">
        <f t="shared" si="522"/>
        <v>1721.7048</v>
      </c>
    </row>
    <row r="3339" spans="1:18" x14ac:dyDescent="0.3">
      <c r="A3339" t="s">
        <v>44</v>
      </c>
      <c r="B3339" t="s">
        <v>47</v>
      </c>
      <c r="C3339">
        <v>15</v>
      </c>
      <c r="D3339">
        <v>20</v>
      </c>
      <c r="E3339">
        <v>0</v>
      </c>
      <c r="F3339">
        <v>20260317</v>
      </c>
      <c r="G3339">
        <v>20260420</v>
      </c>
      <c r="H3339">
        <v>47811.771000000001</v>
      </c>
      <c r="I3339">
        <f t="shared" ref="I3339:I3402" si="523">IF(C3339&lt;0,0,C3339)+D3339+E3339</f>
        <v>35</v>
      </c>
      <c r="J3339">
        <f t="shared" ref="J3339:J3402" si="524">H3339/I3339</f>
        <v>1366.0506</v>
      </c>
      <c r="K3339">
        <f t="shared" ref="K3339:K3402" si="525">IF(C3339&lt;0,0,C3339)*$J3339*$B$6</f>
        <v>33016.730099208646</v>
      </c>
      <c r="L3339">
        <f t="shared" ref="L3339:L3402" si="526">IF(D3339&lt;0,0,D3339)*$J3339*$C$6</f>
        <v>27321.012000000002</v>
      </c>
      <c r="M3339">
        <f t="shared" ref="M3339:M3402" si="527">IF(E3339&lt;0,0,E3339)*$J3339*$D$6</f>
        <v>0</v>
      </c>
      <c r="N3339">
        <f t="shared" ref="N3339:N3402" si="528">K3339+L3339+M3339</f>
        <v>60337.742099208648</v>
      </c>
      <c r="O3339">
        <f t="shared" ref="O3339:O3402" si="529">K3339/$N3339*$H3339</f>
        <v>26162.535815089359</v>
      </c>
      <c r="P3339">
        <f t="shared" ref="P3339:P3402" si="530">L3339/$N3339*$H3339</f>
        <v>21649.235184910645</v>
      </c>
      <c r="Q3339">
        <f t="shared" ref="Q3339:Q3402" si="531">M3339/$N3339*$H3339</f>
        <v>0</v>
      </c>
      <c r="R3339">
        <f t="shared" ref="R3339:R3402" si="532">O3339+P3339+Q3339</f>
        <v>47811.771000000008</v>
      </c>
    </row>
    <row r="3340" spans="1:18" x14ac:dyDescent="0.3">
      <c r="A3340" t="s">
        <v>35</v>
      </c>
      <c r="B3340" t="s">
        <v>36</v>
      </c>
      <c r="C3340">
        <v>0</v>
      </c>
      <c r="D3340">
        <v>15</v>
      </c>
      <c r="E3340">
        <v>0</v>
      </c>
      <c r="F3340">
        <v>20260407</v>
      </c>
      <c r="G3340">
        <v>20260421</v>
      </c>
      <c r="H3340">
        <v>895.88099999999997</v>
      </c>
      <c r="I3340">
        <f t="shared" si="523"/>
        <v>15</v>
      </c>
      <c r="J3340">
        <f t="shared" si="524"/>
        <v>59.7254</v>
      </c>
      <c r="K3340">
        <f t="shared" si="525"/>
        <v>0</v>
      </c>
      <c r="L3340">
        <f t="shared" si="526"/>
        <v>895.88099999999997</v>
      </c>
      <c r="M3340">
        <f t="shared" si="527"/>
        <v>0</v>
      </c>
      <c r="N3340">
        <f t="shared" si="528"/>
        <v>895.88099999999997</v>
      </c>
      <c r="O3340">
        <f t="shared" si="529"/>
        <v>0</v>
      </c>
      <c r="P3340">
        <f t="shared" si="530"/>
        <v>895.88099999999997</v>
      </c>
      <c r="Q3340">
        <f t="shared" si="531"/>
        <v>0</v>
      </c>
      <c r="R3340">
        <f t="shared" si="532"/>
        <v>895.88099999999997</v>
      </c>
    </row>
    <row r="3341" spans="1:18" x14ac:dyDescent="0.3">
      <c r="A3341" t="s">
        <v>40</v>
      </c>
      <c r="B3341" t="s">
        <v>41</v>
      </c>
      <c r="C3341">
        <v>0</v>
      </c>
      <c r="D3341">
        <v>15</v>
      </c>
      <c r="E3341">
        <v>0</v>
      </c>
      <c r="F3341">
        <v>20260401</v>
      </c>
      <c r="G3341">
        <v>20260415</v>
      </c>
      <c r="H3341">
        <v>7031.31</v>
      </c>
      <c r="I3341">
        <f t="shared" si="523"/>
        <v>15</v>
      </c>
      <c r="J3341">
        <f t="shared" si="524"/>
        <v>468.75400000000002</v>
      </c>
      <c r="K3341">
        <f t="shared" si="525"/>
        <v>0</v>
      </c>
      <c r="L3341">
        <f t="shared" si="526"/>
        <v>7031.31</v>
      </c>
      <c r="M3341">
        <f t="shared" si="527"/>
        <v>0</v>
      </c>
      <c r="N3341">
        <f t="shared" si="528"/>
        <v>7031.31</v>
      </c>
      <c r="O3341">
        <f t="shared" si="529"/>
        <v>0</v>
      </c>
      <c r="P3341">
        <f t="shared" si="530"/>
        <v>7031.31</v>
      </c>
      <c r="Q3341">
        <f t="shared" si="531"/>
        <v>0</v>
      </c>
      <c r="R3341">
        <f t="shared" si="532"/>
        <v>7031.31</v>
      </c>
    </row>
    <row r="3342" spans="1:18" x14ac:dyDescent="0.3">
      <c r="A3342" t="s">
        <v>33</v>
      </c>
      <c r="B3342" t="s">
        <v>34</v>
      </c>
      <c r="C3342">
        <v>0</v>
      </c>
      <c r="D3342">
        <v>15</v>
      </c>
      <c r="E3342">
        <v>0</v>
      </c>
      <c r="F3342">
        <v>20260401</v>
      </c>
      <c r="G3342">
        <v>20260415</v>
      </c>
      <c r="H3342">
        <v>2526.6693</v>
      </c>
      <c r="I3342">
        <f t="shared" si="523"/>
        <v>15</v>
      </c>
      <c r="J3342">
        <f t="shared" si="524"/>
        <v>168.44462000000001</v>
      </c>
      <c r="K3342">
        <f t="shared" si="525"/>
        <v>0</v>
      </c>
      <c r="L3342">
        <f t="shared" si="526"/>
        <v>2526.6693</v>
      </c>
      <c r="M3342">
        <f t="shared" si="527"/>
        <v>0</v>
      </c>
      <c r="N3342">
        <f t="shared" si="528"/>
        <v>2526.6693</v>
      </c>
      <c r="O3342">
        <f t="shared" si="529"/>
        <v>0</v>
      </c>
      <c r="P3342">
        <f t="shared" si="530"/>
        <v>2526.6693</v>
      </c>
      <c r="Q3342">
        <f t="shared" si="531"/>
        <v>0</v>
      </c>
      <c r="R3342">
        <f t="shared" si="532"/>
        <v>2526.6693</v>
      </c>
    </row>
    <row r="3343" spans="1:18" x14ac:dyDescent="0.3">
      <c r="A3343" t="s">
        <v>0</v>
      </c>
      <c r="B3343" t="s">
        <v>0</v>
      </c>
      <c r="C3343">
        <v>28</v>
      </c>
      <c r="D3343">
        <v>21</v>
      </c>
      <c r="E3343">
        <v>0</v>
      </c>
      <c r="F3343">
        <v>20260304</v>
      </c>
      <c r="G3343">
        <v>20260421</v>
      </c>
      <c r="H3343">
        <v>632.64559999999994</v>
      </c>
      <c r="I3343">
        <f t="shared" si="523"/>
        <v>49</v>
      </c>
      <c r="J3343">
        <f t="shared" si="524"/>
        <v>12.91113469387755</v>
      </c>
      <c r="K3343">
        <f t="shared" si="525"/>
        <v>582.5033901840311</v>
      </c>
      <c r="L3343">
        <f t="shared" si="526"/>
        <v>271.13382857142852</v>
      </c>
      <c r="M3343">
        <f t="shared" si="527"/>
        <v>0</v>
      </c>
      <c r="N3343">
        <f t="shared" si="528"/>
        <v>853.63721875545957</v>
      </c>
      <c r="O3343">
        <f t="shared" si="529"/>
        <v>431.70353715631444</v>
      </c>
      <c r="P3343">
        <f t="shared" si="530"/>
        <v>200.94206284368556</v>
      </c>
      <c r="Q3343">
        <f t="shared" si="531"/>
        <v>0</v>
      </c>
      <c r="R3343">
        <f t="shared" si="532"/>
        <v>632.64560000000006</v>
      </c>
    </row>
    <row r="3344" spans="1:18" x14ac:dyDescent="0.3">
      <c r="A3344" t="s">
        <v>0</v>
      </c>
      <c r="B3344" t="s">
        <v>0</v>
      </c>
      <c r="C3344">
        <v>23</v>
      </c>
      <c r="D3344">
        <v>15</v>
      </c>
      <c r="E3344">
        <v>0</v>
      </c>
      <c r="F3344">
        <v>20260309</v>
      </c>
      <c r="G3344">
        <v>20260415</v>
      </c>
      <c r="H3344">
        <v>42.12</v>
      </c>
      <c r="I3344">
        <f t="shared" si="523"/>
        <v>38</v>
      </c>
      <c r="J3344">
        <f t="shared" si="524"/>
        <v>1.108421052631579</v>
      </c>
      <c r="K3344">
        <f t="shared" si="525"/>
        <v>41.077936196185043</v>
      </c>
      <c r="L3344">
        <f t="shared" si="526"/>
        <v>16.626315789473686</v>
      </c>
      <c r="M3344">
        <f t="shared" si="527"/>
        <v>0</v>
      </c>
      <c r="N3344">
        <f t="shared" si="528"/>
        <v>57.704251985658729</v>
      </c>
      <c r="O3344">
        <f t="shared" si="529"/>
        <v>29.983971943927497</v>
      </c>
      <c r="P3344">
        <f t="shared" si="530"/>
        <v>12.136028056072501</v>
      </c>
      <c r="Q3344">
        <f t="shared" si="531"/>
        <v>0</v>
      </c>
      <c r="R3344">
        <f t="shared" si="532"/>
        <v>42.12</v>
      </c>
    </row>
    <row r="3345" spans="1:18" x14ac:dyDescent="0.3">
      <c r="A3345" t="s">
        <v>0</v>
      </c>
      <c r="B3345" t="s">
        <v>0</v>
      </c>
      <c r="C3345">
        <v>26</v>
      </c>
      <c r="D3345">
        <v>15</v>
      </c>
      <c r="E3345">
        <v>0</v>
      </c>
      <c r="F3345">
        <v>20260306</v>
      </c>
      <c r="G3345">
        <v>20260415</v>
      </c>
      <c r="H3345">
        <v>421.47719999999998</v>
      </c>
      <c r="I3345">
        <f t="shared" si="523"/>
        <v>41</v>
      </c>
      <c r="J3345">
        <f t="shared" si="524"/>
        <v>10.279931707317072</v>
      </c>
      <c r="K3345">
        <f t="shared" si="525"/>
        <v>430.6650132427211</v>
      </c>
      <c r="L3345">
        <f t="shared" si="526"/>
        <v>154.19897560975608</v>
      </c>
      <c r="M3345">
        <f t="shared" si="527"/>
        <v>0</v>
      </c>
      <c r="N3345">
        <f t="shared" si="528"/>
        <v>584.86398885247718</v>
      </c>
      <c r="O3345">
        <f t="shared" si="529"/>
        <v>310.35503532307484</v>
      </c>
      <c r="P3345">
        <f t="shared" si="530"/>
        <v>111.12216467692514</v>
      </c>
      <c r="Q3345">
        <f t="shared" si="531"/>
        <v>0</v>
      </c>
      <c r="R3345">
        <f t="shared" si="532"/>
        <v>421.47719999999998</v>
      </c>
    </row>
    <row r="3346" spans="1:18" x14ac:dyDescent="0.3">
      <c r="A3346" t="s">
        <v>42</v>
      </c>
      <c r="B3346" t="s">
        <v>43</v>
      </c>
      <c r="C3346">
        <v>12</v>
      </c>
      <c r="D3346">
        <v>15</v>
      </c>
      <c r="E3346">
        <v>0</v>
      </c>
      <c r="F3346">
        <v>20260320</v>
      </c>
      <c r="G3346">
        <v>20260415</v>
      </c>
      <c r="H3346">
        <v>54078.9902</v>
      </c>
      <c r="I3346">
        <f t="shared" si="523"/>
        <v>27</v>
      </c>
      <c r="J3346">
        <f t="shared" si="524"/>
        <v>2002.9255629629629</v>
      </c>
      <c r="K3346">
        <f t="shared" si="525"/>
        <v>38727.732469736438</v>
      </c>
      <c r="L3346">
        <f t="shared" si="526"/>
        <v>30043.883444444444</v>
      </c>
      <c r="M3346">
        <f t="shared" si="527"/>
        <v>0</v>
      </c>
      <c r="N3346">
        <f t="shared" si="528"/>
        <v>68771.615914180875</v>
      </c>
      <c r="O3346">
        <f t="shared" si="529"/>
        <v>30453.794590381833</v>
      </c>
      <c r="P3346">
        <f t="shared" si="530"/>
        <v>23625.195609618175</v>
      </c>
      <c r="Q3346">
        <f t="shared" si="531"/>
        <v>0</v>
      </c>
      <c r="R3346">
        <f t="shared" si="532"/>
        <v>54078.990200000007</v>
      </c>
    </row>
    <row r="3347" spans="1:18" x14ac:dyDescent="0.3">
      <c r="A3347" t="s">
        <v>40</v>
      </c>
      <c r="B3347" t="s">
        <v>41</v>
      </c>
      <c r="C3347">
        <v>0</v>
      </c>
      <c r="D3347">
        <v>15</v>
      </c>
      <c r="E3347">
        <v>0</v>
      </c>
      <c r="F3347">
        <v>20260403</v>
      </c>
      <c r="G3347">
        <v>20260417</v>
      </c>
      <c r="H3347">
        <v>168.4881</v>
      </c>
      <c r="I3347">
        <f t="shared" si="523"/>
        <v>15</v>
      </c>
      <c r="J3347">
        <f t="shared" si="524"/>
        <v>11.23254</v>
      </c>
      <c r="K3347">
        <f t="shared" si="525"/>
        <v>0</v>
      </c>
      <c r="L3347">
        <f t="shared" si="526"/>
        <v>168.4881</v>
      </c>
      <c r="M3347">
        <f t="shared" si="527"/>
        <v>0</v>
      </c>
      <c r="N3347">
        <f t="shared" si="528"/>
        <v>168.4881</v>
      </c>
      <c r="O3347">
        <f t="shared" si="529"/>
        <v>0</v>
      </c>
      <c r="P3347">
        <f t="shared" si="530"/>
        <v>168.4881</v>
      </c>
      <c r="Q3347">
        <f t="shared" si="531"/>
        <v>0</v>
      </c>
      <c r="R3347">
        <f t="shared" si="532"/>
        <v>168.4881</v>
      </c>
    </row>
    <row r="3348" spans="1:18" x14ac:dyDescent="0.3">
      <c r="A3348" t="s">
        <v>33</v>
      </c>
      <c r="B3348" t="s">
        <v>34</v>
      </c>
      <c r="C3348">
        <v>0</v>
      </c>
      <c r="D3348">
        <v>2</v>
      </c>
      <c r="E3348">
        <v>0</v>
      </c>
      <c r="F3348">
        <v>20260416</v>
      </c>
      <c r="G3348">
        <v>20260417</v>
      </c>
      <c r="H3348">
        <v>11146.564</v>
      </c>
      <c r="I3348">
        <f t="shared" si="523"/>
        <v>2</v>
      </c>
      <c r="J3348">
        <f t="shared" si="524"/>
        <v>5573.2820000000002</v>
      </c>
      <c r="K3348">
        <f t="shared" si="525"/>
        <v>0</v>
      </c>
      <c r="L3348">
        <f t="shared" si="526"/>
        <v>11146.564</v>
      </c>
      <c r="M3348">
        <f t="shared" si="527"/>
        <v>0</v>
      </c>
      <c r="N3348">
        <f t="shared" si="528"/>
        <v>11146.564</v>
      </c>
      <c r="O3348">
        <f t="shared" si="529"/>
        <v>0</v>
      </c>
      <c r="P3348">
        <f t="shared" si="530"/>
        <v>11146.564</v>
      </c>
      <c r="Q3348">
        <f t="shared" si="531"/>
        <v>0</v>
      </c>
      <c r="R3348">
        <f t="shared" si="532"/>
        <v>11146.564</v>
      </c>
    </row>
    <row r="3349" spans="1:18" x14ac:dyDescent="0.3">
      <c r="A3349" t="s">
        <v>35</v>
      </c>
      <c r="B3349" t="s">
        <v>34</v>
      </c>
      <c r="C3349">
        <v>0</v>
      </c>
      <c r="D3349">
        <v>15</v>
      </c>
      <c r="E3349">
        <v>0</v>
      </c>
      <c r="F3349">
        <v>20260407</v>
      </c>
      <c r="G3349">
        <v>20260421</v>
      </c>
      <c r="H3349">
        <v>32.716799999999999</v>
      </c>
      <c r="I3349">
        <f t="shared" si="523"/>
        <v>15</v>
      </c>
      <c r="J3349">
        <f t="shared" si="524"/>
        <v>2.1811199999999999</v>
      </c>
      <c r="K3349">
        <f t="shared" si="525"/>
        <v>0</v>
      </c>
      <c r="L3349">
        <f t="shared" si="526"/>
        <v>32.716799999999999</v>
      </c>
      <c r="M3349">
        <f t="shared" si="527"/>
        <v>0</v>
      </c>
      <c r="N3349">
        <f t="shared" si="528"/>
        <v>32.716799999999999</v>
      </c>
      <c r="O3349">
        <f t="shared" si="529"/>
        <v>0</v>
      </c>
      <c r="P3349">
        <f t="shared" si="530"/>
        <v>32.716799999999999</v>
      </c>
      <c r="Q3349">
        <f t="shared" si="531"/>
        <v>0</v>
      </c>
      <c r="R3349">
        <f t="shared" si="532"/>
        <v>32.716799999999999</v>
      </c>
    </row>
    <row r="3350" spans="1:18" x14ac:dyDescent="0.3">
      <c r="A3350" t="s">
        <v>35</v>
      </c>
      <c r="B3350" t="s">
        <v>34</v>
      </c>
      <c r="C3350">
        <v>0</v>
      </c>
      <c r="D3350">
        <v>16</v>
      </c>
      <c r="E3350">
        <v>0</v>
      </c>
      <c r="F3350">
        <v>20260407</v>
      </c>
      <c r="G3350">
        <v>20260422</v>
      </c>
      <c r="H3350">
        <v>201.6704</v>
      </c>
      <c r="I3350">
        <f t="shared" si="523"/>
        <v>16</v>
      </c>
      <c r="J3350">
        <f t="shared" si="524"/>
        <v>12.6044</v>
      </c>
      <c r="K3350">
        <f t="shared" si="525"/>
        <v>0</v>
      </c>
      <c r="L3350">
        <f t="shared" si="526"/>
        <v>201.6704</v>
      </c>
      <c r="M3350">
        <f t="shared" si="527"/>
        <v>0</v>
      </c>
      <c r="N3350">
        <f t="shared" si="528"/>
        <v>201.6704</v>
      </c>
      <c r="O3350">
        <f t="shared" si="529"/>
        <v>0</v>
      </c>
      <c r="P3350">
        <f t="shared" si="530"/>
        <v>201.6704</v>
      </c>
      <c r="Q3350">
        <f t="shared" si="531"/>
        <v>0</v>
      </c>
      <c r="R3350">
        <f t="shared" si="532"/>
        <v>201.6704</v>
      </c>
    </row>
    <row r="3351" spans="1:18" x14ac:dyDescent="0.3">
      <c r="A3351" t="s">
        <v>33</v>
      </c>
      <c r="B3351" t="s">
        <v>34</v>
      </c>
      <c r="C3351">
        <v>0</v>
      </c>
      <c r="D3351">
        <v>1</v>
      </c>
      <c r="E3351">
        <v>0</v>
      </c>
      <c r="F3351">
        <v>20260422</v>
      </c>
      <c r="G3351">
        <v>20260422</v>
      </c>
      <c r="H3351">
        <v>253.98910000000001</v>
      </c>
      <c r="I3351">
        <f t="shared" si="523"/>
        <v>1</v>
      </c>
      <c r="J3351">
        <f t="shared" si="524"/>
        <v>253.98910000000001</v>
      </c>
      <c r="K3351">
        <f t="shared" si="525"/>
        <v>0</v>
      </c>
      <c r="L3351">
        <f t="shared" si="526"/>
        <v>253.98910000000001</v>
      </c>
      <c r="M3351">
        <f t="shared" si="527"/>
        <v>0</v>
      </c>
      <c r="N3351">
        <f t="shared" si="528"/>
        <v>253.98910000000001</v>
      </c>
      <c r="O3351">
        <f t="shared" si="529"/>
        <v>0</v>
      </c>
      <c r="P3351">
        <f t="shared" si="530"/>
        <v>253.98910000000001</v>
      </c>
      <c r="Q3351">
        <f t="shared" si="531"/>
        <v>0</v>
      </c>
      <c r="R3351">
        <f t="shared" si="532"/>
        <v>253.98910000000001</v>
      </c>
    </row>
    <row r="3352" spans="1:18" x14ac:dyDescent="0.3">
      <c r="A3352" t="s">
        <v>37</v>
      </c>
      <c r="B3352" t="s">
        <v>39</v>
      </c>
      <c r="C3352">
        <v>0</v>
      </c>
      <c r="D3352">
        <v>13</v>
      </c>
      <c r="E3352">
        <v>0</v>
      </c>
      <c r="F3352">
        <v>20260404</v>
      </c>
      <c r="G3352">
        <v>20260416</v>
      </c>
      <c r="H3352">
        <v>336.99990000000003</v>
      </c>
      <c r="I3352">
        <f t="shared" si="523"/>
        <v>13</v>
      </c>
      <c r="J3352">
        <f t="shared" si="524"/>
        <v>25.923069230769233</v>
      </c>
      <c r="K3352">
        <f t="shared" si="525"/>
        <v>0</v>
      </c>
      <c r="L3352">
        <f t="shared" si="526"/>
        <v>336.99990000000003</v>
      </c>
      <c r="M3352">
        <f t="shared" si="527"/>
        <v>0</v>
      </c>
      <c r="N3352">
        <f t="shared" si="528"/>
        <v>336.99990000000003</v>
      </c>
      <c r="O3352">
        <f t="shared" si="529"/>
        <v>0</v>
      </c>
      <c r="P3352">
        <f t="shared" si="530"/>
        <v>336.99990000000003</v>
      </c>
      <c r="Q3352">
        <f t="shared" si="531"/>
        <v>0</v>
      </c>
      <c r="R3352">
        <f t="shared" si="532"/>
        <v>336.99990000000003</v>
      </c>
    </row>
    <row r="3353" spans="1:18" x14ac:dyDescent="0.3">
      <c r="A3353" t="s">
        <v>37</v>
      </c>
      <c r="B3353" t="s">
        <v>39</v>
      </c>
      <c r="C3353">
        <v>0</v>
      </c>
      <c r="D3353">
        <v>21</v>
      </c>
      <c r="E3353">
        <v>0</v>
      </c>
      <c r="F3353">
        <v>20260402</v>
      </c>
      <c r="G3353">
        <v>20260422</v>
      </c>
      <c r="H3353">
        <v>4005.2537000000002</v>
      </c>
      <c r="I3353">
        <f t="shared" si="523"/>
        <v>21</v>
      </c>
      <c r="J3353">
        <f t="shared" si="524"/>
        <v>190.72636666666668</v>
      </c>
      <c r="K3353">
        <f t="shared" si="525"/>
        <v>0</v>
      </c>
      <c r="L3353">
        <f t="shared" si="526"/>
        <v>4005.2537000000002</v>
      </c>
      <c r="M3353">
        <f t="shared" si="527"/>
        <v>0</v>
      </c>
      <c r="N3353">
        <f t="shared" si="528"/>
        <v>4005.2537000000002</v>
      </c>
      <c r="O3353">
        <f t="shared" si="529"/>
        <v>0</v>
      </c>
      <c r="P3353">
        <f t="shared" si="530"/>
        <v>4005.2537000000002</v>
      </c>
      <c r="Q3353">
        <f t="shared" si="531"/>
        <v>0</v>
      </c>
      <c r="R3353">
        <f t="shared" si="532"/>
        <v>4005.2537000000002</v>
      </c>
    </row>
    <row r="3354" spans="1:18" x14ac:dyDescent="0.3">
      <c r="A3354" t="s">
        <v>35</v>
      </c>
      <c r="B3354" t="s">
        <v>36</v>
      </c>
      <c r="C3354">
        <v>0</v>
      </c>
      <c r="D3354">
        <v>10</v>
      </c>
      <c r="E3354">
        <v>0</v>
      </c>
      <c r="F3354">
        <v>20260409</v>
      </c>
      <c r="G3354">
        <v>20260418</v>
      </c>
      <c r="H3354">
        <v>379.78300000000002</v>
      </c>
      <c r="I3354">
        <f t="shared" si="523"/>
        <v>10</v>
      </c>
      <c r="J3354">
        <f t="shared" si="524"/>
        <v>37.978300000000004</v>
      </c>
      <c r="K3354">
        <f t="shared" si="525"/>
        <v>0</v>
      </c>
      <c r="L3354">
        <f t="shared" si="526"/>
        <v>379.78300000000002</v>
      </c>
      <c r="M3354">
        <f t="shared" si="527"/>
        <v>0</v>
      </c>
      <c r="N3354">
        <f t="shared" si="528"/>
        <v>379.78300000000002</v>
      </c>
      <c r="O3354">
        <f t="shared" si="529"/>
        <v>0</v>
      </c>
      <c r="P3354">
        <f t="shared" si="530"/>
        <v>379.78300000000002</v>
      </c>
      <c r="Q3354">
        <f t="shared" si="531"/>
        <v>0</v>
      </c>
      <c r="R3354">
        <f t="shared" si="532"/>
        <v>379.78300000000002</v>
      </c>
    </row>
    <row r="3355" spans="1:18" x14ac:dyDescent="0.3">
      <c r="A3355" t="s">
        <v>40</v>
      </c>
      <c r="B3355" t="s">
        <v>41</v>
      </c>
      <c r="C3355">
        <v>16</v>
      </c>
      <c r="D3355">
        <v>17</v>
      </c>
      <c r="E3355">
        <v>0</v>
      </c>
      <c r="F3355">
        <v>20260316</v>
      </c>
      <c r="G3355">
        <v>20260417</v>
      </c>
      <c r="H3355">
        <v>123067.61659999999</v>
      </c>
      <c r="I3355">
        <f t="shared" si="523"/>
        <v>33</v>
      </c>
      <c r="J3355">
        <f t="shared" si="524"/>
        <v>3729.321715151515</v>
      </c>
      <c r="K3355">
        <f t="shared" si="525"/>
        <v>96144.810270639893</v>
      </c>
      <c r="L3355">
        <f t="shared" si="526"/>
        <v>63398.469157575753</v>
      </c>
      <c r="M3355">
        <f t="shared" si="527"/>
        <v>0</v>
      </c>
      <c r="N3355">
        <f t="shared" si="528"/>
        <v>159543.27942821564</v>
      </c>
      <c r="O3355">
        <f t="shared" si="529"/>
        <v>74163.654469636516</v>
      </c>
      <c r="P3355">
        <f t="shared" si="530"/>
        <v>48903.962130363485</v>
      </c>
      <c r="Q3355">
        <f t="shared" si="531"/>
        <v>0</v>
      </c>
      <c r="R3355">
        <f t="shared" si="532"/>
        <v>123067.61660000001</v>
      </c>
    </row>
    <row r="3356" spans="1:18" x14ac:dyDescent="0.3">
      <c r="A3356" t="s">
        <v>33</v>
      </c>
      <c r="B3356" t="s">
        <v>34</v>
      </c>
      <c r="C3356">
        <v>0</v>
      </c>
      <c r="D3356">
        <v>6</v>
      </c>
      <c r="E3356">
        <v>0</v>
      </c>
      <c r="F3356">
        <v>20260413</v>
      </c>
      <c r="G3356">
        <v>20260418</v>
      </c>
      <c r="H3356">
        <v>42.227800000000002</v>
      </c>
      <c r="I3356">
        <f t="shared" si="523"/>
        <v>6</v>
      </c>
      <c r="J3356">
        <f t="shared" si="524"/>
        <v>7.0379666666666667</v>
      </c>
      <c r="K3356">
        <f t="shared" si="525"/>
        <v>0</v>
      </c>
      <c r="L3356">
        <f t="shared" si="526"/>
        <v>42.227800000000002</v>
      </c>
      <c r="M3356">
        <f t="shared" si="527"/>
        <v>0</v>
      </c>
      <c r="N3356">
        <f t="shared" si="528"/>
        <v>42.227800000000002</v>
      </c>
      <c r="O3356">
        <f t="shared" si="529"/>
        <v>0</v>
      </c>
      <c r="P3356">
        <f t="shared" si="530"/>
        <v>42.227800000000002</v>
      </c>
      <c r="Q3356">
        <f t="shared" si="531"/>
        <v>0</v>
      </c>
      <c r="R3356">
        <f t="shared" si="532"/>
        <v>42.227800000000002</v>
      </c>
    </row>
    <row r="3357" spans="1:18" x14ac:dyDescent="0.3">
      <c r="A3357" t="s">
        <v>33</v>
      </c>
      <c r="B3357" t="s">
        <v>34</v>
      </c>
      <c r="C3357">
        <v>9</v>
      </c>
      <c r="D3357">
        <v>5</v>
      </c>
      <c r="E3357">
        <v>0</v>
      </c>
      <c r="F3357">
        <v>20260323</v>
      </c>
      <c r="G3357">
        <v>20260405</v>
      </c>
      <c r="H3357">
        <v>7428.9555</v>
      </c>
      <c r="I3357">
        <f t="shared" si="523"/>
        <v>14</v>
      </c>
      <c r="J3357">
        <f t="shared" si="524"/>
        <v>530.63967857142859</v>
      </c>
      <c r="K3357">
        <f t="shared" si="525"/>
        <v>7695.1704632275059</v>
      </c>
      <c r="L3357">
        <f t="shared" si="526"/>
        <v>2653.1983928571431</v>
      </c>
      <c r="M3357">
        <f t="shared" si="527"/>
        <v>0</v>
      </c>
      <c r="N3357">
        <f t="shared" si="528"/>
        <v>10348.368856084649</v>
      </c>
      <c r="O3357">
        <f t="shared" si="529"/>
        <v>5524.2598839737284</v>
      </c>
      <c r="P3357">
        <f t="shared" si="530"/>
        <v>1904.6956160262716</v>
      </c>
      <c r="Q3357">
        <f t="shared" si="531"/>
        <v>0</v>
      </c>
      <c r="R3357">
        <f t="shared" si="532"/>
        <v>7428.9555</v>
      </c>
    </row>
    <row r="3358" spans="1:18" x14ac:dyDescent="0.3">
      <c r="A3358" t="s">
        <v>35</v>
      </c>
      <c r="B3358" t="s">
        <v>36</v>
      </c>
      <c r="C3358">
        <v>26</v>
      </c>
      <c r="D3358">
        <v>10</v>
      </c>
      <c r="E3358">
        <v>0</v>
      </c>
      <c r="F3358">
        <v>20260306</v>
      </c>
      <c r="G3358">
        <v>20260410</v>
      </c>
      <c r="H3358">
        <v>2358.9994000000002</v>
      </c>
      <c r="I3358">
        <f t="shared" si="523"/>
        <v>36</v>
      </c>
      <c r="J3358">
        <f t="shared" si="524"/>
        <v>65.527761111111118</v>
      </c>
      <c r="K3358">
        <f t="shared" si="525"/>
        <v>2745.2044342469394</v>
      </c>
      <c r="L3358">
        <f t="shared" si="526"/>
        <v>655.27761111111113</v>
      </c>
      <c r="M3358">
        <f t="shared" si="527"/>
        <v>0</v>
      </c>
      <c r="N3358">
        <f t="shared" si="528"/>
        <v>3400.4820453580505</v>
      </c>
      <c r="O3358">
        <f t="shared" si="529"/>
        <v>1904.4169405646699</v>
      </c>
      <c r="P3358">
        <f t="shared" si="530"/>
        <v>454.58245943533018</v>
      </c>
      <c r="Q3358">
        <f t="shared" si="531"/>
        <v>0</v>
      </c>
      <c r="R3358">
        <f t="shared" si="532"/>
        <v>2358.9994000000002</v>
      </c>
    </row>
    <row r="3359" spans="1:18" x14ac:dyDescent="0.3">
      <c r="A3359" t="s">
        <v>35</v>
      </c>
      <c r="B3359" t="s">
        <v>34</v>
      </c>
      <c r="C3359">
        <v>26</v>
      </c>
      <c r="D3359">
        <v>10</v>
      </c>
      <c r="E3359">
        <v>0</v>
      </c>
      <c r="F3359">
        <v>20260306</v>
      </c>
      <c r="G3359">
        <v>20260410</v>
      </c>
      <c r="H3359">
        <v>5268.8432000000003</v>
      </c>
      <c r="I3359">
        <f t="shared" si="523"/>
        <v>36</v>
      </c>
      <c r="J3359">
        <f t="shared" si="524"/>
        <v>146.35675555555557</v>
      </c>
      <c r="K3359">
        <f t="shared" si="525"/>
        <v>6131.4350974365798</v>
      </c>
      <c r="L3359">
        <f t="shared" si="526"/>
        <v>1463.5675555555556</v>
      </c>
      <c r="M3359">
        <f t="shared" si="527"/>
        <v>0</v>
      </c>
      <c r="N3359">
        <f t="shared" si="528"/>
        <v>7595.0026529921352</v>
      </c>
      <c r="O3359">
        <f t="shared" si="529"/>
        <v>4253.5298004988754</v>
      </c>
      <c r="P3359">
        <f t="shared" si="530"/>
        <v>1015.3133995011254</v>
      </c>
      <c r="Q3359">
        <f t="shared" si="531"/>
        <v>0</v>
      </c>
      <c r="R3359">
        <f t="shared" si="532"/>
        <v>5268.8432000000012</v>
      </c>
    </row>
    <row r="3360" spans="1:18" x14ac:dyDescent="0.3">
      <c r="A3360" t="s">
        <v>35</v>
      </c>
      <c r="B3360" t="s">
        <v>36</v>
      </c>
      <c r="C3360">
        <v>28</v>
      </c>
      <c r="D3360">
        <v>10</v>
      </c>
      <c r="E3360">
        <v>0</v>
      </c>
      <c r="F3360">
        <v>20260304</v>
      </c>
      <c r="G3360">
        <v>20260410</v>
      </c>
      <c r="H3360">
        <v>6708</v>
      </c>
      <c r="I3360">
        <f t="shared" si="523"/>
        <v>38</v>
      </c>
      <c r="J3360">
        <f t="shared" si="524"/>
        <v>176.52631578947367</v>
      </c>
      <c r="K3360">
        <f t="shared" si="525"/>
        <v>7964.2246666999645</v>
      </c>
      <c r="L3360">
        <f t="shared" si="526"/>
        <v>1765.2631578947367</v>
      </c>
      <c r="M3360">
        <f t="shared" si="527"/>
        <v>0</v>
      </c>
      <c r="N3360">
        <f t="shared" si="528"/>
        <v>9729.4878245947002</v>
      </c>
      <c r="O3360">
        <f t="shared" si="529"/>
        <v>5490.9384776838278</v>
      </c>
      <c r="P3360">
        <f t="shared" si="530"/>
        <v>1217.0615223161728</v>
      </c>
      <c r="Q3360">
        <f t="shared" si="531"/>
        <v>0</v>
      </c>
      <c r="R3360">
        <f t="shared" si="532"/>
        <v>6708.0000000000009</v>
      </c>
    </row>
    <row r="3361" spans="1:18" x14ac:dyDescent="0.3">
      <c r="A3361" t="s">
        <v>0</v>
      </c>
      <c r="B3361" t="s">
        <v>0</v>
      </c>
      <c r="C3361">
        <v>25</v>
      </c>
      <c r="D3361">
        <v>2</v>
      </c>
      <c r="E3361">
        <v>0</v>
      </c>
      <c r="F3361">
        <v>20260307</v>
      </c>
      <c r="G3361">
        <v>20260402</v>
      </c>
      <c r="H3361">
        <v>590.02660000000003</v>
      </c>
      <c r="I3361">
        <f t="shared" si="523"/>
        <v>27</v>
      </c>
      <c r="J3361">
        <f t="shared" si="524"/>
        <v>21.852837037037038</v>
      </c>
      <c r="K3361">
        <f t="shared" si="525"/>
        <v>880.2861113561512</v>
      </c>
      <c r="L3361">
        <f t="shared" si="526"/>
        <v>43.705674074074075</v>
      </c>
      <c r="M3361">
        <f t="shared" si="527"/>
        <v>0</v>
      </c>
      <c r="N3361">
        <f t="shared" si="528"/>
        <v>923.99178543022526</v>
      </c>
      <c r="O3361">
        <f t="shared" si="529"/>
        <v>562.11779098106808</v>
      </c>
      <c r="P3361">
        <f t="shared" si="530"/>
        <v>27.908809018931919</v>
      </c>
      <c r="Q3361">
        <f t="shared" si="531"/>
        <v>0</v>
      </c>
      <c r="R3361">
        <f t="shared" si="532"/>
        <v>590.02660000000003</v>
      </c>
    </row>
    <row r="3362" spans="1:18" x14ac:dyDescent="0.3">
      <c r="A3362" t="s">
        <v>33</v>
      </c>
      <c r="B3362" t="s">
        <v>34</v>
      </c>
      <c r="C3362">
        <v>28</v>
      </c>
      <c r="D3362">
        <v>11</v>
      </c>
      <c r="E3362">
        <v>0</v>
      </c>
      <c r="F3362">
        <v>20260304</v>
      </c>
      <c r="G3362">
        <v>20260411</v>
      </c>
      <c r="H3362">
        <v>121177.9835</v>
      </c>
      <c r="I3362">
        <f t="shared" si="523"/>
        <v>39</v>
      </c>
      <c r="J3362">
        <f t="shared" si="524"/>
        <v>3107.1277820512819</v>
      </c>
      <c r="K3362">
        <f t="shared" si="525"/>
        <v>140182.29301241203</v>
      </c>
      <c r="L3362">
        <f t="shared" si="526"/>
        <v>34178.405602564104</v>
      </c>
      <c r="M3362">
        <f t="shared" si="527"/>
        <v>0</v>
      </c>
      <c r="N3362">
        <f t="shared" si="528"/>
        <v>174360.69861497614</v>
      </c>
      <c r="O3362">
        <f t="shared" si="529"/>
        <v>97424.521263022674</v>
      </c>
      <c r="P3362">
        <f t="shared" si="530"/>
        <v>23753.462236977328</v>
      </c>
      <c r="Q3362">
        <f t="shared" si="531"/>
        <v>0</v>
      </c>
      <c r="R3362">
        <f t="shared" si="532"/>
        <v>121177.9835</v>
      </c>
    </row>
    <row r="3363" spans="1:18" x14ac:dyDescent="0.3">
      <c r="A3363" t="s">
        <v>33</v>
      </c>
      <c r="B3363" t="s">
        <v>34</v>
      </c>
      <c r="C3363">
        <v>0</v>
      </c>
      <c r="D3363">
        <v>2</v>
      </c>
      <c r="E3363">
        <v>0</v>
      </c>
      <c r="F3363">
        <v>20260410</v>
      </c>
      <c r="G3363">
        <v>20260411</v>
      </c>
      <c r="H3363">
        <v>58445.499799999998</v>
      </c>
      <c r="I3363">
        <f t="shared" si="523"/>
        <v>2</v>
      </c>
      <c r="J3363">
        <f t="shared" si="524"/>
        <v>29222.749899999999</v>
      </c>
      <c r="K3363">
        <f t="shared" si="525"/>
        <v>0</v>
      </c>
      <c r="L3363">
        <f t="shared" si="526"/>
        <v>58445.499799999998</v>
      </c>
      <c r="M3363">
        <f t="shared" si="527"/>
        <v>0</v>
      </c>
      <c r="N3363">
        <f t="shared" si="528"/>
        <v>58445.499799999998</v>
      </c>
      <c r="O3363">
        <f t="shared" si="529"/>
        <v>0</v>
      </c>
      <c r="P3363">
        <f t="shared" si="530"/>
        <v>58445.499799999998</v>
      </c>
      <c r="Q3363">
        <f t="shared" si="531"/>
        <v>0</v>
      </c>
      <c r="R3363">
        <f t="shared" si="532"/>
        <v>58445.499799999998</v>
      </c>
    </row>
    <row r="3364" spans="1:18" x14ac:dyDescent="0.3">
      <c r="A3364" t="s">
        <v>33</v>
      </c>
      <c r="B3364" t="s">
        <v>34</v>
      </c>
      <c r="C3364">
        <v>30</v>
      </c>
      <c r="D3364">
        <v>13</v>
      </c>
      <c r="E3364">
        <v>0</v>
      </c>
      <c r="F3364">
        <v>20260302</v>
      </c>
      <c r="G3364">
        <v>20260413</v>
      </c>
      <c r="H3364">
        <v>281735.6164</v>
      </c>
      <c r="I3364">
        <f t="shared" si="523"/>
        <v>43</v>
      </c>
      <c r="J3364">
        <f t="shared" si="524"/>
        <v>6551.9910790697677</v>
      </c>
      <c r="K3364">
        <f t="shared" si="525"/>
        <v>316716.4101682168</v>
      </c>
      <c r="L3364">
        <f t="shared" si="526"/>
        <v>85175.884027906985</v>
      </c>
      <c r="M3364">
        <f t="shared" si="527"/>
        <v>0</v>
      </c>
      <c r="N3364">
        <f t="shared" si="528"/>
        <v>401892.29419612378</v>
      </c>
      <c r="O3364">
        <f t="shared" si="529"/>
        <v>222025.38921831959</v>
      </c>
      <c r="P3364">
        <f t="shared" si="530"/>
        <v>59710.227181680406</v>
      </c>
      <c r="Q3364">
        <f t="shared" si="531"/>
        <v>0</v>
      </c>
      <c r="R3364">
        <f t="shared" si="532"/>
        <v>281735.6164</v>
      </c>
    </row>
    <row r="3365" spans="1:18" x14ac:dyDescent="0.3">
      <c r="A3365" t="s">
        <v>33</v>
      </c>
      <c r="B3365" t="s">
        <v>34</v>
      </c>
      <c r="C3365">
        <v>25</v>
      </c>
      <c r="D3365">
        <v>13</v>
      </c>
      <c r="E3365">
        <v>0</v>
      </c>
      <c r="F3365">
        <v>20260307</v>
      </c>
      <c r="G3365">
        <v>20260413</v>
      </c>
      <c r="H3365">
        <v>23762.395400000001</v>
      </c>
      <c r="I3365">
        <f t="shared" si="523"/>
        <v>38</v>
      </c>
      <c r="J3365">
        <f t="shared" si="524"/>
        <v>625.32619473684213</v>
      </c>
      <c r="K3365">
        <f t="shared" si="525"/>
        <v>25189.679644848078</v>
      </c>
      <c r="L3365">
        <f t="shared" si="526"/>
        <v>8129.2405315789474</v>
      </c>
      <c r="M3365">
        <f t="shared" si="527"/>
        <v>0</v>
      </c>
      <c r="N3365">
        <f t="shared" si="528"/>
        <v>33318.920176427026</v>
      </c>
      <c r="O3365">
        <f t="shared" si="529"/>
        <v>17964.781708132756</v>
      </c>
      <c r="P3365">
        <f t="shared" si="530"/>
        <v>5797.6136918672455</v>
      </c>
      <c r="Q3365">
        <f t="shared" si="531"/>
        <v>0</v>
      </c>
      <c r="R3365">
        <f t="shared" si="532"/>
        <v>23762.395400000001</v>
      </c>
    </row>
    <row r="3366" spans="1:18" x14ac:dyDescent="0.3">
      <c r="A3366" t="s">
        <v>33</v>
      </c>
      <c r="B3366" t="s">
        <v>34</v>
      </c>
      <c r="C3366">
        <v>29</v>
      </c>
      <c r="D3366">
        <v>14</v>
      </c>
      <c r="E3366">
        <v>0</v>
      </c>
      <c r="F3366">
        <v>20260303</v>
      </c>
      <c r="G3366">
        <v>20260414</v>
      </c>
      <c r="H3366">
        <v>96495.027000000002</v>
      </c>
      <c r="I3366">
        <f t="shared" si="523"/>
        <v>43</v>
      </c>
      <c r="J3366">
        <f t="shared" si="524"/>
        <v>2244.0703953488373</v>
      </c>
      <c r="K3366">
        <f t="shared" si="525"/>
        <v>104860.15332271748</v>
      </c>
      <c r="L3366">
        <f t="shared" si="526"/>
        <v>31416.985534883723</v>
      </c>
      <c r="M3366">
        <f t="shared" si="527"/>
        <v>0</v>
      </c>
      <c r="N3366">
        <f t="shared" si="528"/>
        <v>136277.13885760121</v>
      </c>
      <c r="O3366">
        <f t="shared" si="529"/>
        <v>74249.308511479496</v>
      </c>
      <c r="P3366">
        <f t="shared" si="530"/>
        <v>22245.718488520495</v>
      </c>
      <c r="Q3366">
        <f t="shared" si="531"/>
        <v>0</v>
      </c>
      <c r="R3366">
        <f t="shared" si="532"/>
        <v>96495.026999999987</v>
      </c>
    </row>
    <row r="3367" spans="1:18" x14ac:dyDescent="0.3">
      <c r="A3367" t="s">
        <v>33</v>
      </c>
      <c r="B3367" t="s">
        <v>34</v>
      </c>
      <c r="C3367">
        <v>26</v>
      </c>
      <c r="D3367">
        <v>14</v>
      </c>
      <c r="E3367">
        <v>0</v>
      </c>
      <c r="F3367">
        <v>20260306</v>
      </c>
      <c r="G3367">
        <v>20260414</v>
      </c>
      <c r="H3367">
        <v>49690.994599999998</v>
      </c>
      <c r="I3367">
        <f t="shared" si="523"/>
        <v>40</v>
      </c>
      <c r="J3367">
        <f t="shared" si="524"/>
        <v>1242.2748649999999</v>
      </c>
      <c r="K3367">
        <f t="shared" si="525"/>
        <v>52043.567644084447</v>
      </c>
      <c r="L3367">
        <f t="shared" si="526"/>
        <v>17391.848109999999</v>
      </c>
      <c r="M3367">
        <f t="shared" si="527"/>
        <v>0</v>
      </c>
      <c r="N3367">
        <f t="shared" si="528"/>
        <v>69435.415754084446</v>
      </c>
      <c r="O3367">
        <f t="shared" si="529"/>
        <v>37244.63389008816</v>
      </c>
      <c r="P3367">
        <f t="shared" si="530"/>
        <v>12446.360709911838</v>
      </c>
      <c r="Q3367">
        <f t="shared" si="531"/>
        <v>0</v>
      </c>
      <c r="R3367">
        <f t="shared" si="532"/>
        <v>49690.994599999998</v>
      </c>
    </row>
    <row r="3368" spans="1:18" x14ac:dyDescent="0.3">
      <c r="A3368" t="s">
        <v>37</v>
      </c>
      <c r="B3368" t="s">
        <v>39</v>
      </c>
      <c r="C3368">
        <v>28</v>
      </c>
      <c r="D3368">
        <v>11</v>
      </c>
      <c r="E3368">
        <v>0</v>
      </c>
      <c r="F3368">
        <v>20260304</v>
      </c>
      <c r="G3368">
        <v>20260411</v>
      </c>
      <c r="H3368">
        <v>2033.5794000000001</v>
      </c>
      <c r="I3368">
        <f t="shared" si="523"/>
        <v>39</v>
      </c>
      <c r="J3368">
        <f t="shared" si="524"/>
        <v>52.143061538461538</v>
      </c>
      <c r="K3368">
        <f t="shared" si="525"/>
        <v>2352.5050927655107</v>
      </c>
      <c r="L3368">
        <f t="shared" si="526"/>
        <v>573.57367692307696</v>
      </c>
      <c r="M3368">
        <f t="shared" si="527"/>
        <v>0</v>
      </c>
      <c r="N3368">
        <f t="shared" si="528"/>
        <v>2926.0787696885877</v>
      </c>
      <c r="O3368">
        <f t="shared" si="529"/>
        <v>1634.9545831099333</v>
      </c>
      <c r="P3368">
        <f t="shared" si="530"/>
        <v>398.6248168900666</v>
      </c>
      <c r="Q3368">
        <f t="shared" si="531"/>
        <v>0</v>
      </c>
      <c r="R3368">
        <f t="shared" si="532"/>
        <v>2033.5793999999999</v>
      </c>
    </row>
    <row r="3369" spans="1:18" x14ac:dyDescent="0.3">
      <c r="A3369" t="s">
        <v>33</v>
      </c>
      <c r="B3369" t="s">
        <v>34</v>
      </c>
      <c r="C3369">
        <v>28</v>
      </c>
      <c r="D3369">
        <v>14</v>
      </c>
      <c r="E3369">
        <v>0</v>
      </c>
      <c r="F3369">
        <v>20260304</v>
      </c>
      <c r="G3369">
        <v>20260414</v>
      </c>
      <c r="H3369">
        <v>157702.68780000001</v>
      </c>
      <c r="I3369">
        <f t="shared" si="523"/>
        <v>42</v>
      </c>
      <c r="J3369">
        <f t="shared" si="524"/>
        <v>3754.8259000000003</v>
      </c>
      <c r="K3369">
        <f t="shared" si="525"/>
        <v>169404.07393766672</v>
      </c>
      <c r="L3369">
        <f t="shared" si="526"/>
        <v>52567.562600000005</v>
      </c>
      <c r="M3369">
        <f t="shared" si="527"/>
        <v>0</v>
      </c>
      <c r="N3369">
        <f t="shared" si="528"/>
        <v>221971.63653766672</v>
      </c>
      <c r="O3369">
        <f t="shared" si="529"/>
        <v>120355.36702323939</v>
      </c>
      <c r="P3369">
        <f t="shared" si="530"/>
        <v>37347.320776760622</v>
      </c>
      <c r="Q3369">
        <f t="shared" si="531"/>
        <v>0</v>
      </c>
      <c r="R3369">
        <f t="shared" si="532"/>
        <v>157702.68780000001</v>
      </c>
    </row>
    <row r="3370" spans="1:18" x14ac:dyDescent="0.3">
      <c r="A3370" t="s">
        <v>33</v>
      </c>
      <c r="B3370" t="s">
        <v>34</v>
      </c>
      <c r="C3370">
        <v>25</v>
      </c>
      <c r="D3370">
        <v>14</v>
      </c>
      <c r="E3370">
        <v>0</v>
      </c>
      <c r="F3370">
        <v>20260307</v>
      </c>
      <c r="G3370">
        <v>20260414</v>
      </c>
      <c r="H3370">
        <v>24732.589599999999</v>
      </c>
      <c r="I3370">
        <f t="shared" si="523"/>
        <v>39</v>
      </c>
      <c r="J3370">
        <f t="shared" si="524"/>
        <v>634.16896410256413</v>
      </c>
      <c r="K3370">
        <f t="shared" si="525"/>
        <v>25545.888179482634</v>
      </c>
      <c r="L3370">
        <f t="shared" si="526"/>
        <v>8878.3654974358979</v>
      </c>
      <c r="M3370">
        <f t="shared" si="527"/>
        <v>0</v>
      </c>
      <c r="N3370">
        <f t="shared" si="528"/>
        <v>34424.253676918532</v>
      </c>
      <c r="O3370">
        <f t="shared" si="529"/>
        <v>18353.802939067577</v>
      </c>
      <c r="P3370">
        <f t="shared" si="530"/>
        <v>6378.7866609324246</v>
      </c>
      <c r="Q3370">
        <f t="shared" si="531"/>
        <v>0</v>
      </c>
      <c r="R3370">
        <f t="shared" si="532"/>
        <v>24732.589599999999</v>
      </c>
    </row>
    <row r="3371" spans="1:18" x14ac:dyDescent="0.3">
      <c r="A3371" t="s">
        <v>33</v>
      </c>
      <c r="B3371" t="s">
        <v>34</v>
      </c>
      <c r="C3371">
        <v>0</v>
      </c>
      <c r="D3371">
        <v>2</v>
      </c>
      <c r="E3371">
        <v>0</v>
      </c>
      <c r="F3371">
        <v>20260408</v>
      </c>
      <c r="G3371">
        <v>20260409</v>
      </c>
      <c r="H3371">
        <v>75565.5432</v>
      </c>
      <c r="I3371">
        <f t="shared" si="523"/>
        <v>2</v>
      </c>
      <c r="J3371">
        <f t="shared" si="524"/>
        <v>37782.7716</v>
      </c>
      <c r="K3371">
        <f t="shared" si="525"/>
        <v>0</v>
      </c>
      <c r="L3371">
        <f t="shared" si="526"/>
        <v>75565.5432</v>
      </c>
      <c r="M3371">
        <f t="shared" si="527"/>
        <v>0</v>
      </c>
      <c r="N3371">
        <f t="shared" si="528"/>
        <v>75565.5432</v>
      </c>
      <c r="O3371">
        <f t="shared" si="529"/>
        <v>0</v>
      </c>
      <c r="P3371">
        <f t="shared" si="530"/>
        <v>75565.5432</v>
      </c>
      <c r="Q3371">
        <f t="shared" si="531"/>
        <v>0</v>
      </c>
      <c r="R3371">
        <f t="shared" si="532"/>
        <v>75565.5432</v>
      </c>
    </row>
    <row r="3372" spans="1:18" x14ac:dyDescent="0.3">
      <c r="A3372" t="s">
        <v>33</v>
      </c>
      <c r="B3372" t="s">
        <v>34</v>
      </c>
      <c r="C3372">
        <v>0</v>
      </c>
      <c r="D3372">
        <v>1</v>
      </c>
      <c r="E3372">
        <v>0</v>
      </c>
      <c r="F3372">
        <v>20260413</v>
      </c>
      <c r="G3372">
        <v>20260413</v>
      </c>
      <c r="H3372">
        <v>4521.3311999999996</v>
      </c>
      <c r="I3372">
        <f t="shared" si="523"/>
        <v>1</v>
      </c>
      <c r="J3372">
        <f t="shared" si="524"/>
        <v>4521.3311999999996</v>
      </c>
      <c r="K3372">
        <f t="shared" si="525"/>
        <v>0</v>
      </c>
      <c r="L3372">
        <f t="shared" si="526"/>
        <v>4521.3311999999996</v>
      </c>
      <c r="M3372">
        <f t="shared" si="527"/>
        <v>0</v>
      </c>
      <c r="N3372">
        <f t="shared" si="528"/>
        <v>4521.3311999999996</v>
      </c>
      <c r="O3372">
        <f t="shared" si="529"/>
        <v>0</v>
      </c>
      <c r="P3372">
        <f t="shared" si="530"/>
        <v>4521.3311999999996</v>
      </c>
      <c r="Q3372">
        <f t="shared" si="531"/>
        <v>0</v>
      </c>
      <c r="R3372">
        <f t="shared" si="532"/>
        <v>4521.3311999999996</v>
      </c>
    </row>
    <row r="3373" spans="1:18" x14ac:dyDescent="0.3">
      <c r="A3373" t="s">
        <v>35</v>
      </c>
      <c r="B3373" t="s">
        <v>36</v>
      </c>
      <c r="C3373">
        <v>27</v>
      </c>
      <c r="D3373">
        <v>14</v>
      </c>
      <c r="E3373">
        <v>0</v>
      </c>
      <c r="F3373">
        <v>20260305</v>
      </c>
      <c r="G3373">
        <v>20260414</v>
      </c>
      <c r="H3373">
        <v>5676</v>
      </c>
      <c r="I3373">
        <f t="shared" si="523"/>
        <v>41</v>
      </c>
      <c r="J3373">
        <f t="shared" si="524"/>
        <v>138.4390243902439</v>
      </c>
      <c r="K3373">
        <f t="shared" si="525"/>
        <v>6022.7981498509662</v>
      </c>
      <c r="L3373">
        <f t="shared" si="526"/>
        <v>1938.1463414634145</v>
      </c>
      <c r="M3373">
        <f t="shared" si="527"/>
        <v>0</v>
      </c>
      <c r="N3373">
        <f t="shared" si="528"/>
        <v>7960.9444913143807</v>
      </c>
      <c r="O3373">
        <f t="shared" si="529"/>
        <v>4294.139010245749</v>
      </c>
      <c r="P3373">
        <f t="shared" si="530"/>
        <v>1381.8609897542508</v>
      </c>
      <c r="Q3373">
        <f t="shared" si="531"/>
        <v>0</v>
      </c>
      <c r="R3373">
        <f t="shared" si="532"/>
        <v>5676</v>
      </c>
    </row>
    <row r="3374" spans="1:18" x14ac:dyDescent="0.3">
      <c r="A3374" t="s">
        <v>35</v>
      </c>
      <c r="B3374" t="s">
        <v>34</v>
      </c>
      <c r="C3374">
        <v>28</v>
      </c>
      <c r="D3374">
        <v>13</v>
      </c>
      <c r="E3374">
        <v>0</v>
      </c>
      <c r="F3374">
        <v>20260304</v>
      </c>
      <c r="G3374">
        <v>20260413</v>
      </c>
      <c r="H3374">
        <v>25303.523000000001</v>
      </c>
      <c r="I3374">
        <f t="shared" si="523"/>
        <v>41</v>
      </c>
      <c r="J3374">
        <f t="shared" si="524"/>
        <v>617.15909756097562</v>
      </c>
      <c r="K3374">
        <f t="shared" si="525"/>
        <v>27843.971512640081</v>
      </c>
      <c r="L3374">
        <f t="shared" si="526"/>
        <v>8023.0682682926836</v>
      </c>
      <c r="M3374">
        <f t="shared" si="527"/>
        <v>0</v>
      </c>
      <c r="N3374">
        <f t="shared" si="528"/>
        <v>35867.039780932762</v>
      </c>
      <c r="O3374">
        <f t="shared" si="529"/>
        <v>19643.399006013831</v>
      </c>
      <c r="P3374">
        <f t="shared" si="530"/>
        <v>5660.1239939861725</v>
      </c>
      <c r="Q3374">
        <f t="shared" si="531"/>
        <v>0</v>
      </c>
      <c r="R3374">
        <f t="shared" si="532"/>
        <v>25303.523000000005</v>
      </c>
    </row>
    <row r="3375" spans="1:18" x14ac:dyDescent="0.3">
      <c r="A3375" t="s">
        <v>40</v>
      </c>
      <c r="B3375" t="s">
        <v>41</v>
      </c>
      <c r="C3375">
        <v>27</v>
      </c>
      <c r="D3375">
        <v>9</v>
      </c>
      <c r="E3375">
        <v>0</v>
      </c>
      <c r="F3375">
        <v>20260305</v>
      </c>
      <c r="G3375">
        <v>20260409</v>
      </c>
      <c r="H3375">
        <v>3372.3708000000001</v>
      </c>
      <c r="I3375">
        <f t="shared" si="523"/>
        <v>36</v>
      </c>
      <c r="J3375">
        <f t="shared" si="524"/>
        <v>93.676966666666672</v>
      </c>
      <c r="K3375">
        <f t="shared" si="525"/>
        <v>4075.4221146000132</v>
      </c>
      <c r="L3375">
        <f t="shared" si="526"/>
        <v>843.09270000000004</v>
      </c>
      <c r="M3375">
        <f t="shared" si="527"/>
        <v>0</v>
      </c>
      <c r="N3375">
        <f t="shared" si="528"/>
        <v>4918.5148146000129</v>
      </c>
      <c r="O3375">
        <f t="shared" si="529"/>
        <v>2794.3058128348903</v>
      </c>
      <c r="P3375">
        <f t="shared" si="530"/>
        <v>578.0649871651101</v>
      </c>
      <c r="Q3375">
        <f t="shared" si="531"/>
        <v>0</v>
      </c>
      <c r="R3375">
        <f t="shared" si="532"/>
        <v>3372.3708000000006</v>
      </c>
    </row>
    <row r="3376" spans="1:18" x14ac:dyDescent="0.3">
      <c r="A3376" t="s">
        <v>42</v>
      </c>
      <c r="B3376" t="s">
        <v>46</v>
      </c>
      <c r="C3376">
        <v>30</v>
      </c>
      <c r="D3376">
        <v>5</v>
      </c>
      <c r="E3376">
        <v>0</v>
      </c>
      <c r="F3376">
        <v>20260302</v>
      </c>
      <c r="G3376">
        <v>20260405</v>
      </c>
      <c r="H3376">
        <v>7311.1319999999996</v>
      </c>
      <c r="I3376">
        <f t="shared" si="523"/>
        <v>35</v>
      </c>
      <c r="J3376">
        <f t="shared" si="524"/>
        <v>208.88948571428571</v>
      </c>
      <c r="K3376">
        <f t="shared" si="525"/>
        <v>10097.499712515877</v>
      </c>
      <c r="L3376">
        <f t="shared" si="526"/>
        <v>1044.4474285714286</v>
      </c>
      <c r="M3376">
        <f t="shared" si="527"/>
        <v>0</v>
      </c>
      <c r="N3376">
        <f t="shared" si="528"/>
        <v>11141.947141087305</v>
      </c>
      <c r="O3376">
        <f t="shared" si="529"/>
        <v>6625.7856309450572</v>
      </c>
      <c r="P3376">
        <f t="shared" si="530"/>
        <v>685.3463690549429</v>
      </c>
      <c r="Q3376">
        <f t="shared" si="531"/>
        <v>0</v>
      </c>
      <c r="R3376">
        <f t="shared" si="532"/>
        <v>7311.1319999999996</v>
      </c>
    </row>
    <row r="3377" spans="1:18" x14ac:dyDescent="0.3">
      <c r="A3377" t="s">
        <v>44</v>
      </c>
      <c r="B3377" t="s">
        <v>45</v>
      </c>
      <c r="C3377">
        <v>26</v>
      </c>
      <c r="D3377">
        <v>7</v>
      </c>
      <c r="E3377">
        <v>0</v>
      </c>
      <c r="F3377">
        <v>20260306</v>
      </c>
      <c r="G3377">
        <v>20260407</v>
      </c>
      <c r="H3377">
        <v>25457.594400000002</v>
      </c>
      <c r="I3377">
        <f t="shared" si="523"/>
        <v>33</v>
      </c>
      <c r="J3377">
        <f t="shared" si="524"/>
        <v>771.4422545454546</v>
      </c>
      <c r="K3377">
        <f t="shared" si="525"/>
        <v>32318.61827772019</v>
      </c>
      <c r="L3377">
        <f t="shared" si="526"/>
        <v>5400.0957818181823</v>
      </c>
      <c r="M3377">
        <f t="shared" si="527"/>
        <v>0</v>
      </c>
      <c r="N3377">
        <f t="shared" si="528"/>
        <v>37718.714059538375</v>
      </c>
      <c r="O3377">
        <f t="shared" si="529"/>
        <v>21812.893047836227</v>
      </c>
      <c r="P3377">
        <f t="shared" si="530"/>
        <v>3644.7013521637718</v>
      </c>
      <c r="Q3377">
        <f t="shared" si="531"/>
        <v>0</v>
      </c>
      <c r="R3377">
        <f t="shared" si="532"/>
        <v>25457.594399999998</v>
      </c>
    </row>
    <row r="3378" spans="1:18" x14ac:dyDescent="0.3">
      <c r="A3378" t="s">
        <v>33</v>
      </c>
      <c r="B3378" t="s">
        <v>34</v>
      </c>
      <c r="C3378">
        <v>0</v>
      </c>
      <c r="D3378">
        <v>8</v>
      </c>
      <c r="E3378">
        <v>0</v>
      </c>
      <c r="F3378">
        <v>20260407</v>
      </c>
      <c r="G3378">
        <v>20260414</v>
      </c>
      <c r="H3378">
        <v>84.325100000000006</v>
      </c>
      <c r="I3378">
        <f t="shared" si="523"/>
        <v>8</v>
      </c>
      <c r="J3378">
        <f t="shared" si="524"/>
        <v>10.540637500000001</v>
      </c>
      <c r="K3378">
        <f t="shared" si="525"/>
        <v>0</v>
      </c>
      <c r="L3378">
        <f t="shared" si="526"/>
        <v>84.325100000000006</v>
      </c>
      <c r="M3378">
        <f t="shared" si="527"/>
        <v>0</v>
      </c>
      <c r="N3378">
        <f t="shared" si="528"/>
        <v>84.325100000000006</v>
      </c>
      <c r="O3378">
        <f t="shared" si="529"/>
        <v>0</v>
      </c>
      <c r="P3378">
        <f t="shared" si="530"/>
        <v>84.325100000000006</v>
      </c>
      <c r="Q3378">
        <f t="shared" si="531"/>
        <v>0</v>
      </c>
      <c r="R3378">
        <f t="shared" si="532"/>
        <v>84.325100000000006</v>
      </c>
    </row>
    <row r="3379" spans="1:18" x14ac:dyDescent="0.3">
      <c r="A3379" t="s">
        <v>33</v>
      </c>
      <c r="B3379" t="s">
        <v>34</v>
      </c>
      <c r="C3379">
        <v>13</v>
      </c>
      <c r="D3379">
        <v>4</v>
      </c>
      <c r="E3379">
        <v>0</v>
      </c>
      <c r="F3379">
        <v>20260319</v>
      </c>
      <c r="G3379">
        <v>20260404</v>
      </c>
      <c r="H3379">
        <v>20657.223999999998</v>
      </c>
      <c r="I3379">
        <f t="shared" si="523"/>
        <v>17</v>
      </c>
      <c r="J3379">
        <f t="shared" si="524"/>
        <v>1215.1308235294116</v>
      </c>
      <c r="K3379">
        <f t="shared" si="525"/>
        <v>25453.200814283955</v>
      </c>
      <c r="L3379">
        <f t="shared" si="526"/>
        <v>4860.5232941176464</v>
      </c>
      <c r="M3379">
        <f t="shared" si="527"/>
        <v>0</v>
      </c>
      <c r="N3379">
        <f t="shared" si="528"/>
        <v>30313.724108401602</v>
      </c>
      <c r="O3379">
        <f t="shared" si="529"/>
        <v>17345.030549773986</v>
      </c>
      <c r="P3379">
        <f t="shared" si="530"/>
        <v>3312.1934502260101</v>
      </c>
      <c r="Q3379">
        <f t="shared" si="531"/>
        <v>0</v>
      </c>
      <c r="R3379">
        <f t="shared" si="532"/>
        <v>20657.223999999995</v>
      </c>
    </row>
    <row r="3380" spans="1:18" x14ac:dyDescent="0.3">
      <c r="A3380" t="s">
        <v>37</v>
      </c>
      <c r="B3380" t="s">
        <v>38</v>
      </c>
      <c r="C3380">
        <v>28</v>
      </c>
      <c r="D3380">
        <v>10</v>
      </c>
      <c r="E3380">
        <v>0</v>
      </c>
      <c r="F3380">
        <v>20260304</v>
      </c>
      <c r="G3380">
        <v>20260410</v>
      </c>
      <c r="H3380">
        <v>16434.8999</v>
      </c>
      <c r="I3380">
        <f t="shared" si="523"/>
        <v>38</v>
      </c>
      <c r="J3380">
        <f t="shared" si="524"/>
        <v>432.49736578947369</v>
      </c>
      <c r="K3380">
        <f t="shared" si="525"/>
        <v>19512.706496470601</v>
      </c>
      <c r="L3380">
        <f t="shared" si="526"/>
        <v>4324.9736578947368</v>
      </c>
      <c r="M3380">
        <f t="shared" si="527"/>
        <v>0</v>
      </c>
      <c r="N3380">
        <f t="shared" si="528"/>
        <v>23837.680154365338</v>
      </c>
      <c r="O3380">
        <f t="shared" si="529"/>
        <v>13453.044758168169</v>
      </c>
      <c r="P3380">
        <f t="shared" si="530"/>
        <v>2981.8551418318293</v>
      </c>
      <c r="Q3380">
        <f t="shared" si="531"/>
        <v>0</v>
      </c>
      <c r="R3380">
        <f t="shared" si="532"/>
        <v>16434.899899999997</v>
      </c>
    </row>
    <row r="3381" spans="1:18" x14ac:dyDescent="0.3">
      <c r="A3381" t="s">
        <v>33</v>
      </c>
      <c r="B3381" t="s">
        <v>34</v>
      </c>
      <c r="C3381">
        <v>31</v>
      </c>
      <c r="D3381">
        <v>13</v>
      </c>
      <c r="E3381">
        <v>0</v>
      </c>
      <c r="F3381">
        <v>20260227</v>
      </c>
      <c r="G3381">
        <v>20260413</v>
      </c>
      <c r="H3381">
        <v>4810.9232000000002</v>
      </c>
      <c r="I3381">
        <f t="shared" si="523"/>
        <v>44</v>
      </c>
      <c r="J3381">
        <f t="shared" si="524"/>
        <v>109.33916363636364</v>
      </c>
      <c r="K3381">
        <f t="shared" si="525"/>
        <v>5461.5190831489372</v>
      </c>
      <c r="L3381">
        <f t="shared" si="526"/>
        <v>1421.4091272727273</v>
      </c>
      <c r="M3381">
        <f t="shared" si="527"/>
        <v>0</v>
      </c>
      <c r="N3381">
        <f t="shared" si="528"/>
        <v>6882.9282104216645</v>
      </c>
      <c r="O3381">
        <f t="shared" si="529"/>
        <v>3817.4085303665092</v>
      </c>
      <c r="P3381">
        <f t="shared" si="530"/>
        <v>993.51466963349117</v>
      </c>
      <c r="Q3381">
        <f t="shared" si="531"/>
        <v>0</v>
      </c>
      <c r="R3381">
        <f t="shared" si="532"/>
        <v>4810.9232000000002</v>
      </c>
    </row>
    <row r="3382" spans="1:18" x14ac:dyDescent="0.3">
      <c r="A3382" t="s">
        <v>35</v>
      </c>
      <c r="B3382" t="s">
        <v>34</v>
      </c>
      <c r="C3382">
        <v>27</v>
      </c>
      <c r="D3382">
        <v>13</v>
      </c>
      <c r="E3382">
        <v>0</v>
      </c>
      <c r="F3382">
        <v>20260305</v>
      </c>
      <c r="G3382">
        <v>20260413</v>
      </c>
      <c r="H3382">
        <v>12480.031199999999</v>
      </c>
      <c r="I3382">
        <f t="shared" si="523"/>
        <v>40</v>
      </c>
      <c r="J3382">
        <f t="shared" si="524"/>
        <v>312.00077999999996</v>
      </c>
      <c r="K3382">
        <f t="shared" si="525"/>
        <v>13573.612850947566</v>
      </c>
      <c r="L3382">
        <f t="shared" si="526"/>
        <v>4056.0101399999994</v>
      </c>
      <c r="M3382">
        <f t="shared" si="527"/>
        <v>0</v>
      </c>
      <c r="N3382">
        <f t="shared" si="528"/>
        <v>17629.622990947566</v>
      </c>
      <c r="O3382">
        <f t="shared" si="529"/>
        <v>9608.7767709796954</v>
      </c>
      <c r="P3382">
        <f t="shared" si="530"/>
        <v>2871.2544290203027</v>
      </c>
      <c r="Q3382">
        <f t="shared" si="531"/>
        <v>0</v>
      </c>
      <c r="R3382">
        <f t="shared" si="532"/>
        <v>12480.031199999998</v>
      </c>
    </row>
    <row r="3383" spans="1:18" x14ac:dyDescent="0.3">
      <c r="A3383" t="s">
        <v>35</v>
      </c>
      <c r="B3383" t="s">
        <v>34</v>
      </c>
      <c r="C3383">
        <v>25</v>
      </c>
      <c r="D3383">
        <v>10</v>
      </c>
      <c r="E3383">
        <v>0</v>
      </c>
      <c r="F3383">
        <v>20260307</v>
      </c>
      <c r="G3383">
        <v>20260410</v>
      </c>
      <c r="H3383">
        <v>17230.602999999999</v>
      </c>
      <c r="I3383">
        <f t="shared" si="523"/>
        <v>35</v>
      </c>
      <c r="J3383">
        <f t="shared" si="524"/>
        <v>492.30294285714285</v>
      </c>
      <c r="K3383">
        <f t="shared" si="525"/>
        <v>19831.17535002049</v>
      </c>
      <c r="L3383">
        <f t="shared" si="526"/>
        <v>4923.0294285714281</v>
      </c>
      <c r="M3383">
        <f t="shared" si="527"/>
        <v>0</v>
      </c>
      <c r="N3383">
        <f t="shared" si="528"/>
        <v>24754.20477859192</v>
      </c>
      <c r="O3383">
        <f t="shared" si="529"/>
        <v>13803.84110642499</v>
      </c>
      <c r="P3383">
        <f t="shared" si="530"/>
        <v>3426.761893575007</v>
      </c>
      <c r="Q3383">
        <f t="shared" si="531"/>
        <v>0</v>
      </c>
      <c r="R3383">
        <f t="shared" si="532"/>
        <v>17230.602999999996</v>
      </c>
    </row>
    <row r="3384" spans="1:18" x14ac:dyDescent="0.3">
      <c r="A3384" t="s">
        <v>37</v>
      </c>
      <c r="B3384" t="s">
        <v>38</v>
      </c>
      <c r="C3384">
        <v>30</v>
      </c>
      <c r="D3384">
        <v>9</v>
      </c>
      <c r="E3384">
        <v>0</v>
      </c>
      <c r="F3384">
        <v>20260302</v>
      </c>
      <c r="G3384">
        <v>20260409</v>
      </c>
      <c r="H3384">
        <v>2693.1149</v>
      </c>
      <c r="I3384">
        <f t="shared" si="523"/>
        <v>39</v>
      </c>
      <c r="J3384">
        <f t="shared" si="524"/>
        <v>69.054228205128211</v>
      </c>
      <c r="K3384">
        <f t="shared" si="525"/>
        <v>3338.009316577115</v>
      </c>
      <c r="L3384">
        <f t="shared" si="526"/>
        <v>621.48805384615389</v>
      </c>
      <c r="M3384">
        <f t="shared" si="527"/>
        <v>0</v>
      </c>
      <c r="N3384">
        <f t="shared" si="528"/>
        <v>3959.4973704232689</v>
      </c>
      <c r="O3384">
        <f t="shared" si="529"/>
        <v>2270.3999487317897</v>
      </c>
      <c r="P3384">
        <f t="shared" si="530"/>
        <v>422.71495126821043</v>
      </c>
      <c r="Q3384">
        <f t="shared" si="531"/>
        <v>0</v>
      </c>
      <c r="R3384">
        <f t="shared" si="532"/>
        <v>2693.1149</v>
      </c>
    </row>
    <row r="3385" spans="1:18" x14ac:dyDescent="0.3">
      <c r="A3385" t="s">
        <v>33</v>
      </c>
      <c r="B3385" t="s">
        <v>34</v>
      </c>
      <c r="C3385">
        <v>0</v>
      </c>
      <c r="D3385">
        <v>4</v>
      </c>
      <c r="E3385">
        <v>0</v>
      </c>
      <c r="F3385">
        <v>20260407</v>
      </c>
      <c r="G3385">
        <v>20260410</v>
      </c>
      <c r="H3385">
        <v>3623.0039999999999</v>
      </c>
      <c r="I3385">
        <f t="shared" si="523"/>
        <v>4</v>
      </c>
      <c r="J3385">
        <f t="shared" si="524"/>
        <v>905.75099999999998</v>
      </c>
      <c r="K3385">
        <f t="shared" si="525"/>
        <v>0</v>
      </c>
      <c r="L3385">
        <f t="shared" si="526"/>
        <v>3623.0039999999999</v>
      </c>
      <c r="M3385">
        <f t="shared" si="527"/>
        <v>0</v>
      </c>
      <c r="N3385">
        <f t="shared" si="528"/>
        <v>3623.0039999999999</v>
      </c>
      <c r="O3385">
        <f t="shared" si="529"/>
        <v>0</v>
      </c>
      <c r="P3385">
        <f t="shared" si="530"/>
        <v>3623.0039999999999</v>
      </c>
      <c r="Q3385">
        <f t="shared" si="531"/>
        <v>0</v>
      </c>
      <c r="R3385">
        <f t="shared" si="532"/>
        <v>3623.0039999999999</v>
      </c>
    </row>
    <row r="3386" spans="1:18" x14ac:dyDescent="0.3">
      <c r="A3386" t="s">
        <v>50</v>
      </c>
      <c r="B3386" t="s">
        <v>51</v>
      </c>
      <c r="C3386">
        <v>0</v>
      </c>
      <c r="D3386">
        <v>10</v>
      </c>
      <c r="E3386">
        <v>0</v>
      </c>
      <c r="F3386">
        <v>20260401</v>
      </c>
      <c r="G3386">
        <v>20260410</v>
      </c>
      <c r="H3386">
        <v>401949.65029999998</v>
      </c>
      <c r="I3386">
        <f t="shared" si="523"/>
        <v>10</v>
      </c>
      <c r="J3386">
        <f t="shared" si="524"/>
        <v>40194.965029999999</v>
      </c>
      <c r="K3386">
        <f t="shared" si="525"/>
        <v>0</v>
      </c>
      <c r="L3386">
        <f t="shared" si="526"/>
        <v>401949.65029999998</v>
      </c>
      <c r="M3386">
        <f t="shared" si="527"/>
        <v>0</v>
      </c>
      <c r="N3386">
        <f t="shared" si="528"/>
        <v>401949.65029999998</v>
      </c>
      <c r="O3386">
        <f t="shared" si="529"/>
        <v>0</v>
      </c>
      <c r="P3386">
        <f t="shared" si="530"/>
        <v>401949.65029999998</v>
      </c>
      <c r="Q3386">
        <f t="shared" si="531"/>
        <v>0</v>
      </c>
      <c r="R3386">
        <f t="shared" si="532"/>
        <v>401949.65029999998</v>
      </c>
    </row>
    <row r="3387" spans="1:18" x14ac:dyDescent="0.3">
      <c r="A3387" t="s">
        <v>0</v>
      </c>
      <c r="B3387" t="s">
        <v>0</v>
      </c>
      <c r="C3387">
        <v>27</v>
      </c>
      <c r="D3387">
        <v>11</v>
      </c>
      <c r="E3387">
        <v>0</v>
      </c>
      <c r="F3387">
        <v>20260305</v>
      </c>
      <c r="G3387">
        <v>20260411</v>
      </c>
      <c r="H3387">
        <v>337.23700000000002</v>
      </c>
      <c r="I3387">
        <f t="shared" si="523"/>
        <v>38</v>
      </c>
      <c r="J3387">
        <f t="shared" si="524"/>
        <v>8.874657894736842</v>
      </c>
      <c r="K3387">
        <f t="shared" si="525"/>
        <v>386.09252979355779</v>
      </c>
      <c r="L3387">
        <f t="shared" si="526"/>
        <v>97.621236842105262</v>
      </c>
      <c r="M3387">
        <f t="shared" si="527"/>
        <v>0</v>
      </c>
      <c r="N3387">
        <f t="shared" si="528"/>
        <v>483.71376663566303</v>
      </c>
      <c r="O3387">
        <f t="shared" si="529"/>
        <v>269.17713625475795</v>
      </c>
      <c r="P3387">
        <f t="shared" si="530"/>
        <v>68.059863745242083</v>
      </c>
      <c r="Q3387">
        <f t="shared" si="531"/>
        <v>0</v>
      </c>
      <c r="R3387">
        <f t="shared" si="532"/>
        <v>337.23700000000002</v>
      </c>
    </row>
    <row r="3388" spans="1:18" x14ac:dyDescent="0.3">
      <c r="A3388" t="s">
        <v>0</v>
      </c>
      <c r="B3388" t="s">
        <v>0</v>
      </c>
      <c r="C3388">
        <v>26</v>
      </c>
      <c r="D3388">
        <v>11</v>
      </c>
      <c r="E3388">
        <v>0</v>
      </c>
      <c r="F3388">
        <v>20260306</v>
      </c>
      <c r="G3388">
        <v>20260411</v>
      </c>
      <c r="H3388">
        <v>42.143799999999999</v>
      </c>
      <c r="I3388">
        <f t="shared" si="523"/>
        <v>37</v>
      </c>
      <c r="J3388">
        <f t="shared" si="524"/>
        <v>1.1390216216216216</v>
      </c>
      <c r="K3388">
        <f t="shared" si="525"/>
        <v>47.7179008310207</v>
      </c>
      <c r="L3388">
        <f t="shared" si="526"/>
        <v>12.529237837837837</v>
      </c>
      <c r="M3388">
        <f t="shared" si="527"/>
        <v>0</v>
      </c>
      <c r="N3388">
        <f t="shared" si="528"/>
        <v>60.24713866885854</v>
      </c>
      <c r="O3388">
        <f t="shared" si="529"/>
        <v>33.37940545352162</v>
      </c>
      <c r="P3388">
        <f t="shared" si="530"/>
        <v>8.7643945464783748</v>
      </c>
      <c r="Q3388">
        <f t="shared" si="531"/>
        <v>0</v>
      </c>
      <c r="R3388">
        <f t="shared" si="532"/>
        <v>42.143799999999999</v>
      </c>
    </row>
    <row r="3389" spans="1:18" x14ac:dyDescent="0.3">
      <c r="A3389" t="s">
        <v>33</v>
      </c>
      <c r="B3389" t="s">
        <v>34</v>
      </c>
      <c r="C3389">
        <v>8</v>
      </c>
      <c r="D3389">
        <v>14</v>
      </c>
      <c r="E3389">
        <v>0</v>
      </c>
      <c r="F3389">
        <v>20260324</v>
      </c>
      <c r="G3389">
        <v>20260414</v>
      </c>
      <c r="H3389">
        <v>885.80769999999995</v>
      </c>
      <c r="I3389">
        <f t="shared" si="523"/>
        <v>22</v>
      </c>
      <c r="J3389">
        <f t="shared" si="524"/>
        <v>40.263986363636363</v>
      </c>
      <c r="K3389">
        <f t="shared" si="525"/>
        <v>519.01842015179591</v>
      </c>
      <c r="L3389">
        <f t="shared" si="526"/>
        <v>563.69580909090905</v>
      </c>
      <c r="M3389">
        <f t="shared" si="527"/>
        <v>0</v>
      </c>
      <c r="N3389">
        <f t="shared" si="528"/>
        <v>1082.714229242705</v>
      </c>
      <c r="O3389">
        <f t="shared" si="529"/>
        <v>424.62775550097319</v>
      </c>
      <c r="P3389">
        <f t="shared" si="530"/>
        <v>461.17994449902682</v>
      </c>
      <c r="Q3389">
        <f t="shared" si="531"/>
        <v>0</v>
      </c>
      <c r="R3389">
        <f t="shared" si="532"/>
        <v>885.80770000000007</v>
      </c>
    </row>
    <row r="3390" spans="1:18" x14ac:dyDescent="0.3">
      <c r="A3390" t="s">
        <v>33</v>
      </c>
      <c r="B3390" t="s">
        <v>34</v>
      </c>
      <c r="C3390">
        <v>31</v>
      </c>
      <c r="D3390">
        <v>4</v>
      </c>
      <c r="E3390">
        <v>0</v>
      </c>
      <c r="F3390">
        <v>20251028</v>
      </c>
      <c r="G3390">
        <v>20260404</v>
      </c>
      <c r="H3390">
        <v>42.086399999999998</v>
      </c>
      <c r="I3390">
        <f t="shared" si="523"/>
        <v>35</v>
      </c>
      <c r="J3390">
        <f t="shared" si="524"/>
        <v>1.2024685714285714</v>
      </c>
      <c r="K3390">
        <f t="shared" si="525"/>
        <v>60.063611530679871</v>
      </c>
      <c r="L3390">
        <f t="shared" si="526"/>
        <v>4.8098742857142858</v>
      </c>
      <c r="M3390">
        <f t="shared" si="527"/>
        <v>0</v>
      </c>
      <c r="N3390">
        <f t="shared" si="528"/>
        <v>64.873485816394151</v>
      </c>
      <c r="O3390">
        <f t="shared" si="529"/>
        <v>38.966014366473132</v>
      </c>
      <c r="P3390">
        <f t="shared" si="530"/>
        <v>3.1203856335268734</v>
      </c>
      <c r="Q3390">
        <f t="shared" si="531"/>
        <v>0</v>
      </c>
      <c r="R3390">
        <f t="shared" si="532"/>
        <v>42.086400000000005</v>
      </c>
    </row>
    <row r="3391" spans="1:18" x14ac:dyDescent="0.3">
      <c r="A3391" t="s">
        <v>33</v>
      </c>
      <c r="B3391" t="s">
        <v>34</v>
      </c>
      <c r="C3391">
        <v>16</v>
      </c>
      <c r="D3391">
        <v>1</v>
      </c>
      <c r="E3391">
        <v>0</v>
      </c>
      <c r="F3391">
        <v>20260316</v>
      </c>
      <c r="G3391">
        <v>20260401</v>
      </c>
      <c r="H3391">
        <v>395102.8848</v>
      </c>
      <c r="I3391">
        <f t="shared" si="523"/>
        <v>17</v>
      </c>
      <c r="J3391">
        <f t="shared" si="524"/>
        <v>23241.346164705883</v>
      </c>
      <c r="K3391">
        <f t="shared" si="525"/>
        <v>599179.95499327057</v>
      </c>
      <c r="L3391">
        <f t="shared" si="526"/>
        <v>23241.346164705883</v>
      </c>
      <c r="M3391">
        <f t="shared" si="527"/>
        <v>0</v>
      </c>
      <c r="N3391">
        <f t="shared" si="528"/>
        <v>622421.3011579765</v>
      </c>
      <c r="O3391">
        <f t="shared" si="529"/>
        <v>380349.65752576169</v>
      </c>
      <c r="P3391">
        <f t="shared" si="530"/>
        <v>14753.227274238236</v>
      </c>
      <c r="Q3391">
        <f t="shared" si="531"/>
        <v>0</v>
      </c>
      <c r="R3391">
        <f t="shared" si="532"/>
        <v>395102.88479999994</v>
      </c>
    </row>
    <row r="3392" spans="1:18" x14ac:dyDescent="0.3">
      <c r="A3392" t="s">
        <v>33</v>
      </c>
      <c r="B3392" t="s">
        <v>34</v>
      </c>
      <c r="C3392">
        <v>15</v>
      </c>
      <c r="D3392">
        <v>10</v>
      </c>
      <c r="E3392">
        <v>0</v>
      </c>
      <c r="F3392">
        <v>20260317</v>
      </c>
      <c r="G3392">
        <v>20260410</v>
      </c>
      <c r="H3392">
        <v>1137.268</v>
      </c>
      <c r="I3392">
        <f t="shared" si="523"/>
        <v>25</v>
      </c>
      <c r="J3392">
        <f t="shared" si="524"/>
        <v>45.490720000000003</v>
      </c>
      <c r="K3392">
        <f t="shared" si="525"/>
        <v>1099.4869620925263</v>
      </c>
      <c r="L3392">
        <f t="shared" si="526"/>
        <v>454.90720000000005</v>
      </c>
      <c r="M3392">
        <f t="shared" si="527"/>
        <v>0</v>
      </c>
      <c r="N3392">
        <f t="shared" si="528"/>
        <v>1554.3941620925264</v>
      </c>
      <c r="O3392">
        <f t="shared" si="529"/>
        <v>804.43646077629296</v>
      </c>
      <c r="P3392">
        <f t="shared" si="530"/>
        <v>332.83153922370713</v>
      </c>
      <c r="Q3392">
        <f t="shared" si="531"/>
        <v>0</v>
      </c>
      <c r="R3392">
        <f t="shared" si="532"/>
        <v>1137.268</v>
      </c>
    </row>
    <row r="3393" spans="1:18" x14ac:dyDescent="0.3">
      <c r="A3393" t="s">
        <v>33</v>
      </c>
      <c r="B3393" t="s">
        <v>34</v>
      </c>
      <c r="C3393">
        <v>16</v>
      </c>
      <c r="D3393">
        <v>13</v>
      </c>
      <c r="E3393">
        <v>0</v>
      </c>
      <c r="F3393">
        <v>20260316</v>
      </c>
      <c r="G3393">
        <v>20260413</v>
      </c>
      <c r="H3393">
        <v>421.22030000000001</v>
      </c>
      <c r="I3393">
        <f t="shared" si="523"/>
        <v>29</v>
      </c>
      <c r="J3393">
        <f t="shared" si="524"/>
        <v>14.524837931034483</v>
      </c>
      <c r="K3393">
        <f t="shared" si="525"/>
        <v>374.46160287471139</v>
      </c>
      <c r="L3393">
        <f t="shared" si="526"/>
        <v>188.82289310344828</v>
      </c>
      <c r="M3393">
        <f t="shared" si="527"/>
        <v>0</v>
      </c>
      <c r="N3393">
        <f t="shared" si="528"/>
        <v>563.28449597815961</v>
      </c>
      <c r="O3393">
        <f t="shared" si="529"/>
        <v>280.01982981523872</v>
      </c>
      <c r="P3393">
        <f t="shared" si="530"/>
        <v>141.20047018476129</v>
      </c>
      <c r="Q3393">
        <f t="shared" si="531"/>
        <v>0</v>
      </c>
      <c r="R3393">
        <f t="shared" si="532"/>
        <v>421.22030000000001</v>
      </c>
    </row>
    <row r="3394" spans="1:18" x14ac:dyDescent="0.3">
      <c r="A3394" t="s">
        <v>0</v>
      </c>
      <c r="B3394" t="s">
        <v>0</v>
      </c>
      <c r="C3394">
        <v>30</v>
      </c>
      <c r="D3394">
        <v>9</v>
      </c>
      <c r="E3394">
        <v>0</v>
      </c>
      <c r="F3394">
        <v>20260302</v>
      </c>
      <c r="G3394">
        <v>20260409</v>
      </c>
      <c r="H3394">
        <v>379.63189999999997</v>
      </c>
      <c r="I3394">
        <f t="shared" si="523"/>
        <v>39</v>
      </c>
      <c r="J3394">
        <f t="shared" si="524"/>
        <v>9.7341512820512808</v>
      </c>
      <c r="K3394">
        <f t="shared" si="525"/>
        <v>470.53871302329935</v>
      </c>
      <c r="L3394">
        <f t="shared" si="526"/>
        <v>87.607361538461532</v>
      </c>
      <c r="M3394">
        <f t="shared" si="527"/>
        <v>0</v>
      </c>
      <c r="N3394">
        <f t="shared" si="528"/>
        <v>558.14607456176088</v>
      </c>
      <c r="O3394">
        <f t="shared" si="529"/>
        <v>320.04436435183356</v>
      </c>
      <c r="P3394">
        <f t="shared" si="530"/>
        <v>59.587535648166408</v>
      </c>
      <c r="Q3394">
        <f t="shared" si="531"/>
        <v>0</v>
      </c>
      <c r="R3394">
        <f t="shared" si="532"/>
        <v>379.63189999999997</v>
      </c>
    </row>
    <row r="3395" spans="1:18" x14ac:dyDescent="0.3">
      <c r="A3395" t="s">
        <v>33</v>
      </c>
      <c r="B3395" t="s">
        <v>34</v>
      </c>
      <c r="C3395">
        <v>4</v>
      </c>
      <c r="D3395">
        <v>11</v>
      </c>
      <c r="E3395">
        <v>0</v>
      </c>
      <c r="F3395">
        <v>20260328</v>
      </c>
      <c r="G3395">
        <v>20260411</v>
      </c>
      <c r="H3395">
        <v>884.74929999999995</v>
      </c>
      <c r="I3395">
        <f t="shared" si="523"/>
        <v>15</v>
      </c>
      <c r="J3395">
        <f t="shared" si="524"/>
        <v>58.983286666666665</v>
      </c>
      <c r="K3395">
        <f t="shared" si="525"/>
        <v>380.15873521084995</v>
      </c>
      <c r="L3395">
        <f t="shared" si="526"/>
        <v>648.81615333333332</v>
      </c>
      <c r="M3395">
        <f t="shared" si="527"/>
        <v>0</v>
      </c>
      <c r="N3395">
        <f t="shared" si="528"/>
        <v>1028.9748885441832</v>
      </c>
      <c r="O3395">
        <f t="shared" si="529"/>
        <v>326.87403610262396</v>
      </c>
      <c r="P3395">
        <f t="shared" si="530"/>
        <v>557.87526389737604</v>
      </c>
      <c r="Q3395">
        <f t="shared" si="531"/>
        <v>0</v>
      </c>
      <c r="R3395">
        <f t="shared" si="532"/>
        <v>884.74929999999995</v>
      </c>
    </row>
    <row r="3396" spans="1:18" x14ac:dyDescent="0.3">
      <c r="A3396" t="s">
        <v>37</v>
      </c>
      <c r="B3396" t="s">
        <v>39</v>
      </c>
      <c r="C3396">
        <v>27</v>
      </c>
      <c r="D3396">
        <v>13</v>
      </c>
      <c r="E3396">
        <v>0</v>
      </c>
      <c r="F3396">
        <v>20260305</v>
      </c>
      <c r="G3396">
        <v>20260413</v>
      </c>
      <c r="H3396">
        <v>6768.2439999999997</v>
      </c>
      <c r="I3396">
        <f t="shared" si="523"/>
        <v>40</v>
      </c>
      <c r="J3396">
        <f t="shared" si="524"/>
        <v>169.20609999999999</v>
      </c>
      <c r="K3396">
        <f t="shared" si="525"/>
        <v>7361.3216397046153</v>
      </c>
      <c r="L3396">
        <f t="shared" si="526"/>
        <v>2199.6792999999998</v>
      </c>
      <c r="M3396">
        <f t="shared" si="527"/>
        <v>0</v>
      </c>
      <c r="N3396">
        <f t="shared" si="528"/>
        <v>9561.000939704616</v>
      </c>
      <c r="O3396">
        <f t="shared" si="529"/>
        <v>5211.0883927535933</v>
      </c>
      <c r="P3396">
        <f t="shared" si="530"/>
        <v>1557.1556072464059</v>
      </c>
      <c r="Q3396">
        <f t="shared" si="531"/>
        <v>0</v>
      </c>
      <c r="R3396">
        <f t="shared" si="532"/>
        <v>6768.2439999999988</v>
      </c>
    </row>
    <row r="3397" spans="1:18" x14ac:dyDescent="0.3">
      <c r="A3397" t="s">
        <v>33</v>
      </c>
      <c r="B3397" t="s">
        <v>34</v>
      </c>
      <c r="C3397">
        <v>8</v>
      </c>
      <c r="D3397">
        <v>13</v>
      </c>
      <c r="E3397">
        <v>0</v>
      </c>
      <c r="F3397">
        <v>20260324</v>
      </c>
      <c r="G3397">
        <v>20260413</v>
      </c>
      <c r="H3397">
        <v>843.60659999999996</v>
      </c>
      <c r="I3397">
        <f t="shared" si="523"/>
        <v>21</v>
      </c>
      <c r="J3397">
        <f t="shared" si="524"/>
        <v>40.171742857142853</v>
      </c>
      <c r="K3397">
        <f t="shared" si="525"/>
        <v>517.829365531691</v>
      </c>
      <c r="L3397">
        <f t="shared" si="526"/>
        <v>522.23265714285708</v>
      </c>
      <c r="M3397">
        <f t="shared" si="527"/>
        <v>0</v>
      </c>
      <c r="N3397">
        <f t="shared" si="528"/>
        <v>1040.0620226745482</v>
      </c>
      <c r="O3397">
        <f t="shared" si="529"/>
        <v>420.01751906390149</v>
      </c>
      <c r="P3397">
        <f t="shared" si="530"/>
        <v>423.58908093609836</v>
      </c>
      <c r="Q3397">
        <f t="shared" si="531"/>
        <v>0</v>
      </c>
      <c r="R3397">
        <f t="shared" si="532"/>
        <v>843.60659999999984</v>
      </c>
    </row>
    <row r="3398" spans="1:18" x14ac:dyDescent="0.3">
      <c r="A3398" t="s">
        <v>40</v>
      </c>
      <c r="B3398" t="s">
        <v>41</v>
      </c>
      <c r="C3398">
        <v>2</v>
      </c>
      <c r="D3398">
        <v>3</v>
      </c>
      <c r="E3398">
        <v>0</v>
      </c>
      <c r="F3398">
        <v>20260330</v>
      </c>
      <c r="G3398">
        <v>20260403</v>
      </c>
      <c r="H3398">
        <v>42.153599999999997</v>
      </c>
      <c r="I3398">
        <f t="shared" si="523"/>
        <v>5</v>
      </c>
      <c r="J3398">
        <f t="shared" si="524"/>
        <v>8.4307199999999991</v>
      </c>
      <c r="K3398">
        <f t="shared" si="525"/>
        <v>27.168813686403738</v>
      </c>
      <c r="L3398">
        <f t="shared" si="526"/>
        <v>25.292159999999996</v>
      </c>
      <c r="M3398">
        <f t="shared" si="527"/>
        <v>0</v>
      </c>
      <c r="N3398">
        <f t="shared" si="528"/>
        <v>52.460973686403733</v>
      </c>
      <c r="O3398">
        <f t="shared" si="529"/>
        <v>21.830767218642102</v>
      </c>
      <c r="P3398">
        <f t="shared" si="530"/>
        <v>20.322832781357896</v>
      </c>
      <c r="Q3398">
        <f t="shared" si="531"/>
        <v>0</v>
      </c>
      <c r="R3398">
        <f t="shared" si="532"/>
        <v>42.153599999999997</v>
      </c>
    </row>
    <row r="3399" spans="1:18" x14ac:dyDescent="0.3">
      <c r="A3399" t="s">
        <v>0</v>
      </c>
      <c r="B3399" t="s">
        <v>0</v>
      </c>
      <c r="C3399">
        <v>0</v>
      </c>
      <c r="D3399">
        <v>1</v>
      </c>
      <c r="E3399">
        <v>0</v>
      </c>
      <c r="F3399">
        <v>20260403</v>
      </c>
      <c r="G3399">
        <v>20260403</v>
      </c>
      <c r="H3399">
        <v>293.82350000000002</v>
      </c>
      <c r="I3399">
        <f t="shared" si="523"/>
        <v>1</v>
      </c>
      <c r="J3399">
        <f t="shared" si="524"/>
        <v>293.82350000000002</v>
      </c>
      <c r="K3399">
        <f t="shared" si="525"/>
        <v>0</v>
      </c>
      <c r="L3399">
        <f t="shared" si="526"/>
        <v>293.82350000000002</v>
      </c>
      <c r="M3399">
        <f t="shared" si="527"/>
        <v>0</v>
      </c>
      <c r="N3399">
        <f t="shared" si="528"/>
        <v>293.82350000000002</v>
      </c>
      <c r="O3399">
        <f t="shared" si="529"/>
        <v>0</v>
      </c>
      <c r="P3399">
        <f t="shared" si="530"/>
        <v>293.82350000000002</v>
      </c>
      <c r="Q3399">
        <f t="shared" si="531"/>
        <v>0</v>
      </c>
      <c r="R3399">
        <f t="shared" si="532"/>
        <v>293.82350000000002</v>
      </c>
    </row>
    <row r="3400" spans="1:18" x14ac:dyDescent="0.3">
      <c r="A3400" t="s">
        <v>53</v>
      </c>
      <c r="B3400" t="s">
        <v>54</v>
      </c>
      <c r="C3400">
        <v>25</v>
      </c>
      <c r="D3400">
        <v>7</v>
      </c>
      <c r="E3400">
        <v>0</v>
      </c>
      <c r="F3400">
        <v>20260307</v>
      </c>
      <c r="G3400">
        <v>20260407</v>
      </c>
      <c r="H3400">
        <v>21147.240900000001</v>
      </c>
      <c r="I3400">
        <f t="shared" si="523"/>
        <v>32</v>
      </c>
      <c r="J3400">
        <f t="shared" si="524"/>
        <v>660.85127812500002</v>
      </c>
      <c r="K3400">
        <f t="shared" si="525"/>
        <v>26620.7175214571</v>
      </c>
      <c r="L3400">
        <f t="shared" si="526"/>
        <v>4625.958946875</v>
      </c>
      <c r="M3400">
        <f t="shared" si="527"/>
        <v>0</v>
      </c>
      <c r="N3400">
        <f t="shared" si="528"/>
        <v>31246.676468332102</v>
      </c>
      <c r="O3400">
        <f t="shared" si="529"/>
        <v>18016.467349020237</v>
      </c>
      <c r="P3400">
        <f t="shared" si="530"/>
        <v>3130.7735509797644</v>
      </c>
      <c r="Q3400">
        <f t="shared" si="531"/>
        <v>0</v>
      </c>
      <c r="R3400">
        <f t="shared" si="532"/>
        <v>21147.240900000001</v>
      </c>
    </row>
    <row r="3401" spans="1:18" x14ac:dyDescent="0.3">
      <c r="A3401" t="s">
        <v>33</v>
      </c>
      <c r="B3401" t="s">
        <v>34</v>
      </c>
      <c r="C3401">
        <v>0</v>
      </c>
      <c r="D3401">
        <v>2</v>
      </c>
      <c r="E3401">
        <v>0</v>
      </c>
      <c r="F3401">
        <v>20260407</v>
      </c>
      <c r="G3401">
        <v>20260408</v>
      </c>
      <c r="H3401">
        <v>673.90499999999997</v>
      </c>
      <c r="I3401">
        <f t="shared" si="523"/>
        <v>2</v>
      </c>
      <c r="J3401">
        <f t="shared" si="524"/>
        <v>336.95249999999999</v>
      </c>
      <c r="K3401">
        <f t="shared" si="525"/>
        <v>0</v>
      </c>
      <c r="L3401">
        <f t="shared" si="526"/>
        <v>673.90499999999997</v>
      </c>
      <c r="M3401">
        <f t="shared" si="527"/>
        <v>0</v>
      </c>
      <c r="N3401">
        <f t="shared" si="528"/>
        <v>673.90499999999997</v>
      </c>
      <c r="O3401">
        <f t="shared" si="529"/>
        <v>0</v>
      </c>
      <c r="P3401">
        <f t="shared" si="530"/>
        <v>673.90499999999997</v>
      </c>
      <c r="Q3401">
        <f t="shared" si="531"/>
        <v>0</v>
      </c>
      <c r="R3401">
        <f t="shared" si="532"/>
        <v>673.90499999999997</v>
      </c>
    </row>
    <row r="3402" spans="1:18" x14ac:dyDescent="0.3">
      <c r="A3402" t="s">
        <v>33</v>
      </c>
      <c r="B3402" t="s">
        <v>34</v>
      </c>
      <c r="C3402">
        <v>31</v>
      </c>
      <c r="D3402">
        <v>13</v>
      </c>
      <c r="E3402">
        <v>0</v>
      </c>
      <c r="F3402">
        <v>20260228</v>
      </c>
      <c r="G3402">
        <v>20260413</v>
      </c>
      <c r="H3402">
        <v>1308.1415999999999</v>
      </c>
      <c r="I3402">
        <f t="shared" si="523"/>
        <v>44</v>
      </c>
      <c r="J3402">
        <f t="shared" si="524"/>
        <v>29.730490909090907</v>
      </c>
      <c r="K3402">
        <f t="shared" si="525"/>
        <v>1485.0455962092644</v>
      </c>
      <c r="L3402">
        <f t="shared" si="526"/>
        <v>386.49638181818182</v>
      </c>
      <c r="M3402">
        <f t="shared" si="527"/>
        <v>0</v>
      </c>
      <c r="N3402">
        <f t="shared" si="528"/>
        <v>1871.5419780274462</v>
      </c>
      <c r="O3402">
        <f t="shared" si="529"/>
        <v>1037.9943090272761</v>
      </c>
      <c r="P3402">
        <f t="shared" si="530"/>
        <v>270.14729097272362</v>
      </c>
      <c r="Q3402">
        <f t="shared" si="531"/>
        <v>0</v>
      </c>
      <c r="R3402">
        <f t="shared" si="532"/>
        <v>1308.1415999999997</v>
      </c>
    </row>
    <row r="3403" spans="1:18" x14ac:dyDescent="0.3">
      <c r="A3403" t="s">
        <v>0</v>
      </c>
      <c r="B3403" t="s">
        <v>0</v>
      </c>
      <c r="C3403">
        <v>31</v>
      </c>
      <c r="D3403">
        <v>9</v>
      </c>
      <c r="E3403">
        <v>0</v>
      </c>
      <c r="F3403">
        <v>20260207</v>
      </c>
      <c r="G3403">
        <v>20260409</v>
      </c>
      <c r="H3403">
        <v>168.7687</v>
      </c>
      <c r="I3403">
        <f t="shared" ref="I3403:I3466" si="533">IF(C3403&lt;0,0,C3403)+D3403+E3403</f>
        <v>40</v>
      </c>
      <c r="J3403">
        <f t="shared" ref="J3403:J3466" si="534">H3403/I3403</f>
        <v>4.2192175000000001</v>
      </c>
      <c r="K3403">
        <f t="shared" ref="K3403:K3466" si="535">IF(C3403&lt;0,0,C3403)*$J3403*$B$6</f>
        <v>210.7509891775162</v>
      </c>
      <c r="L3403">
        <f t="shared" ref="L3403:L3466" si="536">IF(D3403&lt;0,0,D3403)*$J3403*$C$6</f>
        <v>37.9729575</v>
      </c>
      <c r="M3403">
        <f t="shared" ref="M3403:M3466" si="537">IF(E3403&lt;0,0,E3403)*$J3403*$D$6</f>
        <v>0</v>
      </c>
      <c r="N3403">
        <f t="shared" ref="N3403:N3466" si="538">K3403+L3403+M3403</f>
        <v>248.72394667751621</v>
      </c>
      <c r="O3403">
        <f t="shared" ref="O3403:O3466" si="539">K3403/$N3403*$H3403</f>
        <v>143.00259762812263</v>
      </c>
      <c r="P3403">
        <f t="shared" ref="P3403:P3466" si="540">L3403/$N3403*$H3403</f>
        <v>25.766102371877366</v>
      </c>
      <c r="Q3403">
        <f t="shared" ref="Q3403:Q3466" si="541">M3403/$N3403*$H3403</f>
        <v>0</v>
      </c>
      <c r="R3403">
        <f t="shared" ref="R3403:R3466" si="542">O3403+P3403+Q3403</f>
        <v>168.7687</v>
      </c>
    </row>
    <row r="3404" spans="1:18" x14ac:dyDescent="0.3">
      <c r="A3404" t="s">
        <v>33</v>
      </c>
      <c r="B3404" t="s">
        <v>34</v>
      </c>
      <c r="C3404">
        <v>4</v>
      </c>
      <c r="D3404">
        <v>7</v>
      </c>
      <c r="E3404">
        <v>0</v>
      </c>
      <c r="F3404">
        <v>20260328</v>
      </c>
      <c r="G3404">
        <v>20260407</v>
      </c>
      <c r="H3404">
        <v>168.4802</v>
      </c>
      <c r="I3404">
        <f t="shared" si="533"/>
        <v>11</v>
      </c>
      <c r="J3404">
        <f t="shared" si="534"/>
        <v>15.316381818181817</v>
      </c>
      <c r="K3404">
        <f t="shared" si="535"/>
        <v>98.717054763532303</v>
      </c>
      <c r="L3404">
        <f t="shared" si="536"/>
        <v>107.21467272727273</v>
      </c>
      <c r="M3404">
        <f t="shared" si="537"/>
        <v>0</v>
      </c>
      <c r="N3404">
        <f t="shared" si="538"/>
        <v>205.93172749080503</v>
      </c>
      <c r="O3404">
        <f t="shared" si="539"/>
        <v>80.763995585447105</v>
      </c>
      <c r="P3404">
        <f t="shared" si="540"/>
        <v>87.716204414552891</v>
      </c>
      <c r="Q3404">
        <f t="shared" si="541"/>
        <v>0</v>
      </c>
      <c r="R3404">
        <f t="shared" si="542"/>
        <v>168.4802</v>
      </c>
    </row>
    <row r="3405" spans="1:18" x14ac:dyDescent="0.3">
      <c r="A3405" t="s">
        <v>35</v>
      </c>
      <c r="B3405" t="s">
        <v>36</v>
      </c>
      <c r="C3405">
        <v>15</v>
      </c>
      <c r="D3405">
        <v>4</v>
      </c>
      <c r="E3405">
        <v>0</v>
      </c>
      <c r="F3405">
        <v>20260317</v>
      </c>
      <c r="G3405">
        <v>20260404</v>
      </c>
      <c r="H3405">
        <v>516</v>
      </c>
      <c r="I3405">
        <f t="shared" si="533"/>
        <v>19</v>
      </c>
      <c r="J3405">
        <f t="shared" si="534"/>
        <v>27.157894736842106</v>
      </c>
      <c r="K3405">
        <f t="shared" si="535"/>
        <v>656.39214285988737</v>
      </c>
      <c r="L3405">
        <f t="shared" si="536"/>
        <v>108.63157894736842</v>
      </c>
      <c r="M3405">
        <f t="shared" si="537"/>
        <v>0</v>
      </c>
      <c r="N3405">
        <f t="shared" si="538"/>
        <v>765.02372180725581</v>
      </c>
      <c r="O3405">
        <f t="shared" si="539"/>
        <v>442.72920703109304</v>
      </c>
      <c r="P3405">
        <f t="shared" si="540"/>
        <v>73.270792968906946</v>
      </c>
      <c r="Q3405">
        <f t="shared" si="541"/>
        <v>0</v>
      </c>
      <c r="R3405">
        <f t="shared" si="542"/>
        <v>516</v>
      </c>
    </row>
    <row r="3406" spans="1:18" x14ac:dyDescent="0.3">
      <c r="A3406" t="s">
        <v>44</v>
      </c>
      <c r="B3406" t="s">
        <v>45</v>
      </c>
      <c r="C3406">
        <v>26</v>
      </c>
      <c r="D3406">
        <v>4</v>
      </c>
      <c r="E3406">
        <v>0</v>
      </c>
      <c r="F3406">
        <v>20260306</v>
      </c>
      <c r="G3406">
        <v>20260404</v>
      </c>
      <c r="H3406">
        <v>23855.595000000001</v>
      </c>
      <c r="I3406">
        <f t="shared" si="533"/>
        <v>30</v>
      </c>
      <c r="J3406">
        <f t="shared" si="534"/>
        <v>795.18650000000002</v>
      </c>
      <c r="K3406">
        <f t="shared" si="535"/>
        <v>33313.354047787776</v>
      </c>
      <c r="L3406">
        <f t="shared" si="536"/>
        <v>3180.7460000000001</v>
      </c>
      <c r="M3406">
        <f t="shared" si="537"/>
        <v>0</v>
      </c>
      <c r="N3406">
        <f t="shared" si="538"/>
        <v>36494.100047787775</v>
      </c>
      <c r="O3406">
        <f t="shared" si="539"/>
        <v>21776.393477712576</v>
      </c>
      <c r="P3406">
        <f t="shared" si="540"/>
        <v>2079.201522287427</v>
      </c>
      <c r="Q3406">
        <f t="shared" si="541"/>
        <v>0</v>
      </c>
      <c r="R3406">
        <f t="shared" si="542"/>
        <v>23855.595000000001</v>
      </c>
    </row>
    <row r="3407" spans="1:18" x14ac:dyDescent="0.3">
      <c r="A3407" t="s">
        <v>33</v>
      </c>
      <c r="B3407" t="s">
        <v>34</v>
      </c>
      <c r="C3407">
        <v>11</v>
      </c>
      <c r="D3407">
        <v>5</v>
      </c>
      <c r="E3407">
        <v>0</v>
      </c>
      <c r="F3407">
        <v>20260321</v>
      </c>
      <c r="G3407">
        <v>20260405</v>
      </c>
      <c r="H3407">
        <v>10672.8732</v>
      </c>
      <c r="I3407">
        <f t="shared" si="533"/>
        <v>16</v>
      </c>
      <c r="J3407">
        <f t="shared" si="534"/>
        <v>667.054575</v>
      </c>
      <c r="K3407">
        <f t="shared" si="535"/>
        <v>11823.064704747669</v>
      </c>
      <c r="L3407">
        <f t="shared" si="536"/>
        <v>3335.2728750000001</v>
      </c>
      <c r="M3407">
        <f t="shared" si="537"/>
        <v>0</v>
      </c>
      <c r="N3407">
        <f t="shared" si="538"/>
        <v>15158.337579747669</v>
      </c>
      <c r="O3407">
        <f t="shared" si="539"/>
        <v>8324.532275739688</v>
      </c>
      <c r="P3407">
        <f t="shared" si="540"/>
        <v>2348.3409242603111</v>
      </c>
      <c r="Q3407">
        <f t="shared" si="541"/>
        <v>0</v>
      </c>
      <c r="R3407">
        <f t="shared" si="542"/>
        <v>10672.873199999998</v>
      </c>
    </row>
    <row r="3408" spans="1:18" x14ac:dyDescent="0.3">
      <c r="A3408" t="s">
        <v>33</v>
      </c>
      <c r="B3408" t="s">
        <v>34</v>
      </c>
      <c r="C3408">
        <v>9</v>
      </c>
      <c r="D3408">
        <v>3</v>
      </c>
      <c r="E3408">
        <v>0</v>
      </c>
      <c r="F3408">
        <v>20260323</v>
      </c>
      <c r="G3408">
        <v>20260403</v>
      </c>
      <c r="H3408">
        <v>35355.389799999997</v>
      </c>
      <c r="I3408">
        <f t="shared" si="533"/>
        <v>12</v>
      </c>
      <c r="J3408">
        <f t="shared" si="534"/>
        <v>2946.2824833333329</v>
      </c>
      <c r="K3408">
        <f t="shared" si="535"/>
        <v>42726.066024893742</v>
      </c>
      <c r="L3408">
        <f t="shared" si="536"/>
        <v>8838.8474499999993</v>
      </c>
      <c r="M3408">
        <f t="shared" si="537"/>
        <v>0</v>
      </c>
      <c r="N3408">
        <f t="shared" si="538"/>
        <v>51564.913474893743</v>
      </c>
      <c r="O3408">
        <f t="shared" si="539"/>
        <v>29295.050008493541</v>
      </c>
      <c r="P3408">
        <f t="shared" si="540"/>
        <v>6060.3397915064561</v>
      </c>
      <c r="Q3408">
        <f t="shared" si="541"/>
        <v>0</v>
      </c>
      <c r="R3408">
        <f t="shared" si="542"/>
        <v>35355.389799999997</v>
      </c>
    </row>
    <row r="3409" spans="1:18" x14ac:dyDescent="0.3">
      <c r="A3409" t="s">
        <v>33</v>
      </c>
      <c r="B3409" t="s">
        <v>34</v>
      </c>
      <c r="C3409">
        <v>15</v>
      </c>
      <c r="D3409">
        <v>3</v>
      </c>
      <c r="E3409">
        <v>0</v>
      </c>
      <c r="F3409">
        <v>20260317</v>
      </c>
      <c r="G3409">
        <v>20260403</v>
      </c>
      <c r="H3409">
        <v>62409.063000000002</v>
      </c>
      <c r="I3409">
        <f t="shared" si="533"/>
        <v>18</v>
      </c>
      <c r="J3409">
        <f t="shared" si="534"/>
        <v>3467.1701666666668</v>
      </c>
      <c r="K3409">
        <f t="shared" si="535"/>
        <v>83799.693511251782</v>
      </c>
      <c r="L3409">
        <f t="shared" si="536"/>
        <v>10401.5105</v>
      </c>
      <c r="M3409">
        <f t="shared" si="537"/>
        <v>0</v>
      </c>
      <c r="N3409">
        <f t="shared" si="538"/>
        <v>94201.204011251786</v>
      </c>
      <c r="O3409">
        <f t="shared" si="539"/>
        <v>55517.977786140902</v>
      </c>
      <c r="P3409">
        <f t="shared" si="540"/>
        <v>6891.0852138590981</v>
      </c>
      <c r="Q3409">
        <f t="shared" si="541"/>
        <v>0</v>
      </c>
      <c r="R3409">
        <f t="shared" si="542"/>
        <v>62409.063000000002</v>
      </c>
    </row>
    <row r="3410" spans="1:18" x14ac:dyDescent="0.3">
      <c r="A3410" t="s">
        <v>37</v>
      </c>
      <c r="B3410" t="s">
        <v>39</v>
      </c>
      <c r="C3410">
        <v>12</v>
      </c>
      <c r="D3410">
        <v>2</v>
      </c>
      <c r="E3410">
        <v>0</v>
      </c>
      <c r="F3410">
        <v>20260320</v>
      </c>
      <c r="G3410">
        <v>20260402</v>
      </c>
      <c r="H3410">
        <v>874.20619999999997</v>
      </c>
      <c r="I3410">
        <f t="shared" si="533"/>
        <v>14</v>
      </c>
      <c r="J3410">
        <f t="shared" si="534"/>
        <v>62.443300000000001</v>
      </c>
      <c r="K3410">
        <f t="shared" si="535"/>
        <v>1207.3775789001756</v>
      </c>
      <c r="L3410">
        <f t="shared" si="536"/>
        <v>124.8866</v>
      </c>
      <c r="M3410">
        <f t="shared" si="537"/>
        <v>0</v>
      </c>
      <c r="N3410">
        <f t="shared" si="538"/>
        <v>1332.2641789001757</v>
      </c>
      <c r="O3410">
        <f t="shared" si="539"/>
        <v>792.25800853316287</v>
      </c>
      <c r="P3410">
        <f t="shared" si="540"/>
        <v>81.948191466837017</v>
      </c>
      <c r="Q3410">
        <f t="shared" si="541"/>
        <v>0</v>
      </c>
      <c r="R3410">
        <f t="shared" si="542"/>
        <v>874.20619999999985</v>
      </c>
    </row>
    <row r="3411" spans="1:18" x14ac:dyDescent="0.3">
      <c r="A3411" t="s">
        <v>40</v>
      </c>
      <c r="B3411" t="s">
        <v>41</v>
      </c>
      <c r="C3411">
        <v>14</v>
      </c>
      <c r="D3411">
        <v>2</v>
      </c>
      <c r="E3411">
        <v>0</v>
      </c>
      <c r="F3411">
        <v>20260318</v>
      </c>
      <c r="G3411">
        <v>20260402</v>
      </c>
      <c r="H3411">
        <v>168.65799999999999</v>
      </c>
      <c r="I3411">
        <f t="shared" si="533"/>
        <v>16</v>
      </c>
      <c r="J3411">
        <f t="shared" si="534"/>
        <v>10.541124999999999</v>
      </c>
      <c r="K3411">
        <f t="shared" si="535"/>
        <v>237.78859079540638</v>
      </c>
      <c r="L3411">
        <f t="shared" si="536"/>
        <v>21.082249999999998</v>
      </c>
      <c r="M3411">
        <f t="shared" si="537"/>
        <v>0</v>
      </c>
      <c r="N3411">
        <f t="shared" si="538"/>
        <v>258.87084079540637</v>
      </c>
      <c r="O3411">
        <f t="shared" si="539"/>
        <v>154.92261709795204</v>
      </c>
      <c r="P3411">
        <f t="shared" si="540"/>
        <v>13.735382902047942</v>
      </c>
      <c r="Q3411">
        <f t="shared" si="541"/>
        <v>0</v>
      </c>
      <c r="R3411">
        <f t="shared" si="542"/>
        <v>168.65799999999999</v>
      </c>
    </row>
    <row r="3412" spans="1:18" x14ac:dyDescent="0.3">
      <c r="A3412" t="s">
        <v>37</v>
      </c>
      <c r="B3412" t="s">
        <v>38</v>
      </c>
      <c r="C3412">
        <v>9</v>
      </c>
      <c r="D3412">
        <v>1</v>
      </c>
      <c r="E3412">
        <v>0</v>
      </c>
      <c r="F3412">
        <v>20260323</v>
      </c>
      <c r="G3412">
        <v>20260401</v>
      </c>
      <c r="H3412">
        <v>5746.2735000000002</v>
      </c>
      <c r="I3412">
        <f t="shared" si="533"/>
        <v>10</v>
      </c>
      <c r="J3412">
        <f t="shared" si="534"/>
        <v>574.62734999999998</v>
      </c>
      <c r="K3412">
        <f t="shared" si="535"/>
        <v>8333.065900739035</v>
      </c>
      <c r="L3412">
        <f t="shared" si="536"/>
        <v>574.62734999999998</v>
      </c>
      <c r="M3412">
        <f t="shared" si="537"/>
        <v>0</v>
      </c>
      <c r="N3412">
        <f t="shared" si="538"/>
        <v>8907.6932507390356</v>
      </c>
      <c r="O3412">
        <f t="shared" si="539"/>
        <v>5375.586519573696</v>
      </c>
      <c r="P3412">
        <f t="shared" si="540"/>
        <v>370.68698042630439</v>
      </c>
      <c r="Q3412">
        <f t="shared" si="541"/>
        <v>0</v>
      </c>
      <c r="R3412">
        <f t="shared" si="542"/>
        <v>5746.2735000000002</v>
      </c>
    </row>
    <row r="3413" spans="1:18" x14ac:dyDescent="0.3">
      <c r="A3413" t="s">
        <v>33</v>
      </c>
      <c r="B3413" t="s">
        <v>34</v>
      </c>
      <c r="C3413">
        <v>7</v>
      </c>
      <c r="D3413">
        <v>8</v>
      </c>
      <c r="E3413">
        <v>0</v>
      </c>
      <c r="F3413">
        <v>20260325</v>
      </c>
      <c r="G3413">
        <v>20260408</v>
      </c>
      <c r="H3413">
        <v>4385.7263999999996</v>
      </c>
      <c r="I3413">
        <f t="shared" si="533"/>
        <v>15</v>
      </c>
      <c r="J3413">
        <f t="shared" si="534"/>
        <v>292.38175999999999</v>
      </c>
      <c r="K3413">
        <f t="shared" si="535"/>
        <v>3297.8001249715144</v>
      </c>
      <c r="L3413">
        <f t="shared" si="536"/>
        <v>2339.0540799999999</v>
      </c>
      <c r="M3413">
        <f t="shared" si="537"/>
        <v>0</v>
      </c>
      <c r="N3413">
        <f t="shared" si="538"/>
        <v>5636.8542049715143</v>
      </c>
      <c r="O3413">
        <f t="shared" si="539"/>
        <v>2565.8369977450852</v>
      </c>
      <c r="P3413">
        <f t="shared" si="540"/>
        <v>1819.8894022549146</v>
      </c>
      <c r="Q3413">
        <f t="shared" si="541"/>
        <v>0</v>
      </c>
      <c r="R3413">
        <f t="shared" si="542"/>
        <v>4385.7263999999996</v>
      </c>
    </row>
    <row r="3414" spans="1:18" x14ac:dyDescent="0.3">
      <c r="A3414" t="s">
        <v>33</v>
      </c>
      <c r="B3414" t="s">
        <v>34</v>
      </c>
      <c r="C3414">
        <v>7</v>
      </c>
      <c r="D3414">
        <v>5</v>
      </c>
      <c r="E3414">
        <v>0</v>
      </c>
      <c r="F3414">
        <v>20260325</v>
      </c>
      <c r="G3414">
        <v>20260405</v>
      </c>
      <c r="H3414">
        <v>5865.6754000000001</v>
      </c>
      <c r="I3414">
        <f t="shared" si="533"/>
        <v>12</v>
      </c>
      <c r="J3414">
        <f t="shared" si="534"/>
        <v>488.80628333333334</v>
      </c>
      <c r="K3414">
        <f t="shared" si="535"/>
        <v>5513.2899612599922</v>
      </c>
      <c r="L3414">
        <f t="shared" si="536"/>
        <v>2444.0314166666667</v>
      </c>
      <c r="M3414">
        <f t="shared" si="537"/>
        <v>0</v>
      </c>
      <c r="N3414">
        <f t="shared" si="538"/>
        <v>7957.3213779266589</v>
      </c>
      <c r="O3414">
        <f t="shared" si="539"/>
        <v>4064.0773148282606</v>
      </c>
      <c r="P3414">
        <f t="shared" si="540"/>
        <v>1801.5980851717397</v>
      </c>
      <c r="Q3414">
        <f t="shared" si="541"/>
        <v>0</v>
      </c>
      <c r="R3414">
        <f t="shared" si="542"/>
        <v>5865.6754000000001</v>
      </c>
    </row>
    <row r="3415" spans="1:18" x14ac:dyDescent="0.3">
      <c r="A3415" t="s">
        <v>37</v>
      </c>
      <c r="B3415" t="s">
        <v>38</v>
      </c>
      <c r="C3415">
        <v>7</v>
      </c>
      <c r="D3415">
        <v>2</v>
      </c>
      <c r="E3415">
        <v>0</v>
      </c>
      <c r="F3415">
        <v>20260325</v>
      </c>
      <c r="G3415">
        <v>20260402</v>
      </c>
      <c r="H3415">
        <v>788.8972</v>
      </c>
      <c r="I3415">
        <f t="shared" si="533"/>
        <v>9</v>
      </c>
      <c r="J3415">
        <f t="shared" si="534"/>
        <v>87.655244444444449</v>
      </c>
      <c r="K3415">
        <f t="shared" si="535"/>
        <v>988.67137294507563</v>
      </c>
      <c r="L3415">
        <f t="shared" si="536"/>
        <v>175.3104888888889</v>
      </c>
      <c r="M3415">
        <f t="shared" si="537"/>
        <v>0</v>
      </c>
      <c r="N3415">
        <f t="shared" si="538"/>
        <v>1163.9818618339646</v>
      </c>
      <c r="O3415">
        <f t="shared" si="539"/>
        <v>670.07923698022603</v>
      </c>
      <c r="P3415">
        <f t="shared" si="540"/>
        <v>118.81796301977388</v>
      </c>
      <c r="Q3415">
        <f t="shared" si="541"/>
        <v>0</v>
      </c>
      <c r="R3415">
        <f t="shared" si="542"/>
        <v>788.89719999999988</v>
      </c>
    </row>
    <row r="3416" spans="1:18" x14ac:dyDescent="0.3">
      <c r="A3416" t="s">
        <v>37</v>
      </c>
      <c r="B3416" t="s">
        <v>38</v>
      </c>
      <c r="C3416">
        <v>21</v>
      </c>
      <c r="D3416">
        <v>1</v>
      </c>
      <c r="E3416">
        <v>0</v>
      </c>
      <c r="F3416">
        <v>20260311</v>
      </c>
      <c r="G3416">
        <v>20260401</v>
      </c>
      <c r="H3416">
        <v>86662.722599999994</v>
      </c>
      <c r="I3416">
        <f t="shared" si="533"/>
        <v>22</v>
      </c>
      <c r="J3416">
        <f t="shared" si="534"/>
        <v>3939.2146636363632</v>
      </c>
      <c r="K3416">
        <f t="shared" si="535"/>
        <v>133292.26771905631</v>
      </c>
      <c r="L3416">
        <f t="shared" si="536"/>
        <v>3939.2146636363632</v>
      </c>
      <c r="M3416">
        <f t="shared" si="537"/>
        <v>0</v>
      </c>
      <c r="N3416">
        <f t="shared" si="538"/>
        <v>137231.48238269269</v>
      </c>
      <c r="O3416">
        <f t="shared" si="539"/>
        <v>84175.078644478417</v>
      </c>
      <c r="P3416">
        <f t="shared" si="540"/>
        <v>2487.6439555215711</v>
      </c>
      <c r="Q3416">
        <f t="shared" si="541"/>
        <v>0</v>
      </c>
      <c r="R3416">
        <f t="shared" si="542"/>
        <v>86662.722599999994</v>
      </c>
    </row>
    <row r="3417" spans="1:18" x14ac:dyDescent="0.3">
      <c r="A3417" t="s">
        <v>37</v>
      </c>
      <c r="B3417" t="s">
        <v>39</v>
      </c>
      <c r="C3417">
        <v>19</v>
      </c>
      <c r="D3417">
        <v>2</v>
      </c>
      <c r="E3417">
        <v>0</v>
      </c>
      <c r="F3417">
        <v>20260313</v>
      </c>
      <c r="G3417">
        <v>20260402</v>
      </c>
      <c r="H3417">
        <v>1315.7501</v>
      </c>
      <c r="I3417">
        <f t="shared" si="533"/>
        <v>21</v>
      </c>
      <c r="J3417">
        <f t="shared" si="534"/>
        <v>62.654766666666667</v>
      </c>
      <c r="K3417">
        <f t="shared" si="535"/>
        <v>1918.1551492935098</v>
      </c>
      <c r="L3417">
        <f t="shared" si="536"/>
        <v>125.30953333333333</v>
      </c>
      <c r="M3417">
        <f t="shared" si="537"/>
        <v>0</v>
      </c>
      <c r="N3417">
        <f t="shared" si="538"/>
        <v>2043.4646826268431</v>
      </c>
      <c r="O3417">
        <f t="shared" si="539"/>
        <v>1235.0655487004194</v>
      </c>
      <c r="P3417">
        <f t="shared" si="540"/>
        <v>80.684551299580576</v>
      </c>
      <c r="Q3417">
        <f t="shared" si="541"/>
        <v>0</v>
      </c>
      <c r="R3417">
        <f t="shared" si="542"/>
        <v>1315.7501</v>
      </c>
    </row>
    <row r="3418" spans="1:18" x14ac:dyDescent="0.3">
      <c r="A3418" t="s">
        <v>37</v>
      </c>
      <c r="B3418" t="s">
        <v>38</v>
      </c>
      <c r="C3418">
        <v>19</v>
      </c>
      <c r="D3418">
        <v>3</v>
      </c>
      <c r="E3418">
        <v>0</v>
      </c>
      <c r="F3418">
        <v>20260313</v>
      </c>
      <c r="G3418">
        <v>20260403</v>
      </c>
      <c r="H3418">
        <v>4073.6795000000002</v>
      </c>
      <c r="I3418">
        <f t="shared" si="533"/>
        <v>22</v>
      </c>
      <c r="J3418">
        <f t="shared" si="534"/>
        <v>185.16725</v>
      </c>
      <c r="K3418">
        <f t="shared" si="535"/>
        <v>5668.8346787345035</v>
      </c>
      <c r="L3418">
        <f t="shared" si="536"/>
        <v>555.50175000000002</v>
      </c>
      <c r="M3418">
        <f t="shared" si="537"/>
        <v>0</v>
      </c>
      <c r="N3418">
        <f t="shared" si="538"/>
        <v>6224.3364287345039</v>
      </c>
      <c r="O3418">
        <f t="shared" si="539"/>
        <v>3710.1168749557728</v>
      </c>
      <c r="P3418">
        <f t="shared" si="540"/>
        <v>363.56262504422699</v>
      </c>
      <c r="Q3418">
        <f t="shared" si="541"/>
        <v>0</v>
      </c>
      <c r="R3418">
        <f t="shared" si="542"/>
        <v>4073.6794999999997</v>
      </c>
    </row>
    <row r="3419" spans="1:18" x14ac:dyDescent="0.3">
      <c r="A3419" t="s">
        <v>42</v>
      </c>
      <c r="B3419" t="s">
        <v>46</v>
      </c>
      <c r="C3419">
        <v>7</v>
      </c>
      <c r="D3419">
        <v>2</v>
      </c>
      <c r="E3419">
        <v>0</v>
      </c>
      <c r="F3419">
        <v>20260325</v>
      </c>
      <c r="G3419">
        <v>20260402</v>
      </c>
      <c r="H3419">
        <v>1042.4712999999999</v>
      </c>
      <c r="I3419">
        <f t="shared" si="533"/>
        <v>9</v>
      </c>
      <c r="J3419">
        <f t="shared" si="534"/>
        <v>115.83014444444444</v>
      </c>
      <c r="K3419">
        <f t="shared" si="535"/>
        <v>1306.4585999631356</v>
      </c>
      <c r="L3419">
        <f t="shared" si="536"/>
        <v>231.66028888888889</v>
      </c>
      <c r="M3419">
        <f t="shared" si="537"/>
        <v>0</v>
      </c>
      <c r="N3419">
        <f t="shared" si="538"/>
        <v>1538.1188888520246</v>
      </c>
      <c r="O3419">
        <f t="shared" si="539"/>
        <v>885.46184886672722</v>
      </c>
      <c r="P3419">
        <f t="shared" si="540"/>
        <v>157.00945113327262</v>
      </c>
      <c r="Q3419">
        <f t="shared" si="541"/>
        <v>0</v>
      </c>
      <c r="R3419">
        <f t="shared" si="542"/>
        <v>1042.4712999999999</v>
      </c>
    </row>
    <row r="3420" spans="1:18" x14ac:dyDescent="0.3">
      <c r="A3420" t="s">
        <v>37</v>
      </c>
      <c r="B3420" t="s">
        <v>38</v>
      </c>
      <c r="C3420">
        <v>20</v>
      </c>
      <c r="D3420">
        <v>1</v>
      </c>
      <c r="E3420">
        <v>0</v>
      </c>
      <c r="F3420">
        <v>20260312</v>
      </c>
      <c r="G3420">
        <v>20260401</v>
      </c>
      <c r="H3420">
        <v>4733.1579000000002</v>
      </c>
      <c r="I3420">
        <f t="shared" si="533"/>
        <v>21</v>
      </c>
      <c r="J3420">
        <f t="shared" si="534"/>
        <v>225.38847142857145</v>
      </c>
      <c r="K3420">
        <f t="shared" si="535"/>
        <v>7263.3623074970938</v>
      </c>
      <c r="L3420">
        <f t="shared" si="536"/>
        <v>225.38847142857145</v>
      </c>
      <c r="M3420">
        <f t="shared" si="537"/>
        <v>0</v>
      </c>
      <c r="N3420">
        <f t="shared" si="538"/>
        <v>7488.7507789256651</v>
      </c>
      <c r="O3420">
        <f t="shared" si="539"/>
        <v>4590.7043379034776</v>
      </c>
      <c r="P3420">
        <f t="shared" si="540"/>
        <v>142.45356209652232</v>
      </c>
      <c r="Q3420">
        <f t="shared" si="541"/>
        <v>0</v>
      </c>
      <c r="R3420">
        <f t="shared" si="542"/>
        <v>4733.1579000000002</v>
      </c>
    </row>
    <row r="3421" spans="1:18" x14ac:dyDescent="0.3">
      <c r="A3421" t="s">
        <v>40</v>
      </c>
      <c r="B3421" t="s">
        <v>41</v>
      </c>
      <c r="C3421">
        <v>19</v>
      </c>
      <c r="D3421">
        <v>2</v>
      </c>
      <c r="E3421">
        <v>0</v>
      </c>
      <c r="F3421">
        <v>20260313</v>
      </c>
      <c r="G3421">
        <v>20260402</v>
      </c>
      <c r="H3421">
        <v>631.80070000000001</v>
      </c>
      <c r="I3421">
        <f t="shared" si="533"/>
        <v>21</v>
      </c>
      <c r="J3421">
        <f t="shared" si="534"/>
        <v>30.08574761904762</v>
      </c>
      <c r="K3421">
        <f t="shared" si="535"/>
        <v>921.06530414266672</v>
      </c>
      <c r="L3421">
        <f t="shared" si="536"/>
        <v>60.17149523809524</v>
      </c>
      <c r="M3421">
        <f t="shared" si="537"/>
        <v>0</v>
      </c>
      <c r="N3421">
        <f t="shared" si="538"/>
        <v>981.23679938076191</v>
      </c>
      <c r="O3421">
        <f t="shared" si="539"/>
        <v>593.05735809163843</v>
      </c>
      <c r="P3421">
        <f t="shared" si="540"/>
        <v>38.743341908361565</v>
      </c>
      <c r="Q3421">
        <f t="shared" si="541"/>
        <v>0</v>
      </c>
      <c r="R3421">
        <f t="shared" si="542"/>
        <v>631.80070000000001</v>
      </c>
    </row>
    <row r="3422" spans="1:18" x14ac:dyDescent="0.3">
      <c r="A3422" t="s">
        <v>37</v>
      </c>
      <c r="B3422" t="s">
        <v>38</v>
      </c>
      <c r="C3422">
        <v>19</v>
      </c>
      <c r="D3422">
        <v>6</v>
      </c>
      <c r="E3422">
        <v>0</v>
      </c>
      <c r="F3422">
        <v>20260313</v>
      </c>
      <c r="G3422">
        <v>20260406</v>
      </c>
      <c r="H3422">
        <v>16606.425999999999</v>
      </c>
      <c r="I3422">
        <f t="shared" si="533"/>
        <v>25</v>
      </c>
      <c r="J3422">
        <f t="shared" si="534"/>
        <v>664.25703999999996</v>
      </c>
      <c r="K3422">
        <f t="shared" si="535"/>
        <v>20336.011600029338</v>
      </c>
      <c r="L3422">
        <f t="shared" si="536"/>
        <v>3985.5422399999998</v>
      </c>
      <c r="M3422">
        <f t="shared" si="537"/>
        <v>0</v>
      </c>
      <c r="N3422">
        <f t="shared" si="538"/>
        <v>24321.553840029337</v>
      </c>
      <c r="O3422">
        <f t="shared" si="539"/>
        <v>13885.151992847404</v>
      </c>
      <c r="P3422">
        <f t="shared" si="540"/>
        <v>2721.2740071525959</v>
      </c>
      <c r="Q3422">
        <f t="shared" si="541"/>
        <v>0</v>
      </c>
      <c r="R3422">
        <f t="shared" si="542"/>
        <v>16606.425999999999</v>
      </c>
    </row>
    <row r="3423" spans="1:18" x14ac:dyDescent="0.3">
      <c r="A3423" t="s">
        <v>42</v>
      </c>
      <c r="B3423" t="s">
        <v>43</v>
      </c>
      <c r="C3423">
        <v>8</v>
      </c>
      <c r="D3423">
        <v>1</v>
      </c>
      <c r="E3423">
        <v>0</v>
      </c>
      <c r="F3423">
        <v>20260324</v>
      </c>
      <c r="G3423">
        <v>20260401</v>
      </c>
      <c r="H3423">
        <v>300.75720000000001</v>
      </c>
      <c r="I3423">
        <f t="shared" si="533"/>
        <v>9</v>
      </c>
      <c r="J3423">
        <f t="shared" si="534"/>
        <v>33.41746666666667</v>
      </c>
      <c r="K3423">
        <f t="shared" si="535"/>
        <v>430.76412251303526</v>
      </c>
      <c r="L3423">
        <f t="shared" si="536"/>
        <v>33.41746666666667</v>
      </c>
      <c r="M3423">
        <f t="shared" si="537"/>
        <v>0</v>
      </c>
      <c r="N3423">
        <f t="shared" si="538"/>
        <v>464.18158917970192</v>
      </c>
      <c r="O3423">
        <f t="shared" si="539"/>
        <v>279.10501917240356</v>
      </c>
      <c r="P3423">
        <f t="shared" si="540"/>
        <v>21.652180827596464</v>
      </c>
      <c r="Q3423">
        <f t="shared" si="541"/>
        <v>0</v>
      </c>
      <c r="R3423">
        <f t="shared" si="542"/>
        <v>300.75720000000001</v>
      </c>
    </row>
    <row r="3424" spans="1:18" x14ac:dyDescent="0.3">
      <c r="A3424" t="s">
        <v>42</v>
      </c>
      <c r="B3424" t="s">
        <v>46</v>
      </c>
      <c r="C3424">
        <v>8</v>
      </c>
      <c r="D3424">
        <v>1</v>
      </c>
      <c r="E3424">
        <v>0</v>
      </c>
      <c r="F3424">
        <v>20260324</v>
      </c>
      <c r="G3424">
        <v>20260401</v>
      </c>
      <c r="H3424">
        <v>37.5946</v>
      </c>
      <c r="I3424">
        <f t="shared" si="533"/>
        <v>9</v>
      </c>
      <c r="J3424">
        <f t="shared" si="534"/>
        <v>4.1771777777777777</v>
      </c>
      <c r="K3424">
        <f t="shared" si="535"/>
        <v>53.845443700860876</v>
      </c>
      <c r="L3424">
        <f t="shared" si="536"/>
        <v>4.1771777777777777</v>
      </c>
      <c r="M3424">
        <f t="shared" si="537"/>
        <v>0</v>
      </c>
      <c r="N3424">
        <f t="shared" si="538"/>
        <v>58.022621478638655</v>
      </c>
      <c r="O3424">
        <f t="shared" si="539"/>
        <v>34.888080996161825</v>
      </c>
      <c r="P3424">
        <f t="shared" si="540"/>
        <v>2.7065190038381726</v>
      </c>
      <c r="Q3424">
        <f t="shared" si="541"/>
        <v>0</v>
      </c>
      <c r="R3424">
        <f t="shared" si="542"/>
        <v>37.5946</v>
      </c>
    </row>
    <row r="3425" spans="1:18" x14ac:dyDescent="0.3">
      <c r="A3425" t="s">
        <v>37</v>
      </c>
      <c r="B3425" t="s">
        <v>39</v>
      </c>
      <c r="C3425">
        <v>14</v>
      </c>
      <c r="D3425">
        <v>7</v>
      </c>
      <c r="E3425">
        <v>0</v>
      </c>
      <c r="F3425">
        <v>20260318</v>
      </c>
      <c r="G3425">
        <v>20260407</v>
      </c>
      <c r="H3425">
        <v>2597.9515000000001</v>
      </c>
      <c r="I3425">
        <f t="shared" si="533"/>
        <v>21</v>
      </c>
      <c r="J3425">
        <f t="shared" si="534"/>
        <v>123.71197619047619</v>
      </c>
      <c r="K3425">
        <f t="shared" si="535"/>
        <v>2790.7169759250742</v>
      </c>
      <c r="L3425">
        <f t="shared" si="536"/>
        <v>865.98383333333334</v>
      </c>
      <c r="M3425">
        <f t="shared" si="537"/>
        <v>0</v>
      </c>
      <c r="N3425">
        <f t="shared" si="538"/>
        <v>3656.7008092584074</v>
      </c>
      <c r="O3425">
        <f t="shared" si="539"/>
        <v>1982.701821085102</v>
      </c>
      <c r="P3425">
        <f t="shared" si="540"/>
        <v>615.24967891489814</v>
      </c>
      <c r="Q3425">
        <f t="shared" si="541"/>
        <v>0</v>
      </c>
      <c r="R3425">
        <f t="shared" si="542"/>
        <v>2597.9515000000001</v>
      </c>
    </row>
    <row r="3426" spans="1:18" x14ac:dyDescent="0.3">
      <c r="A3426" t="s">
        <v>37</v>
      </c>
      <c r="B3426" t="s">
        <v>38</v>
      </c>
      <c r="C3426">
        <v>8</v>
      </c>
      <c r="D3426">
        <v>5</v>
      </c>
      <c r="E3426">
        <v>0</v>
      </c>
      <c r="F3426">
        <v>20260324</v>
      </c>
      <c r="G3426">
        <v>20260405</v>
      </c>
      <c r="H3426">
        <v>467.57850000000002</v>
      </c>
      <c r="I3426">
        <f t="shared" si="533"/>
        <v>13</v>
      </c>
      <c r="J3426">
        <f t="shared" si="534"/>
        <v>35.967576923076926</v>
      </c>
      <c r="K3426">
        <f t="shared" si="535"/>
        <v>463.6360340158239</v>
      </c>
      <c r="L3426">
        <f t="shared" si="536"/>
        <v>179.83788461538464</v>
      </c>
      <c r="M3426">
        <f t="shared" si="537"/>
        <v>0</v>
      </c>
      <c r="N3426">
        <f t="shared" si="538"/>
        <v>643.47391863120856</v>
      </c>
      <c r="O3426">
        <f t="shared" si="539"/>
        <v>336.89981062824347</v>
      </c>
      <c r="P3426">
        <f t="shared" si="540"/>
        <v>130.67868937175649</v>
      </c>
      <c r="Q3426">
        <f t="shared" si="541"/>
        <v>0</v>
      </c>
      <c r="R3426">
        <f t="shared" si="542"/>
        <v>467.57849999999996</v>
      </c>
    </row>
    <row r="3427" spans="1:18" x14ac:dyDescent="0.3">
      <c r="A3427" t="s">
        <v>33</v>
      </c>
      <c r="B3427" t="s">
        <v>34</v>
      </c>
      <c r="C3427">
        <v>0</v>
      </c>
      <c r="D3427">
        <v>1</v>
      </c>
      <c r="E3427">
        <v>0</v>
      </c>
      <c r="F3427">
        <v>20260402</v>
      </c>
      <c r="G3427">
        <v>20260402</v>
      </c>
      <c r="H3427">
        <v>631.13369999999998</v>
      </c>
      <c r="I3427">
        <f t="shared" si="533"/>
        <v>1</v>
      </c>
      <c r="J3427">
        <f t="shared" si="534"/>
        <v>631.13369999999998</v>
      </c>
      <c r="K3427">
        <f t="shared" si="535"/>
        <v>0</v>
      </c>
      <c r="L3427">
        <f t="shared" si="536"/>
        <v>631.13369999999998</v>
      </c>
      <c r="M3427">
        <f t="shared" si="537"/>
        <v>0</v>
      </c>
      <c r="N3427">
        <f t="shared" si="538"/>
        <v>631.13369999999998</v>
      </c>
      <c r="O3427">
        <f t="shared" si="539"/>
        <v>0</v>
      </c>
      <c r="P3427">
        <f t="shared" si="540"/>
        <v>631.13369999999998</v>
      </c>
      <c r="Q3427">
        <f t="shared" si="541"/>
        <v>0</v>
      </c>
      <c r="R3427">
        <f t="shared" si="542"/>
        <v>631.13369999999998</v>
      </c>
    </row>
    <row r="3428" spans="1:18" x14ac:dyDescent="0.3">
      <c r="A3428" t="s">
        <v>40</v>
      </c>
      <c r="B3428" t="s">
        <v>41</v>
      </c>
      <c r="C3428">
        <v>20</v>
      </c>
      <c r="D3428">
        <v>8</v>
      </c>
      <c r="E3428">
        <v>0</v>
      </c>
      <c r="F3428">
        <v>20260312</v>
      </c>
      <c r="G3428">
        <v>20260408</v>
      </c>
      <c r="H3428">
        <v>6525.3909000000003</v>
      </c>
      <c r="I3428">
        <f t="shared" si="533"/>
        <v>28</v>
      </c>
      <c r="J3428">
        <f t="shared" si="534"/>
        <v>233.04967500000001</v>
      </c>
      <c r="K3428">
        <f t="shared" si="535"/>
        <v>7510.2520303745641</v>
      </c>
      <c r="L3428">
        <f t="shared" si="536"/>
        <v>1864.3974000000001</v>
      </c>
      <c r="M3428">
        <f t="shared" si="537"/>
        <v>0</v>
      </c>
      <c r="N3428">
        <f t="shared" si="538"/>
        <v>9374.649430374564</v>
      </c>
      <c r="O3428">
        <f t="shared" si="539"/>
        <v>5227.6440436188786</v>
      </c>
      <c r="P3428">
        <f t="shared" si="540"/>
        <v>1297.7468563811215</v>
      </c>
      <c r="Q3428">
        <f t="shared" si="541"/>
        <v>0</v>
      </c>
      <c r="R3428">
        <f t="shared" si="542"/>
        <v>6525.3909000000003</v>
      </c>
    </row>
    <row r="3429" spans="1:18" x14ac:dyDescent="0.3">
      <c r="A3429" t="s">
        <v>37</v>
      </c>
      <c r="B3429" t="s">
        <v>38</v>
      </c>
      <c r="C3429">
        <v>12</v>
      </c>
      <c r="D3429">
        <v>3</v>
      </c>
      <c r="E3429">
        <v>0</v>
      </c>
      <c r="F3429">
        <v>20260320</v>
      </c>
      <c r="G3429">
        <v>20260403</v>
      </c>
      <c r="H3429">
        <v>945.03859999999997</v>
      </c>
      <c r="I3429">
        <f t="shared" si="533"/>
        <v>15</v>
      </c>
      <c r="J3429">
        <f t="shared" si="534"/>
        <v>63.002573333333331</v>
      </c>
      <c r="K3429">
        <f t="shared" si="535"/>
        <v>1218.1914545784859</v>
      </c>
      <c r="L3429">
        <f t="shared" si="536"/>
        <v>189.00772000000001</v>
      </c>
      <c r="M3429">
        <f t="shared" si="537"/>
        <v>0</v>
      </c>
      <c r="N3429">
        <f t="shared" si="538"/>
        <v>1407.199174578486</v>
      </c>
      <c r="O3429">
        <f t="shared" si="539"/>
        <v>818.10589969373666</v>
      </c>
      <c r="P3429">
        <f t="shared" si="540"/>
        <v>126.93270030626327</v>
      </c>
      <c r="Q3429">
        <f t="shared" si="541"/>
        <v>0</v>
      </c>
      <c r="R3429">
        <f t="shared" si="542"/>
        <v>945.03859999999997</v>
      </c>
    </row>
    <row r="3430" spans="1:18" x14ac:dyDescent="0.3">
      <c r="A3430" t="s">
        <v>37</v>
      </c>
      <c r="B3430" t="s">
        <v>39</v>
      </c>
      <c r="C3430">
        <v>9</v>
      </c>
      <c r="D3430">
        <v>2</v>
      </c>
      <c r="E3430">
        <v>0</v>
      </c>
      <c r="F3430">
        <v>20260323</v>
      </c>
      <c r="G3430">
        <v>20260402</v>
      </c>
      <c r="H3430">
        <v>107.5819</v>
      </c>
      <c r="I3430">
        <f t="shared" si="533"/>
        <v>11</v>
      </c>
      <c r="J3430">
        <f t="shared" si="534"/>
        <v>9.7801727272727277</v>
      </c>
      <c r="K3430">
        <f t="shared" si="535"/>
        <v>141.82900249522453</v>
      </c>
      <c r="L3430">
        <f t="shared" si="536"/>
        <v>19.560345454545455</v>
      </c>
      <c r="M3430">
        <f t="shared" si="537"/>
        <v>0</v>
      </c>
      <c r="N3430">
        <f t="shared" si="538"/>
        <v>161.38934794976998</v>
      </c>
      <c r="O3430">
        <f t="shared" si="539"/>
        <v>94.543002728345442</v>
      </c>
      <c r="P3430">
        <f t="shared" si="540"/>
        <v>13.038897271654557</v>
      </c>
      <c r="Q3430">
        <f t="shared" si="541"/>
        <v>0</v>
      </c>
      <c r="R3430">
        <f t="shared" si="542"/>
        <v>107.5819</v>
      </c>
    </row>
    <row r="3431" spans="1:18" x14ac:dyDescent="0.3">
      <c r="A3431" t="s">
        <v>40</v>
      </c>
      <c r="B3431" t="s">
        <v>41</v>
      </c>
      <c r="C3431">
        <v>8</v>
      </c>
      <c r="D3431">
        <v>1</v>
      </c>
      <c r="E3431">
        <v>0</v>
      </c>
      <c r="F3431">
        <v>20260324</v>
      </c>
      <c r="G3431">
        <v>20260401</v>
      </c>
      <c r="H3431">
        <v>84.587900000000005</v>
      </c>
      <c r="I3431">
        <f t="shared" si="533"/>
        <v>9</v>
      </c>
      <c r="J3431">
        <f t="shared" si="534"/>
        <v>9.3986555555555569</v>
      </c>
      <c r="K3431">
        <f t="shared" si="535"/>
        <v>121.15231994020552</v>
      </c>
      <c r="L3431">
        <f t="shared" si="536"/>
        <v>9.3986555555555569</v>
      </c>
      <c r="M3431">
        <f t="shared" si="537"/>
        <v>0</v>
      </c>
      <c r="N3431">
        <f t="shared" si="538"/>
        <v>130.55097549576107</v>
      </c>
      <c r="O3431">
        <f t="shared" si="539"/>
        <v>78.498228641752732</v>
      </c>
      <c r="P3431">
        <f t="shared" si="540"/>
        <v>6.0896713582472737</v>
      </c>
      <c r="Q3431">
        <f t="shared" si="541"/>
        <v>0</v>
      </c>
      <c r="R3431">
        <f t="shared" si="542"/>
        <v>84.587900000000005</v>
      </c>
    </row>
    <row r="3432" spans="1:18" x14ac:dyDescent="0.3">
      <c r="A3432" t="s">
        <v>0</v>
      </c>
      <c r="B3432" t="s">
        <v>0</v>
      </c>
      <c r="C3432">
        <v>18</v>
      </c>
      <c r="D3432">
        <v>2</v>
      </c>
      <c r="E3432">
        <v>0</v>
      </c>
      <c r="F3432">
        <v>20260314</v>
      </c>
      <c r="G3432">
        <v>20260402</v>
      </c>
      <c r="H3432">
        <v>84.238100000000003</v>
      </c>
      <c r="I3432">
        <f t="shared" si="533"/>
        <v>20</v>
      </c>
      <c r="J3432">
        <f t="shared" si="534"/>
        <v>4.2119049999999998</v>
      </c>
      <c r="K3432">
        <f t="shared" si="535"/>
        <v>122.15945493249582</v>
      </c>
      <c r="L3432">
        <f t="shared" si="536"/>
        <v>8.4238099999999996</v>
      </c>
      <c r="M3432">
        <f t="shared" si="537"/>
        <v>0</v>
      </c>
      <c r="N3432">
        <f t="shared" si="538"/>
        <v>130.58326493249581</v>
      </c>
      <c r="O3432">
        <f t="shared" si="539"/>
        <v>78.803975271017123</v>
      </c>
      <c r="P3432">
        <f t="shared" si="540"/>
        <v>5.4341247289828916</v>
      </c>
      <c r="Q3432">
        <f t="shared" si="541"/>
        <v>0</v>
      </c>
      <c r="R3432">
        <f t="shared" si="542"/>
        <v>84.238100000000017</v>
      </c>
    </row>
    <row r="3433" spans="1:18" x14ac:dyDescent="0.3">
      <c r="A3433" t="s">
        <v>37</v>
      </c>
      <c r="B3433" t="s">
        <v>38</v>
      </c>
      <c r="C3433">
        <v>15</v>
      </c>
      <c r="D3433">
        <v>6</v>
      </c>
      <c r="E3433">
        <v>0</v>
      </c>
      <c r="F3433">
        <v>20260317</v>
      </c>
      <c r="G3433">
        <v>20260406</v>
      </c>
      <c r="H3433">
        <v>2737.8031000000001</v>
      </c>
      <c r="I3433">
        <f t="shared" si="533"/>
        <v>21</v>
      </c>
      <c r="J3433">
        <f t="shared" si="534"/>
        <v>130.37157619047619</v>
      </c>
      <c r="K3433">
        <f t="shared" si="535"/>
        <v>3151.0129593218353</v>
      </c>
      <c r="L3433">
        <f t="shared" si="536"/>
        <v>782.2294571428572</v>
      </c>
      <c r="M3433">
        <f t="shared" si="537"/>
        <v>0</v>
      </c>
      <c r="N3433">
        <f t="shared" si="538"/>
        <v>3933.2424164646927</v>
      </c>
      <c r="O3433">
        <f t="shared" si="539"/>
        <v>2193.3184214782136</v>
      </c>
      <c r="P3433">
        <f t="shared" si="540"/>
        <v>544.48467852178612</v>
      </c>
      <c r="Q3433">
        <f t="shared" si="541"/>
        <v>0</v>
      </c>
      <c r="R3433">
        <f t="shared" si="542"/>
        <v>2737.8030999999996</v>
      </c>
    </row>
    <row r="3434" spans="1:18" x14ac:dyDescent="0.3">
      <c r="A3434" t="s">
        <v>37</v>
      </c>
      <c r="B3434" t="s">
        <v>39</v>
      </c>
      <c r="C3434">
        <v>14</v>
      </c>
      <c r="D3434">
        <v>4</v>
      </c>
      <c r="E3434">
        <v>0</v>
      </c>
      <c r="F3434">
        <v>20260318</v>
      </c>
      <c r="G3434">
        <v>20260404</v>
      </c>
      <c r="H3434">
        <v>908.49620000000004</v>
      </c>
      <c r="I3434">
        <f t="shared" si="533"/>
        <v>18</v>
      </c>
      <c r="J3434">
        <f t="shared" si="534"/>
        <v>50.472011111111115</v>
      </c>
      <c r="K3434">
        <f t="shared" si="535"/>
        <v>1138.5566907442237</v>
      </c>
      <c r="L3434">
        <f t="shared" si="536"/>
        <v>201.88804444444446</v>
      </c>
      <c r="M3434">
        <f t="shared" si="537"/>
        <v>0</v>
      </c>
      <c r="N3434">
        <f t="shared" si="538"/>
        <v>1340.4447351886681</v>
      </c>
      <c r="O3434">
        <f t="shared" si="539"/>
        <v>771.66510477592635</v>
      </c>
      <c r="P3434">
        <f t="shared" si="540"/>
        <v>136.83109522407372</v>
      </c>
      <c r="Q3434">
        <f t="shared" si="541"/>
        <v>0</v>
      </c>
      <c r="R3434">
        <f t="shared" si="542"/>
        <v>908.49620000000004</v>
      </c>
    </row>
    <row r="3435" spans="1:18" x14ac:dyDescent="0.3">
      <c r="A3435" t="s">
        <v>37</v>
      </c>
      <c r="B3435" t="s">
        <v>38</v>
      </c>
      <c r="C3435">
        <v>12</v>
      </c>
      <c r="D3435">
        <v>7</v>
      </c>
      <c r="E3435">
        <v>0</v>
      </c>
      <c r="F3435">
        <v>20260320</v>
      </c>
      <c r="G3435">
        <v>20260407</v>
      </c>
      <c r="H3435">
        <v>1863.5912000000001</v>
      </c>
      <c r="I3435">
        <f t="shared" si="533"/>
        <v>19</v>
      </c>
      <c r="J3435">
        <f t="shared" si="534"/>
        <v>98.083747368421058</v>
      </c>
      <c r="K3435">
        <f t="shared" si="535"/>
        <v>1896.5063894307423</v>
      </c>
      <c r="L3435">
        <f t="shared" si="536"/>
        <v>686.58623157894738</v>
      </c>
      <c r="M3435">
        <f t="shared" si="537"/>
        <v>0</v>
      </c>
      <c r="N3435">
        <f t="shared" si="538"/>
        <v>2583.0926210096895</v>
      </c>
      <c r="O3435">
        <f t="shared" si="539"/>
        <v>1368.2485054312137</v>
      </c>
      <c r="P3435">
        <f t="shared" si="540"/>
        <v>495.34269456878633</v>
      </c>
      <c r="Q3435">
        <f t="shared" si="541"/>
        <v>0</v>
      </c>
      <c r="R3435">
        <f t="shared" si="542"/>
        <v>1863.5912000000001</v>
      </c>
    </row>
    <row r="3436" spans="1:18" x14ac:dyDescent="0.3">
      <c r="A3436" t="s">
        <v>0</v>
      </c>
      <c r="B3436" t="s">
        <v>0</v>
      </c>
      <c r="C3436">
        <v>14</v>
      </c>
      <c r="D3436">
        <v>5</v>
      </c>
      <c r="E3436">
        <v>0</v>
      </c>
      <c r="F3436">
        <v>20260318</v>
      </c>
      <c r="G3436">
        <v>20260405</v>
      </c>
      <c r="H3436">
        <v>126.4254</v>
      </c>
      <c r="I3436">
        <f t="shared" si="533"/>
        <v>19</v>
      </c>
      <c r="J3436">
        <f t="shared" si="534"/>
        <v>6.6539684210526318</v>
      </c>
      <c r="K3436">
        <f t="shared" si="535"/>
        <v>150.10141460605396</v>
      </c>
      <c r="L3436">
        <f t="shared" si="536"/>
        <v>33.269842105263159</v>
      </c>
      <c r="M3436">
        <f t="shared" si="537"/>
        <v>0</v>
      </c>
      <c r="N3436">
        <f t="shared" si="538"/>
        <v>183.37125671131713</v>
      </c>
      <c r="O3436">
        <f t="shared" si="539"/>
        <v>103.48749156478368</v>
      </c>
      <c r="P3436">
        <f t="shared" si="540"/>
        <v>22.937908435216311</v>
      </c>
      <c r="Q3436">
        <f t="shared" si="541"/>
        <v>0</v>
      </c>
      <c r="R3436">
        <f t="shared" si="542"/>
        <v>126.4254</v>
      </c>
    </row>
    <row r="3437" spans="1:18" x14ac:dyDescent="0.3">
      <c r="A3437" t="s">
        <v>0</v>
      </c>
      <c r="B3437" t="s">
        <v>0</v>
      </c>
      <c r="C3437">
        <v>31</v>
      </c>
      <c r="D3437">
        <v>10</v>
      </c>
      <c r="E3437">
        <v>0</v>
      </c>
      <c r="F3437">
        <v>20260209</v>
      </c>
      <c r="G3437">
        <v>20260410</v>
      </c>
      <c r="H3437">
        <v>42.196100000000001</v>
      </c>
      <c r="I3437">
        <f t="shared" si="533"/>
        <v>41</v>
      </c>
      <c r="J3437">
        <f t="shared" si="534"/>
        <v>1.0291731707317073</v>
      </c>
      <c r="K3437">
        <f t="shared" si="535"/>
        <v>51.407462110371917</v>
      </c>
      <c r="L3437">
        <f t="shared" si="536"/>
        <v>10.291731707317073</v>
      </c>
      <c r="M3437">
        <f t="shared" si="537"/>
        <v>0</v>
      </c>
      <c r="N3437">
        <f t="shared" si="538"/>
        <v>61.699193817688993</v>
      </c>
      <c r="O3437">
        <f t="shared" si="539"/>
        <v>35.157581124399755</v>
      </c>
      <c r="P3437">
        <f t="shared" si="540"/>
        <v>7.0385188756002455</v>
      </c>
      <c r="Q3437">
        <f t="shared" si="541"/>
        <v>0</v>
      </c>
      <c r="R3437">
        <f t="shared" si="542"/>
        <v>42.196100000000001</v>
      </c>
    </row>
    <row r="3438" spans="1:18" x14ac:dyDescent="0.3">
      <c r="A3438" t="s">
        <v>0</v>
      </c>
      <c r="B3438" t="s">
        <v>0</v>
      </c>
      <c r="C3438">
        <v>30</v>
      </c>
      <c r="D3438">
        <v>30</v>
      </c>
      <c r="E3438">
        <v>7</v>
      </c>
      <c r="F3438">
        <v>20260302</v>
      </c>
      <c r="G3438">
        <v>20260507</v>
      </c>
      <c r="H3438">
        <v>61810.108</v>
      </c>
      <c r="I3438">
        <f t="shared" si="533"/>
        <v>67</v>
      </c>
      <c r="J3438">
        <f t="shared" si="534"/>
        <v>922.53892537313436</v>
      </c>
      <c r="K3438">
        <f t="shared" si="535"/>
        <v>44594.568759105648</v>
      </c>
      <c r="L3438">
        <f t="shared" si="536"/>
        <v>27676.167761194032</v>
      </c>
      <c r="M3438">
        <f t="shared" si="537"/>
        <v>4852.986467649539</v>
      </c>
      <c r="N3438">
        <f t="shared" si="538"/>
        <v>77123.722987949222</v>
      </c>
      <c r="O3438">
        <f t="shared" si="539"/>
        <v>35739.912499354316</v>
      </c>
      <c r="P3438">
        <f t="shared" si="540"/>
        <v>22180.813530135434</v>
      </c>
      <c r="Q3438">
        <f t="shared" si="541"/>
        <v>3889.3819705102487</v>
      </c>
      <c r="R3438">
        <f t="shared" si="542"/>
        <v>61810.108</v>
      </c>
    </row>
    <row r="3439" spans="1:18" x14ac:dyDescent="0.3">
      <c r="A3439" t="s">
        <v>33</v>
      </c>
      <c r="B3439" t="s">
        <v>34</v>
      </c>
      <c r="C3439">
        <v>0</v>
      </c>
      <c r="D3439">
        <v>24</v>
      </c>
      <c r="E3439">
        <v>6</v>
      </c>
      <c r="F3439">
        <v>20260407</v>
      </c>
      <c r="G3439">
        <v>20260506</v>
      </c>
      <c r="H3439">
        <v>6157102.5470000003</v>
      </c>
      <c r="I3439">
        <f t="shared" si="533"/>
        <v>30</v>
      </c>
      <c r="J3439">
        <f t="shared" si="534"/>
        <v>205236.75156666667</v>
      </c>
      <c r="K3439">
        <f t="shared" si="535"/>
        <v>0</v>
      </c>
      <c r="L3439">
        <f t="shared" si="536"/>
        <v>4925682.0376000004</v>
      </c>
      <c r="M3439">
        <f t="shared" si="537"/>
        <v>925406.87811816949</v>
      </c>
      <c r="N3439">
        <f t="shared" si="538"/>
        <v>5851088.9157181699</v>
      </c>
      <c r="O3439">
        <f t="shared" si="539"/>
        <v>0</v>
      </c>
      <c r="P3439">
        <f t="shared" si="540"/>
        <v>5183296.623291295</v>
      </c>
      <c r="Q3439">
        <f t="shared" si="541"/>
        <v>973805.92370870535</v>
      </c>
      <c r="R3439">
        <f t="shared" si="542"/>
        <v>6157102.5470000003</v>
      </c>
    </row>
    <row r="3440" spans="1:18" x14ac:dyDescent="0.3">
      <c r="A3440" t="s">
        <v>35</v>
      </c>
      <c r="B3440" t="s">
        <v>36</v>
      </c>
      <c r="C3440">
        <v>0</v>
      </c>
      <c r="D3440">
        <v>27</v>
      </c>
      <c r="E3440">
        <v>6</v>
      </c>
      <c r="F3440">
        <v>20260404</v>
      </c>
      <c r="G3440">
        <v>20260506</v>
      </c>
      <c r="H3440">
        <v>2265924.3616999998</v>
      </c>
      <c r="I3440">
        <f t="shared" si="533"/>
        <v>33</v>
      </c>
      <c r="J3440">
        <f t="shared" si="534"/>
        <v>68664.37459696969</v>
      </c>
      <c r="K3440">
        <f t="shared" si="535"/>
        <v>0</v>
      </c>
      <c r="L3440">
        <f t="shared" si="536"/>
        <v>1853938.1141181816</v>
      </c>
      <c r="M3440">
        <f t="shared" si="537"/>
        <v>309605.77990379016</v>
      </c>
      <c r="N3440">
        <f t="shared" si="538"/>
        <v>2163543.8940219716</v>
      </c>
      <c r="O3440">
        <f t="shared" si="539"/>
        <v>0</v>
      </c>
      <c r="P3440">
        <f t="shared" si="540"/>
        <v>1941667.8115345323</v>
      </c>
      <c r="Q3440">
        <f t="shared" si="541"/>
        <v>324256.55016546749</v>
      </c>
      <c r="R3440">
        <f t="shared" si="542"/>
        <v>2265924.3616999998</v>
      </c>
    </row>
    <row r="3441" spans="1:18" x14ac:dyDescent="0.3">
      <c r="A3441" t="s">
        <v>35</v>
      </c>
      <c r="B3441" t="s">
        <v>36</v>
      </c>
      <c r="C3441">
        <v>0</v>
      </c>
      <c r="D3441">
        <v>22</v>
      </c>
      <c r="E3441">
        <v>5</v>
      </c>
      <c r="F3441">
        <v>20260409</v>
      </c>
      <c r="G3441">
        <v>20260505</v>
      </c>
      <c r="H3441">
        <v>80409.558900000004</v>
      </c>
      <c r="I3441">
        <f t="shared" si="533"/>
        <v>27</v>
      </c>
      <c r="J3441">
        <f t="shared" si="534"/>
        <v>2978.1318111111113</v>
      </c>
      <c r="K3441">
        <f t="shared" si="535"/>
        <v>0</v>
      </c>
      <c r="L3441">
        <f t="shared" si="536"/>
        <v>65518.899844444451</v>
      </c>
      <c r="M3441">
        <f t="shared" si="537"/>
        <v>11190.26214403224</v>
      </c>
      <c r="N3441">
        <f t="shared" si="538"/>
        <v>76709.161988476699</v>
      </c>
      <c r="O3441">
        <f t="shared" si="539"/>
        <v>0</v>
      </c>
      <c r="P3441">
        <f t="shared" si="540"/>
        <v>68679.486250892325</v>
      </c>
      <c r="Q3441">
        <f t="shared" si="541"/>
        <v>11730.072649107677</v>
      </c>
      <c r="R3441">
        <f t="shared" si="542"/>
        <v>80409.558900000004</v>
      </c>
    </row>
    <row r="3442" spans="1:18" x14ac:dyDescent="0.3">
      <c r="A3442" t="s">
        <v>35</v>
      </c>
      <c r="B3442" t="s">
        <v>36</v>
      </c>
      <c r="C3442">
        <v>0</v>
      </c>
      <c r="D3442">
        <v>29</v>
      </c>
      <c r="E3442">
        <v>5</v>
      </c>
      <c r="F3442">
        <v>20260402</v>
      </c>
      <c r="G3442">
        <v>20260505</v>
      </c>
      <c r="H3442">
        <v>1606261.9819</v>
      </c>
      <c r="I3442">
        <f t="shared" si="533"/>
        <v>34</v>
      </c>
      <c r="J3442">
        <f t="shared" si="534"/>
        <v>47242.99946764706</v>
      </c>
      <c r="K3442">
        <f t="shared" si="535"/>
        <v>0</v>
      </c>
      <c r="L3442">
        <f t="shared" si="536"/>
        <v>1370046.9845617646</v>
      </c>
      <c r="M3442">
        <f t="shared" si="537"/>
        <v>177514.48963439526</v>
      </c>
      <c r="N3442">
        <f t="shared" si="538"/>
        <v>1547561.47419616</v>
      </c>
      <c r="O3442">
        <f t="shared" si="539"/>
        <v>0</v>
      </c>
      <c r="P3442">
        <f t="shared" si="540"/>
        <v>1422014.1955015846</v>
      </c>
      <c r="Q3442">
        <f t="shared" si="541"/>
        <v>184247.78639841528</v>
      </c>
      <c r="R3442">
        <f t="shared" si="542"/>
        <v>1606261.9818999998</v>
      </c>
    </row>
    <row r="3443" spans="1:18" x14ac:dyDescent="0.3">
      <c r="A3443" t="s">
        <v>35</v>
      </c>
      <c r="B3443" t="s">
        <v>34</v>
      </c>
      <c r="C3443">
        <v>0</v>
      </c>
      <c r="D3443">
        <v>25</v>
      </c>
      <c r="E3443">
        <v>4</v>
      </c>
      <c r="F3443">
        <v>20260406</v>
      </c>
      <c r="G3443">
        <v>20260504</v>
      </c>
      <c r="H3443">
        <v>2808947.5342000001</v>
      </c>
      <c r="I3443">
        <f t="shared" si="533"/>
        <v>29</v>
      </c>
      <c r="J3443">
        <f t="shared" si="534"/>
        <v>96860.2598</v>
      </c>
      <c r="K3443">
        <f t="shared" si="535"/>
        <v>0</v>
      </c>
      <c r="L3443">
        <f t="shared" si="536"/>
        <v>2421506.4950000001</v>
      </c>
      <c r="M3443">
        <f t="shared" si="537"/>
        <v>291160.16811806022</v>
      </c>
      <c r="N3443">
        <f t="shared" si="538"/>
        <v>2712666.6631180602</v>
      </c>
      <c r="O3443">
        <f t="shared" si="539"/>
        <v>0</v>
      </c>
      <c r="P3443">
        <f t="shared" si="540"/>
        <v>2507453.1974972351</v>
      </c>
      <c r="Q3443">
        <f t="shared" si="541"/>
        <v>301494.33670276508</v>
      </c>
      <c r="R3443">
        <f t="shared" si="542"/>
        <v>2808947.5342000001</v>
      </c>
    </row>
    <row r="3444" spans="1:18" x14ac:dyDescent="0.3">
      <c r="A3444" t="s">
        <v>33</v>
      </c>
      <c r="B3444" t="s">
        <v>34</v>
      </c>
      <c r="C3444">
        <v>0</v>
      </c>
      <c r="D3444">
        <v>29</v>
      </c>
      <c r="E3444">
        <v>12</v>
      </c>
      <c r="F3444">
        <v>20260402</v>
      </c>
      <c r="G3444">
        <v>20260512</v>
      </c>
      <c r="H3444">
        <v>244563.61189999999</v>
      </c>
      <c r="I3444">
        <f t="shared" si="533"/>
        <v>41</v>
      </c>
      <c r="J3444">
        <f t="shared" si="534"/>
        <v>5964.9661439024385</v>
      </c>
      <c r="K3444">
        <f t="shared" si="535"/>
        <v>0</v>
      </c>
      <c r="L3444">
        <f t="shared" si="536"/>
        <v>172984.01817317071</v>
      </c>
      <c r="M3444">
        <f t="shared" si="537"/>
        <v>53791.737154018185</v>
      </c>
      <c r="N3444">
        <f t="shared" si="538"/>
        <v>226775.7553271889</v>
      </c>
      <c r="O3444">
        <f t="shared" si="539"/>
        <v>0</v>
      </c>
      <c r="P3444">
        <f t="shared" si="540"/>
        <v>186552.55375235304</v>
      </c>
      <c r="Q3444">
        <f t="shared" si="541"/>
        <v>58011.058147646945</v>
      </c>
      <c r="R3444">
        <f t="shared" si="542"/>
        <v>244563.61189999999</v>
      </c>
    </row>
    <row r="3445" spans="1:18" x14ac:dyDescent="0.3">
      <c r="A3445" t="s">
        <v>33</v>
      </c>
      <c r="B3445" t="s">
        <v>34</v>
      </c>
      <c r="C3445">
        <v>0</v>
      </c>
      <c r="D3445">
        <v>29</v>
      </c>
      <c r="E3445">
        <v>14</v>
      </c>
      <c r="F3445">
        <v>20260402</v>
      </c>
      <c r="G3445">
        <v>20260514</v>
      </c>
      <c r="H3445">
        <v>245577.66140000001</v>
      </c>
      <c r="I3445">
        <f t="shared" si="533"/>
        <v>43</v>
      </c>
      <c r="J3445">
        <f t="shared" si="534"/>
        <v>5711.1084046511633</v>
      </c>
      <c r="K3445">
        <f t="shared" si="535"/>
        <v>0</v>
      </c>
      <c r="L3445">
        <f t="shared" si="536"/>
        <v>165622.14373488372</v>
      </c>
      <c r="M3445">
        <f t="shared" si="537"/>
        <v>60086.205667346847</v>
      </c>
      <c r="N3445">
        <f t="shared" si="538"/>
        <v>225708.34940223058</v>
      </c>
      <c r="O3445">
        <f t="shared" si="539"/>
        <v>0</v>
      </c>
      <c r="P3445">
        <f t="shared" si="540"/>
        <v>180202.01220817331</v>
      </c>
      <c r="Q3445">
        <f t="shared" si="541"/>
        <v>65375.649191826662</v>
      </c>
      <c r="R3445">
        <f t="shared" si="542"/>
        <v>245577.66139999998</v>
      </c>
    </row>
    <row r="3446" spans="1:18" x14ac:dyDescent="0.3">
      <c r="A3446" t="s">
        <v>33</v>
      </c>
      <c r="B3446" t="s">
        <v>34</v>
      </c>
      <c r="C3446">
        <v>0</v>
      </c>
      <c r="D3446">
        <v>26</v>
      </c>
      <c r="E3446">
        <v>2</v>
      </c>
      <c r="F3446">
        <v>20260405</v>
      </c>
      <c r="G3446">
        <v>20260502</v>
      </c>
      <c r="H3446">
        <v>3967558.2412</v>
      </c>
      <c r="I3446">
        <f t="shared" si="533"/>
        <v>28</v>
      </c>
      <c r="J3446">
        <f t="shared" si="534"/>
        <v>141698.5086142857</v>
      </c>
      <c r="K3446">
        <f t="shared" si="535"/>
        <v>0</v>
      </c>
      <c r="L3446">
        <f t="shared" si="536"/>
        <v>3684161.2239714283</v>
      </c>
      <c r="M3446">
        <f t="shared" si="537"/>
        <v>212971.5616879536</v>
      </c>
      <c r="N3446">
        <f t="shared" si="538"/>
        <v>3897132.7856593821</v>
      </c>
      <c r="O3446">
        <f t="shared" si="539"/>
        <v>0</v>
      </c>
      <c r="P3446">
        <f t="shared" si="540"/>
        <v>3750738.0502571585</v>
      </c>
      <c r="Q3446">
        <f t="shared" si="541"/>
        <v>216820.19094284135</v>
      </c>
      <c r="R3446">
        <f t="shared" si="542"/>
        <v>3967558.2412</v>
      </c>
    </row>
    <row r="3447" spans="1:18" x14ac:dyDescent="0.3">
      <c r="A3447" t="s">
        <v>35</v>
      </c>
      <c r="B3447" t="s">
        <v>34</v>
      </c>
      <c r="C3447">
        <v>0</v>
      </c>
      <c r="D3447">
        <v>24</v>
      </c>
      <c r="E3447">
        <v>6</v>
      </c>
      <c r="F3447">
        <v>20260407</v>
      </c>
      <c r="G3447">
        <v>20260506</v>
      </c>
      <c r="H3447">
        <v>3402757.5189999999</v>
      </c>
      <c r="I3447">
        <f t="shared" si="533"/>
        <v>30</v>
      </c>
      <c r="J3447">
        <f t="shared" si="534"/>
        <v>113425.25063333333</v>
      </c>
      <c r="K3447">
        <f t="shared" si="535"/>
        <v>0</v>
      </c>
      <c r="L3447">
        <f t="shared" si="536"/>
        <v>2722206.0151999998</v>
      </c>
      <c r="M3447">
        <f t="shared" si="537"/>
        <v>511431.34105914988</v>
      </c>
      <c r="N3447">
        <f t="shared" si="538"/>
        <v>3233637.3562591495</v>
      </c>
      <c r="O3447">
        <f t="shared" si="539"/>
        <v>0</v>
      </c>
      <c r="P3447">
        <f t="shared" si="540"/>
        <v>2864578.1718716864</v>
      </c>
      <c r="Q3447">
        <f t="shared" si="541"/>
        <v>538179.34712831373</v>
      </c>
      <c r="R3447">
        <f t="shared" si="542"/>
        <v>3402757.5190000003</v>
      </c>
    </row>
    <row r="3448" spans="1:18" x14ac:dyDescent="0.3">
      <c r="A3448" t="s">
        <v>35</v>
      </c>
      <c r="B3448" t="s">
        <v>36</v>
      </c>
      <c r="C3448">
        <v>0</v>
      </c>
      <c r="D3448">
        <v>25</v>
      </c>
      <c r="E3448">
        <v>1</v>
      </c>
      <c r="F3448">
        <v>20260406</v>
      </c>
      <c r="G3448">
        <v>20260501</v>
      </c>
      <c r="H3448">
        <v>785451.02690000006</v>
      </c>
      <c r="I3448">
        <f t="shared" si="533"/>
        <v>26</v>
      </c>
      <c r="J3448">
        <f t="shared" si="534"/>
        <v>30209.654880769234</v>
      </c>
      <c r="K3448">
        <f t="shared" si="535"/>
        <v>0</v>
      </c>
      <c r="L3448">
        <f t="shared" si="536"/>
        <v>755241.37201923085</v>
      </c>
      <c r="M3448">
        <f t="shared" si="537"/>
        <v>22702.417410492399</v>
      </c>
      <c r="N3448">
        <f t="shared" si="538"/>
        <v>777943.78942972329</v>
      </c>
      <c r="O3448">
        <f t="shared" si="539"/>
        <v>0</v>
      </c>
      <c r="P3448">
        <f t="shared" si="540"/>
        <v>762529.52882974059</v>
      </c>
      <c r="Q3448">
        <f t="shared" si="541"/>
        <v>22921.498070259411</v>
      </c>
      <c r="R3448">
        <f t="shared" si="542"/>
        <v>785451.02690000006</v>
      </c>
    </row>
    <row r="3449" spans="1:18" x14ac:dyDescent="0.3">
      <c r="A3449" t="s">
        <v>35</v>
      </c>
      <c r="B3449" t="s">
        <v>34</v>
      </c>
      <c r="C3449">
        <v>0</v>
      </c>
      <c r="D3449">
        <v>25</v>
      </c>
      <c r="E3449">
        <v>1</v>
      </c>
      <c r="F3449">
        <v>20260406</v>
      </c>
      <c r="G3449">
        <v>20260501</v>
      </c>
      <c r="H3449">
        <v>1750383.8047</v>
      </c>
      <c r="I3449">
        <f t="shared" si="533"/>
        <v>26</v>
      </c>
      <c r="J3449">
        <f t="shared" si="534"/>
        <v>67322.454026923078</v>
      </c>
      <c r="K3449">
        <f t="shared" si="535"/>
        <v>0</v>
      </c>
      <c r="L3449">
        <f t="shared" si="536"/>
        <v>1683061.3506730769</v>
      </c>
      <c r="M3449">
        <f t="shared" si="537"/>
        <v>50592.516149227027</v>
      </c>
      <c r="N3449">
        <f t="shared" si="538"/>
        <v>1733653.866822304</v>
      </c>
      <c r="O3449">
        <f t="shared" si="539"/>
        <v>0</v>
      </c>
      <c r="P3449">
        <f t="shared" si="540"/>
        <v>1699303.0655735969</v>
      </c>
      <c r="Q3449">
        <f t="shared" si="541"/>
        <v>51080.739126403161</v>
      </c>
      <c r="R3449">
        <f t="shared" si="542"/>
        <v>1750383.8047</v>
      </c>
    </row>
    <row r="3450" spans="1:18" x14ac:dyDescent="0.3">
      <c r="A3450" t="s">
        <v>35</v>
      </c>
      <c r="B3450" t="s">
        <v>36</v>
      </c>
      <c r="C3450">
        <v>0</v>
      </c>
      <c r="D3450">
        <v>26</v>
      </c>
      <c r="E3450">
        <v>7</v>
      </c>
      <c r="F3450">
        <v>20260405</v>
      </c>
      <c r="G3450">
        <v>20260507</v>
      </c>
      <c r="H3450">
        <v>379049.50050000002</v>
      </c>
      <c r="I3450">
        <f t="shared" si="533"/>
        <v>33</v>
      </c>
      <c r="J3450">
        <f t="shared" si="534"/>
        <v>11486.3485</v>
      </c>
      <c r="K3450">
        <f t="shared" si="535"/>
        <v>0</v>
      </c>
      <c r="L3450">
        <f t="shared" si="536"/>
        <v>298645.06099999999</v>
      </c>
      <c r="M3450">
        <f t="shared" si="537"/>
        <v>60423.568372099289</v>
      </c>
      <c r="N3450">
        <f t="shared" si="538"/>
        <v>359068.6293720993</v>
      </c>
      <c r="O3450">
        <f t="shared" si="539"/>
        <v>0</v>
      </c>
      <c r="P3450">
        <f t="shared" si="540"/>
        <v>315263.57898988907</v>
      </c>
      <c r="Q3450">
        <f t="shared" si="541"/>
        <v>63785.921510110929</v>
      </c>
      <c r="R3450">
        <f t="shared" si="542"/>
        <v>379049.50049999997</v>
      </c>
    </row>
    <row r="3451" spans="1:18" x14ac:dyDescent="0.3">
      <c r="A3451" t="s">
        <v>35</v>
      </c>
      <c r="B3451" t="s">
        <v>36</v>
      </c>
      <c r="C3451">
        <v>0</v>
      </c>
      <c r="D3451">
        <v>25</v>
      </c>
      <c r="E3451">
        <v>6</v>
      </c>
      <c r="F3451">
        <v>20260406</v>
      </c>
      <c r="G3451">
        <v>20260506</v>
      </c>
      <c r="H3451">
        <v>689484.05799999996</v>
      </c>
      <c r="I3451">
        <f t="shared" si="533"/>
        <v>31</v>
      </c>
      <c r="J3451">
        <f t="shared" si="534"/>
        <v>22241.421225806451</v>
      </c>
      <c r="K3451">
        <f t="shared" si="535"/>
        <v>0</v>
      </c>
      <c r="L3451">
        <f t="shared" si="536"/>
        <v>556035.53064516129</v>
      </c>
      <c r="M3451">
        <f t="shared" si="537"/>
        <v>100285.9576775118</v>
      </c>
      <c r="N3451">
        <f t="shared" si="538"/>
        <v>656321.48832267313</v>
      </c>
      <c r="O3451">
        <f t="shared" si="539"/>
        <v>0</v>
      </c>
      <c r="P3451">
        <f t="shared" si="540"/>
        <v>584130.85794461425</v>
      </c>
      <c r="Q3451">
        <f t="shared" si="541"/>
        <v>105353.20005538572</v>
      </c>
      <c r="R3451">
        <f t="shared" si="542"/>
        <v>689484.05799999996</v>
      </c>
    </row>
    <row r="3452" spans="1:18" x14ac:dyDescent="0.3">
      <c r="A3452" t="s">
        <v>33</v>
      </c>
      <c r="B3452" t="s">
        <v>34</v>
      </c>
      <c r="C3452">
        <v>0</v>
      </c>
      <c r="D3452">
        <v>23</v>
      </c>
      <c r="E3452">
        <v>1</v>
      </c>
      <c r="F3452">
        <v>20260408</v>
      </c>
      <c r="G3452">
        <v>20260501</v>
      </c>
      <c r="H3452">
        <v>1800128.7287999999</v>
      </c>
      <c r="I3452">
        <f t="shared" si="533"/>
        <v>24</v>
      </c>
      <c r="J3452">
        <f t="shared" si="534"/>
        <v>75005.363700000002</v>
      </c>
      <c r="K3452">
        <f t="shared" si="535"/>
        <v>0</v>
      </c>
      <c r="L3452">
        <f t="shared" si="536"/>
        <v>1725123.3651000001</v>
      </c>
      <c r="M3452">
        <f t="shared" si="537"/>
        <v>56366.187613323564</v>
      </c>
      <c r="N3452">
        <f t="shared" si="538"/>
        <v>1781489.5527133236</v>
      </c>
      <c r="O3452">
        <f t="shared" si="539"/>
        <v>0</v>
      </c>
      <c r="P3452">
        <f t="shared" si="540"/>
        <v>1743172.7991392647</v>
      </c>
      <c r="Q3452">
        <f t="shared" si="541"/>
        <v>56955.929660735077</v>
      </c>
      <c r="R3452">
        <f t="shared" si="542"/>
        <v>1800128.7287999999</v>
      </c>
    </row>
    <row r="3453" spans="1:18" x14ac:dyDescent="0.3">
      <c r="A3453" t="s">
        <v>37</v>
      </c>
      <c r="B3453" t="s">
        <v>39</v>
      </c>
      <c r="C3453">
        <v>0</v>
      </c>
      <c r="D3453">
        <v>24</v>
      </c>
      <c r="E3453">
        <v>9</v>
      </c>
      <c r="F3453">
        <v>20260407</v>
      </c>
      <c r="G3453">
        <v>20260509</v>
      </c>
      <c r="H3453">
        <v>38746.942600000002</v>
      </c>
      <c r="I3453">
        <f t="shared" si="533"/>
        <v>33</v>
      </c>
      <c r="J3453">
        <f t="shared" si="534"/>
        <v>1174.1497757575758</v>
      </c>
      <c r="K3453">
        <f t="shared" si="535"/>
        <v>0</v>
      </c>
      <c r="L3453">
        <f t="shared" si="536"/>
        <v>28179.594618181818</v>
      </c>
      <c r="M3453">
        <f t="shared" si="537"/>
        <v>7941.3136545918751</v>
      </c>
      <c r="N3453">
        <f t="shared" si="538"/>
        <v>36120.908272773697</v>
      </c>
      <c r="O3453">
        <f t="shared" si="539"/>
        <v>0</v>
      </c>
      <c r="P3453">
        <f t="shared" si="540"/>
        <v>30228.285704126778</v>
      </c>
      <c r="Q3453">
        <f t="shared" si="541"/>
        <v>8518.6568958732169</v>
      </c>
      <c r="R3453">
        <f t="shared" si="542"/>
        <v>38746.942599999995</v>
      </c>
    </row>
    <row r="3454" spans="1:18" x14ac:dyDescent="0.3">
      <c r="A3454" t="s">
        <v>35</v>
      </c>
      <c r="B3454" t="s">
        <v>36</v>
      </c>
      <c r="C3454">
        <v>0</v>
      </c>
      <c r="D3454">
        <v>28</v>
      </c>
      <c r="E3454">
        <v>6</v>
      </c>
      <c r="F3454">
        <v>20260403</v>
      </c>
      <c r="G3454">
        <v>20260506</v>
      </c>
      <c r="H3454">
        <v>1462134.2254999999</v>
      </c>
      <c r="I3454">
        <f t="shared" si="533"/>
        <v>34</v>
      </c>
      <c r="J3454">
        <f t="shared" si="534"/>
        <v>43003.947808823526</v>
      </c>
      <c r="K3454">
        <f t="shared" si="535"/>
        <v>0</v>
      </c>
      <c r="L3454">
        <f t="shared" si="536"/>
        <v>1204110.5386470587</v>
      </c>
      <c r="M3454">
        <f t="shared" si="537"/>
        <v>193903.6200131689</v>
      </c>
      <c r="N3454">
        <f t="shared" si="538"/>
        <v>1398014.1586602274</v>
      </c>
      <c r="O3454">
        <f t="shared" si="539"/>
        <v>0</v>
      </c>
      <c r="P3454">
        <f t="shared" si="540"/>
        <v>1259337.1955033203</v>
      </c>
      <c r="Q3454">
        <f t="shared" si="541"/>
        <v>202797.02999667966</v>
      </c>
      <c r="R3454">
        <f t="shared" si="542"/>
        <v>1462134.2254999999</v>
      </c>
    </row>
    <row r="3455" spans="1:18" x14ac:dyDescent="0.3">
      <c r="A3455" t="s">
        <v>35</v>
      </c>
      <c r="B3455" t="s">
        <v>34</v>
      </c>
      <c r="C3455">
        <v>0</v>
      </c>
      <c r="D3455">
        <v>28</v>
      </c>
      <c r="E3455">
        <v>6</v>
      </c>
      <c r="F3455">
        <v>20260403</v>
      </c>
      <c r="G3455">
        <v>20260506</v>
      </c>
      <c r="H3455">
        <v>3579604.0789999999</v>
      </c>
      <c r="I3455">
        <f t="shared" si="533"/>
        <v>34</v>
      </c>
      <c r="J3455">
        <f t="shared" si="534"/>
        <v>105282.47291176471</v>
      </c>
      <c r="K3455">
        <f t="shared" si="535"/>
        <v>0</v>
      </c>
      <c r="L3455">
        <f t="shared" si="536"/>
        <v>2947909.2415294116</v>
      </c>
      <c r="M3455">
        <f t="shared" si="537"/>
        <v>474715.77986942173</v>
      </c>
      <c r="N3455">
        <f t="shared" si="538"/>
        <v>3422625.0213988335</v>
      </c>
      <c r="O3455">
        <f t="shared" si="539"/>
        <v>0</v>
      </c>
      <c r="P3455">
        <f t="shared" si="540"/>
        <v>3083115.4098171447</v>
      </c>
      <c r="Q3455">
        <f t="shared" si="541"/>
        <v>496488.66918285517</v>
      </c>
      <c r="R3455">
        <f t="shared" si="542"/>
        <v>3579604.0789999999</v>
      </c>
    </row>
    <row r="3456" spans="1:18" x14ac:dyDescent="0.3">
      <c r="A3456" t="s">
        <v>35</v>
      </c>
      <c r="B3456" t="s">
        <v>34</v>
      </c>
      <c r="C3456">
        <v>0</v>
      </c>
      <c r="D3456">
        <v>29</v>
      </c>
      <c r="E3456">
        <v>8</v>
      </c>
      <c r="F3456">
        <v>20260402</v>
      </c>
      <c r="G3456">
        <v>20260508</v>
      </c>
      <c r="H3456">
        <v>1200376.5386999999</v>
      </c>
      <c r="I3456">
        <f t="shared" si="533"/>
        <v>37</v>
      </c>
      <c r="J3456">
        <f t="shared" si="534"/>
        <v>32442.609154054051</v>
      </c>
      <c r="K3456">
        <f t="shared" si="535"/>
        <v>0</v>
      </c>
      <c r="L3456">
        <f t="shared" si="536"/>
        <v>940835.66546756751</v>
      </c>
      <c r="M3456">
        <f t="shared" si="537"/>
        <v>195043.77863506199</v>
      </c>
      <c r="N3456">
        <f t="shared" si="538"/>
        <v>1135879.4441026296</v>
      </c>
      <c r="O3456">
        <f t="shared" si="539"/>
        <v>0</v>
      </c>
      <c r="P3456">
        <f t="shared" si="540"/>
        <v>994257.85497129697</v>
      </c>
      <c r="Q3456">
        <f t="shared" si="541"/>
        <v>206118.68372870283</v>
      </c>
      <c r="R3456">
        <f t="shared" si="542"/>
        <v>1200376.5386999999</v>
      </c>
    </row>
    <row r="3457" spans="1:18" x14ac:dyDescent="0.3">
      <c r="A3457" t="s">
        <v>33</v>
      </c>
      <c r="B3457" t="s">
        <v>34</v>
      </c>
      <c r="C3457">
        <v>0</v>
      </c>
      <c r="D3457">
        <v>25</v>
      </c>
      <c r="E3457">
        <v>1</v>
      </c>
      <c r="F3457">
        <v>20260406</v>
      </c>
      <c r="G3457">
        <v>20260501</v>
      </c>
      <c r="H3457">
        <v>3053490.7781000002</v>
      </c>
      <c r="I3457">
        <f t="shared" si="533"/>
        <v>26</v>
      </c>
      <c r="J3457">
        <f t="shared" si="534"/>
        <v>117441.95300384617</v>
      </c>
      <c r="K3457">
        <f t="shared" si="535"/>
        <v>0</v>
      </c>
      <c r="L3457">
        <f t="shared" si="536"/>
        <v>2936048.8250961541</v>
      </c>
      <c r="M3457">
        <f t="shared" si="537"/>
        <v>88257.090295129412</v>
      </c>
      <c r="N3457">
        <f t="shared" si="538"/>
        <v>3024305.9153912836</v>
      </c>
      <c r="O3457">
        <f t="shared" si="539"/>
        <v>0</v>
      </c>
      <c r="P3457">
        <f t="shared" si="540"/>
        <v>2964381.997818674</v>
      </c>
      <c r="Q3457">
        <f t="shared" si="541"/>
        <v>89108.780281326093</v>
      </c>
      <c r="R3457">
        <f t="shared" si="542"/>
        <v>3053490.7781000002</v>
      </c>
    </row>
    <row r="3458" spans="1:18" x14ac:dyDescent="0.3">
      <c r="A3458" t="s">
        <v>37</v>
      </c>
      <c r="B3458" t="s">
        <v>39</v>
      </c>
      <c r="C3458">
        <v>0</v>
      </c>
      <c r="D3458">
        <v>29</v>
      </c>
      <c r="E3458">
        <v>4</v>
      </c>
      <c r="F3458">
        <v>20260402</v>
      </c>
      <c r="G3458">
        <v>20260504</v>
      </c>
      <c r="H3458">
        <v>8798136.5098999999</v>
      </c>
      <c r="I3458">
        <f t="shared" si="533"/>
        <v>33</v>
      </c>
      <c r="J3458">
        <f t="shared" si="534"/>
        <v>266610.19726969698</v>
      </c>
      <c r="K3458">
        <f t="shared" si="535"/>
        <v>0</v>
      </c>
      <c r="L3458">
        <f t="shared" si="536"/>
        <v>7731695.720821212</v>
      </c>
      <c r="M3458">
        <f t="shared" si="537"/>
        <v>801425.37320588692</v>
      </c>
      <c r="N3458">
        <f t="shared" si="538"/>
        <v>8533121.0940270983</v>
      </c>
      <c r="O3458">
        <f t="shared" si="539"/>
        <v>0</v>
      </c>
      <c r="P3458">
        <f t="shared" si="540"/>
        <v>7971821.0553005757</v>
      </c>
      <c r="Q3458">
        <f t="shared" si="541"/>
        <v>826315.45459942531</v>
      </c>
      <c r="R3458">
        <f t="shared" si="542"/>
        <v>8798136.5099000018</v>
      </c>
    </row>
    <row r="3459" spans="1:18" x14ac:dyDescent="0.3">
      <c r="A3459" t="s">
        <v>35</v>
      </c>
      <c r="B3459" t="s">
        <v>36</v>
      </c>
      <c r="C3459">
        <v>0</v>
      </c>
      <c r="D3459">
        <v>23</v>
      </c>
      <c r="E3459">
        <v>10</v>
      </c>
      <c r="F3459">
        <v>20260408</v>
      </c>
      <c r="G3459">
        <v>20260510</v>
      </c>
      <c r="H3459">
        <v>52842.260799999996</v>
      </c>
      <c r="I3459">
        <f t="shared" si="533"/>
        <v>33</v>
      </c>
      <c r="J3459">
        <f t="shared" si="534"/>
        <v>1601.2806303030302</v>
      </c>
      <c r="K3459">
        <f t="shared" si="535"/>
        <v>0</v>
      </c>
      <c r="L3459">
        <f t="shared" si="536"/>
        <v>36829.454496969694</v>
      </c>
      <c r="M3459">
        <f t="shared" si="537"/>
        <v>12033.550665822797</v>
      </c>
      <c r="N3459">
        <f t="shared" si="538"/>
        <v>48863.005162792491</v>
      </c>
      <c r="O3459">
        <f t="shared" si="539"/>
        <v>0</v>
      </c>
      <c r="P3459">
        <f t="shared" si="540"/>
        <v>39828.73409375429</v>
      </c>
      <c r="Q3459">
        <f t="shared" si="541"/>
        <v>13013.526706245704</v>
      </c>
      <c r="R3459">
        <f t="shared" si="542"/>
        <v>52842.260799999996</v>
      </c>
    </row>
    <row r="3460" spans="1:18" x14ac:dyDescent="0.3">
      <c r="A3460" t="s">
        <v>0</v>
      </c>
      <c r="B3460" t="s">
        <v>0</v>
      </c>
      <c r="C3460">
        <v>30</v>
      </c>
      <c r="D3460">
        <v>30</v>
      </c>
      <c r="E3460">
        <v>3</v>
      </c>
      <c r="F3460">
        <v>20260302</v>
      </c>
      <c r="G3460">
        <v>20260503</v>
      </c>
      <c r="H3460">
        <v>560130.37120000005</v>
      </c>
      <c r="I3460">
        <f t="shared" si="533"/>
        <v>63</v>
      </c>
      <c r="J3460">
        <f t="shared" si="534"/>
        <v>8890.9582730158745</v>
      </c>
      <c r="K3460">
        <f t="shared" si="535"/>
        <v>429779.64304322447</v>
      </c>
      <c r="L3460">
        <f t="shared" si="536"/>
        <v>266728.74819047621</v>
      </c>
      <c r="M3460">
        <f t="shared" si="537"/>
        <v>20044.543377597573</v>
      </c>
      <c r="N3460">
        <f t="shared" si="538"/>
        <v>716552.93461129826</v>
      </c>
      <c r="O3460">
        <f t="shared" si="539"/>
        <v>335959.31209547387</v>
      </c>
      <c r="P3460">
        <f t="shared" si="540"/>
        <v>208502.21318915949</v>
      </c>
      <c r="Q3460">
        <f t="shared" si="541"/>
        <v>15668.845915366657</v>
      </c>
      <c r="R3460">
        <f t="shared" si="542"/>
        <v>560130.37120000005</v>
      </c>
    </row>
    <row r="3461" spans="1:18" x14ac:dyDescent="0.3">
      <c r="A3461" t="s">
        <v>35</v>
      </c>
      <c r="B3461" t="s">
        <v>36</v>
      </c>
      <c r="C3461">
        <v>0</v>
      </c>
      <c r="D3461">
        <v>29</v>
      </c>
      <c r="E3461">
        <v>7</v>
      </c>
      <c r="F3461">
        <v>20260402</v>
      </c>
      <c r="G3461">
        <v>20260507</v>
      </c>
      <c r="H3461">
        <v>416058.6115</v>
      </c>
      <c r="I3461">
        <f t="shared" si="533"/>
        <v>36</v>
      </c>
      <c r="J3461">
        <f t="shared" si="534"/>
        <v>11557.183652777778</v>
      </c>
      <c r="K3461">
        <f t="shared" si="535"/>
        <v>0</v>
      </c>
      <c r="L3461">
        <f t="shared" si="536"/>
        <v>335158.32593055558</v>
      </c>
      <c r="M3461">
        <f t="shared" si="537"/>
        <v>60796.194424409659</v>
      </c>
      <c r="N3461">
        <f t="shared" si="538"/>
        <v>395954.52035496524</v>
      </c>
      <c r="O3461">
        <f t="shared" si="539"/>
        <v>0</v>
      </c>
      <c r="P3461">
        <f t="shared" si="540"/>
        <v>352175.56701795274</v>
      </c>
      <c r="Q3461">
        <f t="shared" si="541"/>
        <v>63883.044482047248</v>
      </c>
      <c r="R3461">
        <f t="shared" si="542"/>
        <v>416058.6115</v>
      </c>
    </row>
    <row r="3462" spans="1:18" x14ac:dyDescent="0.3">
      <c r="A3462" t="s">
        <v>0</v>
      </c>
      <c r="B3462" t="s">
        <v>0</v>
      </c>
      <c r="C3462">
        <v>28</v>
      </c>
      <c r="D3462">
        <v>30</v>
      </c>
      <c r="E3462">
        <v>3</v>
      </c>
      <c r="F3462">
        <v>20260304</v>
      </c>
      <c r="G3462">
        <v>20260503</v>
      </c>
      <c r="H3462">
        <v>348907.49859999999</v>
      </c>
      <c r="I3462">
        <f t="shared" si="533"/>
        <v>61</v>
      </c>
      <c r="J3462">
        <f t="shared" si="534"/>
        <v>5719.7950590163937</v>
      </c>
      <c r="K3462">
        <f t="shared" si="535"/>
        <v>258056.3282803375</v>
      </c>
      <c r="L3462">
        <f t="shared" si="536"/>
        <v>171593.8517704918</v>
      </c>
      <c r="M3462">
        <f t="shared" si="537"/>
        <v>12895.19944316779</v>
      </c>
      <c r="N3462">
        <f t="shared" si="538"/>
        <v>442545.37949399708</v>
      </c>
      <c r="O3462">
        <f t="shared" si="539"/>
        <v>203454.3623552041</v>
      </c>
      <c r="P3462">
        <f t="shared" si="540"/>
        <v>135286.42342811669</v>
      </c>
      <c r="Q3462">
        <f t="shared" si="541"/>
        <v>10166.712816679214</v>
      </c>
      <c r="R3462">
        <f t="shared" si="542"/>
        <v>348907.49859999999</v>
      </c>
    </row>
    <row r="3463" spans="1:18" x14ac:dyDescent="0.3">
      <c r="A3463" t="s">
        <v>37</v>
      </c>
      <c r="B3463" t="s">
        <v>39</v>
      </c>
      <c r="C3463">
        <v>0</v>
      </c>
      <c r="D3463">
        <v>29</v>
      </c>
      <c r="E3463">
        <v>6</v>
      </c>
      <c r="F3463">
        <v>20260402</v>
      </c>
      <c r="G3463">
        <v>20260506</v>
      </c>
      <c r="H3463">
        <v>2704049.2319999998</v>
      </c>
      <c r="I3463">
        <f t="shared" si="533"/>
        <v>35</v>
      </c>
      <c r="J3463">
        <f t="shared" si="534"/>
        <v>77258.549485714277</v>
      </c>
      <c r="K3463">
        <f t="shared" si="535"/>
        <v>0</v>
      </c>
      <c r="L3463">
        <f t="shared" si="536"/>
        <v>2240497.9350857139</v>
      </c>
      <c r="M3463">
        <f t="shared" si="537"/>
        <v>348356.67852737952</v>
      </c>
      <c r="N3463">
        <f t="shared" si="538"/>
        <v>2588854.6136130933</v>
      </c>
      <c r="O3463">
        <f t="shared" si="539"/>
        <v>0</v>
      </c>
      <c r="P3463">
        <f t="shared" si="540"/>
        <v>2340191.9477474168</v>
      </c>
      <c r="Q3463">
        <f t="shared" si="541"/>
        <v>363857.28425258351</v>
      </c>
      <c r="R3463">
        <f t="shared" si="542"/>
        <v>2704049.2320000003</v>
      </c>
    </row>
    <row r="3464" spans="1:18" x14ac:dyDescent="0.3">
      <c r="A3464" t="s">
        <v>33</v>
      </c>
      <c r="B3464" t="s">
        <v>34</v>
      </c>
      <c r="C3464">
        <v>0</v>
      </c>
      <c r="D3464">
        <v>26</v>
      </c>
      <c r="E3464">
        <v>8</v>
      </c>
      <c r="F3464">
        <v>20260405</v>
      </c>
      <c r="G3464">
        <v>20260508</v>
      </c>
      <c r="H3464">
        <v>387685.84730000002</v>
      </c>
      <c r="I3464">
        <f t="shared" si="533"/>
        <v>34</v>
      </c>
      <c r="J3464">
        <f t="shared" si="534"/>
        <v>11402.524920588236</v>
      </c>
      <c r="K3464">
        <f t="shared" si="535"/>
        <v>0</v>
      </c>
      <c r="L3464">
        <f t="shared" si="536"/>
        <v>296465.64793529414</v>
      </c>
      <c r="M3464">
        <f t="shared" si="537"/>
        <v>68551.562420005852</v>
      </c>
      <c r="N3464">
        <f t="shared" si="538"/>
        <v>365017.21035529999</v>
      </c>
      <c r="O3464">
        <f t="shared" si="539"/>
        <v>0</v>
      </c>
      <c r="P3464">
        <f t="shared" si="540"/>
        <v>314877.03224530758</v>
      </c>
      <c r="Q3464">
        <f t="shared" si="541"/>
        <v>72808.815054692459</v>
      </c>
      <c r="R3464">
        <f t="shared" si="542"/>
        <v>387685.84730000002</v>
      </c>
    </row>
    <row r="3465" spans="1:18" x14ac:dyDescent="0.3">
      <c r="A3465" t="s">
        <v>37</v>
      </c>
      <c r="B3465" t="s">
        <v>39</v>
      </c>
      <c r="C3465">
        <v>0</v>
      </c>
      <c r="D3465">
        <v>28</v>
      </c>
      <c r="E3465">
        <v>14</v>
      </c>
      <c r="F3465">
        <v>20260403</v>
      </c>
      <c r="G3465">
        <v>20260514</v>
      </c>
      <c r="H3465">
        <v>53597.3819</v>
      </c>
      <c r="I3465">
        <f t="shared" si="533"/>
        <v>42</v>
      </c>
      <c r="J3465">
        <f t="shared" si="534"/>
        <v>1276.1281404761905</v>
      </c>
      <c r="K3465">
        <f t="shared" si="535"/>
        <v>0</v>
      </c>
      <c r="L3465">
        <f t="shared" si="536"/>
        <v>35731.587933333336</v>
      </c>
      <c r="M3465">
        <f t="shared" si="537"/>
        <v>13426.06241620181</v>
      </c>
      <c r="N3465">
        <f t="shared" si="538"/>
        <v>49157.65034953515</v>
      </c>
      <c r="O3465">
        <f t="shared" si="539"/>
        <v>0</v>
      </c>
      <c r="P3465">
        <f t="shared" si="540"/>
        <v>38958.728717480459</v>
      </c>
      <c r="Q3465">
        <f t="shared" si="541"/>
        <v>14638.653182519532</v>
      </c>
      <c r="R3465">
        <f t="shared" si="542"/>
        <v>53597.381899999993</v>
      </c>
    </row>
    <row r="3466" spans="1:18" x14ac:dyDescent="0.3">
      <c r="A3466" t="s">
        <v>35</v>
      </c>
      <c r="B3466" t="s">
        <v>36</v>
      </c>
      <c r="C3466">
        <v>0</v>
      </c>
      <c r="D3466">
        <v>28</v>
      </c>
      <c r="E3466">
        <v>9</v>
      </c>
      <c r="F3466">
        <v>20260403</v>
      </c>
      <c r="G3466">
        <v>20260509</v>
      </c>
      <c r="H3466">
        <v>122227.15519999999</v>
      </c>
      <c r="I3466">
        <f t="shared" si="533"/>
        <v>37</v>
      </c>
      <c r="J3466">
        <f t="shared" si="534"/>
        <v>3303.436627027027</v>
      </c>
      <c r="K3466">
        <f t="shared" si="535"/>
        <v>0</v>
      </c>
      <c r="L3466">
        <f t="shared" si="536"/>
        <v>92496.225556756763</v>
      </c>
      <c r="M3466">
        <f t="shared" si="537"/>
        <v>22342.65758502777</v>
      </c>
      <c r="N3466">
        <f t="shared" si="538"/>
        <v>114838.88314178454</v>
      </c>
      <c r="O3466">
        <f t="shared" si="539"/>
        <v>0</v>
      </c>
      <c r="P3466">
        <f t="shared" si="540"/>
        <v>98447.060849430622</v>
      </c>
      <c r="Q3466">
        <f t="shared" si="541"/>
        <v>23780.094350569369</v>
      </c>
      <c r="R3466">
        <f t="shared" si="542"/>
        <v>122227.15519999999</v>
      </c>
    </row>
    <row r="3467" spans="1:18" x14ac:dyDescent="0.3">
      <c r="A3467" t="s">
        <v>33</v>
      </c>
      <c r="B3467" t="s">
        <v>34</v>
      </c>
      <c r="C3467">
        <v>0</v>
      </c>
      <c r="D3467">
        <v>22</v>
      </c>
      <c r="E3467">
        <v>4</v>
      </c>
      <c r="F3467">
        <v>20260409</v>
      </c>
      <c r="G3467">
        <v>20260504</v>
      </c>
      <c r="H3467">
        <v>493699.42249999999</v>
      </c>
      <c r="I3467">
        <f t="shared" ref="I3467:I3530" si="543">IF(C3467&lt;0,0,C3467)+D3467+E3467</f>
        <v>26</v>
      </c>
      <c r="J3467">
        <f t="shared" ref="J3467:J3530" si="544">H3467/I3467</f>
        <v>18988.439326923075</v>
      </c>
      <c r="K3467">
        <f t="shared" ref="K3467:K3530" si="545">IF(C3467&lt;0,0,C3467)*$J3467*$B$6</f>
        <v>0</v>
      </c>
      <c r="L3467">
        <f t="shared" ref="L3467:L3530" si="546">IF(D3467&lt;0,0,D3467)*$J3467*$C$6</f>
        <v>417745.66519230767</v>
      </c>
      <c r="M3467">
        <f t="shared" ref="M3467:M3530" si="547">IF(E3467&lt;0,0,E3467)*$J3467*$D$6</f>
        <v>57078.901069874148</v>
      </c>
      <c r="N3467">
        <f t="shared" ref="N3467:N3530" si="548">K3467+L3467+M3467</f>
        <v>474824.56626218185</v>
      </c>
      <c r="O3467">
        <f t="shared" ref="O3467:O3530" si="549">K3467/$N3467*$H3467</f>
        <v>0</v>
      </c>
      <c r="P3467">
        <f t="shared" ref="P3467:P3530" si="550">L3467/$N3467*$H3467</f>
        <v>434351.56542309467</v>
      </c>
      <c r="Q3467">
        <f t="shared" ref="Q3467:Q3530" si="551">M3467/$N3467*$H3467</f>
        <v>59347.857076905253</v>
      </c>
      <c r="R3467">
        <f t="shared" ref="R3467:R3530" si="552">O3467+P3467+Q3467</f>
        <v>493699.42249999993</v>
      </c>
    </row>
    <row r="3468" spans="1:18" x14ac:dyDescent="0.3">
      <c r="A3468" t="s">
        <v>0</v>
      </c>
      <c r="B3468" t="s">
        <v>0</v>
      </c>
      <c r="C3468">
        <v>23</v>
      </c>
      <c r="D3468">
        <v>30</v>
      </c>
      <c r="E3468">
        <v>6</v>
      </c>
      <c r="F3468">
        <v>20260309</v>
      </c>
      <c r="G3468">
        <v>20260506</v>
      </c>
      <c r="H3468">
        <v>55041.048300000002</v>
      </c>
      <c r="I3468">
        <f t="shared" si="543"/>
        <v>59</v>
      </c>
      <c r="J3468">
        <f t="shared" si="544"/>
        <v>932.89912372881361</v>
      </c>
      <c r="K3468">
        <f t="shared" si="545"/>
        <v>34573.116949580894</v>
      </c>
      <c r="L3468">
        <f t="shared" si="546"/>
        <v>27986.973711864408</v>
      </c>
      <c r="M3468">
        <f t="shared" si="547"/>
        <v>4206.4165365072522</v>
      </c>
      <c r="N3468">
        <f t="shared" si="548"/>
        <v>66766.507197952553</v>
      </c>
      <c r="O3468">
        <f t="shared" si="549"/>
        <v>28501.425037279558</v>
      </c>
      <c r="P3468">
        <f t="shared" si="550"/>
        <v>23071.932867154654</v>
      </c>
      <c r="Q3468">
        <f t="shared" si="551"/>
        <v>3467.6903955657917</v>
      </c>
      <c r="R3468">
        <f t="shared" si="552"/>
        <v>55041.048300000002</v>
      </c>
    </row>
    <row r="3469" spans="1:18" x14ac:dyDescent="0.3">
      <c r="A3469" t="s">
        <v>35</v>
      </c>
      <c r="B3469" t="s">
        <v>34</v>
      </c>
      <c r="C3469">
        <v>0</v>
      </c>
      <c r="D3469">
        <v>26</v>
      </c>
      <c r="E3469">
        <v>8</v>
      </c>
      <c r="F3469">
        <v>20260405</v>
      </c>
      <c r="G3469">
        <v>20260508</v>
      </c>
      <c r="H3469">
        <v>256983.49619999999</v>
      </c>
      <c r="I3469">
        <f t="shared" si="543"/>
        <v>34</v>
      </c>
      <c r="J3469">
        <f t="shared" si="544"/>
        <v>7558.3381235294119</v>
      </c>
      <c r="K3469">
        <f t="shared" si="545"/>
        <v>0</v>
      </c>
      <c r="L3469">
        <f t="shared" si="546"/>
        <v>196516.79121176471</v>
      </c>
      <c r="M3469">
        <f t="shared" si="547"/>
        <v>45440.452116977845</v>
      </c>
      <c r="N3469">
        <f t="shared" si="548"/>
        <v>241957.24332874257</v>
      </c>
      <c r="O3469">
        <f t="shared" si="549"/>
        <v>0</v>
      </c>
      <c r="P3469">
        <f t="shared" si="550"/>
        <v>208721.0590302074</v>
      </c>
      <c r="Q3469">
        <f t="shared" si="551"/>
        <v>48262.437169792604</v>
      </c>
      <c r="R3469">
        <f t="shared" si="552"/>
        <v>256983.49619999999</v>
      </c>
    </row>
    <row r="3470" spans="1:18" x14ac:dyDescent="0.3">
      <c r="A3470" t="s">
        <v>35</v>
      </c>
      <c r="B3470" t="s">
        <v>36</v>
      </c>
      <c r="C3470">
        <v>0</v>
      </c>
      <c r="D3470">
        <v>22</v>
      </c>
      <c r="E3470">
        <v>10</v>
      </c>
      <c r="F3470">
        <v>20260409</v>
      </c>
      <c r="G3470">
        <v>20260510</v>
      </c>
      <c r="H3470">
        <v>41898.825599999996</v>
      </c>
      <c r="I3470">
        <f t="shared" si="543"/>
        <v>32</v>
      </c>
      <c r="J3470">
        <f t="shared" si="544"/>
        <v>1309.3382999999999</v>
      </c>
      <c r="K3470">
        <f t="shared" si="545"/>
        <v>0</v>
      </c>
      <c r="L3470">
        <f t="shared" si="546"/>
        <v>28805.442599999998</v>
      </c>
      <c r="M3470">
        <f t="shared" si="547"/>
        <v>9839.6174122024986</v>
      </c>
      <c r="N3470">
        <f t="shared" si="548"/>
        <v>38645.060012202499</v>
      </c>
      <c r="O3470">
        <f t="shared" si="549"/>
        <v>0</v>
      </c>
      <c r="P3470">
        <f t="shared" si="550"/>
        <v>31230.750203185537</v>
      </c>
      <c r="Q3470">
        <f t="shared" si="551"/>
        <v>10668.07539681446</v>
      </c>
      <c r="R3470">
        <f t="shared" si="552"/>
        <v>41898.825599999996</v>
      </c>
    </row>
    <row r="3471" spans="1:18" x14ac:dyDescent="0.3">
      <c r="A3471" t="s">
        <v>35</v>
      </c>
      <c r="B3471" t="s">
        <v>34</v>
      </c>
      <c r="C3471">
        <v>0</v>
      </c>
      <c r="D3471">
        <v>22</v>
      </c>
      <c r="E3471">
        <v>10</v>
      </c>
      <c r="F3471">
        <v>20260409</v>
      </c>
      <c r="G3471">
        <v>20260510</v>
      </c>
      <c r="H3471">
        <v>82927.758100000006</v>
      </c>
      <c r="I3471">
        <f t="shared" si="543"/>
        <v>32</v>
      </c>
      <c r="J3471">
        <f t="shared" si="544"/>
        <v>2591.4924406250002</v>
      </c>
      <c r="K3471">
        <f t="shared" si="545"/>
        <v>0</v>
      </c>
      <c r="L3471">
        <f t="shared" si="546"/>
        <v>57012.833693750006</v>
      </c>
      <c r="M3471">
        <f t="shared" si="547"/>
        <v>19474.947110586243</v>
      </c>
      <c r="N3471">
        <f t="shared" si="548"/>
        <v>76487.780804336246</v>
      </c>
      <c r="O3471">
        <f t="shared" si="549"/>
        <v>0</v>
      </c>
      <c r="P3471">
        <f t="shared" si="550"/>
        <v>61813.095260868038</v>
      </c>
      <c r="Q3471">
        <f t="shared" si="551"/>
        <v>21114.662839131968</v>
      </c>
      <c r="R3471">
        <f t="shared" si="552"/>
        <v>82927.758100000006</v>
      </c>
    </row>
    <row r="3472" spans="1:18" x14ac:dyDescent="0.3">
      <c r="A3472" t="s">
        <v>40</v>
      </c>
      <c r="B3472" t="s">
        <v>41</v>
      </c>
      <c r="C3472">
        <v>0</v>
      </c>
      <c r="D3472">
        <v>25</v>
      </c>
      <c r="E3472">
        <v>2</v>
      </c>
      <c r="F3472">
        <v>20260406</v>
      </c>
      <c r="G3472">
        <v>20260502</v>
      </c>
      <c r="H3472">
        <v>26453.881799999999</v>
      </c>
      <c r="I3472">
        <f t="shared" si="543"/>
        <v>27</v>
      </c>
      <c r="J3472">
        <f t="shared" si="544"/>
        <v>979.77339999999992</v>
      </c>
      <c r="K3472">
        <f t="shared" si="545"/>
        <v>0</v>
      </c>
      <c r="L3472">
        <f t="shared" si="546"/>
        <v>24494.334999999999</v>
      </c>
      <c r="M3472">
        <f t="shared" si="547"/>
        <v>1472.5904537662793</v>
      </c>
      <c r="N3472">
        <f t="shared" si="548"/>
        <v>25966.925453766278</v>
      </c>
      <c r="O3472">
        <f t="shared" si="549"/>
        <v>0</v>
      </c>
      <c r="P3472">
        <f t="shared" si="550"/>
        <v>24953.675937234246</v>
      </c>
      <c r="Q3472">
        <f t="shared" si="551"/>
        <v>1500.2058627657564</v>
      </c>
      <c r="R3472">
        <f t="shared" si="552"/>
        <v>26453.881800000003</v>
      </c>
    </row>
    <row r="3473" spans="1:18" x14ac:dyDescent="0.3">
      <c r="A3473" t="s">
        <v>40</v>
      </c>
      <c r="B3473" t="s">
        <v>41</v>
      </c>
      <c r="C3473">
        <v>0</v>
      </c>
      <c r="D3473">
        <v>27</v>
      </c>
      <c r="E3473">
        <v>2</v>
      </c>
      <c r="F3473">
        <v>20260404</v>
      </c>
      <c r="G3473">
        <v>20260502</v>
      </c>
      <c r="H3473">
        <v>223502.9149</v>
      </c>
      <c r="I3473">
        <f t="shared" si="543"/>
        <v>29</v>
      </c>
      <c r="J3473">
        <f t="shared" si="544"/>
        <v>7706.9970655172419</v>
      </c>
      <c r="K3473">
        <f t="shared" si="545"/>
        <v>0</v>
      </c>
      <c r="L3473">
        <f t="shared" si="546"/>
        <v>208088.92076896553</v>
      </c>
      <c r="M3473">
        <f t="shared" si="547"/>
        <v>11583.54605859418</v>
      </c>
      <c r="N3473">
        <f t="shared" si="548"/>
        <v>219672.46682755972</v>
      </c>
      <c r="O3473">
        <f t="shared" si="549"/>
        <v>0</v>
      </c>
      <c r="P3473">
        <f t="shared" si="550"/>
        <v>211717.38553274205</v>
      </c>
      <c r="Q3473">
        <f t="shared" si="551"/>
        <v>11785.529367257961</v>
      </c>
      <c r="R3473">
        <f t="shared" si="552"/>
        <v>223502.9149</v>
      </c>
    </row>
    <row r="3474" spans="1:18" x14ac:dyDescent="0.3">
      <c r="A3474" t="s">
        <v>33</v>
      </c>
      <c r="B3474" t="s">
        <v>34</v>
      </c>
      <c r="C3474">
        <v>0</v>
      </c>
      <c r="D3474">
        <v>13</v>
      </c>
      <c r="E3474">
        <v>7</v>
      </c>
      <c r="F3474">
        <v>20260418</v>
      </c>
      <c r="G3474">
        <v>20260507</v>
      </c>
      <c r="H3474">
        <v>4728.7345999999998</v>
      </c>
      <c r="I3474">
        <f t="shared" si="543"/>
        <v>20</v>
      </c>
      <c r="J3474">
        <f t="shared" si="544"/>
        <v>236.43672999999998</v>
      </c>
      <c r="K3474">
        <f t="shared" si="545"/>
        <v>0</v>
      </c>
      <c r="L3474">
        <f t="shared" si="546"/>
        <v>3073.6774899999996</v>
      </c>
      <c r="M3474">
        <f t="shared" si="547"/>
        <v>1243.7678450057979</v>
      </c>
      <c r="N3474">
        <f t="shared" si="548"/>
        <v>4317.4453350057975</v>
      </c>
      <c r="O3474">
        <f t="shared" si="549"/>
        <v>0</v>
      </c>
      <c r="P3474">
        <f t="shared" si="550"/>
        <v>3366.4827156832166</v>
      </c>
      <c r="Q3474">
        <f t="shared" si="551"/>
        <v>1362.2518843167832</v>
      </c>
      <c r="R3474">
        <f t="shared" si="552"/>
        <v>4728.7345999999998</v>
      </c>
    </row>
    <row r="3475" spans="1:18" x14ac:dyDescent="0.3">
      <c r="A3475" t="s">
        <v>33</v>
      </c>
      <c r="B3475" t="s">
        <v>34</v>
      </c>
      <c r="C3475">
        <v>0</v>
      </c>
      <c r="D3475">
        <v>22</v>
      </c>
      <c r="E3475">
        <v>7</v>
      </c>
      <c r="F3475">
        <v>20260409</v>
      </c>
      <c r="G3475">
        <v>20260507</v>
      </c>
      <c r="H3475">
        <v>319790.25699999998</v>
      </c>
      <c r="I3475">
        <f t="shared" si="543"/>
        <v>29</v>
      </c>
      <c r="J3475">
        <f t="shared" si="544"/>
        <v>11027.25024137931</v>
      </c>
      <c r="K3475">
        <f t="shared" si="545"/>
        <v>0</v>
      </c>
      <c r="L3475">
        <f t="shared" si="546"/>
        <v>242599.50531034483</v>
      </c>
      <c r="M3475">
        <f t="shared" si="547"/>
        <v>58008.496687718565</v>
      </c>
      <c r="N3475">
        <f t="shared" si="548"/>
        <v>300608.00199806341</v>
      </c>
      <c r="O3475">
        <f t="shared" si="549"/>
        <v>0</v>
      </c>
      <c r="P3475">
        <f t="shared" si="550"/>
        <v>258080.14968200293</v>
      </c>
      <c r="Q3475">
        <f t="shared" si="551"/>
        <v>61710.107317997055</v>
      </c>
      <c r="R3475">
        <f t="shared" si="552"/>
        <v>319790.25699999998</v>
      </c>
    </row>
    <row r="3476" spans="1:18" x14ac:dyDescent="0.3">
      <c r="A3476" t="s">
        <v>37</v>
      </c>
      <c r="B3476" t="s">
        <v>39</v>
      </c>
      <c r="C3476">
        <v>0</v>
      </c>
      <c r="D3476">
        <v>23</v>
      </c>
      <c r="E3476">
        <v>7</v>
      </c>
      <c r="F3476">
        <v>20260408</v>
      </c>
      <c r="G3476">
        <v>20260507</v>
      </c>
      <c r="H3476">
        <v>1079122.3285999999</v>
      </c>
      <c r="I3476">
        <f t="shared" si="543"/>
        <v>30</v>
      </c>
      <c r="J3476">
        <f t="shared" si="544"/>
        <v>35970.744286666661</v>
      </c>
      <c r="K3476">
        <f t="shared" si="545"/>
        <v>0</v>
      </c>
      <c r="L3476">
        <f t="shared" si="546"/>
        <v>827327.11859333317</v>
      </c>
      <c r="M3476">
        <f t="shared" si="547"/>
        <v>189222.94816326554</v>
      </c>
      <c r="N3476">
        <f t="shared" si="548"/>
        <v>1016550.0667565987</v>
      </c>
      <c r="O3476">
        <f t="shared" si="549"/>
        <v>0</v>
      </c>
      <c r="P3476">
        <f t="shared" si="550"/>
        <v>878252.03689070593</v>
      </c>
      <c r="Q3476">
        <f t="shared" si="551"/>
        <v>200870.29170929393</v>
      </c>
      <c r="R3476">
        <f t="shared" si="552"/>
        <v>1079122.3285999999</v>
      </c>
    </row>
    <row r="3477" spans="1:18" x14ac:dyDescent="0.3">
      <c r="A3477" t="s">
        <v>33</v>
      </c>
      <c r="B3477" t="s">
        <v>34</v>
      </c>
      <c r="C3477">
        <v>0</v>
      </c>
      <c r="D3477">
        <v>27</v>
      </c>
      <c r="E3477">
        <v>10</v>
      </c>
      <c r="F3477">
        <v>20260404</v>
      </c>
      <c r="G3477">
        <v>20260510</v>
      </c>
      <c r="H3477">
        <v>100651.6963</v>
      </c>
      <c r="I3477">
        <f t="shared" si="543"/>
        <v>37</v>
      </c>
      <c r="J3477">
        <f t="shared" si="544"/>
        <v>2720.316116216216</v>
      </c>
      <c r="K3477">
        <f t="shared" si="545"/>
        <v>0</v>
      </c>
      <c r="L3477">
        <f t="shared" si="546"/>
        <v>73448.535137837825</v>
      </c>
      <c r="M3477">
        <f t="shared" si="547"/>
        <v>20443.051137980274</v>
      </c>
      <c r="N3477">
        <f t="shared" si="548"/>
        <v>93891.586275818103</v>
      </c>
      <c r="O3477">
        <f t="shared" si="549"/>
        <v>0</v>
      </c>
      <c r="P3477">
        <f t="shared" si="550"/>
        <v>78736.763810300385</v>
      </c>
      <c r="Q3477">
        <f t="shared" si="551"/>
        <v>21914.932489699604</v>
      </c>
      <c r="R3477">
        <f t="shared" si="552"/>
        <v>100651.69629999998</v>
      </c>
    </row>
    <row r="3478" spans="1:18" x14ac:dyDescent="0.3">
      <c r="A3478" t="s">
        <v>37</v>
      </c>
      <c r="B3478" t="s">
        <v>39</v>
      </c>
      <c r="C3478">
        <v>0</v>
      </c>
      <c r="D3478">
        <v>24</v>
      </c>
      <c r="E3478">
        <v>6</v>
      </c>
      <c r="F3478">
        <v>20260407</v>
      </c>
      <c r="G3478">
        <v>20260506</v>
      </c>
      <c r="H3478">
        <v>2167894.3009000001</v>
      </c>
      <c r="I3478">
        <f t="shared" si="543"/>
        <v>30</v>
      </c>
      <c r="J3478">
        <f t="shared" si="544"/>
        <v>72263.143363333336</v>
      </c>
      <c r="K3478">
        <f t="shared" si="545"/>
        <v>0</v>
      </c>
      <c r="L3478">
        <f t="shared" si="546"/>
        <v>1734315.4407200001</v>
      </c>
      <c r="M3478">
        <f t="shared" si="547"/>
        <v>325832.52946851408</v>
      </c>
      <c r="N3478">
        <f t="shared" si="548"/>
        <v>2060147.9701885141</v>
      </c>
      <c r="O3478">
        <f t="shared" si="549"/>
        <v>0</v>
      </c>
      <c r="P3478">
        <f t="shared" si="550"/>
        <v>1825020.6365301604</v>
      </c>
      <c r="Q3478">
        <f t="shared" si="551"/>
        <v>342873.66436983965</v>
      </c>
      <c r="R3478">
        <f t="shared" si="552"/>
        <v>2167894.3009000001</v>
      </c>
    </row>
    <row r="3479" spans="1:18" x14ac:dyDescent="0.3">
      <c r="A3479" t="s">
        <v>0</v>
      </c>
      <c r="B3479" t="s">
        <v>0</v>
      </c>
      <c r="C3479">
        <v>0</v>
      </c>
      <c r="D3479">
        <v>28</v>
      </c>
      <c r="E3479">
        <v>13</v>
      </c>
      <c r="F3479">
        <v>20260403</v>
      </c>
      <c r="G3479">
        <v>20260513</v>
      </c>
      <c r="H3479">
        <v>210.86699999999999</v>
      </c>
      <c r="I3479">
        <f t="shared" si="543"/>
        <v>41</v>
      </c>
      <c r="J3479">
        <f t="shared" si="544"/>
        <v>5.1430975609756091</v>
      </c>
      <c r="K3479">
        <f t="shared" si="545"/>
        <v>0</v>
      </c>
      <c r="L3479">
        <f t="shared" si="546"/>
        <v>144.00673170731704</v>
      </c>
      <c r="M3479">
        <f t="shared" si="547"/>
        <v>50.245185684800752</v>
      </c>
      <c r="N3479">
        <f t="shared" si="548"/>
        <v>194.2519173921178</v>
      </c>
      <c r="O3479">
        <f t="shared" si="549"/>
        <v>0</v>
      </c>
      <c r="P3479">
        <f t="shared" si="550"/>
        <v>156.32415835375943</v>
      </c>
      <c r="Q3479">
        <f t="shared" si="551"/>
        <v>54.542841646240532</v>
      </c>
      <c r="R3479">
        <f t="shared" si="552"/>
        <v>210.86699999999996</v>
      </c>
    </row>
    <row r="3480" spans="1:18" x14ac:dyDescent="0.3">
      <c r="A3480" t="s">
        <v>0</v>
      </c>
      <c r="B3480" t="s">
        <v>0</v>
      </c>
      <c r="C3480">
        <v>0</v>
      </c>
      <c r="D3480">
        <v>29</v>
      </c>
      <c r="E3480">
        <v>3</v>
      </c>
      <c r="F3480">
        <v>20260402</v>
      </c>
      <c r="G3480">
        <v>20260503</v>
      </c>
      <c r="H3480">
        <v>16318.433499999999</v>
      </c>
      <c r="I3480">
        <f t="shared" si="543"/>
        <v>32</v>
      </c>
      <c r="J3480">
        <f t="shared" si="544"/>
        <v>509.95104687499997</v>
      </c>
      <c r="K3480">
        <f t="shared" si="545"/>
        <v>0</v>
      </c>
      <c r="L3480">
        <f t="shared" si="546"/>
        <v>14788.580359374999</v>
      </c>
      <c r="M3480">
        <f t="shared" si="547"/>
        <v>1149.677634924941</v>
      </c>
      <c r="N3480">
        <f t="shared" si="548"/>
        <v>15938.25799429994</v>
      </c>
      <c r="O3480">
        <f t="shared" si="549"/>
        <v>0</v>
      </c>
      <c r="P3480">
        <f t="shared" si="550"/>
        <v>15141.332587298655</v>
      </c>
      <c r="Q3480">
        <f t="shared" si="551"/>
        <v>1177.1009127013424</v>
      </c>
      <c r="R3480">
        <f t="shared" si="552"/>
        <v>16318.433499999997</v>
      </c>
    </row>
    <row r="3481" spans="1:18" x14ac:dyDescent="0.3">
      <c r="A3481" t="s">
        <v>37</v>
      </c>
      <c r="B3481" t="s">
        <v>39</v>
      </c>
      <c r="C3481">
        <v>0</v>
      </c>
      <c r="D3481">
        <v>25</v>
      </c>
      <c r="E3481">
        <v>7</v>
      </c>
      <c r="F3481">
        <v>20260406</v>
      </c>
      <c r="G3481">
        <v>20260507</v>
      </c>
      <c r="H3481">
        <v>290535.40090000001</v>
      </c>
      <c r="I3481">
        <f t="shared" si="543"/>
        <v>32</v>
      </c>
      <c r="J3481">
        <f t="shared" si="544"/>
        <v>9079.2312781250002</v>
      </c>
      <c r="K3481">
        <f t="shared" si="545"/>
        <v>0</v>
      </c>
      <c r="L3481">
        <f t="shared" si="546"/>
        <v>226980.781953125</v>
      </c>
      <c r="M3481">
        <f t="shared" si="547"/>
        <v>47761.005327314277</v>
      </c>
      <c r="N3481">
        <f t="shared" si="548"/>
        <v>274741.78728043928</v>
      </c>
      <c r="O3481">
        <f t="shared" si="549"/>
        <v>0</v>
      </c>
      <c r="P3481">
        <f t="shared" si="550"/>
        <v>240028.83993046582</v>
      </c>
      <c r="Q3481">
        <f t="shared" si="551"/>
        <v>50506.560969534148</v>
      </c>
      <c r="R3481">
        <f t="shared" si="552"/>
        <v>290535.40089999995</v>
      </c>
    </row>
    <row r="3482" spans="1:18" x14ac:dyDescent="0.3">
      <c r="A3482" t="s">
        <v>0</v>
      </c>
      <c r="B3482" t="s">
        <v>0</v>
      </c>
      <c r="C3482">
        <v>23</v>
      </c>
      <c r="D3482">
        <v>30</v>
      </c>
      <c r="E3482">
        <v>1</v>
      </c>
      <c r="F3482">
        <v>20260309</v>
      </c>
      <c r="G3482">
        <v>20260501</v>
      </c>
      <c r="H3482">
        <v>28488.517800000001</v>
      </c>
      <c r="I3482">
        <f t="shared" si="543"/>
        <v>54</v>
      </c>
      <c r="J3482">
        <f t="shared" si="544"/>
        <v>527.56514444444451</v>
      </c>
      <c r="K3482">
        <f t="shared" si="545"/>
        <v>19551.493804063659</v>
      </c>
      <c r="L3482">
        <f t="shared" si="546"/>
        <v>15826.954333333335</v>
      </c>
      <c r="M3482">
        <f t="shared" si="547"/>
        <v>396.46279203370767</v>
      </c>
      <c r="N3482">
        <f t="shared" si="548"/>
        <v>35774.910929430698</v>
      </c>
      <c r="O3482">
        <f t="shared" si="549"/>
        <v>15569.377107671276</v>
      </c>
      <c r="P3482">
        <f t="shared" si="550"/>
        <v>12603.426773986073</v>
      </c>
      <c r="Q3482">
        <f t="shared" si="551"/>
        <v>315.71391834265336</v>
      </c>
      <c r="R3482">
        <f t="shared" si="552"/>
        <v>28488.517800000001</v>
      </c>
    </row>
    <row r="3483" spans="1:18" x14ac:dyDescent="0.3">
      <c r="A3483" t="s">
        <v>35</v>
      </c>
      <c r="B3483" t="s">
        <v>34</v>
      </c>
      <c r="C3483">
        <v>0</v>
      </c>
      <c r="D3483">
        <v>27</v>
      </c>
      <c r="E3483">
        <v>14</v>
      </c>
      <c r="F3483">
        <v>20260404</v>
      </c>
      <c r="G3483">
        <v>20260514</v>
      </c>
      <c r="H3483">
        <v>6827.7056000000002</v>
      </c>
      <c r="I3483">
        <f t="shared" si="543"/>
        <v>41</v>
      </c>
      <c r="J3483">
        <f t="shared" si="544"/>
        <v>166.52940487804878</v>
      </c>
      <c r="K3483">
        <f t="shared" si="545"/>
        <v>0</v>
      </c>
      <c r="L3483">
        <f t="shared" si="546"/>
        <v>4496.2939317073169</v>
      </c>
      <c r="M3483">
        <f t="shared" si="547"/>
        <v>1752.0452007204526</v>
      </c>
      <c r="N3483">
        <f t="shared" si="548"/>
        <v>6248.3391324277691</v>
      </c>
      <c r="O3483">
        <f t="shared" si="549"/>
        <v>0</v>
      </c>
      <c r="P3483">
        <f t="shared" si="550"/>
        <v>4913.2050303479509</v>
      </c>
      <c r="Q3483">
        <f t="shared" si="551"/>
        <v>1914.5005696520498</v>
      </c>
      <c r="R3483">
        <f t="shared" si="552"/>
        <v>6827.7056000000011</v>
      </c>
    </row>
    <row r="3484" spans="1:18" x14ac:dyDescent="0.3">
      <c r="A3484" t="s">
        <v>33</v>
      </c>
      <c r="B3484" t="s">
        <v>34</v>
      </c>
      <c r="C3484">
        <v>0</v>
      </c>
      <c r="D3484">
        <v>16</v>
      </c>
      <c r="E3484">
        <v>4</v>
      </c>
      <c r="F3484">
        <v>20260415</v>
      </c>
      <c r="G3484">
        <v>20260504</v>
      </c>
      <c r="H3484">
        <v>35973.8436</v>
      </c>
      <c r="I3484">
        <f t="shared" si="543"/>
        <v>20</v>
      </c>
      <c r="J3484">
        <f t="shared" si="544"/>
        <v>1798.69218</v>
      </c>
      <c r="K3484">
        <f t="shared" si="545"/>
        <v>0</v>
      </c>
      <c r="L3484">
        <f t="shared" si="546"/>
        <v>28779.07488</v>
      </c>
      <c r="M3484">
        <f t="shared" si="547"/>
        <v>5406.8357714795247</v>
      </c>
      <c r="N3484">
        <f t="shared" si="548"/>
        <v>34185.910651479528</v>
      </c>
      <c r="O3484">
        <f t="shared" si="549"/>
        <v>0</v>
      </c>
      <c r="P3484">
        <f t="shared" si="550"/>
        <v>30284.228764314117</v>
      </c>
      <c r="Q3484">
        <f t="shared" si="551"/>
        <v>5689.6148356858766</v>
      </c>
      <c r="R3484">
        <f t="shared" si="552"/>
        <v>35973.843599999993</v>
      </c>
    </row>
    <row r="3485" spans="1:18" x14ac:dyDescent="0.3">
      <c r="A3485" t="s">
        <v>35</v>
      </c>
      <c r="B3485" t="s">
        <v>34</v>
      </c>
      <c r="C3485">
        <v>0</v>
      </c>
      <c r="D3485">
        <v>25</v>
      </c>
      <c r="E3485">
        <v>13</v>
      </c>
      <c r="F3485">
        <v>20260406</v>
      </c>
      <c r="G3485">
        <v>20260513</v>
      </c>
      <c r="H3485">
        <v>2353.0014999999999</v>
      </c>
      <c r="I3485">
        <f t="shared" si="543"/>
        <v>38</v>
      </c>
      <c r="J3485">
        <f t="shared" si="544"/>
        <v>61.921092105263156</v>
      </c>
      <c r="K3485">
        <f t="shared" si="545"/>
        <v>0</v>
      </c>
      <c r="L3485">
        <f t="shared" si="546"/>
        <v>1548.027302631579</v>
      </c>
      <c r="M3485">
        <f t="shared" si="547"/>
        <v>604.93442594630039</v>
      </c>
      <c r="N3485">
        <f t="shared" si="548"/>
        <v>2152.9617285778795</v>
      </c>
      <c r="O3485">
        <f t="shared" si="549"/>
        <v>0</v>
      </c>
      <c r="P3485">
        <f t="shared" si="550"/>
        <v>1691.8603414000715</v>
      </c>
      <c r="Q3485">
        <f t="shared" si="551"/>
        <v>661.14115859992842</v>
      </c>
      <c r="R3485">
        <f t="shared" si="552"/>
        <v>2353.0014999999999</v>
      </c>
    </row>
    <row r="3486" spans="1:18" x14ac:dyDescent="0.3">
      <c r="A3486" t="s">
        <v>33</v>
      </c>
      <c r="B3486" t="s">
        <v>34</v>
      </c>
      <c r="C3486">
        <v>0</v>
      </c>
      <c r="D3486">
        <v>10</v>
      </c>
      <c r="E3486">
        <v>8</v>
      </c>
      <c r="F3486">
        <v>20260421</v>
      </c>
      <c r="G3486">
        <v>20260508</v>
      </c>
      <c r="H3486">
        <v>3165.6738999999998</v>
      </c>
      <c r="I3486">
        <f t="shared" si="543"/>
        <v>18</v>
      </c>
      <c r="J3486">
        <f t="shared" si="544"/>
        <v>175.8707722222222</v>
      </c>
      <c r="K3486">
        <f t="shared" si="545"/>
        <v>0</v>
      </c>
      <c r="L3486">
        <f t="shared" si="546"/>
        <v>1758.7077222222219</v>
      </c>
      <c r="M3486">
        <f t="shared" si="547"/>
        <v>1057.3286446476222</v>
      </c>
      <c r="N3486">
        <f t="shared" si="548"/>
        <v>2816.0363668698442</v>
      </c>
      <c r="O3486">
        <f t="shared" si="549"/>
        <v>0</v>
      </c>
      <c r="P3486">
        <f t="shared" si="550"/>
        <v>1977.0679098707337</v>
      </c>
      <c r="Q3486">
        <f t="shared" si="551"/>
        <v>1188.605990129266</v>
      </c>
      <c r="R3486">
        <f t="shared" si="552"/>
        <v>3165.6738999999998</v>
      </c>
    </row>
    <row r="3487" spans="1:18" x14ac:dyDescent="0.3">
      <c r="A3487" t="s">
        <v>33</v>
      </c>
      <c r="B3487" t="s">
        <v>34</v>
      </c>
      <c r="C3487">
        <v>0</v>
      </c>
      <c r="D3487">
        <v>25</v>
      </c>
      <c r="E3487">
        <v>14</v>
      </c>
      <c r="F3487">
        <v>20260406</v>
      </c>
      <c r="G3487">
        <v>20260514</v>
      </c>
      <c r="H3487">
        <v>31934.997500000001</v>
      </c>
      <c r="I3487">
        <f t="shared" si="543"/>
        <v>39</v>
      </c>
      <c r="J3487">
        <f t="shared" si="544"/>
        <v>818.8460897435898</v>
      </c>
      <c r="K3487">
        <f t="shared" si="545"/>
        <v>0</v>
      </c>
      <c r="L3487">
        <f t="shared" si="546"/>
        <v>20471.152243589746</v>
      </c>
      <c r="M3487">
        <f t="shared" si="547"/>
        <v>8615.0272542832827</v>
      </c>
      <c r="N3487">
        <f t="shared" si="548"/>
        <v>29086.179497873029</v>
      </c>
      <c r="O3487">
        <f t="shared" si="549"/>
        <v>0</v>
      </c>
      <c r="P3487">
        <f t="shared" si="550"/>
        <v>22476.179649821803</v>
      </c>
      <c r="Q3487">
        <f t="shared" si="551"/>
        <v>9458.8178501781967</v>
      </c>
      <c r="R3487">
        <f t="shared" si="552"/>
        <v>31934.997499999998</v>
      </c>
    </row>
    <row r="3488" spans="1:18" x14ac:dyDescent="0.3">
      <c r="A3488" t="s">
        <v>35</v>
      </c>
      <c r="B3488" t="s">
        <v>36</v>
      </c>
      <c r="C3488">
        <v>0</v>
      </c>
      <c r="D3488">
        <v>29</v>
      </c>
      <c r="E3488">
        <v>12</v>
      </c>
      <c r="F3488">
        <v>20260402</v>
      </c>
      <c r="G3488">
        <v>20260512</v>
      </c>
      <c r="H3488">
        <v>16365.641600000001</v>
      </c>
      <c r="I3488">
        <f t="shared" si="543"/>
        <v>41</v>
      </c>
      <c r="J3488">
        <f t="shared" si="544"/>
        <v>399.16199024390244</v>
      </c>
      <c r="K3488">
        <f t="shared" si="545"/>
        <v>0</v>
      </c>
      <c r="L3488">
        <f t="shared" si="546"/>
        <v>11575.69771707317</v>
      </c>
      <c r="M3488">
        <f t="shared" si="547"/>
        <v>3599.6209103422457</v>
      </c>
      <c r="N3488">
        <f t="shared" si="548"/>
        <v>15175.318627415416</v>
      </c>
      <c r="O3488">
        <f t="shared" si="549"/>
        <v>0</v>
      </c>
      <c r="P3488">
        <f t="shared" si="550"/>
        <v>12483.673309192509</v>
      </c>
      <c r="Q3488">
        <f t="shared" si="551"/>
        <v>3881.9682908074928</v>
      </c>
      <c r="R3488">
        <f t="shared" si="552"/>
        <v>16365.641600000003</v>
      </c>
    </row>
    <row r="3489" spans="1:18" x14ac:dyDescent="0.3">
      <c r="A3489" t="s">
        <v>37</v>
      </c>
      <c r="B3489" t="s">
        <v>39</v>
      </c>
      <c r="C3489">
        <v>0</v>
      </c>
      <c r="D3489">
        <v>26</v>
      </c>
      <c r="E3489">
        <v>2</v>
      </c>
      <c r="F3489">
        <v>20260405</v>
      </c>
      <c r="G3489">
        <v>20260502</v>
      </c>
      <c r="H3489">
        <v>796140.97510000004</v>
      </c>
      <c r="I3489">
        <f t="shared" si="543"/>
        <v>28</v>
      </c>
      <c r="J3489">
        <f t="shared" si="544"/>
        <v>28433.60625357143</v>
      </c>
      <c r="K3489">
        <f t="shared" si="545"/>
        <v>0</v>
      </c>
      <c r="L3489">
        <f t="shared" si="546"/>
        <v>739273.76259285724</v>
      </c>
      <c r="M3489">
        <f t="shared" si="547"/>
        <v>42735.449987883396</v>
      </c>
      <c r="N3489">
        <f t="shared" si="548"/>
        <v>782009.21258074068</v>
      </c>
      <c r="O3489">
        <f t="shared" si="549"/>
        <v>0</v>
      </c>
      <c r="P3489">
        <f t="shared" si="550"/>
        <v>752633.24874929804</v>
      </c>
      <c r="Q3489">
        <f t="shared" si="551"/>
        <v>43507.726350701945</v>
      </c>
      <c r="R3489">
        <f t="shared" si="552"/>
        <v>796140.97510000004</v>
      </c>
    </row>
    <row r="3490" spans="1:18" x14ac:dyDescent="0.3">
      <c r="A3490" t="s">
        <v>40</v>
      </c>
      <c r="B3490" t="s">
        <v>41</v>
      </c>
      <c r="C3490">
        <v>0</v>
      </c>
      <c r="D3490">
        <v>29</v>
      </c>
      <c r="E3490">
        <v>7</v>
      </c>
      <c r="F3490">
        <v>20260402</v>
      </c>
      <c r="G3490">
        <v>20260507</v>
      </c>
      <c r="H3490">
        <v>71603.740900000004</v>
      </c>
      <c r="I3490">
        <f t="shared" si="543"/>
        <v>36</v>
      </c>
      <c r="J3490">
        <f t="shared" si="544"/>
        <v>1988.9928027777778</v>
      </c>
      <c r="K3490">
        <f t="shared" si="545"/>
        <v>0</v>
      </c>
      <c r="L3490">
        <f t="shared" si="546"/>
        <v>57680.791280555553</v>
      </c>
      <c r="M3490">
        <f t="shared" si="547"/>
        <v>10463.032930809686</v>
      </c>
      <c r="N3490">
        <f t="shared" si="548"/>
        <v>68143.824211365238</v>
      </c>
      <c r="O3490">
        <f t="shared" si="549"/>
        <v>0</v>
      </c>
      <c r="P3490">
        <f t="shared" si="550"/>
        <v>60609.460674662841</v>
      </c>
      <c r="Q3490">
        <f t="shared" si="551"/>
        <v>10994.280225337161</v>
      </c>
      <c r="R3490">
        <f t="shared" si="552"/>
        <v>71603.740900000004</v>
      </c>
    </row>
    <row r="3491" spans="1:18" x14ac:dyDescent="0.3">
      <c r="A3491" t="s">
        <v>33</v>
      </c>
      <c r="B3491" t="s">
        <v>34</v>
      </c>
      <c r="C3491">
        <v>0</v>
      </c>
      <c r="D3491">
        <v>28</v>
      </c>
      <c r="E3491">
        <v>10</v>
      </c>
      <c r="F3491">
        <v>20260403</v>
      </c>
      <c r="G3491">
        <v>20260510</v>
      </c>
      <c r="H3491">
        <v>161834.54579999999</v>
      </c>
      <c r="I3491">
        <f t="shared" si="543"/>
        <v>38</v>
      </c>
      <c r="J3491">
        <f t="shared" si="544"/>
        <v>4258.8038368421048</v>
      </c>
      <c r="K3491">
        <f t="shared" si="545"/>
        <v>0</v>
      </c>
      <c r="L3491">
        <f t="shared" si="546"/>
        <v>119246.50743157894</v>
      </c>
      <c r="M3491">
        <f t="shared" si="547"/>
        <v>32004.715960837919</v>
      </c>
      <c r="N3491">
        <f t="shared" si="548"/>
        <v>151251.22339241687</v>
      </c>
      <c r="O3491">
        <f t="shared" si="549"/>
        <v>0</v>
      </c>
      <c r="P3491">
        <f t="shared" si="550"/>
        <v>127590.40182013785</v>
      </c>
      <c r="Q3491">
        <f t="shared" si="551"/>
        <v>34244.143979862136</v>
      </c>
      <c r="R3491">
        <f t="shared" si="552"/>
        <v>161834.54579999999</v>
      </c>
    </row>
    <row r="3492" spans="1:18" x14ac:dyDescent="0.3">
      <c r="A3492" t="s">
        <v>0</v>
      </c>
      <c r="B3492" t="s">
        <v>0</v>
      </c>
      <c r="C3492">
        <v>0</v>
      </c>
      <c r="D3492">
        <v>29</v>
      </c>
      <c r="E3492">
        <v>6</v>
      </c>
      <c r="F3492">
        <v>20260402</v>
      </c>
      <c r="G3492">
        <v>20260506</v>
      </c>
      <c r="H3492">
        <v>3457.5711000000001</v>
      </c>
      <c r="I3492">
        <f t="shared" si="543"/>
        <v>35</v>
      </c>
      <c r="J3492">
        <f t="shared" si="544"/>
        <v>98.78774571428572</v>
      </c>
      <c r="K3492">
        <f t="shared" si="545"/>
        <v>0</v>
      </c>
      <c r="L3492">
        <f t="shared" si="546"/>
        <v>2864.8446257142859</v>
      </c>
      <c r="M3492">
        <f t="shared" si="547"/>
        <v>445.4312332462215</v>
      </c>
      <c r="N3492">
        <f t="shared" si="548"/>
        <v>3310.2758589605073</v>
      </c>
      <c r="O3492">
        <f t="shared" si="549"/>
        <v>0</v>
      </c>
      <c r="P3492">
        <f t="shared" si="550"/>
        <v>2992.3197962633021</v>
      </c>
      <c r="Q3492">
        <f t="shared" si="551"/>
        <v>465.25130373669828</v>
      </c>
      <c r="R3492">
        <f t="shared" si="552"/>
        <v>3457.5711000000006</v>
      </c>
    </row>
    <row r="3493" spans="1:18" x14ac:dyDescent="0.3">
      <c r="A3493" t="s">
        <v>37</v>
      </c>
      <c r="B3493" t="s">
        <v>39</v>
      </c>
      <c r="C3493">
        <v>0</v>
      </c>
      <c r="D3493">
        <v>27</v>
      </c>
      <c r="E3493">
        <v>3</v>
      </c>
      <c r="F3493">
        <v>20260404</v>
      </c>
      <c r="G3493">
        <v>20260503</v>
      </c>
      <c r="H3493">
        <v>1443109.2194999999</v>
      </c>
      <c r="I3493">
        <f t="shared" si="543"/>
        <v>30</v>
      </c>
      <c r="J3493">
        <f t="shared" si="544"/>
        <v>48103.640649999994</v>
      </c>
      <c r="K3493">
        <f t="shared" si="545"/>
        <v>0</v>
      </c>
      <c r="L3493">
        <f t="shared" si="546"/>
        <v>1298798.2975499998</v>
      </c>
      <c r="M3493">
        <f t="shared" si="547"/>
        <v>108448.99751196583</v>
      </c>
      <c r="N3493">
        <f t="shared" si="548"/>
        <v>1407247.2950619657</v>
      </c>
      <c r="O3493">
        <f t="shared" si="549"/>
        <v>0</v>
      </c>
      <c r="P3493">
        <f t="shared" si="550"/>
        <v>1331896.5359125291</v>
      </c>
      <c r="Q3493">
        <f t="shared" si="551"/>
        <v>111212.68358747073</v>
      </c>
      <c r="R3493">
        <f t="shared" si="552"/>
        <v>1443109.2194999999</v>
      </c>
    </row>
    <row r="3494" spans="1:18" x14ac:dyDescent="0.3">
      <c r="A3494" t="s">
        <v>35</v>
      </c>
      <c r="B3494" t="s">
        <v>36</v>
      </c>
      <c r="C3494">
        <v>0</v>
      </c>
      <c r="D3494">
        <v>22</v>
      </c>
      <c r="E3494">
        <v>11</v>
      </c>
      <c r="F3494">
        <v>20260409</v>
      </c>
      <c r="G3494">
        <v>20260511</v>
      </c>
      <c r="H3494">
        <v>23487.1564</v>
      </c>
      <c r="I3494">
        <f t="shared" si="543"/>
        <v>33</v>
      </c>
      <c r="J3494">
        <f t="shared" si="544"/>
        <v>711.73201212121216</v>
      </c>
      <c r="K3494">
        <f t="shared" si="545"/>
        <v>0</v>
      </c>
      <c r="L3494">
        <f t="shared" si="546"/>
        <v>15658.104266666667</v>
      </c>
      <c r="M3494">
        <f t="shared" si="547"/>
        <v>5883.496854265074</v>
      </c>
      <c r="N3494">
        <f t="shared" si="548"/>
        <v>21541.60112093174</v>
      </c>
      <c r="O3494">
        <f t="shared" si="549"/>
        <v>0</v>
      </c>
      <c r="P3494">
        <f t="shared" si="550"/>
        <v>17072.284542552163</v>
      </c>
      <c r="Q3494">
        <f t="shared" si="551"/>
        <v>6414.8718574478371</v>
      </c>
      <c r="R3494">
        <f t="shared" si="552"/>
        <v>23487.1564</v>
      </c>
    </row>
    <row r="3495" spans="1:18" x14ac:dyDescent="0.3">
      <c r="A3495" t="s">
        <v>42</v>
      </c>
      <c r="B3495" t="s">
        <v>46</v>
      </c>
      <c r="C3495">
        <v>0</v>
      </c>
      <c r="D3495">
        <v>25</v>
      </c>
      <c r="E3495">
        <v>6</v>
      </c>
      <c r="F3495">
        <v>20260406</v>
      </c>
      <c r="G3495">
        <v>20260506</v>
      </c>
      <c r="H3495">
        <v>24343.181400000001</v>
      </c>
      <c r="I3495">
        <f t="shared" si="543"/>
        <v>31</v>
      </c>
      <c r="J3495">
        <f t="shared" si="544"/>
        <v>785.26391612903228</v>
      </c>
      <c r="K3495">
        <f t="shared" si="545"/>
        <v>0</v>
      </c>
      <c r="L3495">
        <f t="shared" si="546"/>
        <v>19631.597903225807</v>
      </c>
      <c r="M3495">
        <f t="shared" si="547"/>
        <v>3540.7334387075748</v>
      </c>
      <c r="N3495">
        <f t="shared" si="548"/>
        <v>23172.331341933383</v>
      </c>
      <c r="O3495">
        <f t="shared" si="549"/>
        <v>0</v>
      </c>
      <c r="P3495">
        <f t="shared" si="550"/>
        <v>20623.542011298217</v>
      </c>
      <c r="Q3495">
        <f t="shared" si="551"/>
        <v>3719.6393887017839</v>
      </c>
      <c r="R3495">
        <f t="shared" si="552"/>
        <v>24343.181400000001</v>
      </c>
    </row>
    <row r="3496" spans="1:18" x14ac:dyDescent="0.3">
      <c r="A3496" t="s">
        <v>35</v>
      </c>
      <c r="B3496" t="s">
        <v>34</v>
      </c>
      <c r="C3496">
        <v>0</v>
      </c>
      <c r="D3496">
        <v>28</v>
      </c>
      <c r="E3496">
        <v>14</v>
      </c>
      <c r="F3496">
        <v>20260403</v>
      </c>
      <c r="G3496">
        <v>20260514</v>
      </c>
      <c r="H3496">
        <v>14163.5785</v>
      </c>
      <c r="I3496">
        <f t="shared" si="543"/>
        <v>42</v>
      </c>
      <c r="J3496">
        <f t="shared" si="544"/>
        <v>337.22805952380952</v>
      </c>
      <c r="K3496">
        <f t="shared" si="545"/>
        <v>0</v>
      </c>
      <c r="L3496">
        <f t="shared" si="546"/>
        <v>9442.385666666667</v>
      </c>
      <c r="M3496">
        <f t="shared" si="547"/>
        <v>3547.9548111616627</v>
      </c>
      <c r="N3496">
        <f t="shared" si="548"/>
        <v>12990.340477828329</v>
      </c>
      <c r="O3496">
        <f t="shared" si="549"/>
        <v>0</v>
      </c>
      <c r="P3496">
        <f t="shared" si="550"/>
        <v>10295.185937995207</v>
      </c>
      <c r="Q3496">
        <f t="shared" si="551"/>
        <v>3868.3925620047921</v>
      </c>
      <c r="R3496">
        <f t="shared" si="552"/>
        <v>14163.5785</v>
      </c>
    </row>
    <row r="3497" spans="1:18" x14ac:dyDescent="0.3">
      <c r="A3497" t="s">
        <v>35</v>
      </c>
      <c r="B3497" t="s">
        <v>36</v>
      </c>
      <c r="C3497">
        <v>0</v>
      </c>
      <c r="D3497">
        <v>25</v>
      </c>
      <c r="E3497">
        <v>9</v>
      </c>
      <c r="F3497">
        <v>20260406</v>
      </c>
      <c r="G3497">
        <v>20260509</v>
      </c>
      <c r="H3497">
        <v>43267.113799999999</v>
      </c>
      <c r="I3497">
        <f t="shared" si="543"/>
        <v>34</v>
      </c>
      <c r="J3497">
        <f t="shared" si="544"/>
        <v>1272.5621705882352</v>
      </c>
      <c r="K3497">
        <f t="shared" si="545"/>
        <v>0</v>
      </c>
      <c r="L3497">
        <f t="shared" si="546"/>
        <v>31814.054264705879</v>
      </c>
      <c r="M3497">
        <f t="shared" si="547"/>
        <v>8606.9218342174718</v>
      </c>
      <c r="N3497">
        <f t="shared" si="548"/>
        <v>40420.976098923347</v>
      </c>
      <c r="O3497">
        <f t="shared" si="549"/>
        <v>0</v>
      </c>
      <c r="P3497">
        <f t="shared" si="550"/>
        <v>34054.157993158136</v>
      </c>
      <c r="Q3497">
        <f t="shared" si="551"/>
        <v>9212.9558068418646</v>
      </c>
      <c r="R3497">
        <f t="shared" si="552"/>
        <v>43267.113799999999</v>
      </c>
    </row>
    <row r="3498" spans="1:18" x14ac:dyDescent="0.3">
      <c r="A3498" t="s">
        <v>37</v>
      </c>
      <c r="B3498" t="s">
        <v>39</v>
      </c>
      <c r="C3498">
        <v>0</v>
      </c>
      <c r="D3498">
        <v>27</v>
      </c>
      <c r="E3498">
        <v>14</v>
      </c>
      <c r="F3498">
        <v>20260404</v>
      </c>
      <c r="G3498">
        <v>20260514</v>
      </c>
      <c r="H3498">
        <v>57906.807500000003</v>
      </c>
      <c r="I3498">
        <f t="shared" si="543"/>
        <v>41</v>
      </c>
      <c r="J3498">
        <f t="shared" si="544"/>
        <v>1412.3611585365854</v>
      </c>
      <c r="K3498">
        <f t="shared" si="545"/>
        <v>0</v>
      </c>
      <c r="L3498">
        <f t="shared" si="546"/>
        <v>38133.751280487806</v>
      </c>
      <c r="M3498">
        <f t="shared" si="547"/>
        <v>14859.361272023521</v>
      </c>
      <c r="N3498">
        <f t="shared" si="548"/>
        <v>52993.112552511331</v>
      </c>
      <c r="O3498">
        <f t="shared" si="549"/>
        <v>0</v>
      </c>
      <c r="P3498">
        <f t="shared" si="550"/>
        <v>41669.637586657278</v>
      </c>
      <c r="Q3498">
        <f t="shared" si="551"/>
        <v>16237.169913342716</v>
      </c>
      <c r="R3498">
        <f t="shared" si="552"/>
        <v>57906.807499999995</v>
      </c>
    </row>
    <row r="3499" spans="1:18" x14ac:dyDescent="0.3">
      <c r="A3499" t="s">
        <v>0</v>
      </c>
      <c r="B3499" t="s">
        <v>0</v>
      </c>
      <c r="C3499">
        <v>0</v>
      </c>
      <c r="D3499">
        <v>27</v>
      </c>
      <c r="E3499">
        <v>7</v>
      </c>
      <c r="F3499">
        <v>20260404</v>
      </c>
      <c r="G3499">
        <v>20260507</v>
      </c>
      <c r="H3499">
        <v>1434.1311000000001</v>
      </c>
      <c r="I3499">
        <f t="shared" si="543"/>
        <v>34</v>
      </c>
      <c r="J3499">
        <f t="shared" si="544"/>
        <v>42.180326470588234</v>
      </c>
      <c r="K3499">
        <f t="shared" si="545"/>
        <v>0</v>
      </c>
      <c r="L3499">
        <f t="shared" si="546"/>
        <v>1138.8688147058824</v>
      </c>
      <c r="M3499">
        <f t="shared" si="547"/>
        <v>221.8882563464845</v>
      </c>
      <c r="N3499">
        <f t="shared" si="548"/>
        <v>1360.7570710523669</v>
      </c>
      <c r="O3499">
        <f t="shared" si="549"/>
        <v>0</v>
      </c>
      <c r="P3499">
        <f t="shared" si="550"/>
        <v>1200.2783014948511</v>
      </c>
      <c r="Q3499">
        <f t="shared" si="551"/>
        <v>233.85279850514894</v>
      </c>
      <c r="R3499">
        <f t="shared" si="552"/>
        <v>1434.1311000000001</v>
      </c>
    </row>
    <row r="3500" spans="1:18" x14ac:dyDescent="0.3">
      <c r="A3500" t="s">
        <v>0</v>
      </c>
      <c r="B3500" t="s">
        <v>0</v>
      </c>
      <c r="C3500">
        <v>29</v>
      </c>
      <c r="D3500">
        <v>30</v>
      </c>
      <c r="E3500">
        <v>11</v>
      </c>
      <c r="F3500">
        <v>20260303</v>
      </c>
      <c r="G3500">
        <v>20260511</v>
      </c>
      <c r="H3500">
        <v>3374.9796999999999</v>
      </c>
      <c r="I3500">
        <f t="shared" si="543"/>
        <v>70</v>
      </c>
      <c r="J3500">
        <f t="shared" si="544"/>
        <v>48.213995714285716</v>
      </c>
      <c r="K3500">
        <f t="shared" si="545"/>
        <v>2252.9270888201968</v>
      </c>
      <c r="L3500">
        <f t="shared" si="546"/>
        <v>1446.4198714285715</v>
      </c>
      <c r="M3500">
        <f t="shared" si="547"/>
        <v>398.55856879490705</v>
      </c>
      <c r="N3500">
        <f t="shared" si="548"/>
        <v>4097.9055290436754</v>
      </c>
      <c r="O3500">
        <f t="shared" si="549"/>
        <v>1855.4803512326703</v>
      </c>
      <c r="P3500">
        <f t="shared" si="550"/>
        <v>1191.2518893248528</v>
      </c>
      <c r="Q3500">
        <f t="shared" si="551"/>
        <v>328.24745944247667</v>
      </c>
      <c r="R3500">
        <f t="shared" si="552"/>
        <v>3374.9796999999999</v>
      </c>
    </row>
    <row r="3501" spans="1:18" x14ac:dyDescent="0.3">
      <c r="A3501" t="s">
        <v>35</v>
      </c>
      <c r="B3501" t="s">
        <v>36</v>
      </c>
      <c r="C3501">
        <v>0</v>
      </c>
      <c r="D3501">
        <v>27</v>
      </c>
      <c r="E3501">
        <v>13</v>
      </c>
      <c r="F3501">
        <v>20260404</v>
      </c>
      <c r="G3501">
        <v>20260513</v>
      </c>
      <c r="H3501">
        <v>3907.2552999999998</v>
      </c>
      <c r="I3501">
        <f t="shared" si="543"/>
        <v>40</v>
      </c>
      <c r="J3501">
        <f t="shared" si="544"/>
        <v>97.681382499999998</v>
      </c>
      <c r="K3501">
        <f t="shared" si="545"/>
        <v>0</v>
      </c>
      <c r="L3501">
        <f t="shared" si="546"/>
        <v>2637.3973274999998</v>
      </c>
      <c r="M3501">
        <f t="shared" si="547"/>
        <v>954.29245575686309</v>
      </c>
      <c r="N3501">
        <f t="shared" si="548"/>
        <v>3591.6897832568629</v>
      </c>
      <c r="O3501">
        <f t="shared" si="549"/>
        <v>0</v>
      </c>
      <c r="P3501">
        <f t="shared" si="550"/>
        <v>2869.1188014394393</v>
      </c>
      <c r="Q3501">
        <f t="shared" si="551"/>
        <v>1038.1364985605608</v>
      </c>
      <c r="R3501">
        <f t="shared" si="552"/>
        <v>3907.2552999999998</v>
      </c>
    </row>
    <row r="3502" spans="1:18" x14ac:dyDescent="0.3">
      <c r="A3502" t="s">
        <v>40</v>
      </c>
      <c r="B3502" t="s">
        <v>41</v>
      </c>
      <c r="C3502">
        <v>0</v>
      </c>
      <c r="D3502">
        <v>28</v>
      </c>
      <c r="E3502">
        <v>11</v>
      </c>
      <c r="F3502">
        <v>20260403</v>
      </c>
      <c r="G3502">
        <v>20260511</v>
      </c>
      <c r="H3502">
        <v>8224.7788</v>
      </c>
      <c r="I3502">
        <f t="shared" si="543"/>
        <v>39</v>
      </c>
      <c r="J3502">
        <f t="shared" si="544"/>
        <v>210.89176410256411</v>
      </c>
      <c r="K3502">
        <f t="shared" si="545"/>
        <v>0</v>
      </c>
      <c r="L3502">
        <f t="shared" si="546"/>
        <v>5904.969394871795</v>
      </c>
      <c r="M3502">
        <f t="shared" si="547"/>
        <v>1743.3261530416248</v>
      </c>
      <c r="N3502">
        <f t="shared" si="548"/>
        <v>7648.2955479134198</v>
      </c>
      <c r="O3502">
        <f t="shared" si="549"/>
        <v>0</v>
      </c>
      <c r="P3502">
        <f t="shared" si="550"/>
        <v>6350.0510393901104</v>
      </c>
      <c r="Q3502">
        <f t="shared" si="551"/>
        <v>1874.7277606098892</v>
      </c>
      <c r="R3502">
        <f t="shared" si="552"/>
        <v>8224.7788</v>
      </c>
    </row>
    <row r="3503" spans="1:18" x14ac:dyDescent="0.3">
      <c r="A3503" t="s">
        <v>44</v>
      </c>
      <c r="B3503" t="s">
        <v>47</v>
      </c>
      <c r="C3503">
        <v>0</v>
      </c>
      <c r="D3503">
        <v>27</v>
      </c>
      <c r="E3503">
        <v>4</v>
      </c>
      <c r="F3503">
        <v>20260404</v>
      </c>
      <c r="G3503">
        <v>20260504</v>
      </c>
      <c r="H3503">
        <v>67499.982999999993</v>
      </c>
      <c r="I3503">
        <f t="shared" si="543"/>
        <v>31</v>
      </c>
      <c r="J3503">
        <f t="shared" si="544"/>
        <v>2177.4188064516125</v>
      </c>
      <c r="K3503">
        <f t="shared" si="545"/>
        <v>0</v>
      </c>
      <c r="L3503">
        <f t="shared" si="546"/>
        <v>58790.307774193534</v>
      </c>
      <c r="M3503">
        <f t="shared" si="547"/>
        <v>6545.2810787306753</v>
      </c>
      <c r="N3503">
        <f t="shared" si="548"/>
        <v>65335.588852924207</v>
      </c>
      <c r="O3503">
        <f t="shared" si="549"/>
        <v>0</v>
      </c>
      <c r="P3503">
        <f t="shared" si="550"/>
        <v>60737.874181495506</v>
      </c>
      <c r="Q3503">
        <f t="shared" si="551"/>
        <v>6762.1088185044864</v>
      </c>
      <c r="R3503">
        <f t="shared" si="552"/>
        <v>67499.982999999993</v>
      </c>
    </row>
    <row r="3504" spans="1:18" x14ac:dyDescent="0.3">
      <c r="A3504" t="s">
        <v>37</v>
      </c>
      <c r="B3504" t="s">
        <v>39</v>
      </c>
      <c r="C3504">
        <v>0</v>
      </c>
      <c r="D3504">
        <v>15</v>
      </c>
      <c r="E3504">
        <v>0</v>
      </c>
      <c r="F3504">
        <v>20260416</v>
      </c>
      <c r="G3504">
        <v>20260430</v>
      </c>
      <c r="H3504">
        <v>40369.934000000001</v>
      </c>
      <c r="I3504">
        <f t="shared" si="543"/>
        <v>15</v>
      </c>
      <c r="J3504">
        <f t="shared" si="544"/>
        <v>2691.3289333333332</v>
      </c>
      <c r="K3504">
        <f t="shared" si="545"/>
        <v>0</v>
      </c>
      <c r="L3504">
        <f t="shared" si="546"/>
        <v>40369.934000000001</v>
      </c>
      <c r="M3504">
        <f t="shared" si="547"/>
        <v>0</v>
      </c>
      <c r="N3504">
        <f t="shared" si="548"/>
        <v>40369.934000000001</v>
      </c>
      <c r="O3504">
        <f t="shared" si="549"/>
        <v>0</v>
      </c>
      <c r="P3504">
        <f t="shared" si="550"/>
        <v>40369.934000000001</v>
      </c>
      <c r="Q3504">
        <f t="shared" si="551"/>
        <v>0</v>
      </c>
      <c r="R3504">
        <f t="shared" si="552"/>
        <v>40369.934000000001</v>
      </c>
    </row>
    <row r="3505" spans="1:18" x14ac:dyDescent="0.3">
      <c r="A3505" t="s">
        <v>35</v>
      </c>
      <c r="B3505" t="s">
        <v>36</v>
      </c>
      <c r="C3505">
        <v>0</v>
      </c>
      <c r="D3505">
        <v>22</v>
      </c>
      <c r="E3505">
        <v>9</v>
      </c>
      <c r="F3505">
        <v>20260409</v>
      </c>
      <c r="G3505">
        <v>20260509</v>
      </c>
      <c r="H3505">
        <v>27099.326400000002</v>
      </c>
      <c r="I3505">
        <f t="shared" si="543"/>
        <v>31</v>
      </c>
      <c r="J3505">
        <f t="shared" si="544"/>
        <v>874.17181935483882</v>
      </c>
      <c r="K3505">
        <f t="shared" si="545"/>
        <v>0</v>
      </c>
      <c r="L3505">
        <f t="shared" si="546"/>
        <v>19231.780025806453</v>
      </c>
      <c r="M3505">
        <f t="shared" si="547"/>
        <v>5912.4251001307675</v>
      </c>
      <c r="N3505">
        <f t="shared" si="548"/>
        <v>25144.20512593722</v>
      </c>
      <c r="O3505">
        <f t="shared" si="549"/>
        <v>0</v>
      </c>
      <c r="P3505">
        <f t="shared" si="550"/>
        <v>20727.172784425158</v>
      </c>
      <c r="Q3505">
        <f t="shared" si="551"/>
        <v>6372.1536155748427</v>
      </c>
      <c r="R3505">
        <f t="shared" si="552"/>
        <v>27099.326400000002</v>
      </c>
    </row>
    <row r="3506" spans="1:18" x14ac:dyDescent="0.3">
      <c r="A3506" t="s">
        <v>0</v>
      </c>
      <c r="B3506" t="s">
        <v>0</v>
      </c>
      <c r="C3506">
        <v>0</v>
      </c>
      <c r="D3506">
        <v>26</v>
      </c>
      <c r="E3506">
        <v>11</v>
      </c>
      <c r="F3506">
        <v>20260405</v>
      </c>
      <c r="G3506">
        <v>20260511</v>
      </c>
      <c r="H3506">
        <v>253.1472</v>
      </c>
      <c r="I3506">
        <f t="shared" si="543"/>
        <v>37</v>
      </c>
      <c r="J3506">
        <f t="shared" si="544"/>
        <v>6.8418162162162162</v>
      </c>
      <c r="K3506">
        <f t="shared" si="545"/>
        <v>0</v>
      </c>
      <c r="L3506">
        <f t="shared" si="546"/>
        <v>177.88722162162162</v>
      </c>
      <c r="M3506">
        <f t="shared" si="547"/>
        <v>56.557529379066935</v>
      </c>
      <c r="N3506">
        <f t="shared" si="548"/>
        <v>234.44475100068854</v>
      </c>
      <c r="O3506">
        <f t="shared" si="549"/>
        <v>0</v>
      </c>
      <c r="P3506">
        <f t="shared" si="550"/>
        <v>192.07788563012323</v>
      </c>
      <c r="Q3506">
        <f t="shared" si="551"/>
        <v>61.069314369876786</v>
      </c>
      <c r="R3506">
        <f t="shared" si="552"/>
        <v>253.14720000000003</v>
      </c>
    </row>
    <row r="3507" spans="1:18" x14ac:dyDescent="0.3">
      <c r="A3507" t="s">
        <v>42</v>
      </c>
      <c r="B3507" t="s">
        <v>46</v>
      </c>
      <c r="C3507">
        <v>0</v>
      </c>
      <c r="D3507">
        <v>29</v>
      </c>
      <c r="E3507">
        <v>7</v>
      </c>
      <c r="F3507">
        <v>20260402</v>
      </c>
      <c r="G3507">
        <v>20260507</v>
      </c>
      <c r="H3507">
        <v>817970.99959999998</v>
      </c>
      <c r="I3507">
        <f t="shared" si="543"/>
        <v>36</v>
      </c>
      <c r="J3507">
        <f t="shared" si="544"/>
        <v>22721.416655555557</v>
      </c>
      <c r="K3507">
        <f t="shared" si="545"/>
        <v>0</v>
      </c>
      <c r="L3507">
        <f t="shared" si="546"/>
        <v>658921.08301111113</v>
      </c>
      <c r="M3507">
        <f t="shared" si="547"/>
        <v>119525.28454085445</v>
      </c>
      <c r="N3507">
        <f t="shared" si="548"/>
        <v>778446.36755196564</v>
      </c>
      <c r="O3507">
        <f t="shared" si="549"/>
        <v>0</v>
      </c>
      <c r="P3507">
        <f t="shared" si="550"/>
        <v>692376.96955677972</v>
      </c>
      <c r="Q3507">
        <f t="shared" si="551"/>
        <v>125594.03004322012</v>
      </c>
      <c r="R3507">
        <f t="shared" si="552"/>
        <v>817970.99959999986</v>
      </c>
    </row>
    <row r="3508" spans="1:18" x14ac:dyDescent="0.3">
      <c r="A3508" t="s">
        <v>35</v>
      </c>
      <c r="B3508" t="s">
        <v>36</v>
      </c>
      <c r="C3508">
        <v>0</v>
      </c>
      <c r="D3508">
        <v>26</v>
      </c>
      <c r="E3508">
        <v>12</v>
      </c>
      <c r="F3508">
        <v>20260405</v>
      </c>
      <c r="G3508">
        <v>20260512</v>
      </c>
      <c r="H3508">
        <v>2790.9461000000001</v>
      </c>
      <c r="I3508">
        <f t="shared" si="543"/>
        <v>38</v>
      </c>
      <c r="J3508">
        <f t="shared" si="544"/>
        <v>73.445949999999996</v>
      </c>
      <c r="K3508">
        <f t="shared" si="545"/>
        <v>0</v>
      </c>
      <c r="L3508">
        <f t="shared" si="546"/>
        <v>1909.5946999999999</v>
      </c>
      <c r="M3508">
        <f t="shared" si="547"/>
        <v>662.33154423948724</v>
      </c>
      <c r="N3508">
        <f t="shared" si="548"/>
        <v>2571.926244239487</v>
      </c>
      <c r="O3508">
        <f t="shared" si="549"/>
        <v>0</v>
      </c>
      <c r="P3508">
        <f t="shared" si="550"/>
        <v>2072.211787753507</v>
      </c>
      <c r="Q3508">
        <f t="shared" si="551"/>
        <v>718.73431224649346</v>
      </c>
      <c r="R3508">
        <f t="shared" si="552"/>
        <v>2790.9461000000006</v>
      </c>
    </row>
    <row r="3509" spans="1:18" x14ac:dyDescent="0.3">
      <c r="A3509" t="s">
        <v>35</v>
      </c>
      <c r="B3509" t="s">
        <v>34</v>
      </c>
      <c r="C3509">
        <v>0</v>
      </c>
      <c r="D3509">
        <v>26</v>
      </c>
      <c r="E3509">
        <v>12</v>
      </c>
      <c r="F3509">
        <v>20260405</v>
      </c>
      <c r="G3509">
        <v>20260512</v>
      </c>
      <c r="H3509">
        <v>16278.5826</v>
      </c>
      <c r="I3509">
        <f t="shared" si="543"/>
        <v>38</v>
      </c>
      <c r="J3509">
        <f t="shared" si="544"/>
        <v>428.38375263157894</v>
      </c>
      <c r="K3509">
        <f t="shared" si="545"/>
        <v>0</v>
      </c>
      <c r="L3509">
        <f t="shared" si="546"/>
        <v>11137.977568421053</v>
      </c>
      <c r="M3509">
        <f t="shared" si="547"/>
        <v>3863.1411590098592</v>
      </c>
      <c r="N3509">
        <f t="shared" si="548"/>
        <v>15001.118727430912</v>
      </c>
      <c r="O3509">
        <f t="shared" si="549"/>
        <v>0</v>
      </c>
      <c r="P3509">
        <f t="shared" si="550"/>
        <v>12086.464425679567</v>
      </c>
      <c r="Q3509">
        <f t="shared" si="551"/>
        <v>4192.1181743204324</v>
      </c>
      <c r="R3509">
        <f t="shared" si="552"/>
        <v>16278.5826</v>
      </c>
    </row>
    <row r="3510" spans="1:18" x14ac:dyDescent="0.3">
      <c r="A3510" t="s">
        <v>33</v>
      </c>
      <c r="B3510" t="s">
        <v>34</v>
      </c>
      <c r="C3510">
        <v>0</v>
      </c>
      <c r="D3510">
        <v>26</v>
      </c>
      <c r="E3510">
        <v>10</v>
      </c>
      <c r="F3510">
        <v>20260405</v>
      </c>
      <c r="G3510">
        <v>20260510</v>
      </c>
      <c r="H3510">
        <v>98516.450100000002</v>
      </c>
      <c r="I3510">
        <f t="shared" si="543"/>
        <v>36</v>
      </c>
      <c r="J3510">
        <f t="shared" si="544"/>
        <v>2736.5680583333333</v>
      </c>
      <c r="K3510">
        <f t="shared" si="545"/>
        <v>0</v>
      </c>
      <c r="L3510">
        <f t="shared" si="546"/>
        <v>71150.769516666667</v>
      </c>
      <c r="M3510">
        <f t="shared" si="547"/>
        <v>20565.183739339063</v>
      </c>
      <c r="N3510">
        <f t="shared" si="548"/>
        <v>91715.953256005727</v>
      </c>
      <c r="O3510">
        <f t="shared" si="549"/>
        <v>0</v>
      </c>
      <c r="P3510">
        <f t="shared" si="550"/>
        <v>76426.412045238132</v>
      </c>
      <c r="Q3510">
        <f t="shared" si="551"/>
        <v>22090.038054761881</v>
      </c>
      <c r="R3510">
        <f t="shared" si="552"/>
        <v>98516.450100000016</v>
      </c>
    </row>
    <row r="3511" spans="1:18" x14ac:dyDescent="0.3">
      <c r="A3511" t="s">
        <v>0</v>
      </c>
      <c r="B3511" t="s">
        <v>0</v>
      </c>
      <c r="C3511">
        <v>22</v>
      </c>
      <c r="D3511">
        <v>30</v>
      </c>
      <c r="E3511">
        <v>7</v>
      </c>
      <c r="F3511">
        <v>20260310</v>
      </c>
      <c r="G3511">
        <v>20260507</v>
      </c>
      <c r="H3511">
        <v>20943.977599999998</v>
      </c>
      <c r="I3511">
        <f t="shared" si="543"/>
        <v>59</v>
      </c>
      <c r="J3511">
        <f t="shared" si="544"/>
        <v>354.98267118644065</v>
      </c>
      <c r="K3511">
        <f t="shared" si="545"/>
        <v>12583.627330646683</v>
      </c>
      <c r="L3511">
        <f t="shared" si="546"/>
        <v>10649.48013559322</v>
      </c>
      <c r="M3511">
        <f t="shared" si="547"/>
        <v>1867.3749715450767</v>
      </c>
      <c r="N3511">
        <f t="shared" si="548"/>
        <v>25100.48243778498</v>
      </c>
      <c r="O3511">
        <f t="shared" si="549"/>
        <v>10499.846351282691</v>
      </c>
      <c r="P3511">
        <f t="shared" si="550"/>
        <v>8885.9835249920397</v>
      </c>
      <c r="Q3511">
        <f t="shared" si="551"/>
        <v>1558.1477237252675</v>
      </c>
      <c r="R3511">
        <f t="shared" si="552"/>
        <v>20943.977599999998</v>
      </c>
    </row>
    <row r="3512" spans="1:18" x14ac:dyDescent="0.3">
      <c r="A3512" t="s">
        <v>42</v>
      </c>
      <c r="B3512" t="s">
        <v>46</v>
      </c>
      <c r="C3512">
        <v>0</v>
      </c>
      <c r="D3512">
        <v>28</v>
      </c>
      <c r="E3512">
        <v>4</v>
      </c>
      <c r="F3512">
        <v>20260403</v>
      </c>
      <c r="G3512">
        <v>20260504</v>
      </c>
      <c r="H3512">
        <v>641945.75859999994</v>
      </c>
      <c r="I3512">
        <f t="shared" si="543"/>
        <v>32</v>
      </c>
      <c r="J3512">
        <f t="shared" si="544"/>
        <v>20060.804956249998</v>
      </c>
      <c r="K3512">
        <f t="shared" si="545"/>
        <v>0</v>
      </c>
      <c r="L3512">
        <f t="shared" si="546"/>
        <v>561702.53877499991</v>
      </c>
      <c r="M3512">
        <f t="shared" si="547"/>
        <v>60302.412524040788</v>
      </c>
      <c r="N3512">
        <f t="shared" si="548"/>
        <v>622004.95129904069</v>
      </c>
      <c r="O3512">
        <f t="shared" si="549"/>
        <v>0</v>
      </c>
      <c r="P3512">
        <f t="shared" si="550"/>
        <v>579710.11582527787</v>
      </c>
      <c r="Q3512">
        <f t="shared" si="551"/>
        <v>62235.642774722081</v>
      </c>
      <c r="R3512">
        <f t="shared" si="552"/>
        <v>641945.75859999994</v>
      </c>
    </row>
    <row r="3513" spans="1:18" x14ac:dyDescent="0.3">
      <c r="A3513" t="s">
        <v>33</v>
      </c>
      <c r="B3513" t="s">
        <v>34</v>
      </c>
      <c r="C3513">
        <v>0</v>
      </c>
      <c r="D3513">
        <v>16</v>
      </c>
      <c r="E3513">
        <v>2</v>
      </c>
      <c r="F3513">
        <v>20260415</v>
      </c>
      <c r="G3513">
        <v>20260502</v>
      </c>
      <c r="H3513">
        <v>34498.466800000002</v>
      </c>
      <c r="I3513">
        <f t="shared" si="543"/>
        <v>18</v>
      </c>
      <c r="J3513">
        <f t="shared" si="544"/>
        <v>1916.581488888889</v>
      </c>
      <c r="K3513">
        <f t="shared" si="545"/>
        <v>0</v>
      </c>
      <c r="L3513">
        <f t="shared" si="546"/>
        <v>30665.303822222224</v>
      </c>
      <c r="M3513">
        <f t="shared" si="547"/>
        <v>2880.6044381312458</v>
      </c>
      <c r="N3513">
        <f t="shared" si="548"/>
        <v>33545.90826035347</v>
      </c>
      <c r="O3513">
        <f t="shared" si="549"/>
        <v>0</v>
      </c>
      <c r="P3513">
        <f t="shared" si="550"/>
        <v>31536.065668943062</v>
      </c>
      <c r="Q3513">
        <f t="shared" si="551"/>
        <v>2962.4011310569394</v>
      </c>
      <c r="R3513">
        <f t="shared" si="552"/>
        <v>34498.466800000002</v>
      </c>
    </row>
    <row r="3514" spans="1:18" x14ac:dyDescent="0.3">
      <c r="A3514" t="s">
        <v>37</v>
      </c>
      <c r="B3514" t="s">
        <v>39</v>
      </c>
      <c r="C3514">
        <v>0</v>
      </c>
      <c r="D3514">
        <v>27</v>
      </c>
      <c r="E3514">
        <v>9</v>
      </c>
      <c r="F3514">
        <v>20260404</v>
      </c>
      <c r="G3514">
        <v>20260509</v>
      </c>
      <c r="H3514">
        <v>281551.08600000001</v>
      </c>
      <c r="I3514">
        <f t="shared" si="543"/>
        <v>36</v>
      </c>
      <c r="J3514">
        <f t="shared" si="544"/>
        <v>7820.8635000000004</v>
      </c>
      <c r="K3514">
        <f t="shared" si="545"/>
        <v>0</v>
      </c>
      <c r="L3514">
        <f t="shared" si="546"/>
        <v>211163.31450000001</v>
      </c>
      <c r="M3514">
        <f t="shared" si="547"/>
        <v>52896.088204059328</v>
      </c>
      <c r="N3514">
        <f t="shared" si="548"/>
        <v>264059.40270405932</v>
      </c>
      <c r="O3514">
        <f t="shared" si="549"/>
        <v>0</v>
      </c>
      <c r="P3514">
        <f t="shared" si="550"/>
        <v>225151.08309726018</v>
      </c>
      <c r="Q3514">
        <f t="shared" si="551"/>
        <v>56400.002902739834</v>
      </c>
      <c r="R3514">
        <f t="shared" si="552"/>
        <v>281551.08600000001</v>
      </c>
    </row>
    <row r="3515" spans="1:18" x14ac:dyDescent="0.3">
      <c r="A3515" t="s">
        <v>42</v>
      </c>
      <c r="B3515" t="s">
        <v>46</v>
      </c>
      <c r="C3515">
        <v>0</v>
      </c>
      <c r="D3515">
        <v>27</v>
      </c>
      <c r="E3515">
        <v>6</v>
      </c>
      <c r="F3515">
        <v>20260404</v>
      </c>
      <c r="G3515">
        <v>20260506</v>
      </c>
      <c r="H3515">
        <v>681245.07420000003</v>
      </c>
      <c r="I3515">
        <f t="shared" si="543"/>
        <v>33</v>
      </c>
      <c r="J3515">
        <f t="shared" si="544"/>
        <v>20643.790127272729</v>
      </c>
      <c r="K3515">
        <f t="shared" si="545"/>
        <v>0</v>
      </c>
      <c r="L3515">
        <f t="shared" si="546"/>
        <v>557382.33343636373</v>
      </c>
      <c r="M3515">
        <f t="shared" si="547"/>
        <v>93082.282916569442</v>
      </c>
      <c r="N3515">
        <f t="shared" si="548"/>
        <v>650464.61635293323</v>
      </c>
      <c r="O3515">
        <f t="shared" si="549"/>
        <v>0</v>
      </c>
      <c r="P3515">
        <f t="shared" si="550"/>
        <v>583758.07008324203</v>
      </c>
      <c r="Q3515">
        <f t="shared" si="551"/>
        <v>97487.004116757889</v>
      </c>
      <c r="R3515">
        <f t="shared" si="552"/>
        <v>681245.07419999992</v>
      </c>
    </row>
    <row r="3516" spans="1:18" x14ac:dyDescent="0.3">
      <c r="A3516" t="s">
        <v>0</v>
      </c>
      <c r="B3516" t="s">
        <v>0</v>
      </c>
      <c r="C3516">
        <v>0</v>
      </c>
      <c r="D3516">
        <v>22</v>
      </c>
      <c r="E3516">
        <v>4</v>
      </c>
      <c r="F3516">
        <v>20260409</v>
      </c>
      <c r="G3516">
        <v>20260504</v>
      </c>
      <c r="H3516">
        <v>970.85220000000004</v>
      </c>
      <c r="I3516">
        <f t="shared" si="543"/>
        <v>26</v>
      </c>
      <c r="J3516">
        <f t="shared" si="544"/>
        <v>37.34046923076923</v>
      </c>
      <c r="K3516">
        <f t="shared" si="545"/>
        <v>0</v>
      </c>
      <c r="L3516">
        <f t="shared" si="546"/>
        <v>821.490323076923</v>
      </c>
      <c r="M3516">
        <f t="shared" si="547"/>
        <v>112.2447670622294</v>
      </c>
      <c r="N3516">
        <f t="shared" si="548"/>
        <v>933.73509013915236</v>
      </c>
      <c r="O3516">
        <f t="shared" si="549"/>
        <v>0</v>
      </c>
      <c r="P3516">
        <f t="shared" si="550"/>
        <v>854.14556640372712</v>
      </c>
      <c r="Q3516">
        <f t="shared" si="551"/>
        <v>116.70663359627295</v>
      </c>
      <c r="R3516">
        <f t="shared" si="552"/>
        <v>970.85220000000004</v>
      </c>
    </row>
    <row r="3517" spans="1:18" x14ac:dyDescent="0.3">
      <c r="A3517" t="s">
        <v>0</v>
      </c>
      <c r="B3517" t="s">
        <v>0</v>
      </c>
      <c r="C3517">
        <v>0</v>
      </c>
      <c r="D3517">
        <v>28</v>
      </c>
      <c r="E3517">
        <v>10</v>
      </c>
      <c r="F3517">
        <v>20260403</v>
      </c>
      <c r="G3517">
        <v>20260510</v>
      </c>
      <c r="H3517">
        <v>42.177399999999999</v>
      </c>
      <c r="I3517">
        <f t="shared" si="543"/>
        <v>38</v>
      </c>
      <c r="J3517">
        <f t="shared" si="544"/>
        <v>1.1099315789473685</v>
      </c>
      <c r="K3517">
        <f t="shared" si="545"/>
        <v>0</v>
      </c>
      <c r="L3517">
        <f t="shared" si="546"/>
        <v>31.078084210526317</v>
      </c>
      <c r="M3517">
        <f t="shared" si="547"/>
        <v>8.341085027883123</v>
      </c>
      <c r="N3517">
        <f t="shared" si="548"/>
        <v>39.419169238409438</v>
      </c>
      <c r="O3517">
        <f t="shared" si="549"/>
        <v>0</v>
      </c>
      <c r="P3517">
        <f t="shared" si="550"/>
        <v>33.252674125456608</v>
      </c>
      <c r="Q3517">
        <f t="shared" si="551"/>
        <v>8.9247258745433911</v>
      </c>
      <c r="R3517">
        <f t="shared" si="552"/>
        <v>42.177399999999999</v>
      </c>
    </row>
    <row r="3518" spans="1:18" x14ac:dyDescent="0.3">
      <c r="A3518" t="s">
        <v>37</v>
      </c>
      <c r="B3518" t="s">
        <v>39</v>
      </c>
      <c r="C3518">
        <v>0</v>
      </c>
      <c r="D3518">
        <v>27</v>
      </c>
      <c r="E3518">
        <v>10</v>
      </c>
      <c r="F3518">
        <v>20260404</v>
      </c>
      <c r="G3518">
        <v>20260510</v>
      </c>
      <c r="H3518">
        <v>104617.0184</v>
      </c>
      <c r="I3518">
        <f t="shared" si="543"/>
        <v>37</v>
      </c>
      <c r="J3518">
        <f t="shared" si="544"/>
        <v>2827.4869837837837</v>
      </c>
      <c r="K3518">
        <f t="shared" si="545"/>
        <v>0</v>
      </c>
      <c r="L3518">
        <f t="shared" si="546"/>
        <v>76342.148562162154</v>
      </c>
      <c r="M3518">
        <f t="shared" si="547"/>
        <v>21248.435303859089</v>
      </c>
      <c r="N3518">
        <f t="shared" si="548"/>
        <v>97590.583866021247</v>
      </c>
      <c r="O3518">
        <f t="shared" si="549"/>
        <v>0</v>
      </c>
      <c r="P3518">
        <f t="shared" si="550"/>
        <v>81838.714806624179</v>
      </c>
      <c r="Q3518">
        <f t="shared" si="551"/>
        <v>22778.303593375818</v>
      </c>
      <c r="R3518">
        <f t="shared" si="552"/>
        <v>104617.0184</v>
      </c>
    </row>
    <row r="3519" spans="1:18" x14ac:dyDescent="0.3">
      <c r="A3519" t="s">
        <v>37</v>
      </c>
      <c r="B3519" t="s">
        <v>39</v>
      </c>
      <c r="C3519">
        <v>0</v>
      </c>
      <c r="D3519">
        <v>28</v>
      </c>
      <c r="E3519">
        <v>11</v>
      </c>
      <c r="F3519">
        <v>20260403</v>
      </c>
      <c r="G3519">
        <v>20260511</v>
      </c>
      <c r="H3519">
        <v>9996.2695999999996</v>
      </c>
      <c r="I3519">
        <f t="shared" si="543"/>
        <v>39</v>
      </c>
      <c r="J3519">
        <f t="shared" si="544"/>
        <v>256.31460512820513</v>
      </c>
      <c r="K3519">
        <f t="shared" si="545"/>
        <v>0</v>
      </c>
      <c r="L3519">
        <f t="shared" si="546"/>
        <v>7176.8089435897436</v>
      </c>
      <c r="M3519">
        <f t="shared" si="547"/>
        <v>2118.8117820913244</v>
      </c>
      <c r="N3519">
        <f t="shared" si="548"/>
        <v>9295.6207256810685</v>
      </c>
      <c r="O3519">
        <f t="shared" si="549"/>
        <v>0</v>
      </c>
      <c r="P3519">
        <f t="shared" si="550"/>
        <v>7717.7543259283475</v>
      </c>
      <c r="Q3519">
        <f t="shared" si="551"/>
        <v>2278.5152740716521</v>
      </c>
      <c r="R3519">
        <f t="shared" si="552"/>
        <v>9996.2695999999996</v>
      </c>
    </row>
    <row r="3520" spans="1:18" x14ac:dyDescent="0.3">
      <c r="A3520" t="s">
        <v>35</v>
      </c>
      <c r="B3520" t="s">
        <v>36</v>
      </c>
      <c r="C3520">
        <v>0</v>
      </c>
      <c r="D3520">
        <v>25</v>
      </c>
      <c r="E3520">
        <v>11</v>
      </c>
      <c r="F3520">
        <v>20260406</v>
      </c>
      <c r="G3520">
        <v>20260511</v>
      </c>
      <c r="H3520">
        <v>12922.9035</v>
      </c>
      <c r="I3520">
        <f t="shared" si="543"/>
        <v>36</v>
      </c>
      <c r="J3520">
        <f t="shared" si="544"/>
        <v>358.96954166666666</v>
      </c>
      <c r="K3520">
        <f t="shared" si="545"/>
        <v>0</v>
      </c>
      <c r="L3520">
        <f t="shared" si="546"/>
        <v>8974.2385416666657</v>
      </c>
      <c r="M3520">
        <f t="shared" si="547"/>
        <v>2967.403648008351</v>
      </c>
      <c r="N3520">
        <f t="shared" si="548"/>
        <v>11941.642189675016</v>
      </c>
      <c r="O3520">
        <f t="shared" si="549"/>
        <v>0</v>
      </c>
      <c r="P3520">
        <f t="shared" si="550"/>
        <v>9711.6641763234056</v>
      </c>
      <c r="Q3520">
        <f t="shared" si="551"/>
        <v>3211.2393236765947</v>
      </c>
      <c r="R3520">
        <f t="shared" si="552"/>
        <v>12922.9035</v>
      </c>
    </row>
    <row r="3521" spans="1:18" x14ac:dyDescent="0.3">
      <c r="A3521" t="s">
        <v>35</v>
      </c>
      <c r="B3521" t="s">
        <v>36</v>
      </c>
      <c r="C3521">
        <v>0</v>
      </c>
      <c r="D3521">
        <v>6</v>
      </c>
      <c r="E3521">
        <v>1</v>
      </c>
      <c r="F3521">
        <v>20260425</v>
      </c>
      <c r="G3521">
        <v>20260501</v>
      </c>
      <c r="H3521">
        <v>84.327100000000002</v>
      </c>
      <c r="I3521">
        <f t="shared" si="543"/>
        <v>7</v>
      </c>
      <c r="J3521">
        <f t="shared" si="544"/>
        <v>12.046728571428572</v>
      </c>
      <c r="K3521">
        <f t="shared" si="545"/>
        <v>0</v>
      </c>
      <c r="L3521">
        <f t="shared" si="546"/>
        <v>72.280371428571428</v>
      </c>
      <c r="M3521">
        <f t="shared" si="547"/>
        <v>9.053061398380077</v>
      </c>
      <c r="N3521">
        <f t="shared" si="548"/>
        <v>81.333432826951508</v>
      </c>
      <c r="O3521">
        <f t="shared" si="549"/>
        <v>0</v>
      </c>
      <c r="P3521">
        <f t="shared" si="550"/>
        <v>74.940819508536933</v>
      </c>
      <c r="Q3521">
        <f t="shared" si="551"/>
        <v>9.3862804914630651</v>
      </c>
      <c r="R3521">
        <f t="shared" si="552"/>
        <v>84.327100000000002</v>
      </c>
    </row>
    <row r="3522" spans="1:18" x14ac:dyDescent="0.3">
      <c r="A3522" t="s">
        <v>35</v>
      </c>
      <c r="B3522" t="s">
        <v>36</v>
      </c>
      <c r="C3522">
        <v>0</v>
      </c>
      <c r="D3522">
        <v>5</v>
      </c>
      <c r="E3522">
        <v>0</v>
      </c>
      <c r="F3522">
        <v>20260405</v>
      </c>
      <c r="G3522">
        <v>20260409</v>
      </c>
      <c r="H3522">
        <v>378.54680000000002</v>
      </c>
      <c r="I3522">
        <f t="shared" si="543"/>
        <v>5</v>
      </c>
      <c r="J3522">
        <f t="shared" si="544"/>
        <v>75.709360000000004</v>
      </c>
      <c r="K3522">
        <f t="shared" si="545"/>
        <v>0</v>
      </c>
      <c r="L3522">
        <f t="shared" si="546"/>
        <v>378.54680000000002</v>
      </c>
      <c r="M3522">
        <f t="shared" si="547"/>
        <v>0</v>
      </c>
      <c r="N3522">
        <f t="shared" si="548"/>
        <v>378.54680000000002</v>
      </c>
      <c r="O3522">
        <f t="shared" si="549"/>
        <v>0</v>
      </c>
      <c r="P3522">
        <f t="shared" si="550"/>
        <v>378.54680000000002</v>
      </c>
      <c r="Q3522">
        <f t="shared" si="551"/>
        <v>0</v>
      </c>
      <c r="R3522">
        <f t="shared" si="552"/>
        <v>378.54680000000002</v>
      </c>
    </row>
    <row r="3523" spans="1:18" x14ac:dyDescent="0.3">
      <c r="A3523" t="s">
        <v>0</v>
      </c>
      <c r="B3523" t="s">
        <v>0</v>
      </c>
      <c r="C3523">
        <v>0</v>
      </c>
      <c r="D3523">
        <v>23</v>
      </c>
      <c r="E3523">
        <v>11</v>
      </c>
      <c r="F3523">
        <v>20260408</v>
      </c>
      <c r="G3523">
        <v>20260511</v>
      </c>
      <c r="H3523">
        <v>126.63290000000001</v>
      </c>
      <c r="I3523">
        <f t="shared" si="543"/>
        <v>34</v>
      </c>
      <c r="J3523">
        <f t="shared" si="544"/>
        <v>3.7244970588235295</v>
      </c>
      <c r="K3523">
        <f t="shared" si="545"/>
        <v>0</v>
      </c>
      <c r="L3523">
        <f t="shared" si="546"/>
        <v>85.663432352941186</v>
      </c>
      <c r="M3523">
        <f t="shared" si="547"/>
        <v>30.788367469940123</v>
      </c>
      <c r="N3523">
        <f t="shared" si="548"/>
        <v>116.45179982288131</v>
      </c>
      <c r="O3523">
        <f t="shared" si="549"/>
        <v>0</v>
      </c>
      <c r="P3523">
        <f t="shared" si="550"/>
        <v>93.152779770736601</v>
      </c>
      <c r="Q3523">
        <f t="shared" si="551"/>
        <v>33.480120229263406</v>
      </c>
      <c r="R3523">
        <f t="shared" si="552"/>
        <v>126.63290000000001</v>
      </c>
    </row>
    <row r="3524" spans="1:18" x14ac:dyDescent="0.3">
      <c r="A3524" t="s">
        <v>42</v>
      </c>
      <c r="B3524" t="s">
        <v>46</v>
      </c>
      <c r="C3524">
        <v>0</v>
      </c>
      <c r="D3524">
        <v>25</v>
      </c>
      <c r="E3524">
        <v>4</v>
      </c>
      <c r="F3524">
        <v>20260406</v>
      </c>
      <c r="G3524">
        <v>20260504</v>
      </c>
      <c r="H3524">
        <v>82568.176399999997</v>
      </c>
      <c r="I3524">
        <f t="shared" si="543"/>
        <v>29</v>
      </c>
      <c r="J3524">
        <f t="shared" si="544"/>
        <v>2847.178496551724</v>
      </c>
      <c r="K3524">
        <f t="shared" si="545"/>
        <v>0</v>
      </c>
      <c r="L3524">
        <f t="shared" si="546"/>
        <v>71179.462413793095</v>
      </c>
      <c r="M3524">
        <f t="shared" si="547"/>
        <v>8558.5664485088018</v>
      </c>
      <c r="N3524">
        <f t="shared" si="548"/>
        <v>79738.028862301901</v>
      </c>
      <c r="O3524">
        <f t="shared" si="549"/>
        <v>0</v>
      </c>
      <c r="P3524">
        <f t="shared" si="550"/>
        <v>73705.840142956033</v>
      </c>
      <c r="Q3524">
        <f t="shared" si="551"/>
        <v>8862.336257043964</v>
      </c>
      <c r="R3524">
        <f t="shared" si="552"/>
        <v>82568.176399999997</v>
      </c>
    </row>
    <row r="3525" spans="1:18" x14ac:dyDescent="0.3">
      <c r="A3525" t="s">
        <v>0</v>
      </c>
      <c r="B3525" t="s">
        <v>0</v>
      </c>
      <c r="C3525">
        <v>0</v>
      </c>
      <c r="D3525">
        <v>25</v>
      </c>
      <c r="E3525">
        <v>6</v>
      </c>
      <c r="F3525">
        <v>20260406</v>
      </c>
      <c r="G3525">
        <v>20260506</v>
      </c>
      <c r="H3525">
        <v>1307.866</v>
      </c>
      <c r="I3525">
        <f t="shared" si="543"/>
        <v>31</v>
      </c>
      <c r="J3525">
        <f t="shared" si="544"/>
        <v>42.18922580645161</v>
      </c>
      <c r="K3525">
        <f t="shared" si="545"/>
        <v>0</v>
      </c>
      <c r="L3525">
        <f t="shared" si="546"/>
        <v>1054.7306451612903</v>
      </c>
      <c r="M3525">
        <f t="shared" si="547"/>
        <v>190.23006087235254</v>
      </c>
      <c r="N3525">
        <f t="shared" si="548"/>
        <v>1244.960706033643</v>
      </c>
      <c r="O3525">
        <f t="shared" si="549"/>
        <v>0</v>
      </c>
      <c r="P3525">
        <f t="shared" si="550"/>
        <v>1108.0240069257568</v>
      </c>
      <c r="Q3525">
        <f t="shared" si="551"/>
        <v>199.84199307424322</v>
      </c>
      <c r="R3525">
        <f t="shared" si="552"/>
        <v>1307.866</v>
      </c>
    </row>
    <row r="3526" spans="1:18" x14ac:dyDescent="0.3">
      <c r="A3526" t="s">
        <v>0</v>
      </c>
      <c r="B3526" t="s">
        <v>0</v>
      </c>
      <c r="C3526">
        <v>0</v>
      </c>
      <c r="D3526">
        <v>26</v>
      </c>
      <c r="E3526">
        <v>8</v>
      </c>
      <c r="F3526">
        <v>20260405</v>
      </c>
      <c r="G3526">
        <v>20260508</v>
      </c>
      <c r="H3526">
        <v>210.9511</v>
      </c>
      <c r="I3526">
        <f t="shared" si="543"/>
        <v>34</v>
      </c>
      <c r="J3526">
        <f t="shared" si="544"/>
        <v>6.2044441176470588</v>
      </c>
      <c r="K3526">
        <f t="shared" si="545"/>
        <v>0</v>
      </c>
      <c r="L3526">
        <f t="shared" si="546"/>
        <v>161.31554705882354</v>
      </c>
      <c r="M3526">
        <f t="shared" si="547"/>
        <v>37.300890914464127</v>
      </c>
      <c r="N3526">
        <f t="shared" si="548"/>
        <v>198.61643797328767</v>
      </c>
      <c r="O3526">
        <f t="shared" si="549"/>
        <v>0</v>
      </c>
      <c r="P3526">
        <f t="shared" si="550"/>
        <v>171.33371460290368</v>
      </c>
      <c r="Q3526">
        <f t="shared" si="551"/>
        <v>39.617385397096321</v>
      </c>
      <c r="R3526">
        <f t="shared" si="552"/>
        <v>210.9511</v>
      </c>
    </row>
    <row r="3527" spans="1:18" x14ac:dyDescent="0.3">
      <c r="A3527" t="s">
        <v>33</v>
      </c>
      <c r="B3527" t="s">
        <v>34</v>
      </c>
      <c r="C3527">
        <v>0</v>
      </c>
      <c r="D3527">
        <v>10</v>
      </c>
      <c r="E3527">
        <v>6</v>
      </c>
      <c r="F3527">
        <v>20260421</v>
      </c>
      <c r="G3527">
        <v>20260506</v>
      </c>
      <c r="H3527">
        <v>15696.963900000001</v>
      </c>
      <c r="I3527">
        <f t="shared" si="543"/>
        <v>16</v>
      </c>
      <c r="J3527">
        <f t="shared" si="544"/>
        <v>981.06024375000004</v>
      </c>
      <c r="K3527">
        <f t="shared" si="545"/>
        <v>0</v>
      </c>
      <c r="L3527">
        <f t="shared" si="546"/>
        <v>9810.6024374999997</v>
      </c>
      <c r="M3527">
        <f t="shared" si="547"/>
        <v>4423.5737044377893</v>
      </c>
      <c r="N3527">
        <f t="shared" si="548"/>
        <v>14234.176141937789</v>
      </c>
      <c r="O3527">
        <f t="shared" si="549"/>
        <v>0</v>
      </c>
      <c r="P3527">
        <f t="shared" si="550"/>
        <v>10818.797713551756</v>
      </c>
      <c r="Q3527">
        <f t="shared" si="551"/>
        <v>4878.1661864482439</v>
      </c>
      <c r="R3527">
        <f t="shared" si="552"/>
        <v>15696.963899999999</v>
      </c>
    </row>
    <row r="3528" spans="1:18" x14ac:dyDescent="0.3">
      <c r="A3528" t="s">
        <v>37</v>
      </c>
      <c r="B3528" t="s">
        <v>39</v>
      </c>
      <c r="C3528">
        <v>0</v>
      </c>
      <c r="D3528">
        <v>26</v>
      </c>
      <c r="E3528">
        <v>8</v>
      </c>
      <c r="F3528">
        <v>20260405</v>
      </c>
      <c r="G3528">
        <v>20260508</v>
      </c>
      <c r="H3528">
        <v>41557.3577</v>
      </c>
      <c r="I3528">
        <f t="shared" si="543"/>
        <v>34</v>
      </c>
      <c r="J3528">
        <f t="shared" si="544"/>
        <v>1222.2752264705882</v>
      </c>
      <c r="K3528">
        <f t="shared" si="545"/>
        <v>0</v>
      </c>
      <c r="L3528">
        <f t="shared" si="546"/>
        <v>31779.155888235295</v>
      </c>
      <c r="M3528">
        <f t="shared" si="547"/>
        <v>7348.2739187473571</v>
      </c>
      <c r="N3528">
        <f t="shared" si="548"/>
        <v>39127.429806982655</v>
      </c>
      <c r="O3528">
        <f t="shared" si="549"/>
        <v>0</v>
      </c>
      <c r="P3528">
        <f t="shared" si="550"/>
        <v>33752.734467004826</v>
      </c>
      <c r="Q3528">
        <f t="shared" si="551"/>
        <v>7804.6232329951727</v>
      </c>
      <c r="R3528">
        <f t="shared" si="552"/>
        <v>41557.3577</v>
      </c>
    </row>
    <row r="3529" spans="1:18" x14ac:dyDescent="0.3">
      <c r="A3529" t="s">
        <v>33</v>
      </c>
      <c r="B3529" t="s">
        <v>34</v>
      </c>
      <c r="C3529">
        <v>0</v>
      </c>
      <c r="D3529">
        <v>30</v>
      </c>
      <c r="E3529">
        <v>5</v>
      </c>
      <c r="F3529">
        <v>20260401</v>
      </c>
      <c r="G3529">
        <v>20260505</v>
      </c>
      <c r="H3529">
        <v>43853.153700000003</v>
      </c>
      <c r="I3529">
        <f t="shared" si="543"/>
        <v>35</v>
      </c>
      <c r="J3529">
        <f t="shared" si="544"/>
        <v>1252.9472485714286</v>
      </c>
      <c r="K3529">
        <f t="shared" si="545"/>
        <v>0</v>
      </c>
      <c r="L3529">
        <f t="shared" si="546"/>
        <v>37588.417457142859</v>
      </c>
      <c r="M3529">
        <f t="shared" si="547"/>
        <v>4707.9206205205501</v>
      </c>
      <c r="N3529">
        <f t="shared" si="548"/>
        <v>42296.338077663408</v>
      </c>
      <c r="O3529">
        <f t="shared" si="549"/>
        <v>0</v>
      </c>
      <c r="P3529">
        <f t="shared" si="550"/>
        <v>38971.94705274851</v>
      </c>
      <c r="Q3529">
        <f t="shared" si="551"/>
        <v>4881.2066472514935</v>
      </c>
      <c r="R3529">
        <f t="shared" si="552"/>
        <v>43853.153700000003</v>
      </c>
    </row>
    <row r="3530" spans="1:18" x14ac:dyDescent="0.3">
      <c r="A3530" t="s">
        <v>37</v>
      </c>
      <c r="B3530" t="s">
        <v>39</v>
      </c>
      <c r="C3530">
        <v>0</v>
      </c>
      <c r="D3530">
        <v>29</v>
      </c>
      <c r="E3530">
        <v>11</v>
      </c>
      <c r="F3530">
        <v>20260402</v>
      </c>
      <c r="G3530">
        <v>20260511</v>
      </c>
      <c r="H3530">
        <v>16616.713500000002</v>
      </c>
      <c r="I3530">
        <f t="shared" si="543"/>
        <v>40</v>
      </c>
      <c r="J3530">
        <f t="shared" si="544"/>
        <v>415.41783750000002</v>
      </c>
      <c r="K3530">
        <f t="shared" si="545"/>
        <v>0</v>
      </c>
      <c r="L3530">
        <f t="shared" si="546"/>
        <v>12047.117287500001</v>
      </c>
      <c r="M3530">
        <f t="shared" si="547"/>
        <v>3434.0306442765482</v>
      </c>
      <c r="N3530">
        <f t="shared" si="548"/>
        <v>15481.14793177655</v>
      </c>
      <c r="O3530">
        <f t="shared" si="549"/>
        <v>0</v>
      </c>
      <c r="P3530">
        <f t="shared" si="550"/>
        <v>12930.79152459933</v>
      </c>
      <c r="Q3530">
        <f t="shared" si="551"/>
        <v>3685.9219754006704</v>
      </c>
      <c r="R3530">
        <f t="shared" si="552"/>
        <v>16616.713500000002</v>
      </c>
    </row>
    <row r="3531" spans="1:18" x14ac:dyDescent="0.3">
      <c r="A3531" t="s">
        <v>37</v>
      </c>
      <c r="B3531" t="s">
        <v>39</v>
      </c>
      <c r="C3531">
        <v>0</v>
      </c>
      <c r="D3531">
        <v>25</v>
      </c>
      <c r="E3531">
        <v>9</v>
      </c>
      <c r="F3531">
        <v>20260406</v>
      </c>
      <c r="G3531">
        <v>20260509</v>
      </c>
      <c r="H3531">
        <v>9326.0020999999997</v>
      </c>
      <c r="I3531">
        <f t="shared" ref="I3531:I3594" si="553">IF(C3531&lt;0,0,C3531)+D3531+E3531</f>
        <v>34</v>
      </c>
      <c r="J3531">
        <f t="shared" ref="J3531:J3594" si="554">H3531/I3531</f>
        <v>274.29417941176467</v>
      </c>
      <c r="K3531">
        <f t="shared" ref="K3531:K3594" si="555">IF(C3531&lt;0,0,C3531)*$J3531*$B$6</f>
        <v>0</v>
      </c>
      <c r="L3531">
        <f t="shared" ref="L3531:L3594" si="556">IF(D3531&lt;0,0,D3531)*$J3531*$C$6</f>
        <v>6857.3544852941168</v>
      </c>
      <c r="M3531">
        <f t="shared" ref="M3531:M3594" si="557">IF(E3531&lt;0,0,E3531)*$J3531*$D$6</f>
        <v>1855.1773864899671</v>
      </c>
      <c r="N3531">
        <f t="shared" ref="N3531:N3594" si="558">K3531+L3531+M3531</f>
        <v>8712.5318717840837</v>
      </c>
      <c r="O3531">
        <f t="shared" ref="O3531:O3594" si="559">K3531/$N3531*$H3531</f>
        <v>0</v>
      </c>
      <c r="P3531">
        <f t="shared" ref="P3531:P3594" si="560">L3531/$N3531*$H3531</f>
        <v>7340.197232151052</v>
      </c>
      <c r="Q3531">
        <f t="shared" ref="Q3531:Q3594" si="561">M3531/$N3531*$H3531</f>
        <v>1985.8048678489486</v>
      </c>
      <c r="R3531">
        <f t="shared" ref="R3531:R3594" si="562">O3531+P3531+Q3531</f>
        <v>9326.0021000000015</v>
      </c>
    </row>
    <row r="3532" spans="1:18" x14ac:dyDescent="0.3">
      <c r="A3532" t="s">
        <v>44</v>
      </c>
      <c r="B3532" t="s">
        <v>57</v>
      </c>
      <c r="C3532">
        <v>0</v>
      </c>
      <c r="D3532">
        <v>28</v>
      </c>
      <c r="E3532">
        <v>4</v>
      </c>
      <c r="F3532">
        <v>20260403</v>
      </c>
      <c r="G3532">
        <v>20260504</v>
      </c>
      <c r="H3532">
        <v>13503.0414</v>
      </c>
      <c r="I3532">
        <f t="shared" si="553"/>
        <v>32</v>
      </c>
      <c r="J3532">
        <f t="shared" si="554"/>
        <v>421.97004375</v>
      </c>
      <c r="K3532">
        <f t="shared" si="555"/>
        <v>0</v>
      </c>
      <c r="L3532">
        <f t="shared" si="556"/>
        <v>11815.161225</v>
      </c>
      <c r="M3532">
        <f t="shared" si="557"/>
        <v>1268.4342281625309</v>
      </c>
      <c r="N3532">
        <f t="shared" si="558"/>
        <v>13083.59545316253</v>
      </c>
      <c r="O3532">
        <f t="shared" si="559"/>
        <v>0</v>
      </c>
      <c r="P3532">
        <f t="shared" si="560"/>
        <v>12193.942539723361</v>
      </c>
      <c r="Q3532">
        <f t="shared" si="561"/>
        <v>1309.0988602766402</v>
      </c>
      <c r="R3532">
        <f t="shared" si="562"/>
        <v>13503.041400000002</v>
      </c>
    </row>
    <row r="3533" spans="1:18" x14ac:dyDescent="0.3">
      <c r="A3533" t="s">
        <v>33</v>
      </c>
      <c r="B3533" t="s">
        <v>34</v>
      </c>
      <c r="C3533">
        <v>0</v>
      </c>
      <c r="D3533">
        <v>4</v>
      </c>
      <c r="E3533">
        <v>7</v>
      </c>
      <c r="F3533">
        <v>20260427</v>
      </c>
      <c r="G3533">
        <v>20260507</v>
      </c>
      <c r="H3533">
        <v>295.34530000000001</v>
      </c>
      <c r="I3533">
        <f t="shared" si="553"/>
        <v>11</v>
      </c>
      <c r="J3533">
        <f t="shared" si="554"/>
        <v>26.849572727272729</v>
      </c>
      <c r="K3533">
        <f t="shared" si="555"/>
        <v>0</v>
      </c>
      <c r="L3533">
        <f t="shared" si="556"/>
        <v>107.39829090909092</v>
      </c>
      <c r="M3533">
        <f t="shared" si="557"/>
        <v>141.24131732969934</v>
      </c>
      <c r="N3533">
        <f t="shared" si="558"/>
        <v>248.63960823879026</v>
      </c>
      <c r="O3533">
        <f t="shared" si="559"/>
        <v>0</v>
      </c>
      <c r="P3533">
        <f t="shared" si="560"/>
        <v>127.57251619206886</v>
      </c>
      <c r="Q3533">
        <f t="shared" si="561"/>
        <v>167.77278380793115</v>
      </c>
      <c r="R3533">
        <f t="shared" si="562"/>
        <v>295.34530000000001</v>
      </c>
    </row>
    <row r="3534" spans="1:18" x14ac:dyDescent="0.3">
      <c r="A3534" t="s">
        <v>33</v>
      </c>
      <c r="B3534" t="s">
        <v>34</v>
      </c>
      <c r="C3534">
        <v>0</v>
      </c>
      <c r="D3534">
        <v>6</v>
      </c>
      <c r="E3534">
        <v>6</v>
      </c>
      <c r="F3534">
        <v>20260425</v>
      </c>
      <c r="G3534">
        <v>20260506</v>
      </c>
      <c r="H3534">
        <v>7589.9691999999995</v>
      </c>
      <c r="I3534">
        <f t="shared" si="553"/>
        <v>12</v>
      </c>
      <c r="J3534">
        <f t="shared" si="554"/>
        <v>632.49743333333333</v>
      </c>
      <c r="K3534">
        <f t="shared" si="555"/>
        <v>0</v>
      </c>
      <c r="L3534">
        <f t="shared" si="556"/>
        <v>3794.9845999999998</v>
      </c>
      <c r="M3534">
        <f t="shared" si="557"/>
        <v>2851.9135619266876</v>
      </c>
      <c r="N3534">
        <f t="shared" si="558"/>
        <v>6646.898161926687</v>
      </c>
      <c r="O3534">
        <f t="shared" si="559"/>
        <v>0</v>
      </c>
      <c r="P3534">
        <f t="shared" si="560"/>
        <v>4333.4222259432308</v>
      </c>
      <c r="Q3534">
        <f t="shared" si="561"/>
        <v>3256.5469740567687</v>
      </c>
      <c r="R3534">
        <f t="shared" si="562"/>
        <v>7589.9691999999995</v>
      </c>
    </row>
    <row r="3535" spans="1:18" x14ac:dyDescent="0.3">
      <c r="A3535" t="s">
        <v>33</v>
      </c>
      <c r="B3535" t="s">
        <v>34</v>
      </c>
      <c r="C3535">
        <v>0</v>
      </c>
      <c r="D3535">
        <v>16</v>
      </c>
      <c r="E3535">
        <v>9</v>
      </c>
      <c r="F3535">
        <v>20260415</v>
      </c>
      <c r="G3535">
        <v>20260509</v>
      </c>
      <c r="H3535">
        <v>2787.0322999999999</v>
      </c>
      <c r="I3535">
        <f t="shared" si="553"/>
        <v>25</v>
      </c>
      <c r="J3535">
        <f t="shared" si="554"/>
        <v>111.481292</v>
      </c>
      <c r="K3535">
        <f t="shared" si="555"/>
        <v>0</v>
      </c>
      <c r="L3535">
        <f t="shared" si="556"/>
        <v>1783.7006719999999</v>
      </c>
      <c r="M3535">
        <f t="shared" si="557"/>
        <v>753.99912742812762</v>
      </c>
      <c r="N3535">
        <f t="shared" si="558"/>
        <v>2537.6997994281273</v>
      </c>
      <c r="O3535">
        <f t="shared" si="559"/>
        <v>0</v>
      </c>
      <c r="P3535">
        <f t="shared" si="560"/>
        <v>1958.9517197881232</v>
      </c>
      <c r="Q3535">
        <f t="shared" si="561"/>
        <v>828.08058021187696</v>
      </c>
      <c r="R3535">
        <f t="shared" si="562"/>
        <v>2787.0323000000003</v>
      </c>
    </row>
    <row r="3536" spans="1:18" x14ac:dyDescent="0.3">
      <c r="A3536" t="s">
        <v>40</v>
      </c>
      <c r="B3536" t="s">
        <v>41</v>
      </c>
      <c r="C3536">
        <v>0</v>
      </c>
      <c r="D3536">
        <v>23</v>
      </c>
      <c r="E3536">
        <v>5</v>
      </c>
      <c r="F3536">
        <v>20260408</v>
      </c>
      <c r="G3536">
        <v>20260505</v>
      </c>
      <c r="H3536">
        <v>5740.1535000000003</v>
      </c>
      <c r="I3536">
        <f t="shared" si="553"/>
        <v>28</v>
      </c>
      <c r="J3536">
        <f t="shared" si="554"/>
        <v>205.00548214285715</v>
      </c>
      <c r="K3536">
        <f t="shared" si="555"/>
        <v>0</v>
      </c>
      <c r="L3536">
        <f t="shared" si="556"/>
        <v>4715.1260892857144</v>
      </c>
      <c r="M3536">
        <f t="shared" si="557"/>
        <v>770.30340886302099</v>
      </c>
      <c r="N3536">
        <f t="shared" si="558"/>
        <v>5485.4294981487355</v>
      </c>
      <c r="O3536">
        <f t="shared" si="559"/>
        <v>0</v>
      </c>
      <c r="P3536">
        <f t="shared" si="560"/>
        <v>4934.0799172588022</v>
      </c>
      <c r="Q3536">
        <f t="shared" si="561"/>
        <v>806.07358274119758</v>
      </c>
      <c r="R3536">
        <f t="shared" si="562"/>
        <v>5740.1534999999994</v>
      </c>
    </row>
    <row r="3537" spans="1:18" x14ac:dyDescent="0.3">
      <c r="A3537" t="s">
        <v>35</v>
      </c>
      <c r="B3537" t="s">
        <v>36</v>
      </c>
      <c r="C3537">
        <v>0</v>
      </c>
      <c r="D3537">
        <v>14</v>
      </c>
      <c r="E3537">
        <v>0</v>
      </c>
      <c r="F3537">
        <v>20260409</v>
      </c>
      <c r="G3537">
        <v>20260422</v>
      </c>
      <c r="H3537">
        <v>516</v>
      </c>
      <c r="I3537">
        <f t="shared" si="553"/>
        <v>14</v>
      </c>
      <c r="J3537">
        <f t="shared" si="554"/>
        <v>36.857142857142854</v>
      </c>
      <c r="K3537">
        <f t="shared" si="555"/>
        <v>0</v>
      </c>
      <c r="L3537">
        <f t="shared" si="556"/>
        <v>516</v>
      </c>
      <c r="M3537">
        <f t="shared" si="557"/>
        <v>0</v>
      </c>
      <c r="N3537">
        <f t="shared" si="558"/>
        <v>516</v>
      </c>
      <c r="O3537">
        <f t="shared" si="559"/>
        <v>0</v>
      </c>
      <c r="P3537">
        <f t="shared" si="560"/>
        <v>516</v>
      </c>
      <c r="Q3537">
        <f t="shared" si="561"/>
        <v>0</v>
      </c>
      <c r="R3537">
        <f t="shared" si="562"/>
        <v>516</v>
      </c>
    </row>
    <row r="3538" spans="1:18" x14ac:dyDescent="0.3">
      <c r="A3538" t="s">
        <v>35</v>
      </c>
      <c r="B3538" t="s">
        <v>34</v>
      </c>
      <c r="C3538">
        <v>0</v>
      </c>
      <c r="D3538">
        <v>14</v>
      </c>
      <c r="E3538">
        <v>0</v>
      </c>
      <c r="F3538">
        <v>20260409</v>
      </c>
      <c r="G3538">
        <v>20260422</v>
      </c>
      <c r="H3538">
        <v>159.73910000000001</v>
      </c>
      <c r="I3538">
        <f t="shared" si="553"/>
        <v>14</v>
      </c>
      <c r="J3538">
        <f t="shared" si="554"/>
        <v>11.409935714285714</v>
      </c>
      <c r="K3538">
        <f t="shared" si="555"/>
        <v>0</v>
      </c>
      <c r="L3538">
        <f t="shared" si="556"/>
        <v>159.73910000000001</v>
      </c>
      <c r="M3538">
        <f t="shared" si="557"/>
        <v>0</v>
      </c>
      <c r="N3538">
        <f t="shared" si="558"/>
        <v>159.73910000000001</v>
      </c>
      <c r="O3538">
        <f t="shared" si="559"/>
        <v>0</v>
      </c>
      <c r="P3538">
        <f t="shared" si="560"/>
        <v>159.73910000000001</v>
      </c>
      <c r="Q3538">
        <f t="shared" si="561"/>
        <v>0</v>
      </c>
      <c r="R3538">
        <f t="shared" si="562"/>
        <v>159.73910000000001</v>
      </c>
    </row>
    <row r="3539" spans="1:18" x14ac:dyDescent="0.3">
      <c r="A3539" t="s">
        <v>37</v>
      </c>
      <c r="B3539" t="s">
        <v>39</v>
      </c>
      <c r="C3539">
        <v>0</v>
      </c>
      <c r="D3539">
        <v>25</v>
      </c>
      <c r="E3539">
        <v>11</v>
      </c>
      <c r="F3539">
        <v>20260406</v>
      </c>
      <c r="G3539">
        <v>20260511</v>
      </c>
      <c r="H3539">
        <v>8397.0319</v>
      </c>
      <c r="I3539">
        <f t="shared" si="553"/>
        <v>36</v>
      </c>
      <c r="J3539">
        <f t="shared" si="554"/>
        <v>233.2508861111111</v>
      </c>
      <c r="K3539">
        <f t="shared" si="555"/>
        <v>0</v>
      </c>
      <c r="L3539">
        <f t="shared" si="556"/>
        <v>5831.2721527777776</v>
      </c>
      <c r="M3539">
        <f t="shared" si="557"/>
        <v>1928.1567097133002</v>
      </c>
      <c r="N3539">
        <f t="shared" si="558"/>
        <v>7759.4288624910778</v>
      </c>
      <c r="O3539">
        <f t="shared" si="559"/>
        <v>0</v>
      </c>
      <c r="P3539">
        <f t="shared" si="560"/>
        <v>6310.435877717021</v>
      </c>
      <c r="Q3539">
        <f t="shared" si="561"/>
        <v>2086.596022282979</v>
      </c>
      <c r="R3539">
        <f t="shared" si="562"/>
        <v>8397.0319</v>
      </c>
    </row>
    <row r="3540" spans="1:18" x14ac:dyDescent="0.3">
      <c r="A3540" t="s">
        <v>40</v>
      </c>
      <c r="B3540" t="s">
        <v>41</v>
      </c>
      <c r="C3540">
        <v>0</v>
      </c>
      <c r="D3540">
        <v>22</v>
      </c>
      <c r="E3540">
        <v>6</v>
      </c>
      <c r="F3540">
        <v>20260409</v>
      </c>
      <c r="G3540">
        <v>20260506</v>
      </c>
      <c r="H3540">
        <v>11902.3768</v>
      </c>
      <c r="I3540">
        <f t="shared" si="553"/>
        <v>28</v>
      </c>
      <c r="J3540">
        <f t="shared" si="554"/>
        <v>425.08488571428569</v>
      </c>
      <c r="K3540">
        <f t="shared" si="555"/>
        <v>0</v>
      </c>
      <c r="L3540">
        <f t="shared" si="556"/>
        <v>9351.8674857142851</v>
      </c>
      <c r="M3540">
        <f t="shared" si="557"/>
        <v>1916.6960791439744</v>
      </c>
      <c r="N3540">
        <f t="shared" si="558"/>
        <v>11268.563564858259</v>
      </c>
      <c r="O3540">
        <f t="shared" si="559"/>
        <v>0</v>
      </c>
      <c r="P3540">
        <f t="shared" si="560"/>
        <v>9877.8739595316056</v>
      </c>
      <c r="Q3540">
        <f t="shared" si="561"/>
        <v>2024.5028404683949</v>
      </c>
      <c r="R3540">
        <f t="shared" si="562"/>
        <v>11902.3768</v>
      </c>
    </row>
    <row r="3541" spans="1:18" x14ac:dyDescent="0.3">
      <c r="A3541" t="s">
        <v>33</v>
      </c>
      <c r="B3541" t="s">
        <v>34</v>
      </c>
      <c r="C3541">
        <v>31</v>
      </c>
      <c r="D3541">
        <v>30</v>
      </c>
      <c r="E3541">
        <v>6</v>
      </c>
      <c r="F3541">
        <v>20260123</v>
      </c>
      <c r="G3541">
        <v>20260506</v>
      </c>
      <c r="H3541">
        <v>210.85720000000001</v>
      </c>
      <c r="I3541">
        <f t="shared" si="553"/>
        <v>67</v>
      </c>
      <c r="J3541">
        <f t="shared" si="554"/>
        <v>3.1471223880597017</v>
      </c>
      <c r="K3541">
        <f t="shared" si="555"/>
        <v>157.19956516730633</v>
      </c>
      <c r="L3541">
        <f t="shared" si="556"/>
        <v>94.413671641791055</v>
      </c>
      <c r="M3541">
        <f t="shared" si="557"/>
        <v>14.19028844472871</v>
      </c>
      <c r="N3541">
        <f t="shared" si="558"/>
        <v>265.80352525382608</v>
      </c>
      <c r="O3541">
        <f t="shared" si="559"/>
        <v>124.70361377164849</v>
      </c>
      <c r="P3541">
        <f t="shared" si="560"/>
        <v>74.896683274221942</v>
      </c>
      <c r="Q3541">
        <f t="shared" si="561"/>
        <v>11.256902954129577</v>
      </c>
      <c r="R3541">
        <f t="shared" si="562"/>
        <v>210.85720000000001</v>
      </c>
    </row>
    <row r="3542" spans="1:18" x14ac:dyDescent="0.3">
      <c r="A3542" t="s">
        <v>40</v>
      </c>
      <c r="B3542" t="s">
        <v>41</v>
      </c>
      <c r="C3542">
        <v>0</v>
      </c>
      <c r="D3542">
        <v>25</v>
      </c>
      <c r="E3542">
        <v>7</v>
      </c>
      <c r="F3542">
        <v>20260406</v>
      </c>
      <c r="G3542">
        <v>20260507</v>
      </c>
      <c r="H3542">
        <v>5147.4467999999997</v>
      </c>
      <c r="I3542">
        <f t="shared" si="553"/>
        <v>32</v>
      </c>
      <c r="J3542">
        <f t="shared" si="554"/>
        <v>160.85771249999999</v>
      </c>
      <c r="K3542">
        <f t="shared" si="555"/>
        <v>0</v>
      </c>
      <c r="L3542">
        <f t="shared" si="556"/>
        <v>4021.4428124999999</v>
      </c>
      <c r="M3542">
        <f t="shared" si="557"/>
        <v>846.18684427198423</v>
      </c>
      <c r="N3542">
        <f t="shared" si="558"/>
        <v>4867.6296567719837</v>
      </c>
      <c r="O3542">
        <f t="shared" si="559"/>
        <v>0</v>
      </c>
      <c r="P3542">
        <f t="shared" si="560"/>
        <v>4252.6166524989167</v>
      </c>
      <c r="Q3542">
        <f t="shared" si="561"/>
        <v>894.83014750108373</v>
      </c>
      <c r="R3542">
        <f t="shared" si="562"/>
        <v>5147.4468000000006</v>
      </c>
    </row>
    <row r="3543" spans="1:18" x14ac:dyDescent="0.3">
      <c r="A3543" t="s">
        <v>33</v>
      </c>
      <c r="B3543" t="s">
        <v>34</v>
      </c>
      <c r="C3543">
        <v>6</v>
      </c>
      <c r="D3543">
        <v>30</v>
      </c>
      <c r="E3543">
        <v>12</v>
      </c>
      <c r="F3543">
        <v>20260326</v>
      </c>
      <c r="G3543">
        <v>20260512</v>
      </c>
      <c r="H3543">
        <v>548.48559999999998</v>
      </c>
      <c r="I3543">
        <f t="shared" si="553"/>
        <v>48</v>
      </c>
      <c r="J3543">
        <f t="shared" si="554"/>
        <v>11.426783333333333</v>
      </c>
      <c r="K3543">
        <f t="shared" si="555"/>
        <v>110.47175594192554</v>
      </c>
      <c r="L3543">
        <f t="shared" si="556"/>
        <v>342.80349999999999</v>
      </c>
      <c r="M3543">
        <f t="shared" si="557"/>
        <v>103.04610466413331</v>
      </c>
      <c r="N3543">
        <f t="shared" si="558"/>
        <v>556.32136060605887</v>
      </c>
      <c r="O3543">
        <f t="shared" si="559"/>
        <v>108.91576637440494</v>
      </c>
      <c r="P3543">
        <f t="shared" si="560"/>
        <v>337.97512857454757</v>
      </c>
      <c r="Q3543">
        <f t="shared" si="561"/>
        <v>101.59470505104744</v>
      </c>
      <c r="R3543">
        <f t="shared" si="562"/>
        <v>548.48559999999998</v>
      </c>
    </row>
    <row r="3544" spans="1:18" x14ac:dyDescent="0.3">
      <c r="A3544" t="s">
        <v>0</v>
      </c>
      <c r="B3544" t="s">
        <v>0</v>
      </c>
      <c r="C3544">
        <v>22</v>
      </c>
      <c r="D3544">
        <v>30</v>
      </c>
      <c r="E3544">
        <v>2</v>
      </c>
      <c r="F3544">
        <v>20260310</v>
      </c>
      <c r="G3544">
        <v>20260502</v>
      </c>
      <c r="H3544">
        <v>4213.7835999999998</v>
      </c>
      <c r="I3544">
        <f t="shared" si="553"/>
        <v>54</v>
      </c>
      <c r="J3544">
        <f t="shared" si="554"/>
        <v>78.033029629629624</v>
      </c>
      <c r="K3544">
        <f t="shared" si="555"/>
        <v>2766.1591509768241</v>
      </c>
      <c r="L3544">
        <f t="shared" si="556"/>
        <v>2340.9908888888885</v>
      </c>
      <c r="M3544">
        <f t="shared" si="557"/>
        <v>117.28292941107996</v>
      </c>
      <c r="N3544">
        <f t="shared" si="558"/>
        <v>5224.4329692767924</v>
      </c>
      <c r="O3544">
        <f t="shared" si="559"/>
        <v>2231.0547640138602</v>
      </c>
      <c r="P3544">
        <f t="shared" si="560"/>
        <v>1888.1339034032881</v>
      </c>
      <c r="Q3544">
        <f t="shared" si="561"/>
        <v>94.594932582851783</v>
      </c>
      <c r="R3544">
        <f t="shared" si="562"/>
        <v>4213.7835999999998</v>
      </c>
    </row>
    <row r="3545" spans="1:18" x14ac:dyDescent="0.3">
      <c r="A3545" t="s">
        <v>0</v>
      </c>
      <c r="B3545" t="s">
        <v>0</v>
      </c>
      <c r="C3545">
        <v>29</v>
      </c>
      <c r="D3545">
        <v>30</v>
      </c>
      <c r="E3545">
        <v>10</v>
      </c>
      <c r="F3545">
        <v>20260303</v>
      </c>
      <c r="G3545">
        <v>20260510</v>
      </c>
      <c r="H3545">
        <v>3164.0435000000002</v>
      </c>
      <c r="I3545">
        <f t="shared" si="553"/>
        <v>69</v>
      </c>
      <c r="J3545">
        <f t="shared" si="554"/>
        <v>45.855702898550724</v>
      </c>
      <c r="K3545">
        <f t="shared" si="555"/>
        <v>2142.7295893342707</v>
      </c>
      <c r="L3545">
        <f t="shared" si="556"/>
        <v>1375.6710869565218</v>
      </c>
      <c r="M3545">
        <f t="shared" si="557"/>
        <v>344.60350903151948</v>
      </c>
      <c r="N3545">
        <f t="shared" si="558"/>
        <v>3863.004185322312</v>
      </c>
      <c r="O3545">
        <f t="shared" si="559"/>
        <v>1755.0303608654001</v>
      </c>
      <c r="P3545">
        <f t="shared" si="560"/>
        <v>1126.7611817147306</v>
      </c>
      <c r="Q3545">
        <f t="shared" si="561"/>
        <v>282.25195741986943</v>
      </c>
      <c r="R3545">
        <f t="shared" si="562"/>
        <v>3164.0435000000002</v>
      </c>
    </row>
    <row r="3546" spans="1:18" x14ac:dyDescent="0.3">
      <c r="A3546" t="s">
        <v>33</v>
      </c>
      <c r="B3546" t="s">
        <v>34</v>
      </c>
      <c r="C3546">
        <v>0</v>
      </c>
      <c r="D3546">
        <v>16</v>
      </c>
      <c r="E3546">
        <v>7</v>
      </c>
      <c r="F3546">
        <v>20260415</v>
      </c>
      <c r="G3546">
        <v>20260507</v>
      </c>
      <c r="H3546">
        <v>10512.990299999999</v>
      </c>
      <c r="I3546">
        <f t="shared" si="553"/>
        <v>23</v>
      </c>
      <c r="J3546">
        <f t="shared" si="554"/>
        <v>457.08653478260868</v>
      </c>
      <c r="K3546">
        <f t="shared" si="555"/>
        <v>0</v>
      </c>
      <c r="L3546">
        <f t="shared" si="556"/>
        <v>7313.3845565217389</v>
      </c>
      <c r="M3546">
        <f t="shared" si="557"/>
        <v>2404.489075566782</v>
      </c>
      <c r="N3546">
        <f t="shared" si="558"/>
        <v>9717.8736320885218</v>
      </c>
      <c r="O3546">
        <f t="shared" si="559"/>
        <v>0</v>
      </c>
      <c r="P3546">
        <f t="shared" si="560"/>
        <v>7911.7658670726032</v>
      </c>
      <c r="Q3546">
        <f t="shared" si="561"/>
        <v>2601.2244329273944</v>
      </c>
      <c r="R3546">
        <f t="shared" si="562"/>
        <v>10512.990299999998</v>
      </c>
    </row>
    <row r="3547" spans="1:18" x14ac:dyDescent="0.3">
      <c r="A3547" t="s">
        <v>44</v>
      </c>
      <c r="B3547" t="s">
        <v>57</v>
      </c>
      <c r="C3547">
        <v>0</v>
      </c>
      <c r="D3547">
        <v>24</v>
      </c>
      <c r="E3547">
        <v>1</v>
      </c>
      <c r="F3547">
        <v>20260407</v>
      </c>
      <c r="G3547">
        <v>20260501</v>
      </c>
      <c r="H3547">
        <v>1933.8375000000001</v>
      </c>
      <c r="I3547">
        <f t="shared" si="553"/>
        <v>25</v>
      </c>
      <c r="J3547">
        <f t="shared" si="554"/>
        <v>77.353499999999997</v>
      </c>
      <c r="K3547">
        <f t="shared" si="555"/>
        <v>0</v>
      </c>
      <c r="L3547">
        <f t="shared" si="556"/>
        <v>1856.4839999999999</v>
      </c>
      <c r="M3547">
        <f t="shared" si="557"/>
        <v>58.130801298244009</v>
      </c>
      <c r="N3547">
        <f t="shared" si="558"/>
        <v>1914.6148012982439</v>
      </c>
      <c r="O3547">
        <f t="shared" si="559"/>
        <v>0</v>
      </c>
      <c r="P3547">
        <f t="shared" si="560"/>
        <v>1875.12306648608</v>
      </c>
      <c r="Q3547">
        <f t="shared" si="561"/>
        <v>58.714433513920028</v>
      </c>
      <c r="R3547">
        <f t="shared" si="562"/>
        <v>1933.8375000000001</v>
      </c>
    </row>
    <row r="3548" spans="1:18" x14ac:dyDescent="0.3">
      <c r="A3548" t="s">
        <v>35</v>
      </c>
      <c r="B3548" t="s">
        <v>34</v>
      </c>
      <c r="C3548">
        <v>0</v>
      </c>
      <c r="D3548">
        <v>30</v>
      </c>
      <c r="E3548">
        <v>1</v>
      </c>
      <c r="F3548">
        <v>20260401</v>
      </c>
      <c r="G3548">
        <v>20260501</v>
      </c>
      <c r="H3548">
        <v>7780.5906999999997</v>
      </c>
      <c r="I3548">
        <f t="shared" si="553"/>
        <v>31</v>
      </c>
      <c r="J3548">
        <f t="shared" si="554"/>
        <v>250.98679677419355</v>
      </c>
      <c r="K3548">
        <f t="shared" si="555"/>
        <v>0</v>
      </c>
      <c r="L3548">
        <f t="shared" si="556"/>
        <v>7529.6039032258068</v>
      </c>
      <c r="M3548">
        <f t="shared" si="557"/>
        <v>188.61542931817431</v>
      </c>
      <c r="N3548">
        <f t="shared" si="558"/>
        <v>7718.2193325439812</v>
      </c>
      <c r="O3548">
        <f t="shared" si="559"/>
        <v>0</v>
      </c>
      <c r="P3548">
        <f t="shared" si="560"/>
        <v>7590.4510587175091</v>
      </c>
      <c r="Q3548">
        <f t="shared" si="561"/>
        <v>190.13964128249029</v>
      </c>
      <c r="R3548">
        <f t="shared" si="562"/>
        <v>7780.5906999999997</v>
      </c>
    </row>
    <row r="3549" spans="1:18" x14ac:dyDescent="0.3">
      <c r="A3549" t="s">
        <v>44</v>
      </c>
      <c r="B3549" t="s">
        <v>57</v>
      </c>
      <c r="C3549">
        <v>0</v>
      </c>
      <c r="D3549">
        <v>28</v>
      </c>
      <c r="E3549">
        <v>3</v>
      </c>
      <c r="F3549">
        <v>20260403</v>
      </c>
      <c r="G3549">
        <v>20260503</v>
      </c>
      <c r="H3549">
        <v>138.7544</v>
      </c>
      <c r="I3549">
        <f t="shared" si="553"/>
        <v>31</v>
      </c>
      <c r="J3549">
        <f t="shared" si="554"/>
        <v>4.475948387096774</v>
      </c>
      <c r="K3549">
        <f t="shared" si="555"/>
        <v>0</v>
      </c>
      <c r="L3549">
        <f t="shared" si="556"/>
        <v>125.32655483870967</v>
      </c>
      <c r="M3549">
        <f t="shared" si="557"/>
        <v>10.09096419599055</v>
      </c>
      <c r="N3549">
        <f t="shared" si="558"/>
        <v>135.41751903470021</v>
      </c>
      <c r="O3549">
        <f t="shared" si="559"/>
        <v>0</v>
      </c>
      <c r="P3549">
        <f t="shared" si="560"/>
        <v>128.41478004227974</v>
      </c>
      <c r="Q3549">
        <f t="shared" si="561"/>
        <v>10.339619957720274</v>
      </c>
      <c r="R3549">
        <f t="shared" si="562"/>
        <v>138.75440000000003</v>
      </c>
    </row>
    <row r="3550" spans="1:18" x14ac:dyDescent="0.3">
      <c r="A3550" t="s">
        <v>0</v>
      </c>
      <c r="B3550" t="s">
        <v>0</v>
      </c>
      <c r="C3550">
        <v>0</v>
      </c>
      <c r="D3550">
        <v>24</v>
      </c>
      <c r="E3550">
        <v>1</v>
      </c>
      <c r="F3550">
        <v>20260407</v>
      </c>
      <c r="G3550">
        <v>20260501</v>
      </c>
      <c r="H3550">
        <v>717.46860000000004</v>
      </c>
      <c r="I3550">
        <f t="shared" si="553"/>
        <v>25</v>
      </c>
      <c r="J3550">
        <f t="shared" si="554"/>
        <v>28.698744000000001</v>
      </c>
      <c r="K3550">
        <f t="shared" si="555"/>
        <v>0</v>
      </c>
      <c r="L3550">
        <f t="shared" si="556"/>
        <v>688.769856</v>
      </c>
      <c r="M3550">
        <f t="shared" si="557"/>
        <v>21.566974797173661</v>
      </c>
      <c r="N3550">
        <f t="shared" si="558"/>
        <v>710.33683079717366</v>
      </c>
      <c r="O3550">
        <f t="shared" si="559"/>
        <v>0</v>
      </c>
      <c r="P3550">
        <f t="shared" si="560"/>
        <v>695.68509315776259</v>
      </c>
      <c r="Q3550">
        <f t="shared" si="561"/>
        <v>21.783506842237411</v>
      </c>
      <c r="R3550">
        <f t="shared" si="562"/>
        <v>717.46860000000004</v>
      </c>
    </row>
    <row r="3551" spans="1:18" x14ac:dyDescent="0.3">
      <c r="A3551" t="s">
        <v>42</v>
      </c>
      <c r="B3551" t="s">
        <v>46</v>
      </c>
      <c r="C3551">
        <v>0</v>
      </c>
      <c r="D3551">
        <v>27</v>
      </c>
      <c r="E3551">
        <v>2</v>
      </c>
      <c r="F3551">
        <v>20260404</v>
      </c>
      <c r="G3551">
        <v>20260502</v>
      </c>
      <c r="H3551">
        <v>65121.850299999998</v>
      </c>
      <c r="I3551">
        <f t="shared" si="553"/>
        <v>29</v>
      </c>
      <c r="J3551">
        <f t="shared" si="554"/>
        <v>2245.5810448275861</v>
      </c>
      <c r="K3551">
        <f t="shared" si="555"/>
        <v>0</v>
      </c>
      <c r="L3551">
        <f t="shared" si="556"/>
        <v>60630.688210344822</v>
      </c>
      <c r="M3551">
        <f t="shared" si="557"/>
        <v>3375.087759855096</v>
      </c>
      <c r="N3551">
        <f t="shared" si="558"/>
        <v>64005.775970199917</v>
      </c>
      <c r="O3551">
        <f t="shared" si="559"/>
        <v>0</v>
      </c>
      <c r="P3551">
        <f t="shared" si="560"/>
        <v>61687.910838833595</v>
      </c>
      <c r="Q3551">
        <f t="shared" si="561"/>
        <v>3433.9394611664043</v>
      </c>
      <c r="R3551">
        <f t="shared" si="562"/>
        <v>65121.850299999998</v>
      </c>
    </row>
    <row r="3552" spans="1:18" x14ac:dyDescent="0.3">
      <c r="A3552" t="s">
        <v>44</v>
      </c>
      <c r="B3552" t="s">
        <v>47</v>
      </c>
      <c r="C3552">
        <v>0</v>
      </c>
      <c r="D3552">
        <v>26</v>
      </c>
      <c r="E3552">
        <v>3</v>
      </c>
      <c r="F3552">
        <v>20260405</v>
      </c>
      <c r="G3552">
        <v>20260503</v>
      </c>
      <c r="H3552">
        <v>189.1063</v>
      </c>
      <c r="I3552">
        <f t="shared" si="553"/>
        <v>29</v>
      </c>
      <c r="J3552">
        <f t="shared" si="554"/>
        <v>6.5209068965517245</v>
      </c>
      <c r="K3552">
        <f t="shared" si="555"/>
        <v>0</v>
      </c>
      <c r="L3552">
        <f t="shared" si="556"/>
        <v>169.54357931034482</v>
      </c>
      <c r="M3552">
        <f t="shared" si="557"/>
        <v>14.701295083782789</v>
      </c>
      <c r="N3552">
        <f t="shared" si="558"/>
        <v>184.24487439412761</v>
      </c>
      <c r="O3552">
        <f t="shared" si="559"/>
        <v>0</v>
      </c>
      <c r="P3552">
        <f t="shared" si="560"/>
        <v>174.01710130372973</v>
      </c>
      <c r="Q3552">
        <f t="shared" si="561"/>
        <v>15.089198696270287</v>
      </c>
      <c r="R3552">
        <f t="shared" si="562"/>
        <v>189.10630000000003</v>
      </c>
    </row>
    <row r="3553" spans="1:18" x14ac:dyDescent="0.3">
      <c r="A3553" t="s">
        <v>44</v>
      </c>
      <c r="B3553" t="s">
        <v>47</v>
      </c>
      <c r="C3553">
        <v>0</v>
      </c>
      <c r="D3553">
        <v>29</v>
      </c>
      <c r="E3553">
        <v>5</v>
      </c>
      <c r="F3553">
        <v>20260402</v>
      </c>
      <c r="G3553">
        <v>20260505</v>
      </c>
      <c r="H3553">
        <v>6833.4524000000001</v>
      </c>
      <c r="I3553">
        <f t="shared" si="553"/>
        <v>34</v>
      </c>
      <c r="J3553">
        <f t="shared" si="554"/>
        <v>200.98389411764705</v>
      </c>
      <c r="K3553">
        <f t="shared" si="555"/>
        <v>0</v>
      </c>
      <c r="L3553">
        <f t="shared" si="556"/>
        <v>5828.5329294117646</v>
      </c>
      <c r="M3553">
        <f t="shared" si="557"/>
        <v>755.19238386758548</v>
      </c>
      <c r="N3553">
        <f t="shared" si="558"/>
        <v>6583.7253132793503</v>
      </c>
      <c r="O3553">
        <f t="shared" si="559"/>
        <v>0</v>
      </c>
      <c r="P3553">
        <f t="shared" si="560"/>
        <v>6049.6148365474628</v>
      </c>
      <c r="Q3553">
        <f t="shared" si="561"/>
        <v>783.83756345253653</v>
      </c>
      <c r="R3553">
        <f t="shared" si="562"/>
        <v>6833.4523999999992</v>
      </c>
    </row>
    <row r="3554" spans="1:18" x14ac:dyDescent="0.3">
      <c r="A3554" t="s">
        <v>0</v>
      </c>
      <c r="B3554" t="s">
        <v>0</v>
      </c>
      <c r="C3554">
        <v>0</v>
      </c>
      <c r="D3554">
        <v>23</v>
      </c>
      <c r="E3554">
        <v>4</v>
      </c>
      <c r="F3554">
        <v>20260408</v>
      </c>
      <c r="G3554">
        <v>20260504</v>
      </c>
      <c r="H3554">
        <v>1646.1505</v>
      </c>
      <c r="I3554">
        <f t="shared" si="553"/>
        <v>27</v>
      </c>
      <c r="J3554">
        <f t="shared" si="554"/>
        <v>60.968537037037038</v>
      </c>
      <c r="K3554">
        <f t="shared" si="555"/>
        <v>0</v>
      </c>
      <c r="L3554">
        <f t="shared" si="556"/>
        <v>1402.2763518518518</v>
      </c>
      <c r="M3554">
        <f t="shared" si="557"/>
        <v>183.27030642153909</v>
      </c>
      <c r="N3554">
        <f t="shared" si="558"/>
        <v>1585.5466582733909</v>
      </c>
      <c r="O3554">
        <f t="shared" si="559"/>
        <v>0</v>
      </c>
      <c r="P3554">
        <f t="shared" si="560"/>
        <v>1455.8751113971184</v>
      </c>
      <c r="Q3554">
        <f t="shared" si="561"/>
        <v>190.27538860288161</v>
      </c>
      <c r="R3554">
        <f t="shared" si="562"/>
        <v>1646.1505</v>
      </c>
    </row>
    <row r="3555" spans="1:18" x14ac:dyDescent="0.3">
      <c r="A3555" t="s">
        <v>33</v>
      </c>
      <c r="B3555" t="s">
        <v>34</v>
      </c>
      <c r="C3555">
        <v>0</v>
      </c>
      <c r="D3555">
        <v>17</v>
      </c>
      <c r="E3555">
        <v>8</v>
      </c>
      <c r="F3555">
        <v>20260414</v>
      </c>
      <c r="G3555">
        <v>20260508</v>
      </c>
      <c r="H3555">
        <v>928.92380000000003</v>
      </c>
      <c r="I3555">
        <f t="shared" si="553"/>
        <v>25</v>
      </c>
      <c r="J3555">
        <f t="shared" si="554"/>
        <v>37.156952000000004</v>
      </c>
      <c r="K3555">
        <f t="shared" si="555"/>
        <v>0</v>
      </c>
      <c r="L3555">
        <f t="shared" si="556"/>
        <v>631.66818400000011</v>
      </c>
      <c r="M3555">
        <f t="shared" si="557"/>
        <v>223.38623525093402</v>
      </c>
      <c r="N3555">
        <f t="shared" si="558"/>
        <v>855.05441925093419</v>
      </c>
      <c r="O3555">
        <f t="shared" si="559"/>
        <v>0</v>
      </c>
      <c r="P3555">
        <f t="shared" si="560"/>
        <v>686.2389066820067</v>
      </c>
      <c r="Q3555">
        <f t="shared" si="561"/>
        <v>242.68489331799319</v>
      </c>
      <c r="R3555">
        <f t="shared" si="562"/>
        <v>928.92379999999991</v>
      </c>
    </row>
    <row r="3556" spans="1:18" x14ac:dyDescent="0.3">
      <c r="A3556" t="s">
        <v>35</v>
      </c>
      <c r="B3556" t="s">
        <v>36</v>
      </c>
      <c r="C3556">
        <v>0</v>
      </c>
      <c r="D3556">
        <v>7</v>
      </c>
      <c r="E3556">
        <v>4</v>
      </c>
      <c r="F3556">
        <v>20260424</v>
      </c>
      <c r="G3556">
        <v>20260504</v>
      </c>
      <c r="H3556">
        <v>516</v>
      </c>
      <c r="I3556">
        <f t="shared" si="553"/>
        <v>11</v>
      </c>
      <c r="J3556">
        <f t="shared" si="554"/>
        <v>46.909090909090907</v>
      </c>
      <c r="K3556">
        <f t="shared" si="555"/>
        <v>0</v>
      </c>
      <c r="L3556">
        <f t="shared" si="556"/>
        <v>328.36363636363637</v>
      </c>
      <c r="M3556">
        <f t="shared" si="557"/>
        <v>141.00786869205029</v>
      </c>
      <c r="N3556">
        <f t="shared" si="558"/>
        <v>469.37150505568667</v>
      </c>
      <c r="O3556">
        <f t="shared" si="559"/>
        <v>0</v>
      </c>
      <c r="P3556">
        <f t="shared" si="560"/>
        <v>360.98407026974161</v>
      </c>
      <c r="Q3556">
        <f t="shared" si="561"/>
        <v>155.01592973025842</v>
      </c>
      <c r="R3556">
        <f t="shared" si="562"/>
        <v>516</v>
      </c>
    </row>
    <row r="3557" spans="1:18" x14ac:dyDescent="0.3">
      <c r="A3557" t="s">
        <v>35</v>
      </c>
      <c r="B3557" t="s">
        <v>34</v>
      </c>
      <c r="C3557">
        <v>0</v>
      </c>
      <c r="D3557">
        <v>7</v>
      </c>
      <c r="E3557">
        <v>4</v>
      </c>
      <c r="F3557">
        <v>20260424</v>
      </c>
      <c r="G3557">
        <v>20260504</v>
      </c>
      <c r="H3557">
        <v>1381.6256000000001</v>
      </c>
      <c r="I3557">
        <f t="shared" si="553"/>
        <v>11</v>
      </c>
      <c r="J3557">
        <f t="shared" si="554"/>
        <v>125.60232727272728</v>
      </c>
      <c r="K3557">
        <f t="shared" si="555"/>
        <v>0</v>
      </c>
      <c r="L3557">
        <f t="shared" si="556"/>
        <v>879.21629090909096</v>
      </c>
      <c r="M3557">
        <f t="shared" si="557"/>
        <v>377.55829687282022</v>
      </c>
      <c r="N3557">
        <f t="shared" si="558"/>
        <v>1256.7745877819111</v>
      </c>
      <c r="O3557">
        <f t="shared" si="559"/>
        <v>0</v>
      </c>
      <c r="P3557">
        <f t="shared" si="560"/>
        <v>966.55975324975566</v>
      </c>
      <c r="Q3557">
        <f t="shared" si="561"/>
        <v>415.06584675024442</v>
      </c>
      <c r="R3557">
        <f t="shared" si="562"/>
        <v>1381.6256000000001</v>
      </c>
    </row>
    <row r="3558" spans="1:18" x14ac:dyDescent="0.3">
      <c r="A3558" t="s">
        <v>44</v>
      </c>
      <c r="B3558" t="s">
        <v>47</v>
      </c>
      <c r="C3558">
        <v>0</v>
      </c>
      <c r="D3558">
        <v>27</v>
      </c>
      <c r="E3558">
        <v>5</v>
      </c>
      <c r="F3558">
        <v>20260404</v>
      </c>
      <c r="G3558">
        <v>20260505</v>
      </c>
      <c r="H3558">
        <v>23286.536199999999</v>
      </c>
      <c r="I3558">
        <f t="shared" si="553"/>
        <v>32</v>
      </c>
      <c r="J3558">
        <f t="shared" si="554"/>
        <v>727.70425624999996</v>
      </c>
      <c r="K3558">
        <f t="shared" si="555"/>
        <v>0</v>
      </c>
      <c r="L3558">
        <f t="shared" si="556"/>
        <v>19648.014918749999</v>
      </c>
      <c r="M3558">
        <f t="shared" si="557"/>
        <v>2734.3320938260836</v>
      </c>
      <c r="N3558">
        <f t="shared" si="558"/>
        <v>22382.347012576083</v>
      </c>
      <c r="O3558">
        <f t="shared" si="559"/>
        <v>0</v>
      </c>
      <c r="P3558">
        <f t="shared" si="560"/>
        <v>20441.744130163599</v>
      </c>
      <c r="Q3558">
        <f t="shared" si="561"/>
        <v>2844.7920698364001</v>
      </c>
      <c r="R3558">
        <f t="shared" si="562"/>
        <v>23286.536199999999</v>
      </c>
    </row>
    <row r="3559" spans="1:18" x14ac:dyDescent="0.3">
      <c r="A3559" t="s">
        <v>42</v>
      </c>
      <c r="B3559" t="s">
        <v>46</v>
      </c>
      <c r="C3559">
        <v>0</v>
      </c>
      <c r="D3559">
        <v>15</v>
      </c>
      <c r="E3559">
        <v>15</v>
      </c>
      <c r="F3559">
        <v>20260416</v>
      </c>
      <c r="G3559">
        <v>20260515</v>
      </c>
      <c r="H3559">
        <v>37940173.489600003</v>
      </c>
      <c r="I3559">
        <f t="shared" si="553"/>
        <v>30</v>
      </c>
      <c r="J3559">
        <f t="shared" si="554"/>
        <v>1264672.4496533335</v>
      </c>
      <c r="K3559">
        <f t="shared" si="555"/>
        <v>0</v>
      </c>
      <c r="L3559">
        <f t="shared" si="556"/>
        <v>18970086.744800001</v>
      </c>
      <c r="M3559">
        <f t="shared" si="557"/>
        <v>14255933.385980226</v>
      </c>
      <c r="N3559">
        <f t="shared" si="558"/>
        <v>33226020.130780227</v>
      </c>
      <c r="O3559">
        <f t="shared" si="559"/>
        <v>0</v>
      </c>
      <c r="P3559">
        <f t="shared" si="560"/>
        <v>21661588.699987717</v>
      </c>
      <c r="Q3559">
        <f t="shared" si="561"/>
        <v>16278584.789612284</v>
      </c>
      <c r="R3559">
        <f t="shared" si="562"/>
        <v>37940173.489600003</v>
      </c>
    </row>
    <row r="3560" spans="1:18" x14ac:dyDescent="0.3">
      <c r="A3560" t="s">
        <v>0</v>
      </c>
      <c r="B3560" t="s">
        <v>0</v>
      </c>
      <c r="C3560">
        <v>0</v>
      </c>
      <c r="D3560">
        <v>23</v>
      </c>
      <c r="E3560">
        <v>5</v>
      </c>
      <c r="F3560">
        <v>20260408</v>
      </c>
      <c r="G3560">
        <v>20260505</v>
      </c>
      <c r="H3560">
        <v>1646.0734</v>
      </c>
      <c r="I3560">
        <f t="shared" si="553"/>
        <v>28</v>
      </c>
      <c r="J3560">
        <f t="shared" si="554"/>
        <v>58.788335714285715</v>
      </c>
      <c r="K3560">
        <f t="shared" si="555"/>
        <v>0</v>
      </c>
      <c r="L3560">
        <f t="shared" si="556"/>
        <v>1352.1317214285714</v>
      </c>
      <c r="M3560">
        <f t="shared" si="557"/>
        <v>220.89582643717509</v>
      </c>
      <c r="N3560">
        <f t="shared" si="558"/>
        <v>1573.0275478657466</v>
      </c>
      <c r="O3560">
        <f t="shared" si="559"/>
        <v>0</v>
      </c>
      <c r="P3560">
        <f t="shared" si="560"/>
        <v>1414.9199503591524</v>
      </c>
      <c r="Q3560">
        <f t="shared" si="561"/>
        <v>231.15344964084753</v>
      </c>
      <c r="R3560">
        <f t="shared" si="562"/>
        <v>1646.0734</v>
      </c>
    </row>
    <row r="3561" spans="1:18" x14ac:dyDescent="0.3">
      <c r="A3561" t="s">
        <v>37</v>
      </c>
      <c r="B3561" t="s">
        <v>39</v>
      </c>
      <c r="C3561">
        <v>0</v>
      </c>
      <c r="D3561">
        <v>14</v>
      </c>
      <c r="E3561">
        <v>15</v>
      </c>
      <c r="F3561">
        <v>20260417</v>
      </c>
      <c r="G3561">
        <v>20260515</v>
      </c>
      <c r="H3561">
        <v>4260571.17</v>
      </c>
      <c r="I3561">
        <f t="shared" si="553"/>
        <v>29</v>
      </c>
      <c r="J3561">
        <f t="shared" si="554"/>
        <v>146916.24724137931</v>
      </c>
      <c r="K3561">
        <f t="shared" si="555"/>
        <v>0</v>
      </c>
      <c r="L3561">
        <f t="shared" si="556"/>
        <v>2056827.4613793103</v>
      </c>
      <c r="M3561">
        <f t="shared" si="557"/>
        <v>1656103.3132060561</v>
      </c>
      <c r="N3561">
        <f t="shared" si="558"/>
        <v>3712930.7745853662</v>
      </c>
      <c r="O3561">
        <f t="shared" si="559"/>
        <v>0</v>
      </c>
      <c r="P3561">
        <f t="shared" si="560"/>
        <v>2360200.1533668768</v>
      </c>
      <c r="Q3561">
        <f t="shared" si="561"/>
        <v>1900371.0166331236</v>
      </c>
      <c r="R3561">
        <f t="shared" si="562"/>
        <v>4260571.17</v>
      </c>
    </row>
    <row r="3562" spans="1:18" x14ac:dyDescent="0.3">
      <c r="A3562" t="s">
        <v>37</v>
      </c>
      <c r="B3562" t="s">
        <v>39</v>
      </c>
      <c r="C3562">
        <v>0</v>
      </c>
      <c r="D3562">
        <v>15</v>
      </c>
      <c r="E3562">
        <v>18</v>
      </c>
      <c r="F3562">
        <v>20260416</v>
      </c>
      <c r="G3562">
        <v>20260518</v>
      </c>
      <c r="H3562">
        <v>2538526.6667999998</v>
      </c>
      <c r="I3562">
        <f t="shared" si="553"/>
        <v>33</v>
      </c>
      <c r="J3562">
        <f t="shared" si="554"/>
        <v>76925.050509090899</v>
      </c>
      <c r="K3562">
        <f t="shared" si="555"/>
        <v>0</v>
      </c>
      <c r="L3562">
        <f t="shared" si="556"/>
        <v>1153875.7576363634</v>
      </c>
      <c r="M3562">
        <f t="shared" si="557"/>
        <v>1040558.8223936118</v>
      </c>
      <c r="N3562">
        <f t="shared" si="558"/>
        <v>2194434.5800299752</v>
      </c>
      <c r="O3562">
        <f t="shared" si="559"/>
        <v>0</v>
      </c>
      <c r="P3562">
        <f t="shared" si="560"/>
        <v>1334805.9712465664</v>
      </c>
      <c r="Q3562">
        <f t="shared" si="561"/>
        <v>1203720.6955534334</v>
      </c>
      <c r="R3562">
        <f t="shared" si="562"/>
        <v>2538526.6667999998</v>
      </c>
    </row>
    <row r="3563" spans="1:18" x14ac:dyDescent="0.3">
      <c r="A3563" t="s">
        <v>33</v>
      </c>
      <c r="B3563" t="s">
        <v>34</v>
      </c>
      <c r="C3563">
        <v>0</v>
      </c>
      <c r="D3563">
        <v>15</v>
      </c>
      <c r="E3563">
        <v>18</v>
      </c>
      <c r="F3563">
        <v>20260416</v>
      </c>
      <c r="G3563">
        <v>20260518</v>
      </c>
      <c r="H3563">
        <v>10930.3359</v>
      </c>
      <c r="I3563">
        <f t="shared" si="553"/>
        <v>33</v>
      </c>
      <c r="J3563">
        <f t="shared" si="554"/>
        <v>331.22230000000002</v>
      </c>
      <c r="K3563">
        <f t="shared" si="555"/>
        <v>0</v>
      </c>
      <c r="L3563">
        <f t="shared" si="556"/>
        <v>4968.3344999999999</v>
      </c>
      <c r="M3563">
        <f t="shared" si="557"/>
        <v>4480.4167713581492</v>
      </c>
      <c r="N3563">
        <f t="shared" si="558"/>
        <v>9448.7512713581491</v>
      </c>
      <c r="O3563">
        <f t="shared" si="559"/>
        <v>0</v>
      </c>
      <c r="P3563">
        <f t="shared" si="560"/>
        <v>5747.3800917137223</v>
      </c>
      <c r="Q3563">
        <f t="shared" si="561"/>
        <v>5182.9558082862777</v>
      </c>
      <c r="R3563">
        <f t="shared" si="562"/>
        <v>10930.3359</v>
      </c>
    </row>
    <row r="3564" spans="1:18" x14ac:dyDescent="0.3">
      <c r="A3564" t="s">
        <v>37</v>
      </c>
      <c r="B3564" t="s">
        <v>39</v>
      </c>
      <c r="C3564">
        <v>0</v>
      </c>
      <c r="D3564">
        <v>14</v>
      </c>
      <c r="E3564">
        <v>16</v>
      </c>
      <c r="F3564">
        <v>20260417</v>
      </c>
      <c r="G3564">
        <v>20260516</v>
      </c>
      <c r="H3564">
        <v>619122.28870000003</v>
      </c>
      <c r="I3564">
        <f t="shared" si="553"/>
        <v>30</v>
      </c>
      <c r="J3564">
        <f t="shared" si="554"/>
        <v>20637.409623333333</v>
      </c>
      <c r="K3564">
        <f t="shared" si="555"/>
        <v>0</v>
      </c>
      <c r="L3564">
        <f t="shared" si="556"/>
        <v>288923.73472666665</v>
      </c>
      <c r="M3564">
        <f t="shared" si="557"/>
        <v>248142.70239861598</v>
      </c>
      <c r="N3564">
        <f t="shared" si="558"/>
        <v>537066.43712528259</v>
      </c>
      <c r="O3564">
        <f t="shared" si="559"/>
        <v>0</v>
      </c>
      <c r="P3564">
        <f t="shared" si="560"/>
        <v>333067.0314481</v>
      </c>
      <c r="Q3564">
        <f t="shared" si="561"/>
        <v>286055.25725190004</v>
      </c>
      <c r="R3564">
        <f t="shared" si="562"/>
        <v>619122.28870000003</v>
      </c>
    </row>
    <row r="3565" spans="1:18" x14ac:dyDescent="0.3">
      <c r="A3565" t="s">
        <v>50</v>
      </c>
      <c r="B3565" t="s">
        <v>51</v>
      </c>
      <c r="C3565">
        <v>0</v>
      </c>
      <c r="D3565">
        <v>15</v>
      </c>
      <c r="E3565">
        <v>15</v>
      </c>
      <c r="F3565">
        <v>20260416</v>
      </c>
      <c r="G3565">
        <v>20260515</v>
      </c>
      <c r="H3565">
        <v>6846235.3751999997</v>
      </c>
      <c r="I3565">
        <f t="shared" si="553"/>
        <v>30</v>
      </c>
      <c r="J3565">
        <f t="shared" si="554"/>
        <v>228207.84583999999</v>
      </c>
      <c r="K3565">
        <f t="shared" si="555"/>
        <v>0</v>
      </c>
      <c r="L3565">
        <f t="shared" si="556"/>
        <v>3423117.6875999998</v>
      </c>
      <c r="M3565">
        <f t="shared" si="557"/>
        <v>2572457.2788352189</v>
      </c>
      <c r="N3565">
        <f t="shared" si="558"/>
        <v>5995574.9664352182</v>
      </c>
      <c r="O3565">
        <f t="shared" si="559"/>
        <v>0</v>
      </c>
      <c r="P3565">
        <f t="shared" si="560"/>
        <v>3908794.3254012777</v>
      </c>
      <c r="Q3565">
        <f t="shared" si="561"/>
        <v>2937441.0497987224</v>
      </c>
      <c r="R3565">
        <f t="shared" si="562"/>
        <v>6846235.3751999997</v>
      </c>
    </row>
    <row r="3566" spans="1:18" x14ac:dyDescent="0.3">
      <c r="A3566" t="s">
        <v>0</v>
      </c>
      <c r="B3566" t="s">
        <v>0</v>
      </c>
      <c r="C3566">
        <v>0</v>
      </c>
      <c r="D3566">
        <v>29</v>
      </c>
      <c r="E3566">
        <v>15</v>
      </c>
      <c r="F3566">
        <v>20260402</v>
      </c>
      <c r="G3566">
        <v>20260515</v>
      </c>
      <c r="H3566">
        <v>2614.3229000000001</v>
      </c>
      <c r="I3566">
        <f t="shared" si="553"/>
        <v>44</v>
      </c>
      <c r="J3566">
        <f t="shared" si="554"/>
        <v>59.416429545454548</v>
      </c>
      <c r="K3566">
        <f t="shared" si="555"/>
        <v>0</v>
      </c>
      <c r="L3566">
        <f t="shared" si="556"/>
        <v>1723.0764568181819</v>
      </c>
      <c r="M3566">
        <f t="shared" si="557"/>
        <v>669.76762391319073</v>
      </c>
      <c r="N3566">
        <f t="shared" si="558"/>
        <v>2392.8440807313727</v>
      </c>
      <c r="O3566">
        <f t="shared" si="559"/>
        <v>0</v>
      </c>
      <c r="P3566">
        <f t="shared" si="560"/>
        <v>1882.5623766232939</v>
      </c>
      <c r="Q3566">
        <f t="shared" si="561"/>
        <v>731.76052337670603</v>
      </c>
      <c r="R3566">
        <f t="shared" si="562"/>
        <v>2614.3229000000001</v>
      </c>
    </row>
    <row r="3567" spans="1:18" x14ac:dyDescent="0.3">
      <c r="A3567" t="s">
        <v>40</v>
      </c>
      <c r="B3567" t="s">
        <v>41</v>
      </c>
      <c r="C3567">
        <v>0</v>
      </c>
      <c r="D3567">
        <v>29</v>
      </c>
      <c r="E3567">
        <v>11</v>
      </c>
      <c r="F3567">
        <v>20260402</v>
      </c>
      <c r="G3567">
        <v>20260511</v>
      </c>
      <c r="H3567">
        <v>3205.2543999999998</v>
      </c>
      <c r="I3567">
        <f t="shared" si="553"/>
        <v>40</v>
      </c>
      <c r="J3567">
        <f t="shared" si="554"/>
        <v>80.131360000000001</v>
      </c>
      <c r="K3567">
        <f t="shared" si="555"/>
        <v>0</v>
      </c>
      <c r="L3567">
        <f t="shared" si="556"/>
        <v>2323.80944</v>
      </c>
      <c r="M3567">
        <f t="shared" si="557"/>
        <v>662.4018541513783</v>
      </c>
      <c r="N3567">
        <f t="shared" si="558"/>
        <v>2986.2112941513783</v>
      </c>
      <c r="O3567">
        <f t="shared" si="559"/>
        <v>0</v>
      </c>
      <c r="P3567">
        <f t="shared" si="560"/>
        <v>2494.2643700094313</v>
      </c>
      <c r="Q3567">
        <f t="shared" si="561"/>
        <v>710.9900299905687</v>
      </c>
      <c r="R3567">
        <f t="shared" si="562"/>
        <v>3205.2543999999998</v>
      </c>
    </row>
    <row r="3568" spans="1:18" x14ac:dyDescent="0.3">
      <c r="A3568" t="s">
        <v>50</v>
      </c>
      <c r="B3568" t="s">
        <v>51</v>
      </c>
      <c r="C3568">
        <v>0</v>
      </c>
      <c r="D3568">
        <v>15</v>
      </c>
      <c r="E3568">
        <v>18</v>
      </c>
      <c r="F3568">
        <v>20260416</v>
      </c>
      <c r="G3568">
        <v>20260518</v>
      </c>
      <c r="H3568">
        <v>4634312.415</v>
      </c>
      <c r="I3568">
        <f t="shared" si="553"/>
        <v>33</v>
      </c>
      <c r="J3568">
        <f t="shared" si="554"/>
        <v>140433.70954545453</v>
      </c>
      <c r="K3568">
        <f t="shared" si="555"/>
        <v>0</v>
      </c>
      <c r="L3568">
        <f t="shared" si="556"/>
        <v>2106505.6431818181</v>
      </c>
      <c r="M3568">
        <f t="shared" si="557"/>
        <v>1899635.2223612163</v>
      </c>
      <c r="N3568">
        <f t="shared" si="558"/>
        <v>4006140.8655430344</v>
      </c>
      <c r="O3568">
        <f t="shared" si="559"/>
        <v>0</v>
      </c>
      <c r="P3568">
        <f t="shared" si="560"/>
        <v>2436810.2825415218</v>
      </c>
      <c r="Q3568">
        <f t="shared" si="561"/>
        <v>2197502.1324584777</v>
      </c>
      <c r="R3568">
        <f t="shared" si="562"/>
        <v>4634312.4149999991</v>
      </c>
    </row>
    <row r="3569" spans="1:18" x14ac:dyDescent="0.3">
      <c r="A3569" t="s">
        <v>56</v>
      </c>
      <c r="B3569" t="s">
        <v>57</v>
      </c>
      <c r="C3569">
        <v>0</v>
      </c>
      <c r="D3569">
        <v>14</v>
      </c>
      <c r="E3569">
        <v>18</v>
      </c>
      <c r="F3569">
        <v>20260417</v>
      </c>
      <c r="G3569">
        <v>20260518</v>
      </c>
      <c r="H3569">
        <v>14128.0929</v>
      </c>
      <c r="I3569">
        <f t="shared" si="553"/>
        <v>32</v>
      </c>
      <c r="J3569">
        <f t="shared" si="554"/>
        <v>441.50290312499999</v>
      </c>
      <c r="K3569">
        <f t="shared" si="555"/>
        <v>0</v>
      </c>
      <c r="L3569">
        <f t="shared" si="556"/>
        <v>6181.0406437499996</v>
      </c>
      <c r="M3569">
        <f t="shared" si="557"/>
        <v>5972.1734066956315</v>
      </c>
      <c r="N3569">
        <f t="shared" si="558"/>
        <v>12153.214050445631</v>
      </c>
      <c r="O3569">
        <f t="shared" si="559"/>
        <v>0</v>
      </c>
      <c r="P3569">
        <f t="shared" si="560"/>
        <v>7185.4503731359637</v>
      </c>
      <c r="Q3569">
        <f t="shared" si="561"/>
        <v>6942.642526864036</v>
      </c>
      <c r="R3569">
        <f t="shared" si="562"/>
        <v>14128.0929</v>
      </c>
    </row>
    <row r="3570" spans="1:18" x14ac:dyDescent="0.3">
      <c r="A3570" t="s">
        <v>40</v>
      </c>
      <c r="B3570" t="s">
        <v>41</v>
      </c>
      <c r="C3570">
        <v>0</v>
      </c>
      <c r="D3570">
        <v>25</v>
      </c>
      <c r="E3570">
        <v>3</v>
      </c>
      <c r="F3570">
        <v>20260406</v>
      </c>
      <c r="G3570">
        <v>20260503</v>
      </c>
      <c r="H3570">
        <v>1940.8405</v>
      </c>
      <c r="I3570">
        <f t="shared" si="553"/>
        <v>28</v>
      </c>
      <c r="J3570">
        <f t="shared" si="554"/>
        <v>69.315732142857144</v>
      </c>
      <c r="K3570">
        <f t="shared" si="555"/>
        <v>0</v>
      </c>
      <c r="L3570">
        <f t="shared" si="556"/>
        <v>1732.8933035714285</v>
      </c>
      <c r="M3570">
        <f t="shared" si="557"/>
        <v>156.27136659771313</v>
      </c>
      <c r="N3570">
        <f t="shared" si="558"/>
        <v>1889.1646701691416</v>
      </c>
      <c r="O3570">
        <f t="shared" si="559"/>
        <v>0</v>
      </c>
      <c r="P3570">
        <f t="shared" si="560"/>
        <v>1780.2945179199764</v>
      </c>
      <c r="Q3570">
        <f t="shared" si="561"/>
        <v>160.54598208002369</v>
      </c>
      <c r="R3570">
        <f t="shared" si="562"/>
        <v>1940.8405000000002</v>
      </c>
    </row>
    <row r="3571" spans="1:18" x14ac:dyDescent="0.3">
      <c r="A3571" t="s">
        <v>35</v>
      </c>
      <c r="B3571" t="s">
        <v>36</v>
      </c>
      <c r="C3571">
        <v>0</v>
      </c>
      <c r="D3571">
        <v>19</v>
      </c>
      <c r="E3571">
        <v>1</v>
      </c>
      <c r="F3571">
        <v>20260412</v>
      </c>
      <c r="G3571">
        <v>20260501</v>
      </c>
      <c r="H3571">
        <v>1032</v>
      </c>
      <c r="I3571">
        <f t="shared" si="553"/>
        <v>20</v>
      </c>
      <c r="J3571">
        <f t="shared" si="554"/>
        <v>51.6</v>
      </c>
      <c r="K3571">
        <f t="shared" si="555"/>
        <v>0</v>
      </c>
      <c r="L3571">
        <f t="shared" si="556"/>
        <v>980.4</v>
      </c>
      <c r="M3571">
        <f t="shared" si="557"/>
        <v>38.777163890313837</v>
      </c>
      <c r="N3571">
        <f t="shared" si="558"/>
        <v>1019.1771638903139</v>
      </c>
      <c r="O3571">
        <f t="shared" si="559"/>
        <v>0</v>
      </c>
      <c r="P3571">
        <f t="shared" si="560"/>
        <v>992.73495899177078</v>
      </c>
      <c r="Q3571">
        <f t="shared" si="561"/>
        <v>39.265041008229176</v>
      </c>
      <c r="R3571">
        <f t="shared" si="562"/>
        <v>1032</v>
      </c>
    </row>
    <row r="3572" spans="1:18" x14ac:dyDescent="0.3">
      <c r="A3572" t="s">
        <v>37</v>
      </c>
      <c r="B3572" t="s">
        <v>39</v>
      </c>
      <c r="C3572">
        <v>0</v>
      </c>
      <c r="D3572">
        <v>7</v>
      </c>
      <c r="E3572">
        <v>15</v>
      </c>
      <c r="F3572">
        <v>20260424</v>
      </c>
      <c r="G3572">
        <v>20260515</v>
      </c>
      <c r="H3572">
        <v>26355.294000000002</v>
      </c>
      <c r="I3572">
        <f t="shared" si="553"/>
        <v>22</v>
      </c>
      <c r="J3572">
        <f t="shared" si="554"/>
        <v>1197.9679090909092</v>
      </c>
      <c r="K3572">
        <f t="shared" si="555"/>
        <v>0</v>
      </c>
      <c r="L3572">
        <f t="shared" si="556"/>
        <v>8385.775363636365</v>
      </c>
      <c r="M3572">
        <f t="shared" si="557"/>
        <v>13504.011030858945</v>
      </c>
      <c r="N3572">
        <f t="shared" si="558"/>
        <v>21889.78639449531</v>
      </c>
      <c r="O3572">
        <f t="shared" si="559"/>
        <v>0</v>
      </c>
      <c r="P3572">
        <f t="shared" si="560"/>
        <v>10096.470159351178</v>
      </c>
      <c r="Q3572">
        <f t="shared" si="561"/>
        <v>16258.823840648822</v>
      </c>
      <c r="R3572">
        <f t="shared" si="562"/>
        <v>26355.294000000002</v>
      </c>
    </row>
    <row r="3573" spans="1:18" x14ac:dyDescent="0.3">
      <c r="A3573" t="s">
        <v>0</v>
      </c>
      <c r="B3573" t="s">
        <v>0</v>
      </c>
      <c r="C3573">
        <v>0</v>
      </c>
      <c r="D3573">
        <v>29</v>
      </c>
      <c r="E3573">
        <v>27</v>
      </c>
      <c r="F3573">
        <v>20260402</v>
      </c>
      <c r="G3573">
        <v>20260527</v>
      </c>
      <c r="H3573">
        <v>1433.3248000000001</v>
      </c>
      <c r="I3573">
        <f t="shared" si="553"/>
        <v>56</v>
      </c>
      <c r="J3573">
        <f t="shared" si="554"/>
        <v>25.595085714285716</v>
      </c>
      <c r="K3573">
        <f t="shared" si="555"/>
        <v>0</v>
      </c>
      <c r="L3573">
        <f t="shared" si="556"/>
        <v>742.25748571428574</v>
      </c>
      <c r="M3573">
        <f t="shared" si="557"/>
        <v>519.33392452124349</v>
      </c>
      <c r="N3573">
        <f t="shared" si="558"/>
        <v>1261.5914102355291</v>
      </c>
      <c r="O3573">
        <f t="shared" si="559"/>
        <v>0</v>
      </c>
      <c r="P3573">
        <f t="shared" si="560"/>
        <v>843.2968500168455</v>
      </c>
      <c r="Q3573">
        <f t="shared" si="561"/>
        <v>590.02794998315471</v>
      </c>
      <c r="R3573">
        <f t="shared" si="562"/>
        <v>1433.3248000000003</v>
      </c>
    </row>
    <row r="3574" spans="1:18" x14ac:dyDescent="0.3">
      <c r="A3574" t="s">
        <v>42</v>
      </c>
      <c r="B3574" t="s">
        <v>46</v>
      </c>
      <c r="C3574">
        <v>0</v>
      </c>
      <c r="D3574">
        <v>13</v>
      </c>
      <c r="E3574">
        <v>19</v>
      </c>
      <c r="F3574">
        <v>20260418</v>
      </c>
      <c r="G3574">
        <v>20260519</v>
      </c>
      <c r="H3574">
        <v>658237.17740000004</v>
      </c>
      <c r="I3574">
        <f t="shared" si="553"/>
        <v>32</v>
      </c>
      <c r="J3574">
        <f t="shared" si="554"/>
        <v>20569.911793750001</v>
      </c>
      <c r="K3574">
        <f t="shared" si="555"/>
        <v>0</v>
      </c>
      <c r="L3574">
        <f t="shared" si="556"/>
        <v>267408.85331875004</v>
      </c>
      <c r="M3574">
        <f t="shared" si="557"/>
        <v>293705.69720688602</v>
      </c>
      <c r="N3574">
        <f t="shared" si="558"/>
        <v>561114.55052563606</v>
      </c>
      <c r="O3574">
        <f t="shared" si="559"/>
        <v>0</v>
      </c>
      <c r="P3574">
        <f t="shared" si="560"/>
        <v>313694.32258603099</v>
      </c>
      <c r="Q3574">
        <f t="shared" si="561"/>
        <v>344542.85481396905</v>
      </c>
      <c r="R3574">
        <f t="shared" si="562"/>
        <v>658237.17740000004</v>
      </c>
    </row>
    <row r="3575" spans="1:18" x14ac:dyDescent="0.3">
      <c r="A3575" t="s">
        <v>44</v>
      </c>
      <c r="B3575" t="s">
        <v>47</v>
      </c>
      <c r="C3575">
        <v>0</v>
      </c>
      <c r="D3575">
        <v>24</v>
      </c>
      <c r="E3575">
        <v>11</v>
      </c>
      <c r="F3575">
        <v>20260407</v>
      </c>
      <c r="G3575">
        <v>20260511</v>
      </c>
      <c r="H3575">
        <v>13179.085800000001</v>
      </c>
      <c r="I3575">
        <f t="shared" si="553"/>
        <v>35</v>
      </c>
      <c r="J3575">
        <f t="shared" si="554"/>
        <v>376.54530857142862</v>
      </c>
      <c r="K3575">
        <f t="shared" si="555"/>
        <v>0</v>
      </c>
      <c r="L3575">
        <f t="shared" si="556"/>
        <v>9037.0874057142864</v>
      </c>
      <c r="M3575">
        <f t="shared" si="557"/>
        <v>3112.6928404774012</v>
      </c>
      <c r="N3575">
        <f t="shared" si="558"/>
        <v>12149.780246191687</v>
      </c>
      <c r="O3575">
        <f t="shared" si="559"/>
        <v>0</v>
      </c>
      <c r="P3575">
        <f t="shared" si="560"/>
        <v>9802.6917268186571</v>
      </c>
      <c r="Q3575">
        <f t="shared" si="561"/>
        <v>3376.3940731813445</v>
      </c>
      <c r="R3575">
        <f t="shared" si="562"/>
        <v>13179.085800000001</v>
      </c>
    </row>
    <row r="3576" spans="1:18" x14ac:dyDescent="0.3">
      <c r="A3576" t="s">
        <v>44</v>
      </c>
      <c r="B3576" t="s">
        <v>47</v>
      </c>
      <c r="C3576">
        <v>0</v>
      </c>
      <c r="D3576">
        <v>15</v>
      </c>
      <c r="E3576">
        <v>16</v>
      </c>
      <c r="F3576">
        <v>20260416</v>
      </c>
      <c r="G3576">
        <v>20260516</v>
      </c>
      <c r="H3576">
        <v>388534.89350000001</v>
      </c>
      <c r="I3576">
        <f t="shared" si="553"/>
        <v>31</v>
      </c>
      <c r="J3576">
        <f t="shared" si="554"/>
        <v>12533.383661290323</v>
      </c>
      <c r="K3576">
        <f t="shared" si="555"/>
        <v>0</v>
      </c>
      <c r="L3576">
        <f t="shared" si="556"/>
        <v>188000.75491935486</v>
      </c>
      <c r="M3576">
        <f t="shared" si="557"/>
        <v>150700.48754543767</v>
      </c>
      <c r="N3576">
        <f t="shared" si="558"/>
        <v>338701.24246479257</v>
      </c>
      <c r="O3576">
        <f t="shared" si="559"/>
        <v>0</v>
      </c>
      <c r="P3576">
        <f t="shared" si="560"/>
        <v>215661.60418825163</v>
      </c>
      <c r="Q3576">
        <f t="shared" si="561"/>
        <v>172873.28931174832</v>
      </c>
      <c r="R3576">
        <f t="shared" si="562"/>
        <v>388534.89349999995</v>
      </c>
    </row>
    <row r="3577" spans="1:18" x14ac:dyDescent="0.3">
      <c r="A3577" t="s">
        <v>50</v>
      </c>
      <c r="B3577" t="s">
        <v>51</v>
      </c>
      <c r="C3577">
        <v>0</v>
      </c>
      <c r="D3577">
        <v>27</v>
      </c>
      <c r="E3577">
        <v>4</v>
      </c>
      <c r="F3577">
        <v>20260404</v>
      </c>
      <c r="G3577">
        <v>20260504</v>
      </c>
      <c r="H3577">
        <v>47618.244200000001</v>
      </c>
      <c r="I3577">
        <f t="shared" si="553"/>
        <v>31</v>
      </c>
      <c r="J3577">
        <f t="shared" si="554"/>
        <v>1536.072393548387</v>
      </c>
      <c r="K3577">
        <f t="shared" si="555"/>
        <v>0</v>
      </c>
      <c r="L3577">
        <f t="shared" si="556"/>
        <v>41473.954625806451</v>
      </c>
      <c r="M3577">
        <f t="shared" si="557"/>
        <v>4617.4055001560037</v>
      </c>
      <c r="N3577">
        <f t="shared" si="558"/>
        <v>46091.360125962456</v>
      </c>
      <c r="O3577">
        <f t="shared" si="559"/>
        <v>0</v>
      </c>
      <c r="P3577">
        <f t="shared" si="560"/>
        <v>42847.876346329278</v>
      </c>
      <c r="Q3577">
        <f t="shared" si="561"/>
        <v>4770.3678536707193</v>
      </c>
      <c r="R3577">
        <f t="shared" si="562"/>
        <v>47618.244200000001</v>
      </c>
    </row>
    <row r="3578" spans="1:18" x14ac:dyDescent="0.3">
      <c r="A3578" t="s">
        <v>33</v>
      </c>
      <c r="B3578" t="s">
        <v>34</v>
      </c>
      <c r="C3578">
        <v>0</v>
      </c>
      <c r="D3578">
        <v>10</v>
      </c>
      <c r="E3578">
        <v>22</v>
      </c>
      <c r="F3578">
        <v>20260421</v>
      </c>
      <c r="G3578">
        <v>20260522</v>
      </c>
      <c r="H3578">
        <v>168.7174</v>
      </c>
      <c r="I3578">
        <f t="shared" si="553"/>
        <v>32</v>
      </c>
      <c r="J3578">
        <f t="shared" si="554"/>
        <v>5.2724187499999999</v>
      </c>
      <c r="K3578">
        <f t="shared" si="555"/>
        <v>0</v>
      </c>
      <c r="L3578">
        <f t="shared" si="556"/>
        <v>52.724187499999999</v>
      </c>
      <c r="M3578">
        <f t="shared" si="557"/>
        <v>87.168368435591063</v>
      </c>
      <c r="N3578">
        <f t="shared" si="558"/>
        <v>139.89255593559108</v>
      </c>
      <c r="O3578">
        <f t="shared" si="559"/>
        <v>0</v>
      </c>
      <c r="P3578">
        <f t="shared" si="560"/>
        <v>63.587999894777347</v>
      </c>
      <c r="Q3578">
        <f t="shared" si="561"/>
        <v>105.12940010522264</v>
      </c>
      <c r="R3578">
        <f t="shared" si="562"/>
        <v>168.7174</v>
      </c>
    </row>
    <row r="3579" spans="1:18" x14ac:dyDescent="0.3">
      <c r="A3579" t="s">
        <v>48</v>
      </c>
      <c r="B3579" t="s">
        <v>55</v>
      </c>
      <c r="C3579">
        <v>0</v>
      </c>
      <c r="D3579">
        <v>15</v>
      </c>
      <c r="E3579">
        <v>15</v>
      </c>
      <c r="F3579">
        <v>20260416</v>
      </c>
      <c r="G3579">
        <v>20260515</v>
      </c>
      <c r="H3579">
        <v>5354401.2510000002</v>
      </c>
      <c r="I3579">
        <f t="shared" si="553"/>
        <v>30</v>
      </c>
      <c r="J3579">
        <f t="shared" si="554"/>
        <v>178480.0417</v>
      </c>
      <c r="K3579">
        <f t="shared" si="555"/>
        <v>0</v>
      </c>
      <c r="L3579">
        <f t="shared" si="556"/>
        <v>2677200.6255000001</v>
      </c>
      <c r="M3579">
        <f t="shared" si="557"/>
        <v>2011904.0198113217</v>
      </c>
      <c r="N3579">
        <f t="shared" si="558"/>
        <v>4689104.6453113221</v>
      </c>
      <c r="O3579">
        <f t="shared" si="559"/>
        <v>0</v>
      </c>
      <c r="P3579">
        <f t="shared" si="560"/>
        <v>3057045.5263114432</v>
      </c>
      <c r="Q3579">
        <f t="shared" si="561"/>
        <v>2297355.7246885565</v>
      </c>
      <c r="R3579">
        <f t="shared" si="562"/>
        <v>5354401.2510000002</v>
      </c>
    </row>
    <row r="3580" spans="1:18" x14ac:dyDescent="0.3">
      <c r="A3580" t="s">
        <v>33</v>
      </c>
      <c r="B3580" t="s">
        <v>34</v>
      </c>
      <c r="C3580">
        <v>0</v>
      </c>
      <c r="D3580">
        <v>15</v>
      </c>
      <c r="E3580">
        <v>1</v>
      </c>
      <c r="F3580">
        <v>20260416</v>
      </c>
      <c r="G3580">
        <v>20260501</v>
      </c>
      <c r="H3580">
        <v>218106.39069999999</v>
      </c>
      <c r="I3580">
        <f t="shared" si="553"/>
        <v>16</v>
      </c>
      <c r="J3580">
        <f t="shared" si="554"/>
        <v>13631.649418749999</v>
      </c>
      <c r="K3580">
        <f t="shared" si="555"/>
        <v>0</v>
      </c>
      <c r="L3580">
        <f t="shared" si="556"/>
        <v>204474.74128125</v>
      </c>
      <c r="M3580">
        <f t="shared" si="557"/>
        <v>10244.122162910271</v>
      </c>
      <c r="N3580">
        <f t="shared" si="558"/>
        <v>214718.86344416026</v>
      </c>
      <c r="O3580">
        <f t="shared" si="559"/>
        <v>0</v>
      </c>
      <c r="P3580">
        <f t="shared" si="560"/>
        <v>207700.65142305338</v>
      </c>
      <c r="Q3580">
        <f t="shared" si="561"/>
        <v>10405.739276946621</v>
      </c>
      <c r="R3580">
        <f t="shared" si="562"/>
        <v>218106.39069999999</v>
      </c>
    </row>
    <row r="3581" spans="1:18" x14ac:dyDescent="0.3">
      <c r="A3581" t="s">
        <v>35</v>
      </c>
      <c r="B3581" t="s">
        <v>36</v>
      </c>
      <c r="C3581">
        <v>0</v>
      </c>
      <c r="D3581">
        <v>21</v>
      </c>
      <c r="E3581">
        <v>6</v>
      </c>
      <c r="F3581">
        <v>20260410</v>
      </c>
      <c r="G3581">
        <v>20260506</v>
      </c>
      <c r="H3581">
        <v>1548</v>
      </c>
      <c r="I3581">
        <f t="shared" si="553"/>
        <v>27</v>
      </c>
      <c r="J3581">
        <f t="shared" si="554"/>
        <v>57.333333333333336</v>
      </c>
      <c r="K3581">
        <f t="shared" si="555"/>
        <v>0</v>
      </c>
      <c r="L3581">
        <f t="shared" si="556"/>
        <v>1204</v>
      </c>
      <c r="M3581">
        <f t="shared" si="557"/>
        <v>258.51442593542555</v>
      </c>
      <c r="N3581">
        <f t="shared" si="558"/>
        <v>1462.5144259354256</v>
      </c>
      <c r="O3581">
        <f t="shared" si="559"/>
        <v>0</v>
      </c>
      <c r="P3581">
        <f t="shared" si="560"/>
        <v>1274.3751220148936</v>
      </c>
      <c r="Q3581">
        <f t="shared" si="561"/>
        <v>273.62487798510637</v>
      </c>
      <c r="R3581">
        <f t="shared" si="562"/>
        <v>1548</v>
      </c>
    </row>
    <row r="3582" spans="1:18" x14ac:dyDescent="0.3">
      <c r="A3582" t="s">
        <v>35</v>
      </c>
      <c r="B3582" t="s">
        <v>36</v>
      </c>
      <c r="C3582">
        <v>0</v>
      </c>
      <c r="D3582">
        <v>21</v>
      </c>
      <c r="E3582">
        <v>12</v>
      </c>
      <c r="F3582">
        <v>20260410</v>
      </c>
      <c r="G3582">
        <v>20260512</v>
      </c>
      <c r="H3582">
        <v>516</v>
      </c>
      <c r="I3582">
        <f t="shared" si="553"/>
        <v>33</v>
      </c>
      <c r="J3582">
        <f t="shared" si="554"/>
        <v>15.636363636363637</v>
      </c>
      <c r="K3582">
        <f t="shared" si="555"/>
        <v>0</v>
      </c>
      <c r="L3582">
        <f t="shared" si="556"/>
        <v>328.36363636363637</v>
      </c>
      <c r="M3582">
        <f t="shared" si="557"/>
        <v>141.00786869205029</v>
      </c>
      <c r="N3582">
        <f t="shared" si="558"/>
        <v>469.37150505568667</v>
      </c>
      <c r="O3582">
        <f t="shared" si="559"/>
        <v>0</v>
      </c>
      <c r="P3582">
        <f t="shared" si="560"/>
        <v>360.98407026974161</v>
      </c>
      <c r="Q3582">
        <f t="shared" si="561"/>
        <v>155.01592973025842</v>
      </c>
      <c r="R3582">
        <f t="shared" si="562"/>
        <v>516</v>
      </c>
    </row>
    <row r="3583" spans="1:18" x14ac:dyDescent="0.3">
      <c r="A3583" t="s">
        <v>35</v>
      </c>
      <c r="B3583" t="s">
        <v>34</v>
      </c>
      <c r="C3583">
        <v>0</v>
      </c>
      <c r="D3583">
        <v>21</v>
      </c>
      <c r="E3583">
        <v>12</v>
      </c>
      <c r="F3583">
        <v>20260410</v>
      </c>
      <c r="G3583">
        <v>20260512</v>
      </c>
      <c r="H3583">
        <v>2607.8305999999998</v>
      </c>
      <c r="I3583">
        <f t="shared" si="553"/>
        <v>33</v>
      </c>
      <c r="J3583">
        <f t="shared" si="554"/>
        <v>79.025169696969684</v>
      </c>
      <c r="K3583">
        <f t="shared" si="555"/>
        <v>0</v>
      </c>
      <c r="L3583">
        <f t="shared" si="556"/>
        <v>1659.5285636363633</v>
      </c>
      <c r="M3583">
        <f t="shared" si="557"/>
        <v>712.64464111610607</v>
      </c>
      <c r="N3583">
        <f t="shared" si="558"/>
        <v>2372.1732047524692</v>
      </c>
      <c r="O3583">
        <f t="shared" si="559"/>
        <v>0</v>
      </c>
      <c r="P3583">
        <f t="shared" si="560"/>
        <v>1824.3901251201207</v>
      </c>
      <c r="Q3583">
        <f t="shared" si="561"/>
        <v>783.44047487987928</v>
      </c>
      <c r="R3583">
        <f t="shared" si="562"/>
        <v>2607.8306000000002</v>
      </c>
    </row>
    <row r="3584" spans="1:18" x14ac:dyDescent="0.3">
      <c r="A3584" t="s">
        <v>35</v>
      </c>
      <c r="B3584" t="s">
        <v>34</v>
      </c>
      <c r="C3584">
        <v>0</v>
      </c>
      <c r="D3584">
        <v>23</v>
      </c>
      <c r="E3584">
        <v>14</v>
      </c>
      <c r="F3584">
        <v>20260408</v>
      </c>
      <c r="G3584">
        <v>20260514</v>
      </c>
      <c r="H3584">
        <v>3694.2997</v>
      </c>
      <c r="I3584">
        <f t="shared" si="553"/>
        <v>37</v>
      </c>
      <c r="J3584">
        <f t="shared" si="554"/>
        <v>99.845937837837837</v>
      </c>
      <c r="K3584">
        <f t="shared" si="555"/>
        <v>0</v>
      </c>
      <c r="L3584">
        <f t="shared" si="556"/>
        <v>2296.4565702702703</v>
      </c>
      <c r="M3584">
        <f t="shared" si="557"/>
        <v>1050.4727157844757</v>
      </c>
      <c r="N3584">
        <f t="shared" si="558"/>
        <v>3346.9292860547457</v>
      </c>
      <c r="O3584">
        <f t="shared" si="559"/>
        <v>0</v>
      </c>
      <c r="P3584">
        <f t="shared" si="560"/>
        <v>2534.8007362930939</v>
      </c>
      <c r="Q3584">
        <f t="shared" si="561"/>
        <v>1159.4989637069064</v>
      </c>
      <c r="R3584">
        <f t="shared" si="562"/>
        <v>3694.2997000000005</v>
      </c>
    </row>
    <row r="3585" spans="1:18" x14ac:dyDescent="0.3">
      <c r="A3585" t="s">
        <v>35</v>
      </c>
      <c r="B3585" t="s">
        <v>34</v>
      </c>
      <c r="C3585">
        <v>0</v>
      </c>
      <c r="D3585">
        <v>17</v>
      </c>
      <c r="E3585">
        <v>3</v>
      </c>
      <c r="F3585">
        <v>20260414</v>
      </c>
      <c r="G3585">
        <v>20260503</v>
      </c>
      <c r="H3585">
        <v>3706.4798000000001</v>
      </c>
      <c r="I3585">
        <f t="shared" si="553"/>
        <v>20</v>
      </c>
      <c r="J3585">
        <f t="shared" si="554"/>
        <v>185.32399000000001</v>
      </c>
      <c r="K3585">
        <f t="shared" si="555"/>
        <v>0</v>
      </c>
      <c r="L3585">
        <f t="shared" si="556"/>
        <v>3150.50783</v>
      </c>
      <c r="M3585">
        <f t="shared" si="557"/>
        <v>417.81039145563273</v>
      </c>
      <c r="N3585">
        <f t="shared" si="558"/>
        <v>3568.3182214556327</v>
      </c>
      <c r="O3585">
        <f t="shared" si="559"/>
        <v>0</v>
      </c>
      <c r="P3585">
        <f t="shared" si="560"/>
        <v>3272.4922237662108</v>
      </c>
      <c r="Q3585">
        <f t="shared" si="561"/>
        <v>433.98757623378913</v>
      </c>
      <c r="R3585">
        <f t="shared" si="562"/>
        <v>3706.4798000000001</v>
      </c>
    </row>
    <row r="3586" spans="1:18" x14ac:dyDescent="0.3">
      <c r="A3586" t="s">
        <v>33</v>
      </c>
      <c r="B3586" t="s">
        <v>34</v>
      </c>
      <c r="C3586">
        <v>0</v>
      </c>
      <c r="D3586">
        <v>17</v>
      </c>
      <c r="E3586">
        <v>1</v>
      </c>
      <c r="F3586">
        <v>20260414</v>
      </c>
      <c r="G3586">
        <v>20260501</v>
      </c>
      <c r="H3586">
        <v>157759.22709999999</v>
      </c>
      <c r="I3586">
        <f t="shared" si="553"/>
        <v>18</v>
      </c>
      <c r="J3586">
        <f t="shared" si="554"/>
        <v>8764.4015055555556</v>
      </c>
      <c r="K3586">
        <f t="shared" si="555"/>
        <v>0</v>
      </c>
      <c r="L3586">
        <f t="shared" si="556"/>
        <v>148994.82559444444</v>
      </c>
      <c r="M3586">
        <f t="shared" si="557"/>
        <v>6586.407627547308</v>
      </c>
      <c r="N3586">
        <f t="shared" si="558"/>
        <v>155581.23322199174</v>
      </c>
      <c r="O3586">
        <f t="shared" si="559"/>
        <v>0</v>
      </c>
      <c r="P3586">
        <f t="shared" si="560"/>
        <v>151080.6158358457</v>
      </c>
      <c r="Q3586">
        <f t="shared" si="561"/>
        <v>6678.6112641542786</v>
      </c>
      <c r="R3586">
        <f t="shared" si="562"/>
        <v>157759.22709999999</v>
      </c>
    </row>
    <row r="3587" spans="1:18" x14ac:dyDescent="0.3">
      <c r="A3587" t="s">
        <v>37</v>
      </c>
      <c r="B3587" t="s">
        <v>39</v>
      </c>
      <c r="C3587">
        <v>0</v>
      </c>
      <c r="D3587">
        <v>23</v>
      </c>
      <c r="E3587">
        <v>3</v>
      </c>
      <c r="F3587">
        <v>20260408</v>
      </c>
      <c r="G3587">
        <v>20260503</v>
      </c>
      <c r="H3587">
        <v>38073.397299999997</v>
      </c>
      <c r="I3587">
        <f t="shared" si="553"/>
        <v>26</v>
      </c>
      <c r="J3587">
        <f t="shared" si="554"/>
        <v>1464.3614346153845</v>
      </c>
      <c r="K3587">
        <f t="shared" si="555"/>
        <v>0</v>
      </c>
      <c r="L3587">
        <f t="shared" si="556"/>
        <v>33680.312996153843</v>
      </c>
      <c r="M3587">
        <f t="shared" si="557"/>
        <v>3301.3827526009213</v>
      </c>
      <c r="N3587">
        <f t="shared" si="558"/>
        <v>36981.695748754762</v>
      </c>
      <c r="O3587">
        <f t="shared" si="559"/>
        <v>0</v>
      </c>
      <c r="P3587">
        <f t="shared" si="560"/>
        <v>34674.557559575849</v>
      </c>
      <c r="Q3587">
        <f t="shared" si="561"/>
        <v>3398.8397404241487</v>
      </c>
      <c r="R3587">
        <f t="shared" si="562"/>
        <v>38073.397299999997</v>
      </c>
    </row>
    <row r="3588" spans="1:18" x14ac:dyDescent="0.3">
      <c r="A3588" t="s">
        <v>33</v>
      </c>
      <c r="B3588" t="s">
        <v>34</v>
      </c>
      <c r="C3588">
        <v>0</v>
      </c>
      <c r="D3588">
        <v>2</v>
      </c>
      <c r="E3588">
        <v>3</v>
      </c>
      <c r="F3588">
        <v>20260429</v>
      </c>
      <c r="G3588">
        <v>20260503</v>
      </c>
      <c r="H3588">
        <v>42.196100000000001</v>
      </c>
      <c r="I3588">
        <f t="shared" si="553"/>
        <v>5</v>
      </c>
      <c r="J3588">
        <f t="shared" si="554"/>
        <v>8.4392200000000006</v>
      </c>
      <c r="K3588">
        <f t="shared" si="555"/>
        <v>0</v>
      </c>
      <c r="L3588">
        <f t="shared" si="556"/>
        <v>16.878440000000001</v>
      </c>
      <c r="M3588">
        <f t="shared" si="557"/>
        <v>19.026105642233393</v>
      </c>
      <c r="N3588">
        <f t="shared" si="558"/>
        <v>35.904545642233394</v>
      </c>
      <c r="O3588">
        <f t="shared" si="559"/>
        <v>0</v>
      </c>
      <c r="P3588">
        <f t="shared" si="560"/>
        <v>19.836049428968579</v>
      </c>
      <c r="Q3588">
        <f t="shared" si="561"/>
        <v>22.360050571031422</v>
      </c>
      <c r="R3588">
        <f t="shared" si="562"/>
        <v>42.196100000000001</v>
      </c>
    </row>
    <row r="3589" spans="1:18" x14ac:dyDescent="0.3">
      <c r="A3589" t="s">
        <v>35</v>
      </c>
      <c r="B3589" t="s">
        <v>36</v>
      </c>
      <c r="C3589">
        <v>7</v>
      </c>
      <c r="D3589">
        <v>30</v>
      </c>
      <c r="E3589">
        <v>2</v>
      </c>
      <c r="F3589">
        <v>20260325</v>
      </c>
      <c r="G3589">
        <v>20260502</v>
      </c>
      <c r="H3589">
        <v>337.55329999999998</v>
      </c>
      <c r="I3589">
        <f t="shared" si="553"/>
        <v>39</v>
      </c>
      <c r="J3589">
        <f t="shared" si="554"/>
        <v>8.6552128205128191</v>
      </c>
      <c r="K3589">
        <f t="shared" si="555"/>
        <v>97.622922582934834</v>
      </c>
      <c r="L3589">
        <f t="shared" si="556"/>
        <v>259.65638461538458</v>
      </c>
      <c r="M3589">
        <f t="shared" si="557"/>
        <v>13.008705660719807</v>
      </c>
      <c r="N3589">
        <f t="shared" si="558"/>
        <v>370.28801285903921</v>
      </c>
      <c r="O3589">
        <f t="shared" si="559"/>
        <v>88.992726010978544</v>
      </c>
      <c r="P3589">
        <f t="shared" si="560"/>
        <v>236.70188191146758</v>
      </c>
      <c r="Q3589">
        <f t="shared" si="561"/>
        <v>11.858692077553862</v>
      </c>
      <c r="R3589">
        <f t="shared" si="562"/>
        <v>337.55330000000004</v>
      </c>
    </row>
    <row r="3590" spans="1:18" x14ac:dyDescent="0.3">
      <c r="A3590" t="s">
        <v>33</v>
      </c>
      <c r="B3590" t="s">
        <v>34</v>
      </c>
      <c r="C3590">
        <v>0</v>
      </c>
      <c r="D3590">
        <v>11</v>
      </c>
      <c r="E3590">
        <v>9</v>
      </c>
      <c r="F3590">
        <v>20260420</v>
      </c>
      <c r="G3590">
        <v>20260509</v>
      </c>
      <c r="H3590">
        <v>422.2183</v>
      </c>
      <c r="I3590">
        <f t="shared" si="553"/>
        <v>20</v>
      </c>
      <c r="J3590">
        <f t="shared" si="554"/>
        <v>21.110914999999999</v>
      </c>
      <c r="K3590">
        <f t="shared" si="555"/>
        <v>0</v>
      </c>
      <c r="L3590">
        <f t="shared" si="556"/>
        <v>232.22006499999998</v>
      </c>
      <c r="M3590">
        <f t="shared" si="557"/>
        <v>142.78280421444498</v>
      </c>
      <c r="N3590">
        <f t="shared" si="558"/>
        <v>375.00286921444496</v>
      </c>
      <c r="O3590">
        <f t="shared" si="559"/>
        <v>0</v>
      </c>
      <c r="P3590">
        <f t="shared" si="560"/>
        <v>261.45816237507535</v>
      </c>
      <c r="Q3590">
        <f t="shared" si="561"/>
        <v>160.76013762492468</v>
      </c>
      <c r="R3590">
        <f t="shared" si="562"/>
        <v>422.2183</v>
      </c>
    </row>
    <row r="3591" spans="1:18" x14ac:dyDescent="0.3">
      <c r="A3591" t="s">
        <v>37</v>
      </c>
      <c r="B3591" t="s">
        <v>39</v>
      </c>
      <c r="C3591">
        <v>0</v>
      </c>
      <c r="D3591">
        <v>16</v>
      </c>
      <c r="E3591">
        <v>7</v>
      </c>
      <c r="F3591">
        <v>20260415</v>
      </c>
      <c r="G3591">
        <v>20260507</v>
      </c>
      <c r="H3591">
        <v>4095.422</v>
      </c>
      <c r="I3591">
        <f t="shared" si="553"/>
        <v>23</v>
      </c>
      <c r="J3591">
        <f t="shared" si="554"/>
        <v>178.06182608695653</v>
      </c>
      <c r="K3591">
        <f t="shared" si="555"/>
        <v>0</v>
      </c>
      <c r="L3591">
        <f t="shared" si="556"/>
        <v>2848.9892173913045</v>
      </c>
      <c r="M3591">
        <f t="shared" si="557"/>
        <v>936.68853274180833</v>
      </c>
      <c r="N3591">
        <f t="shared" si="558"/>
        <v>3785.6777501331126</v>
      </c>
      <c r="O3591">
        <f t="shared" si="559"/>
        <v>0</v>
      </c>
      <c r="P3591">
        <f t="shared" si="560"/>
        <v>3082.0935876691738</v>
      </c>
      <c r="Q3591">
        <f t="shared" si="561"/>
        <v>1013.3284123308265</v>
      </c>
      <c r="R3591">
        <f t="shared" si="562"/>
        <v>4095.4220000000005</v>
      </c>
    </row>
    <row r="3592" spans="1:18" x14ac:dyDescent="0.3">
      <c r="A3592" t="s">
        <v>33</v>
      </c>
      <c r="B3592" t="s">
        <v>34</v>
      </c>
      <c r="C3592">
        <v>0</v>
      </c>
      <c r="D3592">
        <v>15</v>
      </c>
      <c r="E3592">
        <v>9</v>
      </c>
      <c r="F3592">
        <v>20260416</v>
      </c>
      <c r="G3592">
        <v>20260509</v>
      </c>
      <c r="H3592">
        <v>2533.6657</v>
      </c>
      <c r="I3592">
        <f t="shared" si="553"/>
        <v>24</v>
      </c>
      <c r="J3592">
        <f t="shared" si="554"/>
        <v>105.56940416666667</v>
      </c>
      <c r="K3592">
        <f t="shared" si="555"/>
        <v>0</v>
      </c>
      <c r="L3592">
        <f t="shared" si="556"/>
        <v>1583.5410625000002</v>
      </c>
      <c r="M3592">
        <f t="shared" si="557"/>
        <v>714.01431753028146</v>
      </c>
      <c r="N3592">
        <f t="shared" si="558"/>
        <v>2297.5553800302814</v>
      </c>
      <c r="O3592">
        <f t="shared" si="559"/>
        <v>0</v>
      </c>
      <c r="P3592">
        <f t="shared" si="560"/>
        <v>1746.2750667385121</v>
      </c>
      <c r="Q3592">
        <f t="shared" si="561"/>
        <v>787.39063326148846</v>
      </c>
      <c r="R3592">
        <f t="shared" si="562"/>
        <v>2533.6657000000005</v>
      </c>
    </row>
    <row r="3593" spans="1:18" x14ac:dyDescent="0.3">
      <c r="A3593" t="s">
        <v>37</v>
      </c>
      <c r="B3593" t="s">
        <v>39</v>
      </c>
      <c r="C3593">
        <v>0</v>
      </c>
      <c r="D3593">
        <v>14</v>
      </c>
      <c r="E3593">
        <v>4</v>
      </c>
      <c r="F3593">
        <v>20260417</v>
      </c>
      <c r="G3593">
        <v>20260504</v>
      </c>
      <c r="H3593">
        <v>4011.4495999999999</v>
      </c>
      <c r="I3593">
        <f t="shared" si="553"/>
        <v>18</v>
      </c>
      <c r="J3593">
        <f t="shared" si="554"/>
        <v>222.85831111111111</v>
      </c>
      <c r="K3593">
        <f t="shared" si="555"/>
        <v>0</v>
      </c>
      <c r="L3593">
        <f t="shared" si="556"/>
        <v>3120.0163555555555</v>
      </c>
      <c r="M3593">
        <f t="shared" si="557"/>
        <v>669.90800420729488</v>
      </c>
      <c r="N3593">
        <f t="shared" si="558"/>
        <v>3789.9243597628501</v>
      </c>
      <c r="O3593">
        <f t="shared" si="559"/>
        <v>0</v>
      </c>
      <c r="P3593">
        <f t="shared" si="560"/>
        <v>3302.3847373750623</v>
      </c>
      <c r="Q3593">
        <f t="shared" si="561"/>
        <v>709.06486262493797</v>
      </c>
      <c r="R3593">
        <f t="shared" si="562"/>
        <v>4011.4496000000004</v>
      </c>
    </row>
    <row r="3594" spans="1:18" x14ac:dyDescent="0.3">
      <c r="A3594" t="s">
        <v>33</v>
      </c>
      <c r="B3594" t="s">
        <v>34</v>
      </c>
      <c r="C3594">
        <v>0</v>
      </c>
      <c r="D3594">
        <v>6</v>
      </c>
      <c r="E3594">
        <v>9</v>
      </c>
      <c r="F3594">
        <v>20260425</v>
      </c>
      <c r="G3594">
        <v>20260509</v>
      </c>
      <c r="H3594">
        <v>548.5498</v>
      </c>
      <c r="I3594">
        <f t="shared" si="553"/>
        <v>15</v>
      </c>
      <c r="J3594">
        <f t="shared" si="554"/>
        <v>36.569986666666665</v>
      </c>
      <c r="K3594">
        <f t="shared" si="555"/>
        <v>0</v>
      </c>
      <c r="L3594">
        <f t="shared" si="556"/>
        <v>219.41991999999999</v>
      </c>
      <c r="M3594">
        <f t="shared" si="557"/>
        <v>247.3395987976613</v>
      </c>
      <c r="N3594">
        <f t="shared" si="558"/>
        <v>466.75951879766126</v>
      </c>
      <c r="O3594">
        <f t="shared" si="559"/>
        <v>0</v>
      </c>
      <c r="P3594">
        <f t="shared" si="560"/>
        <v>257.86887762259619</v>
      </c>
      <c r="Q3594">
        <f t="shared" si="561"/>
        <v>290.68092237740387</v>
      </c>
      <c r="R3594">
        <f t="shared" si="562"/>
        <v>548.5498</v>
      </c>
    </row>
    <row r="3595" spans="1:18" x14ac:dyDescent="0.3">
      <c r="A3595" t="s">
        <v>40</v>
      </c>
      <c r="B3595" t="s">
        <v>41</v>
      </c>
      <c r="C3595">
        <v>0</v>
      </c>
      <c r="D3595">
        <v>10</v>
      </c>
      <c r="E3595">
        <v>2</v>
      </c>
      <c r="F3595">
        <v>20260421</v>
      </c>
      <c r="G3595">
        <v>20260502</v>
      </c>
      <c r="H3595">
        <v>1941.3860999999999</v>
      </c>
      <c r="I3595">
        <f t="shared" ref="I3595:I3658" si="563">IF(C3595&lt;0,0,C3595)+D3595+E3595</f>
        <v>12</v>
      </c>
      <c r="J3595">
        <f t="shared" ref="J3595:J3658" si="564">H3595/I3595</f>
        <v>161.782175</v>
      </c>
      <c r="K3595">
        <f t="shared" ref="K3595:K3658" si="565">IF(C3595&lt;0,0,C3595)*$J3595*$B$6</f>
        <v>0</v>
      </c>
      <c r="L3595">
        <f t="shared" ref="L3595:L3658" si="566">IF(D3595&lt;0,0,D3595)*$J3595*$C$6</f>
        <v>1617.8217500000001</v>
      </c>
      <c r="M3595">
        <f t="shared" ref="M3595:M3658" si="567">IF(E3595&lt;0,0,E3595)*$J3595*$D$6</f>
        <v>243.1571284692416</v>
      </c>
      <c r="N3595">
        <f t="shared" ref="N3595:N3658" si="568">K3595+L3595+M3595</f>
        <v>1860.9788784692416</v>
      </c>
      <c r="O3595">
        <f t="shared" ref="O3595:O3658" si="569">K3595/$N3595*$H3595</f>
        <v>0</v>
      </c>
      <c r="P3595">
        <f t="shared" ref="P3595:P3658" si="570">L3595/$N3595*$H3595</f>
        <v>1687.7228936156282</v>
      </c>
      <c r="Q3595">
        <f t="shared" ref="Q3595:Q3658" si="571">M3595/$N3595*$H3595</f>
        <v>253.66320638437173</v>
      </c>
      <c r="R3595">
        <f t="shared" ref="R3595:R3658" si="572">O3595+P3595+Q3595</f>
        <v>1941.3860999999999</v>
      </c>
    </row>
    <row r="3596" spans="1:18" x14ac:dyDescent="0.3">
      <c r="A3596" t="s">
        <v>0</v>
      </c>
      <c r="B3596" t="s">
        <v>0</v>
      </c>
      <c r="C3596">
        <v>0</v>
      </c>
      <c r="D3596">
        <v>10</v>
      </c>
      <c r="E3596">
        <v>3</v>
      </c>
      <c r="F3596">
        <v>20260421</v>
      </c>
      <c r="G3596">
        <v>20260503</v>
      </c>
      <c r="H3596">
        <v>84.4101</v>
      </c>
      <c r="I3596">
        <f t="shared" si="563"/>
        <v>13</v>
      </c>
      <c r="J3596">
        <f t="shared" si="564"/>
        <v>6.4930846153846158</v>
      </c>
      <c r="K3596">
        <f t="shared" si="565"/>
        <v>0</v>
      </c>
      <c r="L3596">
        <f t="shared" si="566"/>
        <v>64.930846153846161</v>
      </c>
      <c r="M3596">
        <f t="shared" si="567"/>
        <v>14.638570132816545</v>
      </c>
      <c r="N3596">
        <f t="shared" si="568"/>
        <v>79.569416286662701</v>
      </c>
      <c r="O3596">
        <f t="shared" si="569"/>
        <v>0</v>
      </c>
      <c r="P3596">
        <f t="shared" si="570"/>
        <v>68.880978052989136</v>
      </c>
      <c r="Q3596">
        <f t="shared" si="571"/>
        <v>15.529121947010868</v>
      </c>
      <c r="R3596">
        <f t="shared" si="572"/>
        <v>84.4101</v>
      </c>
    </row>
    <row r="3597" spans="1:18" x14ac:dyDescent="0.3">
      <c r="A3597" t="s">
        <v>33</v>
      </c>
      <c r="B3597" t="s">
        <v>34</v>
      </c>
      <c r="C3597">
        <v>0</v>
      </c>
      <c r="D3597">
        <v>8</v>
      </c>
      <c r="E3597">
        <v>11</v>
      </c>
      <c r="F3597">
        <v>20260423</v>
      </c>
      <c r="G3597">
        <v>20260511</v>
      </c>
      <c r="H3597">
        <v>1392.4074000000001</v>
      </c>
      <c r="I3597">
        <f t="shared" si="563"/>
        <v>19</v>
      </c>
      <c r="J3597">
        <f t="shared" si="564"/>
        <v>73.284599999999998</v>
      </c>
      <c r="K3597">
        <f t="shared" si="565"/>
        <v>0</v>
      </c>
      <c r="L3597">
        <f t="shared" si="566"/>
        <v>586.27679999999998</v>
      </c>
      <c r="M3597">
        <f t="shared" si="567"/>
        <v>605.80345723250048</v>
      </c>
      <c r="N3597">
        <f t="shared" si="568"/>
        <v>1192.0802572325006</v>
      </c>
      <c r="O3597">
        <f t="shared" si="569"/>
        <v>0</v>
      </c>
      <c r="P3597">
        <f t="shared" si="570"/>
        <v>684.79965993523183</v>
      </c>
      <c r="Q3597">
        <f t="shared" si="571"/>
        <v>707.60774006476822</v>
      </c>
      <c r="R3597">
        <f t="shared" si="572"/>
        <v>1392.4074000000001</v>
      </c>
    </row>
    <row r="3598" spans="1:18" x14ac:dyDescent="0.3">
      <c r="A3598" t="s">
        <v>33</v>
      </c>
      <c r="B3598" t="s">
        <v>34</v>
      </c>
      <c r="C3598">
        <v>0</v>
      </c>
      <c r="D3598">
        <v>7</v>
      </c>
      <c r="E3598">
        <v>1</v>
      </c>
      <c r="F3598">
        <v>20260424</v>
      </c>
      <c r="G3598">
        <v>20260501</v>
      </c>
      <c r="H3598">
        <v>87617.867899999997</v>
      </c>
      <c r="I3598">
        <f t="shared" si="563"/>
        <v>8</v>
      </c>
      <c r="J3598">
        <f t="shared" si="564"/>
        <v>10952.2334875</v>
      </c>
      <c r="K3598">
        <f t="shared" si="565"/>
        <v>0</v>
      </c>
      <c r="L3598">
        <f t="shared" si="566"/>
        <v>76665.634412500003</v>
      </c>
      <c r="M3598">
        <f t="shared" si="567"/>
        <v>8230.553350964552</v>
      </c>
      <c r="N3598">
        <f t="shared" si="568"/>
        <v>84896.18776346455</v>
      </c>
      <c r="O3598">
        <f t="shared" si="569"/>
        <v>0</v>
      </c>
      <c r="P3598">
        <f t="shared" si="570"/>
        <v>79123.451893265461</v>
      </c>
      <c r="Q3598">
        <f t="shared" si="571"/>
        <v>8494.416006734542</v>
      </c>
      <c r="R3598">
        <f t="shared" si="572"/>
        <v>87617.867899999997</v>
      </c>
    </row>
    <row r="3599" spans="1:18" x14ac:dyDescent="0.3">
      <c r="A3599" t="s">
        <v>33</v>
      </c>
      <c r="B3599" t="s">
        <v>34</v>
      </c>
      <c r="C3599">
        <v>0</v>
      </c>
      <c r="D3599">
        <v>7</v>
      </c>
      <c r="E3599">
        <v>5</v>
      </c>
      <c r="F3599">
        <v>20260424</v>
      </c>
      <c r="G3599">
        <v>20260505</v>
      </c>
      <c r="H3599">
        <v>16529.652699999999</v>
      </c>
      <c r="I3599">
        <f t="shared" si="563"/>
        <v>12</v>
      </c>
      <c r="J3599">
        <f t="shared" si="564"/>
        <v>1377.4710583333333</v>
      </c>
      <c r="K3599">
        <f t="shared" si="565"/>
        <v>0</v>
      </c>
      <c r="L3599">
        <f t="shared" si="566"/>
        <v>9642.2974083333338</v>
      </c>
      <c r="M3599">
        <f t="shared" si="567"/>
        <v>5175.8159867398945</v>
      </c>
      <c r="N3599">
        <f t="shared" si="568"/>
        <v>14818.113395073229</v>
      </c>
      <c r="O3599">
        <f t="shared" si="569"/>
        <v>0</v>
      </c>
      <c r="P3599">
        <f t="shared" si="570"/>
        <v>10756.013477589699</v>
      </c>
      <c r="Q3599">
        <f t="shared" si="571"/>
        <v>5773.6392224103001</v>
      </c>
      <c r="R3599">
        <f t="shared" si="572"/>
        <v>16529.652699999999</v>
      </c>
    </row>
    <row r="3600" spans="1:18" x14ac:dyDescent="0.3">
      <c r="A3600" t="s">
        <v>37</v>
      </c>
      <c r="B3600" t="s">
        <v>39</v>
      </c>
      <c r="C3600">
        <v>0</v>
      </c>
      <c r="D3600">
        <v>9</v>
      </c>
      <c r="E3600">
        <v>2</v>
      </c>
      <c r="F3600">
        <v>20260422</v>
      </c>
      <c r="G3600">
        <v>20260502</v>
      </c>
      <c r="H3600">
        <v>843.84370000000001</v>
      </c>
      <c r="I3600">
        <f t="shared" si="563"/>
        <v>11</v>
      </c>
      <c r="J3600">
        <f t="shared" si="564"/>
        <v>76.713063636363643</v>
      </c>
      <c r="K3600">
        <f t="shared" si="565"/>
        <v>0</v>
      </c>
      <c r="L3600">
        <f t="shared" si="566"/>
        <v>690.41757272727273</v>
      </c>
      <c r="M3600">
        <f t="shared" si="567"/>
        <v>115.29903260292043</v>
      </c>
      <c r="N3600">
        <f t="shared" si="568"/>
        <v>805.71660533019315</v>
      </c>
      <c r="O3600">
        <f t="shared" si="569"/>
        <v>0</v>
      </c>
      <c r="P3600">
        <f t="shared" si="570"/>
        <v>723.08863347360455</v>
      </c>
      <c r="Q3600">
        <f t="shared" si="571"/>
        <v>120.75506652639548</v>
      </c>
      <c r="R3600">
        <f t="shared" si="572"/>
        <v>843.84370000000001</v>
      </c>
    </row>
    <row r="3601" spans="1:18" x14ac:dyDescent="0.3">
      <c r="A3601" t="s">
        <v>37</v>
      </c>
      <c r="B3601" t="s">
        <v>39</v>
      </c>
      <c r="C3601">
        <v>0</v>
      </c>
      <c r="D3601">
        <v>8</v>
      </c>
      <c r="E3601">
        <v>7</v>
      </c>
      <c r="F3601">
        <v>20260423</v>
      </c>
      <c r="G3601">
        <v>20260507</v>
      </c>
      <c r="H3601">
        <v>1096.7913000000001</v>
      </c>
      <c r="I3601">
        <f t="shared" si="563"/>
        <v>15</v>
      </c>
      <c r="J3601">
        <f t="shared" si="564"/>
        <v>73.119420000000005</v>
      </c>
      <c r="K3601">
        <f t="shared" si="565"/>
        <v>0</v>
      </c>
      <c r="L3601">
        <f t="shared" si="566"/>
        <v>584.95536000000004</v>
      </c>
      <c r="M3601">
        <f t="shared" si="567"/>
        <v>384.64236686691549</v>
      </c>
      <c r="N3601">
        <f t="shared" si="568"/>
        <v>969.59772686691554</v>
      </c>
      <c r="O3601">
        <f t="shared" si="569"/>
        <v>0</v>
      </c>
      <c r="P3601">
        <f t="shared" si="570"/>
        <v>661.69085586607287</v>
      </c>
      <c r="Q3601">
        <f t="shared" si="571"/>
        <v>435.10044413392723</v>
      </c>
      <c r="R3601">
        <f t="shared" si="572"/>
        <v>1096.7913000000001</v>
      </c>
    </row>
    <row r="3602" spans="1:18" x14ac:dyDescent="0.3">
      <c r="A3602" t="s">
        <v>0</v>
      </c>
      <c r="B3602" t="s">
        <v>0</v>
      </c>
      <c r="C3602">
        <v>0</v>
      </c>
      <c r="D3602">
        <v>7</v>
      </c>
      <c r="E3602">
        <v>6</v>
      </c>
      <c r="F3602">
        <v>20260424</v>
      </c>
      <c r="G3602">
        <v>20260506</v>
      </c>
      <c r="H3602">
        <v>210.83250000000001</v>
      </c>
      <c r="I3602">
        <f t="shared" si="563"/>
        <v>13</v>
      </c>
      <c r="J3602">
        <f t="shared" si="564"/>
        <v>16.217884615384616</v>
      </c>
      <c r="K3602">
        <f t="shared" si="565"/>
        <v>0</v>
      </c>
      <c r="L3602">
        <f t="shared" si="566"/>
        <v>113.52519230769231</v>
      </c>
      <c r="M3602">
        <f t="shared" si="567"/>
        <v>73.125996474996342</v>
      </c>
      <c r="N3602">
        <f t="shared" si="568"/>
        <v>186.65118878268865</v>
      </c>
      <c r="O3602">
        <f t="shared" si="569"/>
        <v>0</v>
      </c>
      <c r="P3602">
        <f t="shared" si="570"/>
        <v>128.23277613880069</v>
      </c>
      <c r="Q3602">
        <f t="shared" si="571"/>
        <v>82.599723861199323</v>
      </c>
      <c r="R3602">
        <f t="shared" si="572"/>
        <v>210.83250000000001</v>
      </c>
    </row>
    <row r="3603" spans="1:18" x14ac:dyDescent="0.3">
      <c r="A3603" t="s">
        <v>0</v>
      </c>
      <c r="B3603" t="s">
        <v>0</v>
      </c>
      <c r="C3603">
        <v>0</v>
      </c>
      <c r="D3603">
        <v>7</v>
      </c>
      <c r="E3603">
        <v>5</v>
      </c>
      <c r="F3603">
        <v>20260424</v>
      </c>
      <c r="G3603">
        <v>20260505</v>
      </c>
      <c r="H3603">
        <v>42.167499999999997</v>
      </c>
      <c r="I3603">
        <f t="shared" si="563"/>
        <v>12</v>
      </c>
      <c r="J3603">
        <f t="shared" si="564"/>
        <v>3.5139583333333331</v>
      </c>
      <c r="K3603">
        <f t="shared" si="565"/>
        <v>0</v>
      </c>
      <c r="L3603">
        <f t="shared" si="566"/>
        <v>24.59770833333333</v>
      </c>
      <c r="M3603">
        <f t="shared" si="567"/>
        <v>13.203618042189992</v>
      </c>
      <c r="N3603">
        <f t="shared" si="568"/>
        <v>37.801326375523324</v>
      </c>
      <c r="O3603">
        <f t="shared" si="569"/>
        <v>0</v>
      </c>
      <c r="P3603">
        <f t="shared" si="570"/>
        <v>27.438822009627795</v>
      </c>
      <c r="Q3603">
        <f t="shared" si="571"/>
        <v>14.728677990372198</v>
      </c>
      <c r="R3603">
        <f t="shared" si="572"/>
        <v>42.16749999999999</v>
      </c>
    </row>
    <row r="3604" spans="1:18" x14ac:dyDescent="0.3">
      <c r="A3604" t="s">
        <v>0</v>
      </c>
      <c r="B3604" t="s">
        <v>0</v>
      </c>
      <c r="C3604">
        <v>0</v>
      </c>
      <c r="D3604">
        <v>10</v>
      </c>
      <c r="E3604">
        <v>1</v>
      </c>
      <c r="F3604">
        <v>20260421</v>
      </c>
      <c r="G3604">
        <v>20260501</v>
      </c>
      <c r="H3604">
        <v>42.206000000000003</v>
      </c>
      <c r="I3604">
        <f t="shared" si="563"/>
        <v>11</v>
      </c>
      <c r="J3604">
        <f t="shared" si="564"/>
        <v>3.8369090909090913</v>
      </c>
      <c r="K3604">
        <f t="shared" si="565"/>
        <v>0</v>
      </c>
      <c r="L3604">
        <f t="shared" si="566"/>
        <v>38.369090909090914</v>
      </c>
      <c r="M3604">
        <f t="shared" si="567"/>
        <v>2.883419625008079</v>
      </c>
      <c r="N3604">
        <f t="shared" si="568"/>
        <v>41.252510534098995</v>
      </c>
      <c r="O3604">
        <f t="shared" si="569"/>
        <v>0</v>
      </c>
      <c r="P3604">
        <f t="shared" si="570"/>
        <v>39.255934485987304</v>
      </c>
      <c r="Q3604">
        <f t="shared" si="571"/>
        <v>2.9500655140126981</v>
      </c>
      <c r="R3604">
        <f t="shared" si="572"/>
        <v>42.206000000000003</v>
      </c>
    </row>
    <row r="3605" spans="1:18" x14ac:dyDescent="0.3">
      <c r="A3605" t="s">
        <v>0</v>
      </c>
      <c r="B3605" t="s">
        <v>0</v>
      </c>
      <c r="C3605">
        <v>0</v>
      </c>
      <c r="D3605">
        <v>6</v>
      </c>
      <c r="E3605">
        <v>3</v>
      </c>
      <c r="F3605">
        <v>20260425</v>
      </c>
      <c r="G3605">
        <v>20260503</v>
      </c>
      <c r="H3605">
        <v>42.170400000000001</v>
      </c>
      <c r="I3605">
        <f t="shared" si="563"/>
        <v>9</v>
      </c>
      <c r="J3605">
        <f t="shared" si="564"/>
        <v>4.6856</v>
      </c>
      <c r="K3605">
        <f t="shared" si="565"/>
        <v>0</v>
      </c>
      <c r="L3605">
        <f t="shared" si="566"/>
        <v>28.113599999999998</v>
      </c>
      <c r="M3605">
        <f t="shared" si="567"/>
        <v>10.563620879328749</v>
      </c>
      <c r="N3605">
        <f t="shared" si="568"/>
        <v>38.677220879328743</v>
      </c>
      <c r="O3605">
        <f t="shared" si="569"/>
        <v>0</v>
      </c>
      <c r="P3605">
        <f t="shared" si="570"/>
        <v>30.652713159999301</v>
      </c>
      <c r="Q3605">
        <f t="shared" si="571"/>
        <v>11.517686840000703</v>
      </c>
      <c r="R3605">
        <f t="shared" si="572"/>
        <v>42.170400000000001</v>
      </c>
    </row>
    <row r="3606" spans="1:18" x14ac:dyDescent="0.3">
      <c r="A3606" t="s">
        <v>37</v>
      </c>
      <c r="B3606" t="s">
        <v>39</v>
      </c>
      <c r="C3606">
        <v>0</v>
      </c>
      <c r="D3606">
        <v>9</v>
      </c>
      <c r="E3606">
        <v>5</v>
      </c>
      <c r="F3606">
        <v>20260422</v>
      </c>
      <c r="G3606">
        <v>20260505</v>
      </c>
      <c r="H3606">
        <v>3586.1678999999999</v>
      </c>
      <c r="I3606">
        <f t="shared" si="563"/>
        <v>14</v>
      </c>
      <c r="J3606">
        <f t="shared" si="564"/>
        <v>256.15485000000001</v>
      </c>
      <c r="K3606">
        <f t="shared" si="565"/>
        <v>0</v>
      </c>
      <c r="L3606">
        <f t="shared" si="566"/>
        <v>2305.39365</v>
      </c>
      <c r="M3606">
        <f t="shared" si="567"/>
        <v>962.49598834774758</v>
      </c>
      <c r="N3606">
        <f t="shared" si="568"/>
        <v>3267.8896383477477</v>
      </c>
      <c r="O3606">
        <f t="shared" si="569"/>
        <v>0</v>
      </c>
      <c r="P3606">
        <f t="shared" si="570"/>
        <v>2529.9289815288612</v>
      </c>
      <c r="Q3606">
        <f t="shared" si="571"/>
        <v>1056.238918471139</v>
      </c>
      <c r="R3606">
        <f t="shared" si="572"/>
        <v>3586.1679000000004</v>
      </c>
    </row>
    <row r="3607" spans="1:18" x14ac:dyDescent="0.3">
      <c r="A3607" t="s">
        <v>44</v>
      </c>
      <c r="B3607" t="s">
        <v>57</v>
      </c>
      <c r="C3607">
        <v>0</v>
      </c>
      <c r="D3607">
        <v>7</v>
      </c>
      <c r="E3607">
        <v>6</v>
      </c>
      <c r="F3607">
        <v>20260424</v>
      </c>
      <c r="G3607">
        <v>20260506</v>
      </c>
      <c r="H3607">
        <v>78.775400000000005</v>
      </c>
      <c r="I3607">
        <f t="shared" si="563"/>
        <v>13</v>
      </c>
      <c r="J3607">
        <f t="shared" si="564"/>
        <v>6.0596461538461543</v>
      </c>
      <c r="K3607">
        <f t="shared" si="565"/>
        <v>0</v>
      </c>
      <c r="L3607">
        <f t="shared" si="566"/>
        <v>42.417523076923082</v>
      </c>
      <c r="M3607">
        <f t="shared" si="567"/>
        <v>27.322778142442118</v>
      </c>
      <c r="N3607">
        <f t="shared" si="568"/>
        <v>69.740301219365193</v>
      </c>
      <c r="O3607">
        <f t="shared" si="569"/>
        <v>0</v>
      </c>
      <c r="P3607">
        <f t="shared" si="570"/>
        <v>47.912860841874384</v>
      </c>
      <c r="Q3607">
        <f t="shared" si="571"/>
        <v>30.862539158125632</v>
      </c>
      <c r="R3607">
        <f t="shared" si="572"/>
        <v>78.775400000000019</v>
      </c>
    </row>
    <row r="3608" spans="1:18" x14ac:dyDescent="0.3">
      <c r="A3608" t="s">
        <v>50</v>
      </c>
      <c r="B3608" t="s">
        <v>51</v>
      </c>
      <c r="C3608">
        <v>0</v>
      </c>
      <c r="D3608">
        <v>28</v>
      </c>
      <c r="E3608">
        <v>4</v>
      </c>
      <c r="F3608">
        <v>20260403</v>
      </c>
      <c r="G3608">
        <v>20260504</v>
      </c>
      <c r="H3608">
        <v>1349.4543000000001</v>
      </c>
      <c r="I3608">
        <f t="shared" si="563"/>
        <v>32</v>
      </c>
      <c r="J3608">
        <f t="shared" si="564"/>
        <v>42.170446875000003</v>
      </c>
      <c r="K3608">
        <f t="shared" si="565"/>
        <v>0</v>
      </c>
      <c r="L3608">
        <f t="shared" si="566"/>
        <v>1180.7725125000002</v>
      </c>
      <c r="M3608">
        <f t="shared" si="567"/>
        <v>126.76359145733704</v>
      </c>
      <c r="N3608">
        <f t="shared" si="568"/>
        <v>1307.5361039573372</v>
      </c>
      <c r="O3608">
        <f t="shared" si="569"/>
        <v>0</v>
      </c>
      <c r="P3608">
        <f t="shared" si="570"/>
        <v>1218.6268046384432</v>
      </c>
      <c r="Q3608">
        <f t="shared" si="571"/>
        <v>130.82749536155691</v>
      </c>
      <c r="R3608">
        <f t="shared" si="572"/>
        <v>1349.4543000000001</v>
      </c>
    </row>
    <row r="3609" spans="1:18" x14ac:dyDescent="0.3">
      <c r="A3609" t="s">
        <v>37</v>
      </c>
      <c r="B3609" t="s">
        <v>39</v>
      </c>
      <c r="C3609">
        <v>0</v>
      </c>
      <c r="D3609">
        <v>17</v>
      </c>
      <c r="E3609">
        <v>4</v>
      </c>
      <c r="F3609">
        <v>20260414</v>
      </c>
      <c r="G3609">
        <v>20260504</v>
      </c>
      <c r="H3609">
        <v>6291.0532000000003</v>
      </c>
      <c r="I3609">
        <f t="shared" si="563"/>
        <v>21</v>
      </c>
      <c r="J3609">
        <f t="shared" si="564"/>
        <v>299.57396190476192</v>
      </c>
      <c r="K3609">
        <f t="shared" si="565"/>
        <v>0</v>
      </c>
      <c r="L3609">
        <f t="shared" si="566"/>
        <v>5092.7573523809524</v>
      </c>
      <c r="M3609">
        <f t="shared" si="567"/>
        <v>900.51384636058799</v>
      </c>
      <c r="N3609">
        <f t="shared" si="568"/>
        <v>5993.2711987415405</v>
      </c>
      <c r="O3609">
        <f t="shared" si="569"/>
        <v>0</v>
      </c>
      <c r="P3609">
        <f t="shared" si="570"/>
        <v>5345.7963733139904</v>
      </c>
      <c r="Q3609">
        <f t="shared" si="571"/>
        <v>945.25682668600973</v>
      </c>
      <c r="R3609">
        <f t="shared" si="572"/>
        <v>6291.0532000000003</v>
      </c>
    </row>
    <row r="3610" spans="1:18" x14ac:dyDescent="0.3">
      <c r="A3610" t="s">
        <v>33</v>
      </c>
      <c r="B3610" t="s">
        <v>34</v>
      </c>
      <c r="C3610">
        <v>0</v>
      </c>
      <c r="D3610">
        <v>11</v>
      </c>
      <c r="E3610">
        <v>0</v>
      </c>
      <c r="F3610">
        <v>20260403</v>
      </c>
      <c r="G3610">
        <v>20260413</v>
      </c>
      <c r="H3610">
        <v>883.89850000000001</v>
      </c>
      <c r="I3610">
        <f t="shared" si="563"/>
        <v>11</v>
      </c>
      <c r="J3610">
        <f t="shared" si="564"/>
        <v>80.354409090909087</v>
      </c>
      <c r="K3610">
        <f t="shared" si="565"/>
        <v>0</v>
      </c>
      <c r="L3610">
        <f t="shared" si="566"/>
        <v>883.89850000000001</v>
      </c>
      <c r="M3610">
        <f t="shared" si="567"/>
        <v>0</v>
      </c>
      <c r="N3610">
        <f t="shared" si="568"/>
        <v>883.89850000000001</v>
      </c>
      <c r="O3610">
        <f t="shared" si="569"/>
        <v>0</v>
      </c>
      <c r="P3610">
        <f t="shared" si="570"/>
        <v>883.89850000000001</v>
      </c>
      <c r="Q3610">
        <f t="shared" si="571"/>
        <v>0</v>
      </c>
      <c r="R3610">
        <f t="shared" si="572"/>
        <v>883.89850000000001</v>
      </c>
    </row>
    <row r="3611" spans="1:18" x14ac:dyDescent="0.3">
      <c r="A3611" t="s">
        <v>0</v>
      </c>
      <c r="B3611" t="s">
        <v>0</v>
      </c>
      <c r="C3611">
        <v>0</v>
      </c>
      <c r="D3611">
        <v>18</v>
      </c>
      <c r="E3611">
        <v>3</v>
      </c>
      <c r="F3611">
        <v>20260413</v>
      </c>
      <c r="G3611">
        <v>20260503</v>
      </c>
      <c r="H3611">
        <v>126.67740000000001</v>
      </c>
      <c r="I3611">
        <f t="shared" si="563"/>
        <v>21</v>
      </c>
      <c r="J3611">
        <f t="shared" si="564"/>
        <v>6.0322571428571434</v>
      </c>
      <c r="K3611">
        <f t="shared" si="565"/>
        <v>0</v>
      </c>
      <c r="L3611">
        <f t="shared" si="566"/>
        <v>108.58062857142858</v>
      </c>
      <c r="M3611">
        <f t="shared" si="567"/>
        <v>13.599640921923703</v>
      </c>
      <c r="N3611">
        <f t="shared" si="568"/>
        <v>122.18026949335228</v>
      </c>
      <c r="O3611">
        <f t="shared" si="569"/>
        <v>0</v>
      </c>
      <c r="P3611">
        <f t="shared" si="570"/>
        <v>112.57719249459234</v>
      </c>
      <c r="Q3611">
        <f t="shared" si="571"/>
        <v>14.100207505407671</v>
      </c>
      <c r="R3611">
        <f t="shared" si="572"/>
        <v>126.67740000000001</v>
      </c>
    </row>
    <row r="3612" spans="1:18" x14ac:dyDescent="0.3">
      <c r="A3612" t="s">
        <v>0</v>
      </c>
      <c r="B3612" t="s">
        <v>0</v>
      </c>
      <c r="C3612">
        <v>0</v>
      </c>
      <c r="D3612">
        <v>18</v>
      </c>
      <c r="E3612">
        <v>7</v>
      </c>
      <c r="F3612">
        <v>20260413</v>
      </c>
      <c r="G3612">
        <v>20260507</v>
      </c>
      <c r="H3612">
        <v>126.66249999999999</v>
      </c>
      <c r="I3612">
        <f t="shared" si="563"/>
        <v>25</v>
      </c>
      <c r="J3612">
        <f t="shared" si="564"/>
        <v>5.0664999999999996</v>
      </c>
      <c r="K3612">
        <f t="shared" si="565"/>
        <v>0</v>
      </c>
      <c r="L3612">
        <f t="shared" si="566"/>
        <v>91.196999999999989</v>
      </c>
      <c r="M3612">
        <f t="shared" si="567"/>
        <v>26.652160968060564</v>
      </c>
      <c r="N3612">
        <f t="shared" si="568"/>
        <v>117.84916096806054</v>
      </c>
      <c r="O3612">
        <f t="shared" si="569"/>
        <v>0</v>
      </c>
      <c r="P3612">
        <f t="shared" si="570"/>
        <v>98.017159542023492</v>
      </c>
      <c r="Q3612">
        <f t="shared" si="571"/>
        <v>28.645340457976509</v>
      </c>
      <c r="R3612">
        <f t="shared" si="572"/>
        <v>126.66249999999999</v>
      </c>
    </row>
    <row r="3613" spans="1:18" x14ac:dyDescent="0.3">
      <c r="A3613" t="s">
        <v>0</v>
      </c>
      <c r="B3613" t="s">
        <v>0</v>
      </c>
      <c r="C3613">
        <v>0</v>
      </c>
      <c r="D3613">
        <v>16</v>
      </c>
      <c r="E3613">
        <v>2</v>
      </c>
      <c r="F3613">
        <v>20260415</v>
      </c>
      <c r="G3613">
        <v>20260502</v>
      </c>
      <c r="H3613">
        <v>126.67740000000001</v>
      </c>
      <c r="I3613">
        <f t="shared" si="563"/>
        <v>18</v>
      </c>
      <c r="J3613">
        <f t="shared" si="564"/>
        <v>7.0376333333333339</v>
      </c>
      <c r="K3613">
        <f t="shared" si="565"/>
        <v>0</v>
      </c>
      <c r="L3613">
        <f t="shared" si="566"/>
        <v>112.60213333333334</v>
      </c>
      <c r="M3613">
        <f t="shared" si="567"/>
        <v>10.577498494829547</v>
      </c>
      <c r="N3613">
        <f t="shared" si="568"/>
        <v>123.17963182816288</v>
      </c>
      <c r="O3613">
        <f t="shared" si="569"/>
        <v>0</v>
      </c>
      <c r="P3613">
        <f t="shared" si="570"/>
        <v>115.79954634885304</v>
      </c>
      <c r="Q3613">
        <f t="shared" si="571"/>
        <v>10.877853651146966</v>
      </c>
      <c r="R3613">
        <f t="shared" si="572"/>
        <v>126.67740000000001</v>
      </c>
    </row>
    <row r="3614" spans="1:18" x14ac:dyDescent="0.3">
      <c r="A3614" t="s">
        <v>42</v>
      </c>
      <c r="B3614" t="s">
        <v>46</v>
      </c>
      <c r="C3614">
        <v>0</v>
      </c>
      <c r="D3614">
        <v>25</v>
      </c>
      <c r="E3614">
        <v>7</v>
      </c>
      <c r="F3614">
        <v>20260406</v>
      </c>
      <c r="G3614">
        <v>20260507</v>
      </c>
      <c r="H3614">
        <v>3122.2219</v>
      </c>
      <c r="I3614">
        <f t="shared" si="563"/>
        <v>32</v>
      </c>
      <c r="J3614">
        <f t="shared" si="564"/>
        <v>97.569434375</v>
      </c>
      <c r="K3614">
        <f t="shared" si="565"/>
        <v>0</v>
      </c>
      <c r="L3614">
        <f t="shared" si="566"/>
        <v>2439.235859375</v>
      </c>
      <c r="M3614">
        <f t="shared" si="567"/>
        <v>513.26088434325902</v>
      </c>
      <c r="N3614">
        <f t="shared" si="568"/>
        <v>2952.496743718259</v>
      </c>
      <c r="O3614">
        <f t="shared" si="569"/>
        <v>0</v>
      </c>
      <c r="P3614">
        <f t="shared" si="570"/>
        <v>2579.4560605729439</v>
      </c>
      <c r="Q3614">
        <f t="shared" si="571"/>
        <v>542.76583942705599</v>
      </c>
      <c r="R3614">
        <f t="shared" si="572"/>
        <v>3122.2219</v>
      </c>
    </row>
    <row r="3615" spans="1:18" x14ac:dyDescent="0.3">
      <c r="A3615" t="s">
        <v>35</v>
      </c>
      <c r="B3615" t="s">
        <v>36</v>
      </c>
      <c r="C3615">
        <v>0</v>
      </c>
      <c r="D3615">
        <v>20</v>
      </c>
      <c r="E3615">
        <v>4</v>
      </c>
      <c r="F3615">
        <v>20260411</v>
      </c>
      <c r="G3615">
        <v>20260504</v>
      </c>
      <c r="H3615">
        <v>769.32510000000002</v>
      </c>
      <c r="I3615">
        <f t="shared" si="563"/>
        <v>24</v>
      </c>
      <c r="J3615">
        <f t="shared" si="564"/>
        <v>32.055212500000003</v>
      </c>
      <c r="K3615">
        <f t="shared" si="565"/>
        <v>0</v>
      </c>
      <c r="L3615">
        <f t="shared" si="566"/>
        <v>641.10425000000009</v>
      </c>
      <c r="M3615">
        <f t="shared" si="567"/>
        <v>96.357382065995097</v>
      </c>
      <c r="N3615">
        <f t="shared" si="568"/>
        <v>737.46163206599522</v>
      </c>
      <c r="O3615">
        <f t="shared" si="569"/>
        <v>0</v>
      </c>
      <c r="P3615">
        <f t="shared" si="570"/>
        <v>668.80440933574857</v>
      </c>
      <c r="Q3615">
        <f t="shared" si="571"/>
        <v>100.5206906642514</v>
      </c>
      <c r="R3615">
        <f t="shared" si="572"/>
        <v>769.32510000000002</v>
      </c>
    </row>
    <row r="3616" spans="1:18" x14ac:dyDescent="0.3">
      <c r="A3616" t="s">
        <v>40</v>
      </c>
      <c r="B3616" t="s">
        <v>41</v>
      </c>
      <c r="C3616">
        <v>0</v>
      </c>
      <c r="D3616">
        <v>28</v>
      </c>
      <c r="E3616">
        <v>0</v>
      </c>
      <c r="F3616">
        <v>20260402</v>
      </c>
      <c r="G3616">
        <v>20260429</v>
      </c>
      <c r="H3616">
        <v>210.8176</v>
      </c>
      <c r="I3616">
        <f t="shared" si="563"/>
        <v>28</v>
      </c>
      <c r="J3616">
        <f t="shared" si="564"/>
        <v>7.5292000000000003</v>
      </c>
      <c r="K3616">
        <f t="shared" si="565"/>
        <v>0</v>
      </c>
      <c r="L3616">
        <f t="shared" si="566"/>
        <v>210.8176</v>
      </c>
      <c r="M3616">
        <f t="shared" si="567"/>
        <v>0</v>
      </c>
      <c r="N3616">
        <f t="shared" si="568"/>
        <v>210.8176</v>
      </c>
      <c r="O3616">
        <f t="shared" si="569"/>
        <v>0</v>
      </c>
      <c r="P3616">
        <f t="shared" si="570"/>
        <v>210.8176</v>
      </c>
      <c r="Q3616">
        <f t="shared" si="571"/>
        <v>0</v>
      </c>
      <c r="R3616">
        <f t="shared" si="572"/>
        <v>210.8176</v>
      </c>
    </row>
    <row r="3617" spans="1:18" x14ac:dyDescent="0.3">
      <c r="A3617" t="s">
        <v>40</v>
      </c>
      <c r="B3617" t="s">
        <v>41</v>
      </c>
      <c r="C3617">
        <v>0</v>
      </c>
      <c r="D3617">
        <v>20</v>
      </c>
      <c r="E3617">
        <v>0</v>
      </c>
      <c r="F3617">
        <v>20260403</v>
      </c>
      <c r="G3617">
        <v>20260422</v>
      </c>
      <c r="H3617">
        <v>2487.7647999999999</v>
      </c>
      <c r="I3617">
        <f t="shared" si="563"/>
        <v>20</v>
      </c>
      <c r="J3617">
        <f t="shared" si="564"/>
        <v>124.38824</v>
      </c>
      <c r="K3617">
        <f t="shared" si="565"/>
        <v>0</v>
      </c>
      <c r="L3617">
        <f t="shared" si="566"/>
        <v>2487.7647999999999</v>
      </c>
      <c r="M3617">
        <f t="shared" si="567"/>
        <v>0</v>
      </c>
      <c r="N3617">
        <f t="shared" si="568"/>
        <v>2487.7647999999999</v>
      </c>
      <c r="O3617">
        <f t="shared" si="569"/>
        <v>0</v>
      </c>
      <c r="P3617">
        <f t="shared" si="570"/>
        <v>2487.7647999999999</v>
      </c>
      <c r="Q3617">
        <f t="shared" si="571"/>
        <v>0</v>
      </c>
      <c r="R3617">
        <f t="shared" si="572"/>
        <v>2487.7647999999999</v>
      </c>
    </row>
    <row r="3618" spans="1:18" x14ac:dyDescent="0.3">
      <c r="A3618" t="s">
        <v>40</v>
      </c>
      <c r="B3618" t="s">
        <v>41</v>
      </c>
      <c r="C3618">
        <v>0</v>
      </c>
      <c r="D3618">
        <v>21</v>
      </c>
      <c r="E3618">
        <v>7</v>
      </c>
      <c r="F3618">
        <v>20260410</v>
      </c>
      <c r="G3618">
        <v>20260507</v>
      </c>
      <c r="H3618">
        <v>591.00879999999995</v>
      </c>
      <c r="I3618">
        <f t="shared" si="563"/>
        <v>28</v>
      </c>
      <c r="J3618">
        <f t="shared" si="564"/>
        <v>21.10745714285714</v>
      </c>
      <c r="K3618">
        <f t="shared" si="565"/>
        <v>0</v>
      </c>
      <c r="L3618">
        <f t="shared" si="566"/>
        <v>443.25659999999993</v>
      </c>
      <c r="M3618">
        <f t="shared" si="567"/>
        <v>111.03510222004704</v>
      </c>
      <c r="N3618">
        <f t="shared" si="568"/>
        <v>554.291702220047</v>
      </c>
      <c r="O3618">
        <f t="shared" si="569"/>
        <v>0</v>
      </c>
      <c r="P3618">
        <f t="shared" si="570"/>
        <v>472.61856926388128</v>
      </c>
      <c r="Q3618">
        <f t="shared" si="571"/>
        <v>118.39023073611864</v>
      </c>
      <c r="R3618">
        <f t="shared" si="572"/>
        <v>591.00879999999995</v>
      </c>
    </row>
    <row r="3619" spans="1:18" x14ac:dyDescent="0.3">
      <c r="A3619" t="s">
        <v>35</v>
      </c>
      <c r="B3619" t="s">
        <v>34</v>
      </c>
      <c r="C3619">
        <v>0</v>
      </c>
      <c r="D3619">
        <v>20</v>
      </c>
      <c r="E3619">
        <v>2</v>
      </c>
      <c r="F3619">
        <v>20260411</v>
      </c>
      <c r="G3619">
        <v>20260502</v>
      </c>
      <c r="H3619">
        <v>1130.6514999999999</v>
      </c>
      <c r="I3619">
        <f t="shared" si="563"/>
        <v>22</v>
      </c>
      <c r="J3619">
        <f t="shared" si="564"/>
        <v>51.393249999999995</v>
      </c>
      <c r="K3619">
        <f t="shared" si="565"/>
        <v>0</v>
      </c>
      <c r="L3619">
        <f t="shared" si="566"/>
        <v>1027.8649999999998</v>
      </c>
      <c r="M3619">
        <f t="shared" si="567"/>
        <v>77.243584422708182</v>
      </c>
      <c r="N3619">
        <f t="shared" si="568"/>
        <v>1105.108584422708</v>
      </c>
      <c r="O3619">
        <f t="shared" si="569"/>
        <v>0</v>
      </c>
      <c r="P3619">
        <f t="shared" si="570"/>
        <v>1051.6225468057448</v>
      </c>
      <c r="Q3619">
        <f t="shared" si="571"/>
        <v>79.028953194255038</v>
      </c>
      <c r="R3619">
        <f t="shared" si="572"/>
        <v>1130.6514999999999</v>
      </c>
    </row>
    <row r="3620" spans="1:18" x14ac:dyDescent="0.3">
      <c r="A3620" t="s">
        <v>0</v>
      </c>
      <c r="B3620" t="s">
        <v>0</v>
      </c>
      <c r="C3620">
        <v>0</v>
      </c>
      <c r="D3620">
        <v>20</v>
      </c>
      <c r="E3620">
        <v>4</v>
      </c>
      <c r="F3620">
        <v>20260411</v>
      </c>
      <c r="G3620">
        <v>20260504</v>
      </c>
      <c r="H3620">
        <v>211.10409999999999</v>
      </c>
      <c r="I3620">
        <f t="shared" si="563"/>
        <v>24</v>
      </c>
      <c r="J3620">
        <f t="shared" si="564"/>
        <v>8.7960041666666662</v>
      </c>
      <c r="K3620">
        <f t="shared" si="565"/>
        <v>0</v>
      </c>
      <c r="L3620">
        <f t="shared" si="566"/>
        <v>175.92008333333331</v>
      </c>
      <c r="M3620">
        <f t="shared" si="567"/>
        <v>26.440627531063306</v>
      </c>
      <c r="N3620">
        <f t="shared" si="568"/>
        <v>202.36071086439662</v>
      </c>
      <c r="O3620">
        <f t="shared" si="569"/>
        <v>0</v>
      </c>
      <c r="P3620">
        <f t="shared" si="570"/>
        <v>183.52105359470892</v>
      </c>
      <c r="Q3620">
        <f t="shared" si="571"/>
        <v>27.583046405291068</v>
      </c>
      <c r="R3620">
        <f t="shared" si="572"/>
        <v>211.10409999999999</v>
      </c>
    </row>
    <row r="3621" spans="1:18" x14ac:dyDescent="0.3">
      <c r="A3621" t="s">
        <v>0</v>
      </c>
      <c r="B3621" t="s">
        <v>0</v>
      </c>
      <c r="C3621">
        <v>0</v>
      </c>
      <c r="D3621">
        <v>20</v>
      </c>
      <c r="E3621">
        <v>1</v>
      </c>
      <c r="F3621">
        <v>20260411</v>
      </c>
      <c r="G3621">
        <v>20260501</v>
      </c>
      <c r="H3621">
        <v>42.223799999999997</v>
      </c>
      <c r="I3621">
        <f t="shared" si="563"/>
        <v>21</v>
      </c>
      <c r="J3621">
        <f t="shared" si="564"/>
        <v>2.0106571428571427</v>
      </c>
      <c r="K3621">
        <f t="shared" si="565"/>
        <v>0</v>
      </c>
      <c r="L3621">
        <f t="shared" si="566"/>
        <v>40.213142857142856</v>
      </c>
      <c r="M3621">
        <f t="shared" si="567"/>
        <v>1.510999642554294</v>
      </c>
      <c r="N3621">
        <f t="shared" si="568"/>
        <v>41.724142499697152</v>
      </c>
      <c r="O3621">
        <f t="shared" si="569"/>
        <v>0</v>
      </c>
      <c r="P3621">
        <f t="shared" si="570"/>
        <v>40.694705742215142</v>
      </c>
      <c r="Q3621">
        <f t="shared" si="571"/>
        <v>1.5290942577848563</v>
      </c>
      <c r="R3621">
        <f t="shared" si="572"/>
        <v>42.223799999999997</v>
      </c>
    </row>
    <row r="3622" spans="1:18" x14ac:dyDescent="0.3">
      <c r="A3622" t="s">
        <v>42</v>
      </c>
      <c r="B3622" t="s">
        <v>46</v>
      </c>
      <c r="C3622">
        <v>0</v>
      </c>
      <c r="D3622">
        <v>29</v>
      </c>
      <c r="E3622">
        <v>6</v>
      </c>
      <c r="F3622">
        <v>20260402</v>
      </c>
      <c r="G3622">
        <v>20260506</v>
      </c>
      <c r="H3622">
        <v>23317.524799999999</v>
      </c>
      <c r="I3622">
        <f t="shared" si="563"/>
        <v>35</v>
      </c>
      <c r="J3622">
        <f t="shared" si="564"/>
        <v>666.21499428571428</v>
      </c>
      <c r="K3622">
        <f t="shared" si="565"/>
        <v>0</v>
      </c>
      <c r="L3622">
        <f t="shared" si="566"/>
        <v>19320.234834285715</v>
      </c>
      <c r="M3622">
        <f t="shared" si="567"/>
        <v>3003.9451185583298</v>
      </c>
      <c r="N3622">
        <f t="shared" si="568"/>
        <v>22324.179952844046</v>
      </c>
      <c r="O3622">
        <f t="shared" si="569"/>
        <v>0</v>
      </c>
      <c r="P3622">
        <f t="shared" si="570"/>
        <v>20179.915044668345</v>
      </c>
      <c r="Q3622">
        <f t="shared" si="571"/>
        <v>3137.6097553316527</v>
      </c>
      <c r="R3622">
        <f t="shared" si="572"/>
        <v>23317.524799999999</v>
      </c>
    </row>
    <row r="3623" spans="1:18" x14ac:dyDescent="0.3">
      <c r="A3623" t="s">
        <v>0</v>
      </c>
      <c r="B3623" t="s">
        <v>0</v>
      </c>
      <c r="C3623">
        <v>0</v>
      </c>
      <c r="D3623">
        <v>20</v>
      </c>
      <c r="E3623">
        <v>5</v>
      </c>
      <c r="F3623">
        <v>20260411</v>
      </c>
      <c r="G3623">
        <v>20260505</v>
      </c>
      <c r="H3623">
        <v>168.8715</v>
      </c>
      <c r="I3623">
        <f t="shared" si="563"/>
        <v>25</v>
      </c>
      <c r="J3623">
        <f t="shared" si="564"/>
        <v>6.7548599999999999</v>
      </c>
      <c r="K3623">
        <f t="shared" si="565"/>
        <v>0</v>
      </c>
      <c r="L3623">
        <f t="shared" si="566"/>
        <v>135.09719999999999</v>
      </c>
      <c r="M3623">
        <f t="shared" si="567"/>
        <v>25.381231906601286</v>
      </c>
      <c r="N3623">
        <f t="shared" si="568"/>
        <v>160.47843190660126</v>
      </c>
      <c r="O3623">
        <f t="shared" si="569"/>
        <v>0</v>
      </c>
      <c r="P3623">
        <f t="shared" si="570"/>
        <v>142.16282237277733</v>
      </c>
      <c r="Q3623">
        <f t="shared" si="571"/>
        <v>26.708677627222677</v>
      </c>
      <c r="R3623">
        <f t="shared" si="572"/>
        <v>168.8715</v>
      </c>
    </row>
    <row r="3624" spans="1:18" x14ac:dyDescent="0.3">
      <c r="A3624" t="s">
        <v>42</v>
      </c>
      <c r="B3624" t="s">
        <v>46</v>
      </c>
      <c r="C3624">
        <v>0</v>
      </c>
      <c r="D3624">
        <v>22</v>
      </c>
      <c r="E3624">
        <v>7</v>
      </c>
      <c r="F3624">
        <v>20260409</v>
      </c>
      <c r="G3624">
        <v>20260507</v>
      </c>
      <c r="H3624">
        <v>1097.4849999999999</v>
      </c>
      <c r="I3624">
        <f t="shared" si="563"/>
        <v>29</v>
      </c>
      <c r="J3624">
        <f t="shared" si="564"/>
        <v>37.844310344827583</v>
      </c>
      <c r="K3624">
        <f t="shared" si="565"/>
        <v>0</v>
      </c>
      <c r="L3624">
        <f t="shared" si="566"/>
        <v>832.57482758620688</v>
      </c>
      <c r="M3624">
        <f t="shared" si="567"/>
        <v>199.07878240118117</v>
      </c>
      <c r="N3624">
        <f t="shared" si="568"/>
        <v>1031.6536099873881</v>
      </c>
      <c r="O3624">
        <f t="shared" si="569"/>
        <v>0</v>
      </c>
      <c r="P3624">
        <f t="shared" si="570"/>
        <v>885.70269692035356</v>
      </c>
      <c r="Q3624">
        <f t="shared" si="571"/>
        <v>211.78230307964634</v>
      </c>
      <c r="R3624">
        <f t="shared" si="572"/>
        <v>1097.4849999999999</v>
      </c>
    </row>
    <row r="3625" spans="1:18" x14ac:dyDescent="0.3">
      <c r="A3625" t="s">
        <v>35</v>
      </c>
      <c r="B3625" t="s">
        <v>36</v>
      </c>
      <c r="C3625">
        <v>0</v>
      </c>
      <c r="D3625">
        <v>3</v>
      </c>
      <c r="E3625">
        <v>0</v>
      </c>
      <c r="F3625">
        <v>20260402</v>
      </c>
      <c r="G3625">
        <v>20260404</v>
      </c>
      <c r="H3625">
        <v>378.14659999999998</v>
      </c>
      <c r="I3625">
        <f t="shared" si="563"/>
        <v>3</v>
      </c>
      <c r="J3625">
        <f t="shared" si="564"/>
        <v>126.04886666666665</v>
      </c>
      <c r="K3625">
        <f t="shared" si="565"/>
        <v>0</v>
      </c>
      <c r="L3625">
        <f t="shared" si="566"/>
        <v>378.14659999999998</v>
      </c>
      <c r="M3625">
        <f t="shared" si="567"/>
        <v>0</v>
      </c>
      <c r="N3625">
        <f t="shared" si="568"/>
        <v>378.14659999999998</v>
      </c>
      <c r="O3625">
        <f t="shared" si="569"/>
        <v>0</v>
      </c>
      <c r="P3625">
        <f t="shared" si="570"/>
        <v>378.14659999999998</v>
      </c>
      <c r="Q3625">
        <f t="shared" si="571"/>
        <v>0</v>
      </c>
      <c r="R3625">
        <f t="shared" si="572"/>
        <v>378.14659999999998</v>
      </c>
    </row>
    <row r="3626" spans="1:18" x14ac:dyDescent="0.3">
      <c r="A3626" t="s">
        <v>0</v>
      </c>
      <c r="B3626" t="s">
        <v>0</v>
      </c>
      <c r="C3626">
        <v>0</v>
      </c>
      <c r="D3626">
        <v>21</v>
      </c>
      <c r="E3626">
        <v>0</v>
      </c>
      <c r="F3626">
        <v>20260403</v>
      </c>
      <c r="G3626">
        <v>20260423</v>
      </c>
      <c r="H3626">
        <v>42.170400000000001</v>
      </c>
      <c r="I3626">
        <f t="shared" si="563"/>
        <v>21</v>
      </c>
      <c r="J3626">
        <f t="shared" si="564"/>
        <v>2.008114285714286</v>
      </c>
      <c r="K3626">
        <f t="shared" si="565"/>
        <v>0</v>
      </c>
      <c r="L3626">
        <f t="shared" si="566"/>
        <v>42.170400000000008</v>
      </c>
      <c r="M3626">
        <f t="shared" si="567"/>
        <v>0</v>
      </c>
      <c r="N3626">
        <f t="shared" si="568"/>
        <v>42.170400000000008</v>
      </c>
      <c r="O3626">
        <f t="shared" si="569"/>
        <v>0</v>
      </c>
      <c r="P3626">
        <f t="shared" si="570"/>
        <v>42.170400000000001</v>
      </c>
      <c r="Q3626">
        <f t="shared" si="571"/>
        <v>0</v>
      </c>
      <c r="R3626">
        <f t="shared" si="572"/>
        <v>42.170400000000001</v>
      </c>
    </row>
    <row r="3627" spans="1:18" x14ac:dyDescent="0.3">
      <c r="A3627" t="s">
        <v>42</v>
      </c>
      <c r="B3627" t="s">
        <v>46</v>
      </c>
      <c r="C3627">
        <v>0</v>
      </c>
      <c r="D3627">
        <v>24</v>
      </c>
      <c r="E3627">
        <v>7</v>
      </c>
      <c r="F3627">
        <v>20260407</v>
      </c>
      <c r="G3627">
        <v>20260507</v>
      </c>
      <c r="H3627">
        <v>60983.4179</v>
      </c>
      <c r="I3627">
        <f t="shared" si="563"/>
        <v>31</v>
      </c>
      <c r="J3627">
        <f t="shared" si="564"/>
        <v>1967.2070290322581</v>
      </c>
      <c r="K3627">
        <f t="shared" si="565"/>
        <v>0</v>
      </c>
      <c r="L3627">
        <f t="shared" si="566"/>
        <v>47212.968696774195</v>
      </c>
      <c r="M3627">
        <f t="shared" si="567"/>
        <v>10348.429565828073</v>
      </c>
      <c r="N3627">
        <f t="shared" si="568"/>
        <v>57561.39826260227</v>
      </c>
      <c r="O3627">
        <f t="shared" si="569"/>
        <v>0</v>
      </c>
      <c r="P3627">
        <f t="shared" si="570"/>
        <v>50019.775183356258</v>
      </c>
      <c r="Q3627">
        <f t="shared" si="571"/>
        <v>10963.642716643741</v>
      </c>
      <c r="R3627">
        <f t="shared" si="572"/>
        <v>60983.4179</v>
      </c>
    </row>
    <row r="3628" spans="1:18" x14ac:dyDescent="0.3">
      <c r="A3628" t="s">
        <v>33</v>
      </c>
      <c r="B3628" t="s">
        <v>34</v>
      </c>
      <c r="C3628">
        <v>5</v>
      </c>
      <c r="D3628">
        <v>30</v>
      </c>
      <c r="E3628">
        <v>7</v>
      </c>
      <c r="F3628">
        <v>20260327</v>
      </c>
      <c r="G3628">
        <v>20260507</v>
      </c>
      <c r="H3628">
        <v>37123.037199999999</v>
      </c>
      <c r="I3628">
        <f t="shared" si="563"/>
        <v>42</v>
      </c>
      <c r="J3628">
        <f t="shared" si="564"/>
        <v>883.88183809523809</v>
      </c>
      <c r="K3628">
        <f t="shared" si="565"/>
        <v>7120.9875846919367</v>
      </c>
      <c r="L3628">
        <f t="shared" si="566"/>
        <v>26516.455142857143</v>
      </c>
      <c r="M3628">
        <f t="shared" si="567"/>
        <v>4649.6320982255074</v>
      </c>
      <c r="N3628">
        <f t="shared" si="568"/>
        <v>38287.074825774587</v>
      </c>
      <c r="O3628">
        <f t="shared" si="569"/>
        <v>6904.4890007971189</v>
      </c>
      <c r="P3628">
        <f t="shared" si="570"/>
        <v>25710.278342229092</v>
      </c>
      <c r="Q3628">
        <f t="shared" si="571"/>
        <v>4508.2698569737886</v>
      </c>
      <c r="R3628">
        <f t="shared" si="572"/>
        <v>37123.037199999999</v>
      </c>
    </row>
    <row r="3629" spans="1:18" x14ac:dyDescent="0.3">
      <c r="A3629" t="s">
        <v>33</v>
      </c>
      <c r="B3629" t="s">
        <v>34</v>
      </c>
      <c r="C3629">
        <v>4</v>
      </c>
      <c r="D3629">
        <v>30</v>
      </c>
      <c r="E3629">
        <v>7</v>
      </c>
      <c r="F3629">
        <v>20260328</v>
      </c>
      <c r="G3629">
        <v>20260507</v>
      </c>
      <c r="H3629">
        <v>9701.7027999999991</v>
      </c>
      <c r="I3629">
        <f t="shared" si="563"/>
        <v>41</v>
      </c>
      <c r="J3629">
        <f t="shared" si="564"/>
        <v>236.62689756097558</v>
      </c>
      <c r="K3629">
        <f t="shared" si="565"/>
        <v>1525.1063000611784</v>
      </c>
      <c r="L3629">
        <f t="shared" si="566"/>
        <v>7098.8069268292675</v>
      </c>
      <c r="M3629">
        <f t="shared" si="567"/>
        <v>1244.7682153691699</v>
      </c>
      <c r="N3629">
        <f t="shared" si="568"/>
        <v>9868.6814422596162</v>
      </c>
      <c r="O3629">
        <f t="shared" si="569"/>
        <v>1499.3014161183958</v>
      </c>
      <c r="P3629">
        <f t="shared" si="570"/>
        <v>6978.6947163743616</v>
      </c>
      <c r="Q3629">
        <f t="shared" si="571"/>
        <v>1223.7066675072419</v>
      </c>
      <c r="R3629">
        <f t="shared" si="572"/>
        <v>9701.7027999999991</v>
      </c>
    </row>
    <row r="3630" spans="1:18" x14ac:dyDescent="0.3">
      <c r="A3630" t="s">
        <v>0</v>
      </c>
      <c r="B3630" t="s">
        <v>0</v>
      </c>
      <c r="C3630">
        <v>2</v>
      </c>
      <c r="D3630">
        <v>30</v>
      </c>
      <c r="E3630">
        <v>6</v>
      </c>
      <c r="F3630">
        <v>20260330</v>
      </c>
      <c r="G3630">
        <v>20260506</v>
      </c>
      <c r="H3630">
        <v>42.172400000000003</v>
      </c>
      <c r="I3630">
        <f t="shared" si="563"/>
        <v>38</v>
      </c>
      <c r="J3630">
        <f t="shared" si="564"/>
        <v>1.1098000000000001</v>
      </c>
      <c r="K3630">
        <f t="shared" si="565"/>
        <v>3.5764382436103768</v>
      </c>
      <c r="L3630">
        <f t="shared" si="566"/>
        <v>33.294000000000004</v>
      </c>
      <c r="M3630">
        <f t="shared" si="567"/>
        <v>5.0040577308686389</v>
      </c>
      <c r="N3630">
        <f t="shared" si="568"/>
        <v>41.874495974479018</v>
      </c>
      <c r="O3630">
        <f t="shared" si="569"/>
        <v>3.6018817820937552</v>
      </c>
      <c r="P3630">
        <f t="shared" si="570"/>
        <v>33.530860561420027</v>
      </c>
      <c r="Q3630">
        <f t="shared" si="571"/>
        <v>5.0396576564862201</v>
      </c>
      <c r="R3630">
        <f t="shared" si="572"/>
        <v>42.172400000000003</v>
      </c>
    </row>
    <row r="3631" spans="1:18" x14ac:dyDescent="0.3">
      <c r="A3631" t="s">
        <v>37</v>
      </c>
      <c r="B3631" t="s">
        <v>38</v>
      </c>
      <c r="C3631">
        <v>5</v>
      </c>
      <c r="D3631">
        <v>30</v>
      </c>
      <c r="E3631">
        <v>6</v>
      </c>
      <c r="F3631">
        <v>20260327</v>
      </c>
      <c r="G3631">
        <v>20260506</v>
      </c>
      <c r="H3631">
        <v>92.597499999999997</v>
      </c>
      <c r="I3631">
        <f t="shared" si="563"/>
        <v>41</v>
      </c>
      <c r="J3631">
        <f t="shared" si="564"/>
        <v>2.2584756097560974</v>
      </c>
      <c r="K3631">
        <f t="shared" si="565"/>
        <v>18.195392284630046</v>
      </c>
      <c r="L3631">
        <f t="shared" si="566"/>
        <v>67.754268292682923</v>
      </c>
      <c r="M3631">
        <f t="shared" si="567"/>
        <v>10.183404518812635</v>
      </c>
      <c r="N3631">
        <f t="shared" si="568"/>
        <v>96.133065096125605</v>
      </c>
      <c r="O3631">
        <f t="shared" si="569"/>
        <v>17.526205321668602</v>
      </c>
      <c r="P3631">
        <f t="shared" si="570"/>
        <v>65.262413634250791</v>
      </c>
      <c r="Q3631">
        <f t="shared" si="571"/>
        <v>9.8088810440806018</v>
      </c>
      <c r="R3631">
        <f t="shared" si="572"/>
        <v>92.597499999999997</v>
      </c>
    </row>
    <row r="3632" spans="1:18" x14ac:dyDescent="0.3">
      <c r="A3632" t="s">
        <v>37</v>
      </c>
      <c r="B3632" t="s">
        <v>38</v>
      </c>
      <c r="C3632">
        <v>1</v>
      </c>
      <c r="D3632">
        <v>30</v>
      </c>
      <c r="E3632">
        <v>5</v>
      </c>
      <c r="F3632">
        <v>20260331</v>
      </c>
      <c r="G3632">
        <v>20260505</v>
      </c>
      <c r="H3632">
        <v>14.056800000000001</v>
      </c>
      <c r="I3632">
        <f t="shared" si="563"/>
        <v>36</v>
      </c>
      <c r="J3632">
        <f t="shared" si="564"/>
        <v>0.39046666666666668</v>
      </c>
      <c r="K3632">
        <f t="shared" si="565"/>
        <v>0.62915837066216063</v>
      </c>
      <c r="L3632">
        <f t="shared" si="566"/>
        <v>11.714</v>
      </c>
      <c r="M3632">
        <f t="shared" si="567"/>
        <v>1.4671695665734374</v>
      </c>
      <c r="N3632">
        <f t="shared" si="568"/>
        <v>13.810327937235598</v>
      </c>
      <c r="O3632">
        <f t="shared" si="569"/>
        <v>0.64038692092739302</v>
      </c>
      <c r="P3632">
        <f t="shared" si="570"/>
        <v>11.923059028601179</v>
      </c>
      <c r="Q3632">
        <f t="shared" si="571"/>
        <v>1.4933540504714276</v>
      </c>
      <c r="R3632">
        <f t="shared" si="572"/>
        <v>14.056799999999999</v>
      </c>
    </row>
    <row r="3633" spans="1:18" x14ac:dyDescent="0.3">
      <c r="A3633" t="s">
        <v>0</v>
      </c>
      <c r="B3633" t="s">
        <v>0</v>
      </c>
      <c r="C3633">
        <v>14</v>
      </c>
      <c r="D3633">
        <v>30</v>
      </c>
      <c r="E3633">
        <v>1</v>
      </c>
      <c r="F3633">
        <v>20260318</v>
      </c>
      <c r="G3633">
        <v>20260501</v>
      </c>
      <c r="H3633">
        <v>1813.2017000000001</v>
      </c>
      <c r="I3633">
        <f t="shared" si="563"/>
        <v>45</v>
      </c>
      <c r="J3633">
        <f t="shared" si="564"/>
        <v>40.293371111111114</v>
      </c>
      <c r="K3633">
        <f t="shared" si="565"/>
        <v>908.94510167628675</v>
      </c>
      <c r="L3633">
        <f t="shared" si="566"/>
        <v>1208.8011333333334</v>
      </c>
      <c r="M3633">
        <f t="shared" si="567"/>
        <v>30.280284016837062</v>
      </c>
      <c r="N3633">
        <f t="shared" si="568"/>
        <v>2148.0265190264572</v>
      </c>
      <c r="O3633">
        <f t="shared" si="569"/>
        <v>767.26278235758423</v>
      </c>
      <c r="P3633">
        <f t="shared" si="570"/>
        <v>1020.3785896066634</v>
      </c>
      <c r="Q3633">
        <f t="shared" si="571"/>
        <v>25.560328035752494</v>
      </c>
      <c r="R3633">
        <f t="shared" si="572"/>
        <v>1813.2017000000001</v>
      </c>
    </row>
    <row r="3634" spans="1:18" x14ac:dyDescent="0.3">
      <c r="A3634" t="s">
        <v>0</v>
      </c>
      <c r="B3634" t="s">
        <v>0</v>
      </c>
      <c r="C3634">
        <v>16</v>
      </c>
      <c r="D3634">
        <v>30</v>
      </c>
      <c r="E3634">
        <v>3</v>
      </c>
      <c r="F3634">
        <v>20260316</v>
      </c>
      <c r="G3634">
        <v>20260503</v>
      </c>
      <c r="H3634">
        <v>84.311199999999999</v>
      </c>
      <c r="I3634">
        <f t="shared" si="563"/>
        <v>49</v>
      </c>
      <c r="J3634">
        <f t="shared" si="564"/>
        <v>1.7206367346938776</v>
      </c>
      <c r="K3634">
        <f t="shared" si="565"/>
        <v>44.359351388142471</v>
      </c>
      <c r="L3634">
        <f t="shared" si="566"/>
        <v>51.61910204081633</v>
      </c>
      <c r="M3634">
        <f t="shared" si="567"/>
        <v>3.8791518986580771</v>
      </c>
      <c r="N3634">
        <f t="shared" si="568"/>
        <v>99.857605327616881</v>
      </c>
      <c r="O3634">
        <f t="shared" si="569"/>
        <v>37.453232875809974</v>
      </c>
      <c r="P3634">
        <f t="shared" si="570"/>
        <v>43.582743865179133</v>
      </c>
      <c r="Q3634">
        <f t="shared" si="571"/>
        <v>3.2752232590108932</v>
      </c>
      <c r="R3634">
        <f t="shared" si="572"/>
        <v>84.311199999999985</v>
      </c>
    </row>
    <row r="3635" spans="1:18" x14ac:dyDescent="0.3">
      <c r="A3635" t="s">
        <v>0</v>
      </c>
      <c r="B3635" t="s">
        <v>0</v>
      </c>
      <c r="C3635">
        <v>5</v>
      </c>
      <c r="D3635">
        <v>30</v>
      </c>
      <c r="E3635">
        <v>10</v>
      </c>
      <c r="F3635">
        <v>20260327</v>
      </c>
      <c r="G3635">
        <v>20260510</v>
      </c>
      <c r="H3635">
        <v>253.1353</v>
      </c>
      <c r="I3635">
        <f t="shared" si="563"/>
        <v>45</v>
      </c>
      <c r="J3635">
        <f t="shared" si="564"/>
        <v>5.6252288888888886</v>
      </c>
      <c r="K3635">
        <f t="shared" si="565"/>
        <v>45.31961553271789</v>
      </c>
      <c r="L3635">
        <f t="shared" si="566"/>
        <v>168.75686666666667</v>
      </c>
      <c r="M3635">
        <f t="shared" si="567"/>
        <v>42.273337702514034</v>
      </c>
      <c r="N3635">
        <f t="shared" si="568"/>
        <v>256.34981990189857</v>
      </c>
      <c r="O3635">
        <f t="shared" si="569"/>
        <v>44.751326441927567</v>
      </c>
      <c r="P3635">
        <f t="shared" si="570"/>
        <v>166.64072589196419</v>
      </c>
      <c r="Q3635">
        <f t="shared" si="571"/>
        <v>41.74324766610826</v>
      </c>
      <c r="R3635">
        <f t="shared" si="572"/>
        <v>253.13530000000003</v>
      </c>
    </row>
    <row r="3636" spans="1:18" x14ac:dyDescent="0.3">
      <c r="A3636" t="s">
        <v>33</v>
      </c>
      <c r="B3636" t="s">
        <v>34</v>
      </c>
      <c r="C3636">
        <v>0</v>
      </c>
      <c r="D3636">
        <v>30</v>
      </c>
      <c r="E3636">
        <v>8</v>
      </c>
      <c r="F3636">
        <v>20260401</v>
      </c>
      <c r="G3636">
        <v>20260508</v>
      </c>
      <c r="H3636">
        <v>8982.9367000000002</v>
      </c>
      <c r="I3636">
        <f t="shared" si="563"/>
        <v>38</v>
      </c>
      <c r="J3636">
        <f t="shared" si="564"/>
        <v>236.3930710526316</v>
      </c>
      <c r="K3636">
        <f t="shared" si="565"/>
        <v>0</v>
      </c>
      <c r="L3636">
        <f t="shared" si="566"/>
        <v>7091.7921315789481</v>
      </c>
      <c r="M3636">
        <f t="shared" si="567"/>
        <v>1421.1864897275191</v>
      </c>
      <c r="N3636">
        <f t="shared" si="568"/>
        <v>8512.9786213064672</v>
      </c>
      <c r="O3636">
        <f t="shared" si="569"/>
        <v>0</v>
      </c>
      <c r="P3636">
        <f t="shared" si="570"/>
        <v>7483.2937613738641</v>
      </c>
      <c r="Q3636">
        <f t="shared" si="571"/>
        <v>1499.6429386261364</v>
      </c>
      <c r="R3636">
        <f t="shared" si="572"/>
        <v>8982.9367000000002</v>
      </c>
    </row>
    <row r="3637" spans="1:18" x14ac:dyDescent="0.3">
      <c r="A3637" t="s">
        <v>0</v>
      </c>
      <c r="B3637" t="s">
        <v>0</v>
      </c>
      <c r="C3637">
        <v>0</v>
      </c>
      <c r="D3637">
        <v>30</v>
      </c>
      <c r="E3637">
        <v>2</v>
      </c>
      <c r="F3637">
        <v>20260401</v>
      </c>
      <c r="G3637">
        <v>20260502</v>
      </c>
      <c r="H3637">
        <v>210.82749999999999</v>
      </c>
      <c r="I3637">
        <f t="shared" si="563"/>
        <v>32</v>
      </c>
      <c r="J3637">
        <f t="shared" si="564"/>
        <v>6.5883593749999996</v>
      </c>
      <c r="K3637">
        <f t="shared" si="565"/>
        <v>0</v>
      </c>
      <c r="L3637">
        <f t="shared" si="566"/>
        <v>197.65078124999999</v>
      </c>
      <c r="M3637">
        <f t="shared" si="567"/>
        <v>9.9022438470023477</v>
      </c>
      <c r="N3637">
        <f t="shared" si="568"/>
        <v>207.55302509700235</v>
      </c>
      <c r="O3637">
        <f t="shared" si="569"/>
        <v>0</v>
      </c>
      <c r="P3637">
        <f t="shared" si="570"/>
        <v>200.76903270626534</v>
      </c>
      <c r="Q3637">
        <f t="shared" si="571"/>
        <v>10.058467293734662</v>
      </c>
      <c r="R3637">
        <f t="shared" si="572"/>
        <v>210.82749999999999</v>
      </c>
    </row>
    <row r="3638" spans="1:18" x14ac:dyDescent="0.3">
      <c r="A3638" t="s">
        <v>37</v>
      </c>
      <c r="B3638" t="s">
        <v>39</v>
      </c>
      <c r="C3638">
        <v>0</v>
      </c>
      <c r="D3638">
        <v>30</v>
      </c>
      <c r="E3638">
        <v>5</v>
      </c>
      <c r="F3638">
        <v>20260401</v>
      </c>
      <c r="G3638">
        <v>20260505</v>
      </c>
      <c r="H3638">
        <v>11469.286400000001</v>
      </c>
      <c r="I3638">
        <f t="shared" si="563"/>
        <v>35</v>
      </c>
      <c r="J3638">
        <f t="shared" si="564"/>
        <v>327.69389714285717</v>
      </c>
      <c r="K3638">
        <f t="shared" si="565"/>
        <v>0</v>
      </c>
      <c r="L3638">
        <f t="shared" si="566"/>
        <v>9830.816914285715</v>
      </c>
      <c r="M3638">
        <f t="shared" si="567"/>
        <v>1231.3023212562225</v>
      </c>
      <c r="N3638">
        <f t="shared" si="568"/>
        <v>11062.119235541937</v>
      </c>
      <c r="O3638">
        <f t="shared" si="569"/>
        <v>0</v>
      </c>
      <c r="P3638">
        <f t="shared" si="570"/>
        <v>10192.663117717999</v>
      </c>
      <c r="Q3638">
        <f t="shared" si="571"/>
        <v>1276.6232822820025</v>
      </c>
      <c r="R3638">
        <f t="shared" si="572"/>
        <v>11469.286400000001</v>
      </c>
    </row>
    <row r="3639" spans="1:18" x14ac:dyDescent="0.3">
      <c r="A3639" t="s">
        <v>0</v>
      </c>
      <c r="B3639" t="s">
        <v>0</v>
      </c>
      <c r="C3639">
        <v>18</v>
      </c>
      <c r="D3639">
        <v>30</v>
      </c>
      <c r="E3639">
        <v>4</v>
      </c>
      <c r="F3639">
        <v>20260314</v>
      </c>
      <c r="G3639">
        <v>20260504</v>
      </c>
      <c r="H3639">
        <v>590.0403</v>
      </c>
      <c r="I3639">
        <f t="shared" si="563"/>
        <v>52</v>
      </c>
      <c r="J3639">
        <f t="shared" si="564"/>
        <v>11.346928846153846</v>
      </c>
      <c r="K3639">
        <f t="shared" si="565"/>
        <v>329.09921828815402</v>
      </c>
      <c r="L3639">
        <f t="shared" si="566"/>
        <v>340.40786538461538</v>
      </c>
      <c r="M3639">
        <f t="shared" si="567"/>
        <v>34.108660427832348</v>
      </c>
      <c r="N3639">
        <f t="shared" si="568"/>
        <v>703.61574410060166</v>
      </c>
      <c r="O3639">
        <f t="shared" si="569"/>
        <v>275.97705582429967</v>
      </c>
      <c r="P3639">
        <f t="shared" si="570"/>
        <v>285.46029661493799</v>
      </c>
      <c r="Q3639">
        <f t="shared" si="571"/>
        <v>28.602947560762402</v>
      </c>
      <c r="R3639">
        <f t="shared" si="572"/>
        <v>590.04030000000012</v>
      </c>
    </row>
    <row r="3640" spans="1:18" x14ac:dyDescent="0.3">
      <c r="A3640" t="s">
        <v>40</v>
      </c>
      <c r="B3640" t="s">
        <v>41</v>
      </c>
      <c r="C3640">
        <v>2</v>
      </c>
      <c r="D3640">
        <v>30</v>
      </c>
      <c r="E3640">
        <v>1</v>
      </c>
      <c r="F3640">
        <v>20260330</v>
      </c>
      <c r="G3640">
        <v>20260501</v>
      </c>
      <c r="H3640">
        <v>210.86709999999999</v>
      </c>
      <c r="I3640">
        <f t="shared" si="563"/>
        <v>33</v>
      </c>
      <c r="J3640">
        <f t="shared" si="564"/>
        <v>6.389912121212121</v>
      </c>
      <c r="K3640">
        <f t="shared" si="565"/>
        <v>20.592112167609056</v>
      </c>
      <c r="L3640">
        <f t="shared" si="566"/>
        <v>191.69736363636363</v>
      </c>
      <c r="M3640">
        <f t="shared" si="567"/>
        <v>4.8019897203283977</v>
      </c>
      <c r="N3640">
        <f t="shared" si="568"/>
        <v>217.0914655243011</v>
      </c>
      <c r="O3640">
        <f t="shared" si="569"/>
        <v>20.001702808406222</v>
      </c>
      <c r="P3640">
        <f t="shared" si="570"/>
        <v>186.20108832938234</v>
      </c>
      <c r="Q3640">
        <f t="shared" si="571"/>
        <v>4.6643088622114099</v>
      </c>
      <c r="R3640">
        <f t="shared" si="572"/>
        <v>210.86709999999997</v>
      </c>
    </row>
    <row r="3641" spans="1:18" x14ac:dyDescent="0.3">
      <c r="A3641" t="s">
        <v>0</v>
      </c>
      <c r="B3641" t="s">
        <v>0</v>
      </c>
      <c r="C3641">
        <v>7</v>
      </c>
      <c r="D3641">
        <v>30</v>
      </c>
      <c r="E3641">
        <v>1</v>
      </c>
      <c r="F3641">
        <v>20260325</v>
      </c>
      <c r="G3641">
        <v>20260501</v>
      </c>
      <c r="H3641">
        <v>886.07740000000001</v>
      </c>
      <c r="I3641">
        <f t="shared" si="563"/>
        <v>38</v>
      </c>
      <c r="J3641">
        <f t="shared" si="564"/>
        <v>23.317826315789475</v>
      </c>
      <c r="K3641">
        <f t="shared" si="565"/>
        <v>263.00385680103506</v>
      </c>
      <c r="L3641">
        <f t="shared" si="566"/>
        <v>699.53478947368421</v>
      </c>
      <c r="M3641">
        <f t="shared" si="567"/>
        <v>17.523239779326381</v>
      </c>
      <c r="N3641">
        <f t="shared" si="568"/>
        <v>980.06188605404554</v>
      </c>
      <c r="O3641">
        <f t="shared" si="569"/>
        <v>237.78271243922487</v>
      </c>
      <c r="P3641">
        <f t="shared" si="570"/>
        <v>632.45186481234953</v>
      </c>
      <c r="Q3641">
        <f t="shared" si="571"/>
        <v>15.842822748425766</v>
      </c>
      <c r="R3641">
        <f t="shared" si="572"/>
        <v>886.07740000000013</v>
      </c>
    </row>
    <row r="3642" spans="1:18" x14ac:dyDescent="0.3">
      <c r="A3642" t="s">
        <v>0</v>
      </c>
      <c r="B3642" t="s">
        <v>0</v>
      </c>
      <c r="C3642">
        <v>9</v>
      </c>
      <c r="D3642">
        <v>30</v>
      </c>
      <c r="E3642">
        <v>6</v>
      </c>
      <c r="F3642">
        <v>20260323</v>
      </c>
      <c r="G3642">
        <v>20260506</v>
      </c>
      <c r="H3642">
        <v>337.577</v>
      </c>
      <c r="I3642">
        <f t="shared" si="563"/>
        <v>45</v>
      </c>
      <c r="J3642">
        <f t="shared" si="564"/>
        <v>7.5017111111111108</v>
      </c>
      <c r="K3642">
        <f t="shared" si="565"/>
        <v>108.78746557607316</v>
      </c>
      <c r="L3642">
        <f t="shared" si="566"/>
        <v>225.05133333333333</v>
      </c>
      <c r="M3642">
        <f t="shared" si="567"/>
        <v>33.825009443412071</v>
      </c>
      <c r="N3642">
        <f t="shared" si="568"/>
        <v>367.66380835281853</v>
      </c>
      <c r="O3642">
        <f t="shared" si="569"/>
        <v>99.885127207116142</v>
      </c>
      <c r="P3642">
        <f t="shared" si="570"/>
        <v>206.63484473228885</v>
      </c>
      <c r="Q3642">
        <f t="shared" si="571"/>
        <v>31.057028060595027</v>
      </c>
      <c r="R3642">
        <f t="shared" si="572"/>
        <v>337.577</v>
      </c>
    </row>
    <row r="3643" spans="1:18" x14ac:dyDescent="0.3">
      <c r="A3643" t="s">
        <v>0</v>
      </c>
      <c r="B3643" t="s">
        <v>0</v>
      </c>
      <c r="C3643">
        <v>18</v>
      </c>
      <c r="D3643">
        <v>30</v>
      </c>
      <c r="E3643">
        <v>7</v>
      </c>
      <c r="F3643">
        <v>20260314</v>
      </c>
      <c r="G3643">
        <v>20260507</v>
      </c>
      <c r="H3643">
        <v>84.295400000000001</v>
      </c>
      <c r="I3643">
        <f t="shared" si="563"/>
        <v>55</v>
      </c>
      <c r="J3643">
        <f t="shared" si="564"/>
        <v>1.5326436363636364</v>
      </c>
      <c r="K3643">
        <f t="shared" si="565"/>
        <v>44.451836217564292</v>
      </c>
      <c r="L3643">
        <f t="shared" si="566"/>
        <v>45.979309090909091</v>
      </c>
      <c r="M3643">
        <f t="shared" si="567"/>
        <v>8.0624227579270347</v>
      </c>
      <c r="N3643">
        <f t="shared" si="568"/>
        <v>98.493568066400428</v>
      </c>
      <c r="O3643">
        <f t="shared" si="569"/>
        <v>38.04395950167968</v>
      </c>
      <c r="P3643">
        <f t="shared" si="570"/>
        <v>39.351242194098184</v>
      </c>
      <c r="Q3643">
        <f t="shared" si="571"/>
        <v>6.9001983042221244</v>
      </c>
      <c r="R3643">
        <f t="shared" si="572"/>
        <v>84.295400000000001</v>
      </c>
    </row>
    <row r="3644" spans="1:18" x14ac:dyDescent="0.3">
      <c r="A3644" t="s">
        <v>0</v>
      </c>
      <c r="B3644" t="s">
        <v>0</v>
      </c>
      <c r="C3644">
        <v>7</v>
      </c>
      <c r="D3644">
        <v>30</v>
      </c>
      <c r="E3644">
        <v>3</v>
      </c>
      <c r="F3644">
        <v>20260325</v>
      </c>
      <c r="G3644">
        <v>20260503</v>
      </c>
      <c r="H3644">
        <v>168.77670000000001</v>
      </c>
      <c r="I3644">
        <f t="shared" si="563"/>
        <v>40</v>
      </c>
      <c r="J3644">
        <f t="shared" si="564"/>
        <v>4.2194175000000005</v>
      </c>
      <c r="K3644">
        <f t="shared" si="565"/>
        <v>47.591188858042983</v>
      </c>
      <c r="L3644">
        <f t="shared" si="566"/>
        <v>126.58252500000002</v>
      </c>
      <c r="M3644">
        <f t="shared" si="567"/>
        <v>9.5126188325092027</v>
      </c>
      <c r="N3644">
        <f t="shared" si="568"/>
        <v>183.68633269055221</v>
      </c>
      <c r="O3644">
        <f t="shared" si="569"/>
        <v>43.728260491045219</v>
      </c>
      <c r="P3644">
        <f t="shared" si="570"/>
        <v>116.30795026627671</v>
      </c>
      <c r="Q3644">
        <f t="shared" si="571"/>
        <v>8.7404892426780663</v>
      </c>
      <c r="R3644">
        <f t="shared" si="572"/>
        <v>168.77670000000001</v>
      </c>
    </row>
    <row r="3645" spans="1:18" x14ac:dyDescent="0.3">
      <c r="A3645" t="s">
        <v>37</v>
      </c>
      <c r="B3645" t="s">
        <v>38</v>
      </c>
      <c r="C3645">
        <v>2</v>
      </c>
      <c r="D3645">
        <v>30</v>
      </c>
      <c r="E3645">
        <v>2</v>
      </c>
      <c r="F3645">
        <v>20260330</v>
      </c>
      <c r="G3645">
        <v>20260502</v>
      </c>
      <c r="H3645">
        <v>1079.1432</v>
      </c>
      <c r="I3645">
        <f t="shared" si="563"/>
        <v>34</v>
      </c>
      <c r="J3645">
        <f t="shared" si="564"/>
        <v>31.73950588235294</v>
      </c>
      <c r="K3645">
        <f t="shared" si="565"/>
        <v>102.28363909798482</v>
      </c>
      <c r="L3645">
        <f t="shared" si="566"/>
        <v>952.1851764705882</v>
      </c>
      <c r="M3645">
        <f t="shared" si="567"/>
        <v>47.704186875875187</v>
      </c>
      <c r="N3645">
        <f t="shared" si="568"/>
        <v>1102.1730024444482</v>
      </c>
      <c r="O3645">
        <f t="shared" si="569"/>
        <v>100.14643196580001</v>
      </c>
      <c r="P3645">
        <f t="shared" si="570"/>
        <v>932.28935570922374</v>
      </c>
      <c r="Q3645">
        <f t="shared" si="571"/>
        <v>46.707412324976296</v>
      </c>
      <c r="R3645">
        <f t="shared" si="572"/>
        <v>1079.1432</v>
      </c>
    </row>
    <row r="3646" spans="1:18" x14ac:dyDescent="0.3">
      <c r="A3646" t="s">
        <v>0</v>
      </c>
      <c r="B3646" t="s">
        <v>0</v>
      </c>
      <c r="C3646">
        <v>8</v>
      </c>
      <c r="D3646">
        <v>30</v>
      </c>
      <c r="E3646">
        <v>5</v>
      </c>
      <c r="F3646">
        <v>20260324</v>
      </c>
      <c r="G3646">
        <v>20260505</v>
      </c>
      <c r="H3646">
        <v>126.5943</v>
      </c>
      <c r="I3646">
        <f t="shared" si="563"/>
        <v>43</v>
      </c>
      <c r="J3646">
        <f t="shared" si="564"/>
        <v>2.9440534883720932</v>
      </c>
      <c r="K3646">
        <f t="shared" si="565"/>
        <v>37.949992744813443</v>
      </c>
      <c r="L3646">
        <f t="shared" si="566"/>
        <v>88.321604651162801</v>
      </c>
      <c r="M3646">
        <f t="shared" si="567"/>
        <v>11.062213626013063</v>
      </c>
      <c r="N3646">
        <f t="shared" si="568"/>
        <v>137.33381102198931</v>
      </c>
      <c r="O3646">
        <f t="shared" si="569"/>
        <v>34.982301377812199</v>
      </c>
      <c r="P3646">
        <f t="shared" si="570"/>
        <v>81.414850665583316</v>
      </c>
      <c r="Q3646">
        <f t="shared" si="571"/>
        <v>10.197147956604491</v>
      </c>
      <c r="R3646">
        <f t="shared" si="572"/>
        <v>126.59430000000002</v>
      </c>
    </row>
    <row r="3647" spans="1:18" x14ac:dyDescent="0.3">
      <c r="A3647" t="s">
        <v>37</v>
      </c>
      <c r="B3647" t="s">
        <v>38</v>
      </c>
      <c r="C3647">
        <v>2</v>
      </c>
      <c r="D3647">
        <v>30</v>
      </c>
      <c r="E3647">
        <v>4</v>
      </c>
      <c r="F3647">
        <v>20260330</v>
      </c>
      <c r="G3647">
        <v>20260504</v>
      </c>
      <c r="H3647">
        <v>489.69159999999999</v>
      </c>
      <c r="I3647">
        <f t="shared" si="563"/>
        <v>36</v>
      </c>
      <c r="J3647">
        <f t="shared" si="564"/>
        <v>13.602544444444444</v>
      </c>
      <c r="K3647">
        <f t="shared" si="565"/>
        <v>43.835520059038537</v>
      </c>
      <c r="L3647">
        <f t="shared" si="566"/>
        <v>408.07633333333331</v>
      </c>
      <c r="M3647">
        <f t="shared" si="567"/>
        <v>40.888999631589158</v>
      </c>
      <c r="N3647">
        <f t="shared" si="568"/>
        <v>492.800853023961</v>
      </c>
      <c r="O3647">
        <f t="shared" si="569"/>
        <v>43.558946423940057</v>
      </c>
      <c r="P3647">
        <f t="shared" si="570"/>
        <v>405.50163695113798</v>
      </c>
      <c r="Q3647">
        <f t="shared" si="571"/>
        <v>40.631016624922005</v>
      </c>
      <c r="R3647">
        <f t="shared" si="572"/>
        <v>489.69160000000005</v>
      </c>
    </row>
    <row r="3648" spans="1:18" x14ac:dyDescent="0.3">
      <c r="A3648" t="s">
        <v>0</v>
      </c>
      <c r="B3648" t="s">
        <v>0</v>
      </c>
      <c r="C3648">
        <v>31</v>
      </c>
      <c r="D3648">
        <v>30</v>
      </c>
      <c r="E3648">
        <v>5</v>
      </c>
      <c r="F3648">
        <v>20260227</v>
      </c>
      <c r="G3648">
        <v>20260505</v>
      </c>
      <c r="H3648">
        <v>801.89559999999994</v>
      </c>
      <c r="I3648">
        <f t="shared" si="563"/>
        <v>66</v>
      </c>
      <c r="J3648">
        <f t="shared" si="564"/>
        <v>12.149933333333333</v>
      </c>
      <c r="K3648">
        <f t="shared" si="565"/>
        <v>606.89226579119872</v>
      </c>
      <c r="L3648">
        <f t="shared" si="566"/>
        <v>364.49799999999999</v>
      </c>
      <c r="M3648">
        <f t="shared" si="567"/>
        <v>45.653096523551717</v>
      </c>
      <c r="N3648">
        <f t="shared" si="568"/>
        <v>1017.0433623147505</v>
      </c>
      <c r="O3648">
        <f t="shared" si="569"/>
        <v>478.50883811321881</v>
      </c>
      <c r="P3648">
        <f t="shared" si="570"/>
        <v>287.39122955737201</v>
      </c>
      <c r="Q3648">
        <f t="shared" si="571"/>
        <v>35.995532329408981</v>
      </c>
      <c r="R3648">
        <f t="shared" si="572"/>
        <v>801.89559999999983</v>
      </c>
    </row>
    <row r="3649" spans="1:18" x14ac:dyDescent="0.3">
      <c r="A3649" t="s">
        <v>35</v>
      </c>
      <c r="B3649" t="s">
        <v>36</v>
      </c>
      <c r="C3649">
        <v>0</v>
      </c>
      <c r="D3649">
        <v>17</v>
      </c>
      <c r="E3649">
        <v>10</v>
      </c>
      <c r="F3649">
        <v>20260414</v>
      </c>
      <c r="G3649">
        <v>20260510</v>
      </c>
      <c r="H3649">
        <v>516</v>
      </c>
      <c r="I3649">
        <f t="shared" si="563"/>
        <v>27</v>
      </c>
      <c r="J3649">
        <f t="shared" si="564"/>
        <v>19.111111111111111</v>
      </c>
      <c r="K3649">
        <f t="shared" si="565"/>
        <v>0</v>
      </c>
      <c r="L3649">
        <f t="shared" si="566"/>
        <v>324.88888888888886</v>
      </c>
      <c r="M3649">
        <f t="shared" si="567"/>
        <v>143.61912551968086</v>
      </c>
      <c r="N3649">
        <f t="shared" si="568"/>
        <v>468.50801440856969</v>
      </c>
      <c r="O3649">
        <f t="shared" si="569"/>
        <v>0</v>
      </c>
      <c r="P3649">
        <f t="shared" si="570"/>
        <v>357.82240967274311</v>
      </c>
      <c r="Q3649">
        <f t="shared" si="571"/>
        <v>158.17759032725692</v>
      </c>
      <c r="R3649">
        <f t="shared" si="572"/>
        <v>516</v>
      </c>
    </row>
    <row r="3650" spans="1:18" x14ac:dyDescent="0.3">
      <c r="A3650" t="s">
        <v>40</v>
      </c>
      <c r="B3650" t="s">
        <v>41</v>
      </c>
      <c r="C3650">
        <v>0</v>
      </c>
      <c r="D3650">
        <v>16</v>
      </c>
      <c r="E3650">
        <v>1</v>
      </c>
      <c r="F3650">
        <v>20260415</v>
      </c>
      <c r="G3650">
        <v>20260501</v>
      </c>
      <c r="H3650">
        <v>3504.9043000000001</v>
      </c>
      <c r="I3650">
        <f t="shared" si="563"/>
        <v>17</v>
      </c>
      <c r="J3650">
        <f t="shared" si="564"/>
        <v>206.17084117647059</v>
      </c>
      <c r="K3650">
        <f t="shared" si="565"/>
        <v>0</v>
      </c>
      <c r="L3650">
        <f t="shared" si="566"/>
        <v>3298.7334588235294</v>
      </c>
      <c r="M3650">
        <f t="shared" si="567"/>
        <v>154.93644375395084</v>
      </c>
      <c r="N3650">
        <f t="shared" si="568"/>
        <v>3453.6699025774801</v>
      </c>
      <c r="O3650">
        <f t="shared" si="569"/>
        <v>0</v>
      </c>
      <c r="P3650">
        <f t="shared" si="570"/>
        <v>3347.6694097938866</v>
      </c>
      <c r="Q3650">
        <f t="shared" si="571"/>
        <v>157.23489020611399</v>
      </c>
      <c r="R3650">
        <f t="shared" si="572"/>
        <v>3504.9043000000006</v>
      </c>
    </row>
    <row r="3651" spans="1:18" x14ac:dyDescent="0.3">
      <c r="A3651" t="s">
        <v>35</v>
      </c>
      <c r="B3651" t="s">
        <v>36</v>
      </c>
      <c r="C3651">
        <v>0</v>
      </c>
      <c r="D3651">
        <v>21</v>
      </c>
      <c r="E3651">
        <v>8</v>
      </c>
      <c r="F3651">
        <v>20260410</v>
      </c>
      <c r="G3651">
        <v>20260508</v>
      </c>
      <c r="H3651">
        <v>84.4358</v>
      </c>
      <c r="I3651">
        <f t="shared" si="563"/>
        <v>29</v>
      </c>
      <c r="J3651">
        <f t="shared" si="564"/>
        <v>2.9115793103448278</v>
      </c>
      <c r="K3651">
        <f t="shared" si="565"/>
        <v>0</v>
      </c>
      <c r="L3651">
        <f t="shared" si="566"/>
        <v>61.143165517241385</v>
      </c>
      <c r="M3651">
        <f t="shared" si="567"/>
        <v>17.504308232075708</v>
      </c>
      <c r="N3651">
        <f t="shared" si="568"/>
        <v>78.647473749317101</v>
      </c>
      <c r="O3651">
        <f t="shared" si="569"/>
        <v>0</v>
      </c>
      <c r="P3651">
        <f t="shared" si="570"/>
        <v>65.643203129910049</v>
      </c>
      <c r="Q3651">
        <f t="shared" si="571"/>
        <v>18.792596870089952</v>
      </c>
      <c r="R3651">
        <f t="shared" si="572"/>
        <v>84.4358</v>
      </c>
    </row>
    <row r="3652" spans="1:18" x14ac:dyDescent="0.3">
      <c r="A3652" t="s">
        <v>35</v>
      </c>
      <c r="B3652" t="s">
        <v>36</v>
      </c>
      <c r="C3652">
        <v>0</v>
      </c>
      <c r="D3652">
        <v>13</v>
      </c>
      <c r="E3652">
        <v>18</v>
      </c>
      <c r="F3652">
        <v>20260418</v>
      </c>
      <c r="G3652">
        <v>20260518</v>
      </c>
      <c r="H3652">
        <v>516</v>
      </c>
      <c r="I3652">
        <f t="shared" si="563"/>
        <v>31</v>
      </c>
      <c r="J3652">
        <f t="shared" si="564"/>
        <v>16.64516129032258</v>
      </c>
      <c r="K3652">
        <f t="shared" si="565"/>
        <v>0</v>
      </c>
      <c r="L3652">
        <f t="shared" si="566"/>
        <v>216.38709677419354</v>
      </c>
      <c r="M3652">
        <f t="shared" si="567"/>
        <v>225.1577258147255</v>
      </c>
      <c r="N3652">
        <f t="shared" si="568"/>
        <v>441.54482258891903</v>
      </c>
      <c r="O3652">
        <f t="shared" si="569"/>
        <v>0</v>
      </c>
      <c r="P3652">
        <f t="shared" si="570"/>
        <v>252.87521498001132</v>
      </c>
      <c r="Q3652">
        <f t="shared" si="571"/>
        <v>263.12478501998868</v>
      </c>
      <c r="R3652">
        <f t="shared" si="572"/>
        <v>516</v>
      </c>
    </row>
    <row r="3653" spans="1:18" x14ac:dyDescent="0.3">
      <c r="A3653" t="s">
        <v>35</v>
      </c>
      <c r="B3653" t="s">
        <v>34</v>
      </c>
      <c r="C3653">
        <v>0</v>
      </c>
      <c r="D3653">
        <v>13</v>
      </c>
      <c r="E3653">
        <v>18</v>
      </c>
      <c r="F3653">
        <v>20260418</v>
      </c>
      <c r="G3653">
        <v>20260518</v>
      </c>
      <c r="H3653">
        <v>4632.4112999999998</v>
      </c>
      <c r="I3653">
        <f t="shared" si="563"/>
        <v>31</v>
      </c>
      <c r="J3653">
        <f t="shared" si="564"/>
        <v>149.43262258064516</v>
      </c>
      <c r="K3653">
        <f t="shared" si="565"/>
        <v>0</v>
      </c>
      <c r="L3653">
        <f t="shared" si="566"/>
        <v>1942.624093548387</v>
      </c>
      <c r="M3653">
        <f t="shared" si="567"/>
        <v>2021.3627778031705</v>
      </c>
      <c r="N3653">
        <f t="shared" si="568"/>
        <v>3963.9868713515575</v>
      </c>
      <c r="O3653">
        <f t="shared" si="569"/>
        <v>0</v>
      </c>
      <c r="P3653">
        <f t="shared" si="570"/>
        <v>2270.1976809366934</v>
      </c>
      <c r="Q3653">
        <f t="shared" si="571"/>
        <v>2362.2136190633064</v>
      </c>
      <c r="R3653">
        <f t="shared" si="572"/>
        <v>4632.4112999999998</v>
      </c>
    </row>
    <row r="3654" spans="1:18" x14ac:dyDescent="0.3">
      <c r="A3654" t="s">
        <v>33</v>
      </c>
      <c r="B3654" t="s">
        <v>34</v>
      </c>
      <c r="C3654">
        <v>0</v>
      </c>
      <c r="D3654">
        <v>3</v>
      </c>
      <c r="E3654">
        <v>22</v>
      </c>
      <c r="F3654">
        <v>20260428</v>
      </c>
      <c r="G3654">
        <v>20260522</v>
      </c>
      <c r="H3654">
        <v>295.17930000000001</v>
      </c>
      <c r="I3654">
        <f t="shared" si="563"/>
        <v>25</v>
      </c>
      <c r="J3654">
        <f t="shared" si="564"/>
        <v>11.807172000000001</v>
      </c>
      <c r="K3654">
        <f t="shared" si="565"/>
        <v>0</v>
      </c>
      <c r="L3654">
        <f t="shared" si="566"/>
        <v>35.421516000000004</v>
      </c>
      <c r="M3654">
        <f t="shared" si="567"/>
        <v>195.20678608435543</v>
      </c>
      <c r="N3654">
        <f t="shared" si="568"/>
        <v>230.62830208435543</v>
      </c>
      <c r="O3654">
        <f t="shared" si="569"/>
        <v>0</v>
      </c>
      <c r="P3654">
        <f t="shared" si="570"/>
        <v>45.335712067092651</v>
      </c>
      <c r="Q3654">
        <f t="shared" si="571"/>
        <v>249.84358793290735</v>
      </c>
      <c r="R3654">
        <f t="shared" si="572"/>
        <v>295.17930000000001</v>
      </c>
    </row>
    <row r="3655" spans="1:18" x14ac:dyDescent="0.3">
      <c r="A3655" t="s">
        <v>35</v>
      </c>
      <c r="B3655" t="s">
        <v>36</v>
      </c>
      <c r="C3655">
        <v>0</v>
      </c>
      <c r="D3655">
        <v>9</v>
      </c>
      <c r="E3655">
        <v>0</v>
      </c>
      <c r="F3655">
        <v>20260402</v>
      </c>
      <c r="G3655">
        <v>20260410</v>
      </c>
      <c r="H3655">
        <v>42.056800000000003</v>
      </c>
      <c r="I3655">
        <f t="shared" si="563"/>
        <v>9</v>
      </c>
      <c r="J3655">
        <f t="shared" si="564"/>
        <v>4.6729777777777777</v>
      </c>
      <c r="K3655">
        <f t="shared" si="565"/>
        <v>0</v>
      </c>
      <c r="L3655">
        <f t="shared" si="566"/>
        <v>42.056799999999996</v>
      </c>
      <c r="M3655">
        <f t="shared" si="567"/>
        <v>0</v>
      </c>
      <c r="N3655">
        <f t="shared" si="568"/>
        <v>42.056799999999996</v>
      </c>
      <c r="O3655">
        <f t="shared" si="569"/>
        <v>0</v>
      </c>
      <c r="P3655">
        <f t="shared" si="570"/>
        <v>42.056800000000003</v>
      </c>
      <c r="Q3655">
        <f t="shared" si="571"/>
        <v>0</v>
      </c>
      <c r="R3655">
        <f t="shared" si="572"/>
        <v>42.056800000000003</v>
      </c>
    </row>
    <row r="3656" spans="1:18" x14ac:dyDescent="0.3">
      <c r="A3656" t="s">
        <v>37</v>
      </c>
      <c r="B3656" t="s">
        <v>39</v>
      </c>
      <c r="C3656">
        <v>0</v>
      </c>
      <c r="D3656">
        <v>26</v>
      </c>
      <c r="E3656">
        <v>10</v>
      </c>
      <c r="F3656">
        <v>20260405</v>
      </c>
      <c r="G3656">
        <v>20260510</v>
      </c>
      <c r="H3656">
        <v>5780.1943000000001</v>
      </c>
      <c r="I3656">
        <f t="shared" si="563"/>
        <v>36</v>
      </c>
      <c r="J3656">
        <f t="shared" si="564"/>
        <v>160.56095277777777</v>
      </c>
      <c r="K3656">
        <f t="shared" si="565"/>
        <v>0</v>
      </c>
      <c r="L3656">
        <f t="shared" si="566"/>
        <v>4174.5847722222225</v>
      </c>
      <c r="M3656">
        <f t="shared" si="567"/>
        <v>1206.6082132265171</v>
      </c>
      <c r="N3656">
        <f t="shared" si="568"/>
        <v>5381.1929854487398</v>
      </c>
      <c r="O3656">
        <f t="shared" si="569"/>
        <v>0</v>
      </c>
      <c r="P3656">
        <f t="shared" si="570"/>
        <v>4484.1192595239145</v>
      </c>
      <c r="Q3656">
        <f t="shared" si="571"/>
        <v>1296.075040476085</v>
      </c>
      <c r="R3656">
        <f t="shared" si="572"/>
        <v>5780.1942999999992</v>
      </c>
    </row>
    <row r="3657" spans="1:18" x14ac:dyDescent="0.3">
      <c r="A3657" t="s">
        <v>35</v>
      </c>
      <c r="B3657" t="s">
        <v>36</v>
      </c>
      <c r="C3657">
        <v>0</v>
      </c>
      <c r="D3657">
        <v>9</v>
      </c>
      <c r="E3657">
        <v>2</v>
      </c>
      <c r="F3657">
        <v>20260422</v>
      </c>
      <c r="G3657">
        <v>20260502</v>
      </c>
      <c r="H3657">
        <v>516</v>
      </c>
      <c r="I3657">
        <f t="shared" si="563"/>
        <v>11</v>
      </c>
      <c r="J3657">
        <f t="shared" si="564"/>
        <v>46.909090909090907</v>
      </c>
      <c r="K3657">
        <f t="shared" si="565"/>
        <v>0</v>
      </c>
      <c r="L3657">
        <f t="shared" si="566"/>
        <v>422.18181818181813</v>
      </c>
      <c r="M3657">
        <f t="shared" si="567"/>
        <v>70.503934346025147</v>
      </c>
      <c r="N3657">
        <f t="shared" si="568"/>
        <v>492.68575252784331</v>
      </c>
      <c r="O3657">
        <f t="shared" si="569"/>
        <v>0</v>
      </c>
      <c r="P3657">
        <f t="shared" si="570"/>
        <v>442.15976829877371</v>
      </c>
      <c r="Q3657">
        <f t="shared" si="571"/>
        <v>73.840231701226273</v>
      </c>
      <c r="R3657">
        <f t="shared" si="572"/>
        <v>516</v>
      </c>
    </row>
    <row r="3658" spans="1:18" x14ac:dyDescent="0.3">
      <c r="A3658" t="s">
        <v>33</v>
      </c>
      <c r="B3658" t="s">
        <v>34</v>
      </c>
      <c r="C3658">
        <v>0</v>
      </c>
      <c r="D3658">
        <v>10</v>
      </c>
      <c r="E3658">
        <v>0</v>
      </c>
      <c r="F3658">
        <v>20260405</v>
      </c>
      <c r="G3658">
        <v>20260414</v>
      </c>
      <c r="H3658">
        <v>336.98410000000001</v>
      </c>
      <c r="I3658">
        <f t="shared" si="563"/>
        <v>10</v>
      </c>
      <c r="J3658">
        <f t="shared" si="564"/>
        <v>33.698410000000003</v>
      </c>
      <c r="K3658">
        <f t="shared" si="565"/>
        <v>0</v>
      </c>
      <c r="L3658">
        <f t="shared" si="566"/>
        <v>336.98410000000001</v>
      </c>
      <c r="M3658">
        <f t="shared" si="567"/>
        <v>0</v>
      </c>
      <c r="N3658">
        <f t="shared" si="568"/>
        <v>336.98410000000001</v>
      </c>
      <c r="O3658">
        <f t="shared" si="569"/>
        <v>0</v>
      </c>
      <c r="P3658">
        <f t="shared" si="570"/>
        <v>336.98410000000001</v>
      </c>
      <c r="Q3658">
        <f t="shared" si="571"/>
        <v>0</v>
      </c>
      <c r="R3658">
        <f t="shared" si="572"/>
        <v>336.98410000000001</v>
      </c>
    </row>
    <row r="3659" spans="1:18" x14ac:dyDescent="0.3">
      <c r="A3659" t="s">
        <v>0</v>
      </c>
      <c r="B3659" t="s">
        <v>0</v>
      </c>
      <c r="C3659">
        <v>0</v>
      </c>
      <c r="D3659">
        <v>23</v>
      </c>
      <c r="E3659">
        <v>23</v>
      </c>
      <c r="F3659">
        <v>20260408</v>
      </c>
      <c r="G3659">
        <v>20260523</v>
      </c>
      <c r="H3659">
        <v>42.188200000000002</v>
      </c>
      <c r="I3659">
        <f t="shared" ref="I3659:I3722" si="573">IF(C3659&lt;0,0,C3659)+D3659+E3659</f>
        <v>46</v>
      </c>
      <c r="J3659">
        <f t="shared" ref="J3659:J3722" si="574">H3659/I3659</f>
        <v>0.91713478260869574</v>
      </c>
      <c r="K3659">
        <f t="shared" ref="K3659:K3722" si="575">IF(C3659&lt;0,0,C3659)*$J3659*$B$6</f>
        <v>0</v>
      </c>
      <c r="L3659">
        <f t="shared" ref="L3659:L3722" si="576">IF(D3659&lt;0,0,D3659)*$J3659*$C$6</f>
        <v>21.094100000000001</v>
      </c>
      <c r="M3659">
        <f t="shared" ref="M3659:M3722" si="577">IF(E3659&lt;0,0,E3659)*$J3659*$D$6</f>
        <v>15.852119628268779</v>
      </c>
      <c r="N3659">
        <f t="shared" ref="N3659:N3722" si="578">K3659+L3659+M3659</f>
        <v>36.946219628268778</v>
      </c>
      <c r="O3659">
        <f t="shared" ref="O3659:O3722" si="579">K3659/$N3659*$H3659</f>
        <v>0</v>
      </c>
      <c r="P3659">
        <f t="shared" ref="P3659:P3722" si="580">L3659/$N3659*$H3659</f>
        <v>24.086959872319145</v>
      </c>
      <c r="Q3659">
        <f t="shared" ref="Q3659:Q3722" si="581">M3659/$N3659*$H3659</f>
        <v>18.101240127680857</v>
      </c>
      <c r="R3659">
        <f t="shared" ref="R3659:R3722" si="582">O3659+P3659+Q3659</f>
        <v>42.188200000000002</v>
      </c>
    </row>
    <row r="3660" spans="1:18" x14ac:dyDescent="0.3">
      <c r="A3660" t="s">
        <v>33</v>
      </c>
      <c r="B3660" t="s">
        <v>34</v>
      </c>
      <c r="C3660">
        <v>0</v>
      </c>
      <c r="D3660">
        <v>1</v>
      </c>
      <c r="E3660">
        <v>27</v>
      </c>
      <c r="F3660">
        <v>20260430</v>
      </c>
      <c r="G3660">
        <v>20260527</v>
      </c>
      <c r="H3660">
        <v>842.95439999999996</v>
      </c>
      <c r="I3660">
        <f t="shared" si="573"/>
        <v>28</v>
      </c>
      <c r="J3660">
        <f t="shared" si="574"/>
        <v>30.105514285714285</v>
      </c>
      <c r="K3660">
        <f t="shared" si="575"/>
        <v>0</v>
      </c>
      <c r="L3660">
        <f t="shared" si="576"/>
        <v>30.105514285714285</v>
      </c>
      <c r="M3660">
        <f t="shared" si="577"/>
        <v>610.8522182054619</v>
      </c>
      <c r="N3660">
        <f t="shared" si="578"/>
        <v>640.95773249117622</v>
      </c>
      <c r="O3660">
        <f t="shared" si="579"/>
        <v>0</v>
      </c>
      <c r="P3660">
        <f t="shared" si="580"/>
        <v>39.593212539572683</v>
      </c>
      <c r="Q3660">
        <f t="shared" si="581"/>
        <v>803.36118746042723</v>
      </c>
      <c r="R3660">
        <f t="shared" si="582"/>
        <v>842.95439999999996</v>
      </c>
    </row>
    <row r="3661" spans="1:18" x14ac:dyDescent="0.3">
      <c r="A3661" t="s">
        <v>0</v>
      </c>
      <c r="B3661" t="s">
        <v>0</v>
      </c>
      <c r="C3661">
        <v>0</v>
      </c>
      <c r="D3661">
        <v>24</v>
      </c>
      <c r="E3661">
        <v>26</v>
      </c>
      <c r="F3661">
        <v>20260407</v>
      </c>
      <c r="G3661">
        <v>20260526</v>
      </c>
      <c r="H3661">
        <v>632.66049999999996</v>
      </c>
      <c r="I3661">
        <f t="shared" si="573"/>
        <v>50</v>
      </c>
      <c r="J3661">
        <f t="shared" si="574"/>
        <v>12.65321</v>
      </c>
      <c r="K3661">
        <f t="shared" si="575"/>
        <v>0</v>
      </c>
      <c r="L3661">
        <f t="shared" si="576"/>
        <v>303.67703999999998</v>
      </c>
      <c r="M3661">
        <f t="shared" si="577"/>
        <v>247.22956483764543</v>
      </c>
      <c r="N3661">
        <f t="shared" si="578"/>
        <v>550.90660483764543</v>
      </c>
      <c r="O3661">
        <f t="shared" si="579"/>
        <v>0</v>
      </c>
      <c r="P3661">
        <f t="shared" si="580"/>
        <v>348.7423571941743</v>
      </c>
      <c r="Q3661">
        <f t="shared" si="581"/>
        <v>283.91814280582565</v>
      </c>
      <c r="R3661">
        <f t="shared" si="582"/>
        <v>632.66049999999996</v>
      </c>
    </row>
    <row r="3662" spans="1:18" x14ac:dyDescent="0.3">
      <c r="A3662" t="s">
        <v>33</v>
      </c>
      <c r="B3662" t="s">
        <v>34</v>
      </c>
      <c r="C3662">
        <v>29</v>
      </c>
      <c r="D3662">
        <v>3</v>
      </c>
      <c r="E3662">
        <v>0</v>
      </c>
      <c r="F3662">
        <v>20260303</v>
      </c>
      <c r="G3662">
        <v>20260403</v>
      </c>
      <c r="H3662">
        <v>26423321.0491</v>
      </c>
      <c r="I3662">
        <f t="shared" si="573"/>
        <v>32</v>
      </c>
      <c r="J3662">
        <f t="shared" si="574"/>
        <v>825728.78278437501</v>
      </c>
      <c r="K3662">
        <f t="shared" si="575"/>
        <v>38584371.927552998</v>
      </c>
      <c r="L3662">
        <f t="shared" si="576"/>
        <v>2477186.3483531252</v>
      </c>
      <c r="M3662">
        <f t="shared" si="577"/>
        <v>0</v>
      </c>
      <c r="N3662">
        <f t="shared" si="578"/>
        <v>41061558.275906123</v>
      </c>
      <c r="O3662">
        <f t="shared" si="579"/>
        <v>24829239.067574475</v>
      </c>
      <c r="P3662">
        <f t="shared" si="580"/>
        <v>1594081.9815255259</v>
      </c>
      <c r="Q3662">
        <f t="shared" si="581"/>
        <v>0</v>
      </c>
      <c r="R3662">
        <f t="shared" si="582"/>
        <v>26423321.0491</v>
      </c>
    </row>
    <row r="3663" spans="1:18" x14ac:dyDescent="0.3">
      <c r="A3663" t="s">
        <v>33</v>
      </c>
      <c r="B3663" t="s">
        <v>34</v>
      </c>
      <c r="C3663">
        <v>28</v>
      </c>
      <c r="D3663">
        <v>1</v>
      </c>
      <c r="E3663">
        <v>0</v>
      </c>
      <c r="F3663">
        <v>20260304</v>
      </c>
      <c r="G3663">
        <v>20260401</v>
      </c>
      <c r="H3663">
        <v>84587242.620800003</v>
      </c>
      <c r="I3663">
        <f t="shared" si="573"/>
        <v>29</v>
      </c>
      <c r="J3663">
        <f t="shared" si="574"/>
        <v>2916801.4696827587</v>
      </c>
      <c r="K3663">
        <f t="shared" si="575"/>
        <v>131595462.74346113</v>
      </c>
      <c r="L3663">
        <f t="shared" si="576"/>
        <v>2916801.4696827587</v>
      </c>
      <c r="M3663">
        <f t="shared" si="577"/>
        <v>0</v>
      </c>
      <c r="N3663">
        <f t="shared" si="578"/>
        <v>134512264.21314389</v>
      </c>
      <c r="O3663">
        <f t="shared" si="579"/>
        <v>82753029.249729171</v>
      </c>
      <c r="P3663">
        <f t="shared" si="580"/>
        <v>1834213.3710708353</v>
      </c>
      <c r="Q3663">
        <f t="shared" si="581"/>
        <v>0</v>
      </c>
      <c r="R3663">
        <f t="shared" si="582"/>
        <v>84587242.620800003</v>
      </c>
    </row>
    <row r="3664" spans="1:18" x14ac:dyDescent="0.3">
      <c r="A3664" t="s">
        <v>33</v>
      </c>
      <c r="B3664" t="s">
        <v>34</v>
      </c>
      <c r="C3664">
        <v>23</v>
      </c>
      <c r="D3664">
        <v>6</v>
      </c>
      <c r="E3664">
        <v>0</v>
      </c>
      <c r="F3664">
        <v>20260309</v>
      </c>
      <c r="G3664">
        <v>20260406</v>
      </c>
      <c r="H3664">
        <v>1115530.1754999999</v>
      </c>
      <c r="I3664">
        <f t="shared" si="573"/>
        <v>29</v>
      </c>
      <c r="J3664">
        <f t="shared" si="574"/>
        <v>38466.557775862064</v>
      </c>
      <c r="K3664">
        <f t="shared" si="575"/>
        <v>1425565.4944952906</v>
      </c>
      <c r="L3664">
        <f t="shared" si="576"/>
        <v>230799.34665517238</v>
      </c>
      <c r="M3664">
        <f t="shared" si="577"/>
        <v>0</v>
      </c>
      <c r="N3664">
        <f t="shared" si="578"/>
        <v>1656364.8411504629</v>
      </c>
      <c r="O3664">
        <f t="shared" si="579"/>
        <v>960091.21103809844</v>
      </c>
      <c r="P3664">
        <f t="shared" si="580"/>
        <v>155438.9644619014</v>
      </c>
      <c r="Q3664">
        <f t="shared" si="581"/>
        <v>0</v>
      </c>
      <c r="R3664">
        <f t="shared" si="582"/>
        <v>1115530.1754999999</v>
      </c>
    </row>
    <row r="3665" spans="1:18" x14ac:dyDescent="0.3">
      <c r="A3665" t="s">
        <v>35</v>
      </c>
      <c r="B3665" t="s">
        <v>34</v>
      </c>
      <c r="C3665">
        <v>30</v>
      </c>
      <c r="D3665">
        <v>1</v>
      </c>
      <c r="E3665">
        <v>0</v>
      </c>
      <c r="F3665">
        <v>20260302</v>
      </c>
      <c r="G3665">
        <v>20260401</v>
      </c>
      <c r="H3665">
        <v>395879212.55309999</v>
      </c>
      <c r="I3665">
        <f t="shared" si="573"/>
        <v>31</v>
      </c>
      <c r="J3665">
        <f t="shared" si="574"/>
        <v>12770297.179132259</v>
      </c>
      <c r="K3665">
        <f t="shared" si="575"/>
        <v>617302836.73254168</v>
      </c>
      <c r="L3665">
        <f t="shared" si="576"/>
        <v>12770297.179132259</v>
      </c>
      <c r="M3665">
        <f t="shared" si="577"/>
        <v>0</v>
      </c>
      <c r="N3665">
        <f t="shared" si="578"/>
        <v>630073133.9116739</v>
      </c>
      <c r="O3665">
        <f t="shared" si="579"/>
        <v>387855548.44293875</v>
      </c>
      <c r="P3665">
        <f t="shared" si="580"/>
        <v>8023664.1101612998</v>
      </c>
      <c r="Q3665">
        <f t="shared" si="581"/>
        <v>0</v>
      </c>
      <c r="R3665">
        <f t="shared" si="582"/>
        <v>395879212.55310005</v>
      </c>
    </row>
    <row r="3666" spans="1:18" x14ac:dyDescent="0.3">
      <c r="A3666" t="s">
        <v>35</v>
      </c>
      <c r="B3666" t="s">
        <v>34</v>
      </c>
      <c r="C3666">
        <v>27</v>
      </c>
      <c r="D3666">
        <v>1</v>
      </c>
      <c r="E3666">
        <v>0</v>
      </c>
      <c r="F3666">
        <v>20260305</v>
      </c>
      <c r="G3666">
        <v>20260401</v>
      </c>
      <c r="H3666">
        <v>21078361.307799999</v>
      </c>
      <c r="I3666">
        <f t="shared" si="573"/>
        <v>28</v>
      </c>
      <c r="J3666">
        <f t="shared" si="574"/>
        <v>752798.6181357142</v>
      </c>
      <c r="K3666">
        <f t="shared" si="575"/>
        <v>32750549.525236763</v>
      </c>
      <c r="L3666">
        <f t="shared" si="576"/>
        <v>752798.6181357142</v>
      </c>
      <c r="M3666">
        <f t="shared" si="577"/>
        <v>0</v>
      </c>
      <c r="N3666">
        <f t="shared" si="578"/>
        <v>33503348.143372476</v>
      </c>
      <c r="O3666">
        <f t="shared" si="579"/>
        <v>20604744.127893876</v>
      </c>
      <c r="P3666">
        <f t="shared" si="580"/>
        <v>473617.1799061239</v>
      </c>
      <c r="Q3666">
        <f t="shared" si="581"/>
        <v>0</v>
      </c>
      <c r="R3666">
        <f t="shared" si="582"/>
        <v>21078361.307799999</v>
      </c>
    </row>
    <row r="3667" spans="1:18" x14ac:dyDescent="0.3">
      <c r="A3667" t="s">
        <v>35</v>
      </c>
      <c r="B3667" t="s">
        <v>36</v>
      </c>
      <c r="C3667">
        <v>27</v>
      </c>
      <c r="D3667">
        <v>2</v>
      </c>
      <c r="E3667">
        <v>0</v>
      </c>
      <c r="F3667">
        <v>20260305</v>
      </c>
      <c r="G3667">
        <v>20260402</v>
      </c>
      <c r="H3667">
        <v>5720272.3871999998</v>
      </c>
      <c r="I3667">
        <f t="shared" si="573"/>
        <v>29</v>
      </c>
      <c r="J3667">
        <f t="shared" si="574"/>
        <v>197250.77197241379</v>
      </c>
      <c r="K3667">
        <f t="shared" si="575"/>
        <v>8581406.7942525148</v>
      </c>
      <c r="L3667">
        <f t="shared" si="576"/>
        <v>394501.54394482757</v>
      </c>
      <c r="M3667">
        <f t="shared" si="577"/>
        <v>0</v>
      </c>
      <c r="N3667">
        <f t="shared" si="578"/>
        <v>8975908.3381973431</v>
      </c>
      <c r="O3667">
        <f t="shared" si="579"/>
        <v>5468859.805485893</v>
      </c>
      <c r="P3667">
        <f t="shared" si="580"/>
        <v>251412.58171410594</v>
      </c>
      <c r="Q3667">
        <f t="shared" si="581"/>
        <v>0</v>
      </c>
      <c r="R3667">
        <f t="shared" si="582"/>
        <v>5720272.3871999988</v>
      </c>
    </row>
    <row r="3668" spans="1:18" x14ac:dyDescent="0.3">
      <c r="A3668" t="s">
        <v>35</v>
      </c>
      <c r="B3668" t="s">
        <v>34</v>
      </c>
      <c r="C3668">
        <v>27</v>
      </c>
      <c r="D3668">
        <v>4</v>
      </c>
      <c r="E3668">
        <v>0</v>
      </c>
      <c r="F3668">
        <v>20260305</v>
      </c>
      <c r="G3668">
        <v>20260404</v>
      </c>
      <c r="H3668">
        <v>13034087.0187</v>
      </c>
      <c r="I3668">
        <f t="shared" si="573"/>
        <v>31</v>
      </c>
      <c r="J3668">
        <f t="shared" si="574"/>
        <v>420454.41995806451</v>
      </c>
      <c r="K3668">
        <f t="shared" si="575"/>
        <v>18291895.0330204</v>
      </c>
      <c r="L3668">
        <f t="shared" si="576"/>
        <v>1681817.679832258</v>
      </c>
      <c r="M3668">
        <f t="shared" si="577"/>
        <v>0</v>
      </c>
      <c r="N3668">
        <f t="shared" si="578"/>
        <v>19973712.712852657</v>
      </c>
      <c r="O3668">
        <f t="shared" si="579"/>
        <v>11936596.617007375</v>
      </c>
      <c r="P3668">
        <f t="shared" si="580"/>
        <v>1097490.4016926265</v>
      </c>
      <c r="Q3668">
        <f t="shared" si="581"/>
        <v>0</v>
      </c>
      <c r="R3668">
        <f t="shared" si="582"/>
        <v>13034087.018700002</v>
      </c>
    </row>
    <row r="3669" spans="1:18" x14ac:dyDescent="0.3">
      <c r="A3669" t="s">
        <v>37</v>
      </c>
      <c r="B3669" t="s">
        <v>39</v>
      </c>
      <c r="C3669">
        <v>23</v>
      </c>
      <c r="D3669">
        <v>4</v>
      </c>
      <c r="E3669">
        <v>0</v>
      </c>
      <c r="F3669">
        <v>20260309</v>
      </c>
      <c r="G3669">
        <v>20260404</v>
      </c>
      <c r="H3669">
        <v>20228.204600000001</v>
      </c>
      <c r="I3669">
        <f t="shared" si="573"/>
        <v>27</v>
      </c>
      <c r="J3669">
        <f t="shared" si="574"/>
        <v>749.192762962963</v>
      </c>
      <c r="K3669">
        <f t="shared" si="575"/>
        <v>27764.983751048785</v>
      </c>
      <c r="L3669">
        <f t="shared" si="576"/>
        <v>2996.771051851852</v>
      </c>
      <c r="M3669">
        <f t="shared" si="577"/>
        <v>0</v>
      </c>
      <c r="N3669">
        <f t="shared" si="578"/>
        <v>30761.754802900636</v>
      </c>
      <c r="O3669">
        <f t="shared" si="579"/>
        <v>18257.598619794331</v>
      </c>
      <c r="P3669">
        <f t="shared" si="580"/>
        <v>1970.6059802056695</v>
      </c>
      <c r="Q3669">
        <f t="shared" si="581"/>
        <v>0</v>
      </c>
      <c r="R3669">
        <f t="shared" si="582"/>
        <v>20228.204600000001</v>
      </c>
    </row>
    <row r="3670" spans="1:18" x14ac:dyDescent="0.3">
      <c r="A3670" t="s">
        <v>35</v>
      </c>
      <c r="B3670" t="s">
        <v>34</v>
      </c>
      <c r="C3670">
        <v>29</v>
      </c>
      <c r="D3670">
        <v>3</v>
      </c>
      <c r="E3670">
        <v>0</v>
      </c>
      <c r="F3670">
        <v>20260303</v>
      </c>
      <c r="G3670">
        <v>20260403</v>
      </c>
      <c r="H3670">
        <v>21278634.064100001</v>
      </c>
      <c r="I3670">
        <f t="shared" si="573"/>
        <v>32</v>
      </c>
      <c r="J3670">
        <f t="shared" si="574"/>
        <v>664957.31450312503</v>
      </c>
      <c r="K3670">
        <f t="shared" si="575"/>
        <v>31071897.787333503</v>
      </c>
      <c r="L3670">
        <f t="shared" si="576"/>
        <v>1994871.9435093752</v>
      </c>
      <c r="M3670">
        <f t="shared" si="577"/>
        <v>0</v>
      </c>
      <c r="N3670">
        <f t="shared" si="578"/>
        <v>33066769.730842877</v>
      </c>
      <c r="O3670">
        <f t="shared" si="579"/>
        <v>19994923.848793346</v>
      </c>
      <c r="P3670">
        <f t="shared" si="580"/>
        <v>1283710.2153066571</v>
      </c>
      <c r="Q3670">
        <f t="shared" si="581"/>
        <v>0</v>
      </c>
      <c r="R3670">
        <f t="shared" si="582"/>
        <v>21278634.064100005</v>
      </c>
    </row>
    <row r="3671" spans="1:18" x14ac:dyDescent="0.3">
      <c r="A3671" t="s">
        <v>35</v>
      </c>
      <c r="B3671" t="s">
        <v>34</v>
      </c>
      <c r="C3671">
        <v>26</v>
      </c>
      <c r="D3671">
        <v>1</v>
      </c>
      <c r="E3671">
        <v>0</v>
      </c>
      <c r="F3671">
        <v>20260306</v>
      </c>
      <c r="G3671">
        <v>20260401</v>
      </c>
      <c r="H3671">
        <v>7468903.5341999996</v>
      </c>
      <c r="I3671">
        <f t="shared" si="573"/>
        <v>27</v>
      </c>
      <c r="J3671">
        <f t="shared" si="574"/>
        <v>276626.05682222219</v>
      </c>
      <c r="K3671">
        <f t="shared" si="575"/>
        <v>11588906.212268626</v>
      </c>
      <c r="L3671">
        <f t="shared" si="576"/>
        <v>276626.05682222219</v>
      </c>
      <c r="M3671">
        <f t="shared" si="577"/>
        <v>0</v>
      </c>
      <c r="N3671">
        <f t="shared" si="578"/>
        <v>11865532.269090848</v>
      </c>
      <c r="O3671">
        <f t="shared" si="579"/>
        <v>7294777.8998335265</v>
      </c>
      <c r="P3671">
        <f t="shared" si="580"/>
        <v>174125.63436647347</v>
      </c>
      <c r="Q3671">
        <f t="shared" si="581"/>
        <v>0</v>
      </c>
      <c r="R3671">
        <f t="shared" si="582"/>
        <v>7468903.5341999996</v>
      </c>
    </row>
    <row r="3672" spans="1:18" x14ac:dyDescent="0.3">
      <c r="A3672" t="s">
        <v>0</v>
      </c>
      <c r="B3672" t="s">
        <v>0</v>
      </c>
      <c r="C3672">
        <v>31</v>
      </c>
      <c r="D3672">
        <v>5</v>
      </c>
      <c r="E3672">
        <v>0</v>
      </c>
      <c r="F3672">
        <v>20260202</v>
      </c>
      <c r="G3672">
        <v>20260405</v>
      </c>
      <c r="H3672">
        <v>208528.44570000001</v>
      </c>
      <c r="I3672">
        <f t="shared" si="573"/>
        <v>36</v>
      </c>
      <c r="J3672">
        <f t="shared" si="574"/>
        <v>5792.4568250000002</v>
      </c>
      <c r="K3672">
        <f t="shared" si="575"/>
        <v>289334.69432111643</v>
      </c>
      <c r="L3672">
        <f t="shared" si="576"/>
        <v>28962.284125000002</v>
      </c>
      <c r="M3672">
        <f t="shared" si="577"/>
        <v>0</v>
      </c>
      <c r="N3672">
        <f t="shared" si="578"/>
        <v>318296.97844611644</v>
      </c>
      <c r="O3672">
        <f t="shared" si="579"/>
        <v>189554.15281795041</v>
      </c>
      <c r="P3672">
        <f t="shared" si="580"/>
        <v>18974.29288204958</v>
      </c>
      <c r="Q3672">
        <f t="shared" si="581"/>
        <v>0</v>
      </c>
      <c r="R3672">
        <f t="shared" si="582"/>
        <v>208528.44569999998</v>
      </c>
    </row>
    <row r="3673" spans="1:18" x14ac:dyDescent="0.3">
      <c r="A3673" t="s">
        <v>35</v>
      </c>
      <c r="B3673" t="s">
        <v>34</v>
      </c>
      <c r="C3673">
        <v>26</v>
      </c>
      <c r="D3673">
        <v>7</v>
      </c>
      <c r="E3673">
        <v>0</v>
      </c>
      <c r="F3673">
        <v>20260306</v>
      </c>
      <c r="G3673">
        <v>20260407</v>
      </c>
      <c r="H3673">
        <v>4830979.8765000002</v>
      </c>
      <c r="I3673">
        <f t="shared" si="573"/>
        <v>33</v>
      </c>
      <c r="J3673">
        <f t="shared" si="574"/>
        <v>146393.3295909091</v>
      </c>
      <c r="K3673">
        <f t="shared" si="575"/>
        <v>6132967.3213723339</v>
      </c>
      <c r="L3673">
        <f t="shared" si="576"/>
        <v>1024753.3071363637</v>
      </c>
      <c r="M3673">
        <f t="shared" si="577"/>
        <v>0</v>
      </c>
      <c r="N3673">
        <f t="shared" si="578"/>
        <v>7157720.6285086973</v>
      </c>
      <c r="O3673">
        <f t="shared" si="579"/>
        <v>4139340.3361923145</v>
      </c>
      <c r="P3673">
        <f t="shared" si="580"/>
        <v>691639.54030768608</v>
      </c>
      <c r="Q3673">
        <f t="shared" si="581"/>
        <v>0</v>
      </c>
      <c r="R3673">
        <f t="shared" si="582"/>
        <v>4830979.8765000002</v>
      </c>
    </row>
    <row r="3674" spans="1:18" x14ac:dyDescent="0.3">
      <c r="A3674" t="s">
        <v>35</v>
      </c>
      <c r="B3674" t="s">
        <v>36</v>
      </c>
      <c r="C3674">
        <v>24</v>
      </c>
      <c r="D3674">
        <v>7</v>
      </c>
      <c r="E3674">
        <v>0</v>
      </c>
      <c r="F3674">
        <v>20260308</v>
      </c>
      <c r="G3674">
        <v>20260407</v>
      </c>
      <c r="H3674">
        <v>461185.86949999997</v>
      </c>
      <c r="I3674">
        <f t="shared" si="573"/>
        <v>31</v>
      </c>
      <c r="J3674">
        <f t="shared" si="574"/>
        <v>14876.963532258063</v>
      </c>
      <c r="K3674">
        <f t="shared" si="575"/>
        <v>575309.51153971499</v>
      </c>
      <c r="L3674">
        <f t="shared" si="576"/>
        <v>104138.74472580645</v>
      </c>
      <c r="M3674">
        <f t="shared" si="577"/>
        <v>0</v>
      </c>
      <c r="N3674">
        <f t="shared" si="578"/>
        <v>679448.2562655214</v>
      </c>
      <c r="O3674">
        <f t="shared" si="579"/>
        <v>390500.10779242858</v>
      </c>
      <c r="P3674">
        <f t="shared" si="580"/>
        <v>70685.761707571437</v>
      </c>
      <c r="Q3674">
        <f t="shared" si="581"/>
        <v>0</v>
      </c>
      <c r="R3674">
        <f t="shared" si="582"/>
        <v>461185.86950000003</v>
      </c>
    </row>
    <row r="3675" spans="1:18" x14ac:dyDescent="0.3">
      <c r="A3675" t="s">
        <v>35</v>
      </c>
      <c r="B3675" t="s">
        <v>36</v>
      </c>
      <c r="C3675">
        <v>28</v>
      </c>
      <c r="D3675">
        <v>5</v>
      </c>
      <c r="E3675">
        <v>0</v>
      </c>
      <c r="F3675">
        <v>20260304</v>
      </c>
      <c r="G3675">
        <v>20260405</v>
      </c>
      <c r="H3675">
        <v>748189.66070000001</v>
      </c>
      <c r="I3675">
        <f t="shared" si="573"/>
        <v>33</v>
      </c>
      <c r="J3675">
        <f t="shared" si="574"/>
        <v>22672.41396060606</v>
      </c>
      <c r="K3675">
        <f t="shared" si="575"/>
        <v>1022896.77157279</v>
      </c>
      <c r="L3675">
        <f t="shared" si="576"/>
        <v>113362.0698030303</v>
      </c>
      <c r="M3675">
        <f t="shared" si="577"/>
        <v>0</v>
      </c>
      <c r="N3675">
        <f t="shared" si="578"/>
        <v>1136258.8413758203</v>
      </c>
      <c r="O3675">
        <f t="shared" si="579"/>
        <v>673544.4078283211</v>
      </c>
      <c r="P3675">
        <f t="shared" si="580"/>
        <v>74645.252871678866</v>
      </c>
      <c r="Q3675">
        <f t="shared" si="581"/>
        <v>0</v>
      </c>
      <c r="R3675">
        <f t="shared" si="582"/>
        <v>748189.66070000001</v>
      </c>
    </row>
    <row r="3676" spans="1:18" x14ac:dyDescent="0.3">
      <c r="A3676" t="s">
        <v>35</v>
      </c>
      <c r="B3676" t="s">
        <v>34</v>
      </c>
      <c r="C3676">
        <v>30</v>
      </c>
      <c r="D3676">
        <v>7</v>
      </c>
      <c r="E3676">
        <v>0</v>
      </c>
      <c r="F3676">
        <v>20260302</v>
      </c>
      <c r="G3676">
        <v>20260407</v>
      </c>
      <c r="H3676">
        <v>2254145.8898</v>
      </c>
      <c r="I3676">
        <f t="shared" si="573"/>
        <v>37</v>
      </c>
      <c r="J3676">
        <f t="shared" si="574"/>
        <v>60922.861886486484</v>
      </c>
      <c r="K3676">
        <f t="shared" si="575"/>
        <v>2944947.5557896453</v>
      </c>
      <c r="L3676">
        <f t="shared" si="576"/>
        <v>426460.0332054054</v>
      </c>
      <c r="M3676">
        <f t="shared" si="577"/>
        <v>0</v>
      </c>
      <c r="N3676">
        <f t="shared" si="578"/>
        <v>3371407.5889950506</v>
      </c>
      <c r="O3676">
        <f t="shared" si="579"/>
        <v>1969011.8306159896</v>
      </c>
      <c r="P3676">
        <f t="shared" si="580"/>
        <v>285134.05918401026</v>
      </c>
      <c r="Q3676">
        <f t="shared" si="581"/>
        <v>0</v>
      </c>
      <c r="R3676">
        <f t="shared" si="582"/>
        <v>2254145.8898</v>
      </c>
    </row>
    <row r="3677" spans="1:18" x14ac:dyDescent="0.3">
      <c r="A3677" t="s">
        <v>35</v>
      </c>
      <c r="B3677" t="s">
        <v>36</v>
      </c>
      <c r="C3677">
        <v>26</v>
      </c>
      <c r="D3677">
        <v>5</v>
      </c>
      <c r="E3677">
        <v>0</v>
      </c>
      <c r="F3677">
        <v>20260306</v>
      </c>
      <c r="G3677">
        <v>20260405</v>
      </c>
      <c r="H3677">
        <v>1122438.0848000001</v>
      </c>
      <c r="I3677">
        <f t="shared" si="573"/>
        <v>31</v>
      </c>
      <c r="J3677">
        <f t="shared" si="574"/>
        <v>36207.680154838708</v>
      </c>
      <c r="K3677">
        <f t="shared" si="575"/>
        <v>1516875.9382197775</v>
      </c>
      <c r="L3677">
        <f t="shared" si="576"/>
        <v>181038.40077419355</v>
      </c>
      <c r="M3677">
        <f t="shared" si="577"/>
        <v>0</v>
      </c>
      <c r="N3677">
        <f t="shared" si="578"/>
        <v>1697914.338993971</v>
      </c>
      <c r="O3677">
        <f t="shared" si="579"/>
        <v>1002759.2581516304</v>
      </c>
      <c r="P3677">
        <f t="shared" si="580"/>
        <v>119678.82664836969</v>
      </c>
      <c r="Q3677">
        <f t="shared" si="581"/>
        <v>0</v>
      </c>
      <c r="R3677">
        <f t="shared" si="582"/>
        <v>1122438.0848000001</v>
      </c>
    </row>
    <row r="3678" spans="1:18" x14ac:dyDescent="0.3">
      <c r="A3678" t="s">
        <v>0</v>
      </c>
      <c r="B3678" t="s">
        <v>0</v>
      </c>
      <c r="C3678">
        <v>31</v>
      </c>
      <c r="D3678">
        <v>3</v>
      </c>
      <c r="E3678">
        <v>0</v>
      </c>
      <c r="F3678">
        <v>20260205</v>
      </c>
      <c r="G3678">
        <v>20260403</v>
      </c>
      <c r="H3678">
        <v>547861.86950000003</v>
      </c>
      <c r="I3678">
        <f t="shared" si="573"/>
        <v>34</v>
      </c>
      <c r="J3678">
        <f t="shared" si="574"/>
        <v>16113.584397058825</v>
      </c>
      <c r="K3678">
        <f t="shared" si="575"/>
        <v>804877.64635872387</v>
      </c>
      <c r="L3678">
        <f t="shared" si="576"/>
        <v>48340.753191176475</v>
      </c>
      <c r="M3678">
        <f t="shared" si="577"/>
        <v>0</v>
      </c>
      <c r="N3678">
        <f t="shared" si="578"/>
        <v>853218.39954990032</v>
      </c>
      <c r="O3678">
        <f t="shared" si="579"/>
        <v>516821.686317913</v>
      </c>
      <c r="P3678">
        <f t="shared" si="580"/>
        <v>31040.183182087036</v>
      </c>
      <c r="Q3678">
        <f t="shared" si="581"/>
        <v>0</v>
      </c>
      <c r="R3678">
        <f t="shared" si="582"/>
        <v>547861.86950000003</v>
      </c>
    </row>
    <row r="3679" spans="1:18" x14ac:dyDescent="0.3">
      <c r="A3679" t="s">
        <v>35</v>
      </c>
      <c r="B3679" t="s">
        <v>36</v>
      </c>
      <c r="C3679">
        <v>30</v>
      </c>
      <c r="D3679">
        <v>5</v>
      </c>
      <c r="E3679">
        <v>0</v>
      </c>
      <c r="F3679">
        <v>20260302</v>
      </c>
      <c r="G3679">
        <v>20260405</v>
      </c>
      <c r="H3679">
        <v>990735.0784</v>
      </c>
      <c r="I3679">
        <f t="shared" si="573"/>
        <v>35</v>
      </c>
      <c r="J3679">
        <f t="shared" si="574"/>
        <v>28306.716525714284</v>
      </c>
      <c r="K3679">
        <f t="shared" si="575"/>
        <v>1368317.1319192974</v>
      </c>
      <c r="L3679">
        <f t="shared" si="576"/>
        <v>141533.58262857143</v>
      </c>
      <c r="M3679">
        <f t="shared" si="577"/>
        <v>0</v>
      </c>
      <c r="N3679">
        <f t="shared" si="578"/>
        <v>1509850.7145478688</v>
      </c>
      <c r="O3679">
        <f t="shared" si="579"/>
        <v>897863.45623850659</v>
      </c>
      <c r="P3679">
        <f t="shared" si="580"/>
        <v>92871.622161493462</v>
      </c>
      <c r="Q3679">
        <f t="shared" si="581"/>
        <v>0</v>
      </c>
      <c r="R3679">
        <f t="shared" si="582"/>
        <v>990735.0784</v>
      </c>
    </row>
    <row r="3680" spans="1:18" x14ac:dyDescent="0.3">
      <c r="A3680" t="s">
        <v>35</v>
      </c>
      <c r="B3680" t="s">
        <v>36</v>
      </c>
      <c r="C3680">
        <v>26</v>
      </c>
      <c r="D3680">
        <v>2</v>
      </c>
      <c r="E3680">
        <v>0</v>
      </c>
      <c r="F3680">
        <v>20260306</v>
      </c>
      <c r="G3680">
        <v>20260402</v>
      </c>
      <c r="H3680">
        <v>1348023.3973999999</v>
      </c>
      <c r="I3680">
        <f t="shared" si="573"/>
        <v>28</v>
      </c>
      <c r="J3680">
        <f t="shared" si="574"/>
        <v>48143.692764285712</v>
      </c>
      <c r="K3680">
        <f t="shared" si="575"/>
        <v>2016920.4107773062</v>
      </c>
      <c r="L3680">
        <f t="shared" si="576"/>
        <v>96287.385528571423</v>
      </c>
      <c r="M3680">
        <f t="shared" si="577"/>
        <v>0</v>
      </c>
      <c r="N3680">
        <f t="shared" si="578"/>
        <v>2113207.7963058776</v>
      </c>
      <c r="O3680">
        <f t="shared" si="579"/>
        <v>1286601.3030873206</v>
      </c>
      <c r="P3680">
        <f t="shared" si="580"/>
        <v>61422.094312679124</v>
      </c>
      <c r="Q3680">
        <f t="shared" si="581"/>
        <v>0</v>
      </c>
      <c r="R3680">
        <f t="shared" si="582"/>
        <v>1348023.3973999997</v>
      </c>
    </row>
    <row r="3681" spans="1:18" x14ac:dyDescent="0.3">
      <c r="A3681" t="s">
        <v>35</v>
      </c>
      <c r="B3681" t="s">
        <v>34</v>
      </c>
      <c r="C3681">
        <v>24</v>
      </c>
      <c r="D3681">
        <v>5</v>
      </c>
      <c r="E3681">
        <v>0</v>
      </c>
      <c r="F3681">
        <v>20260308</v>
      </c>
      <c r="G3681">
        <v>20260405</v>
      </c>
      <c r="H3681">
        <v>1027902.9505</v>
      </c>
      <c r="I3681">
        <f t="shared" si="573"/>
        <v>29</v>
      </c>
      <c r="J3681">
        <f t="shared" si="574"/>
        <v>35444.929327586207</v>
      </c>
      <c r="K3681">
        <f t="shared" si="575"/>
        <v>1370696.7106424186</v>
      </c>
      <c r="L3681">
        <f t="shared" si="576"/>
        <v>177224.64663793103</v>
      </c>
      <c r="M3681">
        <f t="shared" si="577"/>
        <v>0</v>
      </c>
      <c r="N3681">
        <f t="shared" si="578"/>
        <v>1547921.3572803496</v>
      </c>
      <c r="O3681">
        <f t="shared" si="579"/>
        <v>910216.26291496935</v>
      </c>
      <c r="P3681">
        <f t="shared" si="580"/>
        <v>117686.68758503073</v>
      </c>
      <c r="Q3681">
        <f t="shared" si="581"/>
        <v>0</v>
      </c>
      <c r="R3681">
        <f t="shared" si="582"/>
        <v>1027902.9505</v>
      </c>
    </row>
    <row r="3682" spans="1:18" x14ac:dyDescent="0.3">
      <c r="A3682" t="s">
        <v>35</v>
      </c>
      <c r="B3682" t="s">
        <v>36</v>
      </c>
      <c r="C3682">
        <v>27</v>
      </c>
      <c r="D3682">
        <v>7</v>
      </c>
      <c r="E3682">
        <v>0</v>
      </c>
      <c r="F3682">
        <v>20260305</v>
      </c>
      <c r="G3682">
        <v>20260407</v>
      </c>
      <c r="H3682">
        <v>815260.8199</v>
      </c>
      <c r="I3682">
        <f t="shared" si="573"/>
        <v>34</v>
      </c>
      <c r="J3682">
        <f t="shared" si="574"/>
        <v>23978.259408823531</v>
      </c>
      <c r="K3682">
        <f t="shared" si="575"/>
        <v>1043175.6294165722</v>
      </c>
      <c r="L3682">
        <f t="shared" si="576"/>
        <v>167847.81586176471</v>
      </c>
      <c r="M3682">
        <f t="shared" si="577"/>
        <v>0</v>
      </c>
      <c r="N3682">
        <f t="shared" si="578"/>
        <v>1211023.4452783368</v>
      </c>
      <c r="O3682">
        <f t="shared" si="579"/>
        <v>702265.69291760237</v>
      </c>
      <c r="P3682">
        <f t="shared" si="580"/>
        <v>112995.12698239778</v>
      </c>
      <c r="Q3682">
        <f t="shared" si="581"/>
        <v>0</v>
      </c>
      <c r="R3682">
        <f t="shared" si="582"/>
        <v>815260.81990000012</v>
      </c>
    </row>
    <row r="3683" spans="1:18" x14ac:dyDescent="0.3">
      <c r="A3683" t="s">
        <v>37</v>
      </c>
      <c r="B3683" t="s">
        <v>38</v>
      </c>
      <c r="C3683">
        <v>28</v>
      </c>
      <c r="D3683">
        <v>6</v>
      </c>
      <c r="E3683">
        <v>0</v>
      </c>
      <c r="F3683">
        <v>20260304</v>
      </c>
      <c r="G3683">
        <v>20260406</v>
      </c>
      <c r="H3683">
        <v>1717761.0175000001</v>
      </c>
      <c r="I3683">
        <f t="shared" si="573"/>
        <v>34</v>
      </c>
      <c r="J3683">
        <f t="shared" si="574"/>
        <v>50522.382867647058</v>
      </c>
      <c r="K3683">
        <f t="shared" si="575"/>
        <v>2279385.9717485136</v>
      </c>
      <c r="L3683">
        <f t="shared" si="576"/>
        <v>303134.29720588238</v>
      </c>
      <c r="M3683">
        <f t="shared" si="577"/>
        <v>0</v>
      </c>
      <c r="N3683">
        <f t="shared" si="578"/>
        <v>2582520.2689543962</v>
      </c>
      <c r="O3683">
        <f t="shared" si="579"/>
        <v>1516131.5143099441</v>
      </c>
      <c r="P3683">
        <f t="shared" si="580"/>
        <v>201629.50319005572</v>
      </c>
      <c r="Q3683">
        <f t="shared" si="581"/>
        <v>0</v>
      </c>
      <c r="R3683">
        <f t="shared" si="582"/>
        <v>1717761.0174999998</v>
      </c>
    </row>
    <row r="3684" spans="1:18" x14ac:dyDescent="0.3">
      <c r="A3684" t="s">
        <v>0</v>
      </c>
      <c r="B3684" t="s">
        <v>0</v>
      </c>
      <c r="C3684">
        <v>31</v>
      </c>
      <c r="D3684">
        <v>4</v>
      </c>
      <c r="E3684">
        <v>0</v>
      </c>
      <c r="F3684">
        <v>20260202</v>
      </c>
      <c r="G3684">
        <v>20260404</v>
      </c>
      <c r="H3684">
        <v>471288.68420000002</v>
      </c>
      <c r="I3684">
        <f t="shared" si="573"/>
        <v>35</v>
      </c>
      <c r="J3684">
        <f t="shared" si="574"/>
        <v>13465.390977142857</v>
      </c>
      <c r="K3684">
        <f t="shared" si="575"/>
        <v>672599.71027681301</v>
      </c>
      <c r="L3684">
        <f t="shared" si="576"/>
        <v>53861.563908571428</v>
      </c>
      <c r="M3684">
        <f t="shared" si="577"/>
        <v>0</v>
      </c>
      <c r="N3684">
        <f t="shared" si="578"/>
        <v>726461.27418538439</v>
      </c>
      <c r="O3684">
        <f t="shared" si="579"/>
        <v>436346.22204069293</v>
      </c>
      <c r="P3684">
        <f t="shared" si="580"/>
        <v>34942.462159307135</v>
      </c>
      <c r="Q3684">
        <f t="shared" si="581"/>
        <v>0</v>
      </c>
      <c r="R3684">
        <f t="shared" si="582"/>
        <v>471288.68420000008</v>
      </c>
    </row>
    <row r="3685" spans="1:18" x14ac:dyDescent="0.3">
      <c r="A3685" t="s">
        <v>37</v>
      </c>
      <c r="B3685" t="s">
        <v>39</v>
      </c>
      <c r="C3685">
        <v>28</v>
      </c>
      <c r="D3685">
        <v>3</v>
      </c>
      <c r="E3685">
        <v>0</v>
      </c>
      <c r="F3685">
        <v>20260304</v>
      </c>
      <c r="G3685">
        <v>20260403</v>
      </c>
      <c r="H3685">
        <v>779757.01769999997</v>
      </c>
      <c r="I3685">
        <f t="shared" si="573"/>
        <v>31</v>
      </c>
      <c r="J3685">
        <f t="shared" si="574"/>
        <v>25153.452183870966</v>
      </c>
      <c r="K3685">
        <f t="shared" si="575"/>
        <v>1134832.1831763333</v>
      </c>
      <c r="L3685">
        <f t="shared" si="576"/>
        <v>75460.356551612902</v>
      </c>
      <c r="M3685">
        <f t="shared" si="577"/>
        <v>0</v>
      </c>
      <c r="N3685">
        <f t="shared" si="578"/>
        <v>1210292.5397279463</v>
      </c>
      <c r="O3685">
        <f t="shared" si="579"/>
        <v>731140.05886747607</v>
      </c>
      <c r="P3685">
        <f t="shared" si="580"/>
        <v>48616.958832523873</v>
      </c>
      <c r="Q3685">
        <f t="shared" si="581"/>
        <v>0</v>
      </c>
      <c r="R3685">
        <f t="shared" si="582"/>
        <v>779757.01769999997</v>
      </c>
    </row>
    <row r="3686" spans="1:18" x14ac:dyDescent="0.3">
      <c r="A3686" t="s">
        <v>37</v>
      </c>
      <c r="B3686" t="s">
        <v>39</v>
      </c>
      <c r="C3686">
        <v>24</v>
      </c>
      <c r="D3686">
        <v>5</v>
      </c>
      <c r="E3686">
        <v>0</v>
      </c>
      <c r="F3686">
        <v>20260308</v>
      </c>
      <c r="G3686">
        <v>20260405</v>
      </c>
      <c r="H3686">
        <v>24650.3819</v>
      </c>
      <c r="I3686">
        <f t="shared" si="573"/>
        <v>29</v>
      </c>
      <c r="J3686">
        <f t="shared" si="574"/>
        <v>850.01316896551725</v>
      </c>
      <c r="K3686">
        <f t="shared" si="575"/>
        <v>32870.999514082439</v>
      </c>
      <c r="L3686">
        <f t="shared" si="576"/>
        <v>4250.0658448275863</v>
      </c>
      <c r="M3686">
        <f t="shared" si="577"/>
        <v>0</v>
      </c>
      <c r="N3686">
        <f t="shared" si="578"/>
        <v>37121.065358910026</v>
      </c>
      <c r="O3686">
        <f t="shared" si="579"/>
        <v>21828.109824503124</v>
      </c>
      <c r="P3686">
        <f t="shared" si="580"/>
        <v>2822.272075496875</v>
      </c>
      <c r="Q3686">
        <f t="shared" si="581"/>
        <v>0</v>
      </c>
      <c r="R3686">
        <f t="shared" si="582"/>
        <v>24650.3819</v>
      </c>
    </row>
    <row r="3687" spans="1:18" x14ac:dyDescent="0.3">
      <c r="A3687" t="s">
        <v>0</v>
      </c>
      <c r="B3687" t="s">
        <v>0</v>
      </c>
      <c r="C3687">
        <v>31</v>
      </c>
      <c r="D3687">
        <v>1</v>
      </c>
      <c r="E3687">
        <v>0</v>
      </c>
      <c r="F3687">
        <v>20260205</v>
      </c>
      <c r="G3687">
        <v>20260401</v>
      </c>
      <c r="H3687">
        <v>425155.96370000002</v>
      </c>
      <c r="I3687">
        <f t="shared" si="573"/>
        <v>32</v>
      </c>
      <c r="J3687">
        <f t="shared" si="574"/>
        <v>13286.123865625001</v>
      </c>
      <c r="K3687">
        <f t="shared" si="575"/>
        <v>663645.27237941034</v>
      </c>
      <c r="L3687">
        <f t="shared" si="576"/>
        <v>13286.123865625001</v>
      </c>
      <c r="M3687">
        <f t="shared" si="577"/>
        <v>0</v>
      </c>
      <c r="N3687">
        <f t="shared" si="578"/>
        <v>676931.39624503534</v>
      </c>
      <c r="O3687">
        <f t="shared" si="579"/>
        <v>416811.43303225323</v>
      </c>
      <c r="P3687">
        <f t="shared" si="580"/>
        <v>8344.5306677468125</v>
      </c>
      <c r="Q3687">
        <f t="shared" si="581"/>
        <v>0</v>
      </c>
      <c r="R3687">
        <f t="shared" si="582"/>
        <v>425155.96370000002</v>
      </c>
    </row>
    <row r="3688" spans="1:18" x14ac:dyDescent="0.3">
      <c r="A3688" t="s">
        <v>0</v>
      </c>
      <c r="B3688" t="s">
        <v>0</v>
      </c>
      <c r="C3688">
        <v>31</v>
      </c>
      <c r="D3688">
        <v>5</v>
      </c>
      <c r="E3688">
        <v>0</v>
      </c>
      <c r="F3688">
        <v>20260209</v>
      </c>
      <c r="G3688">
        <v>20260405</v>
      </c>
      <c r="H3688">
        <v>31694.4961</v>
      </c>
      <c r="I3688">
        <f t="shared" si="573"/>
        <v>36</v>
      </c>
      <c r="J3688">
        <f t="shared" si="574"/>
        <v>880.40266944444443</v>
      </c>
      <c r="K3688">
        <f t="shared" si="575"/>
        <v>43976.337664494073</v>
      </c>
      <c r="L3688">
        <f t="shared" si="576"/>
        <v>4402.0133472222224</v>
      </c>
      <c r="M3688">
        <f t="shared" si="577"/>
        <v>0</v>
      </c>
      <c r="N3688">
        <f t="shared" si="578"/>
        <v>48378.351011716295</v>
      </c>
      <c r="O3688">
        <f t="shared" si="579"/>
        <v>28810.569882012664</v>
      </c>
      <c r="P3688">
        <f t="shared" si="580"/>
        <v>2883.9262179873335</v>
      </c>
      <c r="Q3688">
        <f t="shared" si="581"/>
        <v>0</v>
      </c>
      <c r="R3688">
        <f t="shared" si="582"/>
        <v>31694.496099999997</v>
      </c>
    </row>
    <row r="3689" spans="1:18" x14ac:dyDescent="0.3">
      <c r="A3689" t="s">
        <v>40</v>
      </c>
      <c r="B3689" t="s">
        <v>41</v>
      </c>
      <c r="C3689">
        <v>27</v>
      </c>
      <c r="D3689">
        <v>2</v>
      </c>
      <c r="E3689">
        <v>0</v>
      </c>
      <c r="F3689">
        <v>20260305</v>
      </c>
      <c r="G3689">
        <v>20260402</v>
      </c>
      <c r="H3689">
        <v>1858246.2228000001</v>
      </c>
      <c r="I3689">
        <f t="shared" si="573"/>
        <v>29</v>
      </c>
      <c r="J3689">
        <f t="shared" si="574"/>
        <v>64077.455958620696</v>
      </c>
      <c r="K3689">
        <f t="shared" si="575"/>
        <v>2787693.6065863702</v>
      </c>
      <c r="L3689">
        <f t="shared" si="576"/>
        <v>128154.91191724139</v>
      </c>
      <c r="M3689">
        <f t="shared" si="577"/>
        <v>0</v>
      </c>
      <c r="N3689">
        <f t="shared" si="578"/>
        <v>2915848.5185036114</v>
      </c>
      <c r="O3689">
        <f t="shared" si="579"/>
        <v>1776574.1539348818</v>
      </c>
      <c r="P3689">
        <f t="shared" si="580"/>
        <v>81672.068865118446</v>
      </c>
      <c r="Q3689">
        <f t="shared" si="581"/>
        <v>0</v>
      </c>
      <c r="R3689">
        <f t="shared" si="582"/>
        <v>1858246.2228000003</v>
      </c>
    </row>
    <row r="3690" spans="1:18" x14ac:dyDescent="0.3">
      <c r="A3690" t="s">
        <v>0</v>
      </c>
      <c r="B3690" t="s">
        <v>0</v>
      </c>
      <c r="C3690">
        <v>31</v>
      </c>
      <c r="D3690">
        <v>7</v>
      </c>
      <c r="E3690">
        <v>0</v>
      </c>
      <c r="F3690">
        <v>20260206</v>
      </c>
      <c r="G3690">
        <v>20260407</v>
      </c>
      <c r="H3690">
        <v>106108.38</v>
      </c>
      <c r="I3690">
        <f t="shared" si="573"/>
        <v>38</v>
      </c>
      <c r="J3690">
        <f t="shared" si="574"/>
        <v>2792.3257894736844</v>
      </c>
      <c r="K3690">
        <f t="shared" si="575"/>
        <v>139477.38466610643</v>
      </c>
      <c r="L3690">
        <f t="shared" si="576"/>
        <v>19546.28052631579</v>
      </c>
      <c r="M3690">
        <f t="shared" si="577"/>
        <v>0</v>
      </c>
      <c r="N3690">
        <f t="shared" si="578"/>
        <v>159023.66519242222</v>
      </c>
      <c r="O3690">
        <f t="shared" si="579"/>
        <v>93066.144058806603</v>
      </c>
      <c r="P3690">
        <f t="shared" si="580"/>
        <v>13042.235941193405</v>
      </c>
      <c r="Q3690">
        <f t="shared" si="581"/>
        <v>0</v>
      </c>
      <c r="R3690">
        <f t="shared" si="582"/>
        <v>106108.38</v>
      </c>
    </row>
    <row r="3691" spans="1:18" x14ac:dyDescent="0.3">
      <c r="A3691" t="s">
        <v>33</v>
      </c>
      <c r="B3691" t="s">
        <v>34</v>
      </c>
      <c r="C3691">
        <v>24</v>
      </c>
      <c r="D3691">
        <v>2</v>
      </c>
      <c r="E3691">
        <v>0</v>
      </c>
      <c r="F3691">
        <v>20260308</v>
      </c>
      <c r="G3691">
        <v>20260402</v>
      </c>
      <c r="H3691">
        <v>806016.86219999997</v>
      </c>
      <c r="I3691">
        <f t="shared" si="573"/>
        <v>26</v>
      </c>
      <c r="J3691">
        <f t="shared" si="574"/>
        <v>31000.648546153847</v>
      </c>
      <c r="K3691">
        <f t="shared" si="575"/>
        <v>1198831.1952119914</v>
      </c>
      <c r="L3691">
        <f t="shared" si="576"/>
        <v>62001.297092307694</v>
      </c>
      <c r="M3691">
        <f t="shared" si="577"/>
        <v>0</v>
      </c>
      <c r="N3691">
        <f t="shared" si="578"/>
        <v>1260832.492304299</v>
      </c>
      <c r="O3691">
        <f t="shared" si="579"/>
        <v>766381.07295781525</v>
      </c>
      <c r="P3691">
        <f t="shared" si="580"/>
        <v>39635.789242184837</v>
      </c>
      <c r="Q3691">
        <f t="shared" si="581"/>
        <v>0</v>
      </c>
      <c r="R3691">
        <f t="shared" si="582"/>
        <v>806016.86220000009</v>
      </c>
    </row>
    <row r="3692" spans="1:18" x14ac:dyDescent="0.3">
      <c r="A3692" t="s">
        <v>37</v>
      </c>
      <c r="B3692" t="s">
        <v>39</v>
      </c>
      <c r="C3692">
        <v>25</v>
      </c>
      <c r="D3692">
        <v>6</v>
      </c>
      <c r="E3692">
        <v>0</v>
      </c>
      <c r="F3692">
        <v>20260307</v>
      </c>
      <c r="G3692">
        <v>20260406</v>
      </c>
      <c r="H3692">
        <v>482180.96529999998</v>
      </c>
      <c r="I3692">
        <f t="shared" si="573"/>
        <v>31</v>
      </c>
      <c r="J3692">
        <f t="shared" si="574"/>
        <v>15554.224687096774</v>
      </c>
      <c r="K3692">
        <f t="shared" si="575"/>
        <v>626562.48896920099</v>
      </c>
      <c r="L3692">
        <f t="shared" si="576"/>
        <v>93325.348122580646</v>
      </c>
      <c r="M3692">
        <f t="shared" si="577"/>
        <v>0</v>
      </c>
      <c r="N3692">
        <f t="shared" si="578"/>
        <v>719887.83709178166</v>
      </c>
      <c r="O3692">
        <f t="shared" si="579"/>
        <v>419671.63519866747</v>
      </c>
      <c r="P3692">
        <f t="shared" si="580"/>
        <v>62509.330101332525</v>
      </c>
      <c r="Q3692">
        <f t="shared" si="581"/>
        <v>0</v>
      </c>
      <c r="R3692">
        <f t="shared" si="582"/>
        <v>482180.96529999998</v>
      </c>
    </row>
    <row r="3693" spans="1:18" x14ac:dyDescent="0.3">
      <c r="A3693" t="s">
        <v>35</v>
      </c>
      <c r="B3693" t="s">
        <v>34</v>
      </c>
      <c r="C3693">
        <v>24</v>
      </c>
      <c r="D3693">
        <v>4</v>
      </c>
      <c r="E3693">
        <v>0</v>
      </c>
      <c r="F3693">
        <v>20260308</v>
      </c>
      <c r="G3693">
        <v>20260404</v>
      </c>
      <c r="H3693">
        <v>1136659.1728999999</v>
      </c>
      <c r="I3693">
        <f t="shared" si="573"/>
        <v>28</v>
      </c>
      <c r="J3693">
        <f t="shared" si="574"/>
        <v>40594.970460714285</v>
      </c>
      <c r="K3693">
        <f t="shared" si="575"/>
        <v>1569854.8010877504</v>
      </c>
      <c r="L3693">
        <f t="shared" si="576"/>
        <v>162379.88184285714</v>
      </c>
      <c r="M3693">
        <f t="shared" si="577"/>
        <v>0</v>
      </c>
      <c r="N3693">
        <f t="shared" si="578"/>
        <v>1732234.6829306076</v>
      </c>
      <c r="O3693">
        <f t="shared" si="579"/>
        <v>1030108.6090475062</v>
      </c>
      <c r="P3693">
        <f t="shared" si="580"/>
        <v>106550.56385249361</v>
      </c>
      <c r="Q3693">
        <f t="shared" si="581"/>
        <v>0</v>
      </c>
      <c r="R3693">
        <f t="shared" si="582"/>
        <v>1136659.1728999999</v>
      </c>
    </row>
    <row r="3694" spans="1:18" x14ac:dyDescent="0.3">
      <c r="A3694" t="s">
        <v>44</v>
      </c>
      <c r="B3694" t="s">
        <v>47</v>
      </c>
      <c r="C3694">
        <v>27</v>
      </c>
      <c r="D3694">
        <v>3</v>
      </c>
      <c r="E3694">
        <v>0</v>
      </c>
      <c r="F3694">
        <v>20260305</v>
      </c>
      <c r="G3694">
        <v>20260403</v>
      </c>
      <c r="H3694">
        <v>46325.326500000003</v>
      </c>
      <c r="I3694">
        <f t="shared" si="573"/>
        <v>30</v>
      </c>
      <c r="J3694">
        <f t="shared" si="574"/>
        <v>1544.1775500000001</v>
      </c>
      <c r="K3694">
        <f t="shared" si="575"/>
        <v>67179.537938413909</v>
      </c>
      <c r="L3694">
        <f t="shared" si="576"/>
        <v>4632.5326500000001</v>
      </c>
      <c r="M3694">
        <f t="shared" si="577"/>
        <v>0</v>
      </c>
      <c r="N3694">
        <f t="shared" si="578"/>
        <v>71812.070588413902</v>
      </c>
      <c r="O3694">
        <f t="shared" si="579"/>
        <v>43336.920988576356</v>
      </c>
      <c r="P3694">
        <f t="shared" si="580"/>
        <v>2988.4055114236489</v>
      </c>
      <c r="Q3694">
        <f t="shared" si="581"/>
        <v>0</v>
      </c>
      <c r="R3694">
        <f t="shared" si="582"/>
        <v>46325.326500000003</v>
      </c>
    </row>
    <row r="3695" spans="1:18" x14ac:dyDescent="0.3">
      <c r="A3695" t="s">
        <v>35</v>
      </c>
      <c r="B3695" t="s">
        <v>34</v>
      </c>
      <c r="C3695">
        <v>26</v>
      </c>
      <c r="D3695">
        <v>8</v>
      </c>
      <c r="E3695">
        <v>0</v>
      </c>
      <c r="F3695">
        <v>20260306</v>
      </c>
      <c r="G3695">
        <v>20260408</v>
      </c>
      <c r="H3695">
        <v>914143.25029999996</v>
      </c>
      <c r="I3695">
        <f t="shared" si="573"/>
        <v>34</v>
      </c>
      <c r="J3695">
        <f t="shared" si="574"/>
        <v>26886.566185294116</v>
      </c>
      <c r="K3695">
        <f t="shared" si="575"/>
        <v>1126379.4071704962</v>
      </c>
      <c r="L3695">
        <f t="shared" si="576"/>
        <v>215092.52948235293</v>
      </c>
      <c r="M3695">
        <f t="shared" si="577"/>
        <v>0</v>
      </c>
      <c r="N3695">
        <f t="shared" si="578"/>
        <v>1341471.9366528492</v>
      </c>
      <c r="O3695">
        <f t="shared" si="579"/>
        <v>767568.89518762007</v>
      </c>
      <c r="P3695">
        <f t="shared" si="580"/>
        <v>146574.35511237988</v>
      </c>
      <c r="Q3695">
        <f t="shared" si="581"/>
        <v>0</v>
      </c>
      <c r="R3695">
        <f t="shared" si="582"/>
        <v>914143.25029999996</v>
      </c>
    </row>
    <row r="3696" spans="1:18" x14ac:dyDescent="0.3">
      <c r="A3696" t="s">
        <v>40</v>
      </c>
      <c r="B3696" t="s">
        <v>41</v>
      </c>
      <c r="C3696">
        <v>26</v>
      </c>
      <c r="D3696">
        <v>7</v>
      </c>
      <c r="E3696">
        <v>0</v>
      </c>
      <c r="F3696">
        <v>20260306</v>
      </c>
      <c r="G3696">
        <v>20260407</v>
      </c>
      <c r="H3696">
        <v>274048.05379999999</v>
      </c>
      <c r="I3696">
        <f t="shared" si="573"/>
        <v>33</v>
      </c>
      <c r="J3696">
        <f t="shared" si="574"/>
        <v>8304.4864787878778</v>
      </c>
      <c r="K3696">
        <f t="shared" si="575"/>
        <v>347906.18081786728</v>
      </c>
      <c r="L3696">
        <f t="shared" si="576"/>
        <v>58131.405351515146</v>
      </c>
      <c r="M3696">
        <f t="shared" si="577"/>
        <v>0</v>
      </c>
      <c r="N3696">
        <f t="shared" si="578"/>
        <v>406037.58616938244</v>
      </c>
      <c r="O3696">
        <f t="shared" si="579"/>
        <v>234813.26607619566</v>
      </c>
      <c r="P3696">
        <f t="shared" si="580"/>
        <v>39234.787723804337</v>
      </c>
      <c r="Q3696">
        <f t="shared" si="581"/>
        <v>0</v>
      </c>
      <c r="R3696">
        <f t="shared" si="582"/>
        <v>274048.05379999999</v>
      </c>
    </row>
    <row r="3697" spans="1:18" x14ac:dyDescent="0.3">
      <c r="A3697" t="s">
        <v>0</v>
      </c>
      <c r="B3697" t="s">
        <v>0</v>
      </c>
      <c r="C3697">
        <v>31</v>
      </c>
      <c r="D3697">
        <v>1</v>
      </c>
      <c r="E3697">
        <v>0</v>
      </c>
      <c r="F3697">
        <v>20260210</v>
      </c>
      <c r="G3697">
        <v>20260401</v>
      </c>
      <c r="H3697">
        <v>24103.0255</v>
      </c>
      <c r="I3697">
        <f t="shared" si="573"/>
        <v>32</v>
      </c>
      <c r="J3697">
        <f t="shared" si="574"/>
        <v>753.21954687499999</v>
      </c>
      <c r="K3697">
        <f t="shared" si="575"/>
        <v>37623.508286014367</v>
      </c>
      <c r="L3697">
        <f t="shared" si="576"/>
        <v>753.21954687499999</v>
      </c>
      <c r="M3697">
        <f t="shared" si="577"/>
        <v>0</v>
      </c>
      <c r="N3697">
        <f t="shared" si="578"/>
        <v>38376.727832889366</v>
      </c>
      <c r="O3697">
        <f t="shared" si="579"/>
        <v>23629.955726451783</v>
      </c>
      <c r="P3697">
        <f t="shared" si="580"/>
        <v>473.06977354821805</v>
      </c>
      <c r="Q3697">
        <f t="shared" si="581"/>
        <v>0</v>
      </c>
      <c r="R3697">
        <f t="shared" si="582"/>
        <v>24103.0255</v>
      </c>
    </row>
    <row r="3698" spans="1:18" x14ac:dyDescent="0.3">
      <c r="A3698" t="s">
        <v>0</v>
      </c>
      <c r="B3698" t="s">
        <v>0</v>
      </c>
      <c r="C3698">
        <v>25</v>
      </c>
      <c r="D3698">
        <v>3</v>
      </c>
      <c r="E3698">
        <v>0</v>
      </c>
      <c r="F3698">
        <v>20260307</v>
      </c>
      <c r="G3698">
        <v>20260403</v>
      </c>
      <c r="H3698">
        <v>2991.9265</v>
      </c>
      <c r="I3698">
        <f t="shared" si="573"/>
        <v>28</v>
      </c>
      <c r="J3698">
        <f t="shared" si="574"/>
        <v>106.85451785714285</v>
      </c>
      <c r="K3698">
        <f t="shared" si="575"/>
        <v>4304.3632204770402</v>
      </c>
      <c r="L3698">
        <f t="shared" si="576"/>
        <v>320.56355357142854</v>
      </c>
      <c r="M3698">
        <f t="shared" si="577"/>
        <v>0</v>
      </c>
      <c r="N3698">
        <f t="shared" si="578"/>
        <v>4624.9267740484684</v>
      </c>
      <c r="O3698">
        <f t="shared" si="579"/>
        <v>2784.5496835180024</v>
      </c>
      <c r="P3698">
        <f t="shared" si="580"/>
        <v>207.37681648199768</v>
      </c>
      <c r="Q3698">
        <f t="shared" si="581"/>
        <v>0</v>
      </c>
      <c r="R3698">
        <f t="shared" si="582"/>
        <v>2991.9265</v>
      </c>
    </row>
    <row r="3699" spans="1:18" x14ac:dyDescent="0.3">
      <c r="A3699" t="s">
        <v>35</v>
      </c>
      <c r="B3699" t="s">
        <v>34</v>
      </c>
      <c r="C3699">
        <v>22</v>
      </c>
      <c r="D3699">
        <v>6</v>
      </c>
      <c r="E3699">
        <v>0</v>
      </c>
      <c r="F3699">
        <v>20260310</v>
      </c>
      <c r="G3699">
        <v>20260406</v>
      </c>
      <c r="H3699">
        <v>276754.42060000001</v>
      </c>
      <c r="I3699">
        <f t="shared" si="573"/>
        <v>28</v>
      </c>
      <c r="J3699">
        <f t="shared" si="574"/>
        <v>9884.0864500000007</v>
      </c>
      <c r="K3699">
        <f t="shared" si="575"/>
        <v>350376.70986866317</v>
      </c>
      <c r="L3699">
        <f t="shared" si="576"/>
        <v>59304.518700000001</v>
      </c>
      <c r="M3699">
        <f t="shared" si="577"/>
        <v>0</v>
      </c>
      <c r="N3699">
        <f t="shared" si="578"/>
        <v>409681.22856866318</v>
      </c>
      <c r="O3699">
        <f t="shared" si="579"/>
        <v>236692.08294024668</v>
      </c>
      <c r="P3699">
        <f t="shared" si="580"/>
        <v>40062.337659753328</v>
      </c>
      <c r="Q3699">
        <f t="shared" si="581"/>
        <v>0</v>
      </c>
      <c r="R3699">
        <f t="shared" si="582"/>
        <v>276754.42060000001</v>
      </c>
    </row>
    <row r="3700" spans="1:18" x14ac:dyDescent="0.3">
      <c r="A3700" t="s">
        <v>37</v>
      </c>
      <c r="B3700" t="s">
        <v>39</v>
      </c>
      <c r="C3700">
        <v>27</v>
      </c>
      <c r="D3700">
        <v>4</v>
      </c>
      <c r="E3700">
        <v>0</v>
      </c>
      <c r="F3700">
        <v>20260305</v>
      </c>
      <c r="G3700">
        <v>20260404</v>
      </c>
      <c r="H3700">
        <v>297142.83929999999</v>
      </c>
      <c r="I3700">
        <f t="shared" si="573"/>
        <v>31</v>
      </c>
      <c r="J3700">
        <f t="shared" si="574"/>
        <v>9585.252880645161</v>
      </c>
      <c r="K3700">
        <f t="shared" si="575"/>
        <v>417007.00773987599</v>
      </c>
      <c r="L3700">
        <f t="shared" si="576"/>
        <v>38341.011522580644</v>
      </c>
      <c r="M3700">
        <f t="shared" si="577"/>
        <v>0</v>
      </c>
      <c r="N3700">
        <f t="shared" si="578"/>
        <v>455348.01926245663</v>
      </c>
      <c r="O3700">
        <f t="shared" si="579"/>
        <v>272122.95002079132</v>
      </c>
      <c r="P3700">
        <f t="shared" si="580"/>
        <v>25019.889279208641</v>
      </c>
      <c r="Q3700">
        <f t="shared" si="581"/>
        <v>0</v>
      </c>
      <c r="R3700">
        <f t="shared" si="582"/>
        <v>297142.83929999999</v>
      </c>
    </row>
    <row r="3701" spans="1:18" x14ac:dyDescent="0.3">
      <c r="A3701" t="s">
        <v>35</v>
      </c>
      <c r="B3701" t="s">
        <v>36</v>
      </c>
      <c r="C3701">
        <v>29</v>
      </c>
      <c r="D3701">
        <v>8</v>
      </c>
      <c r="E3701">
        <v>0</v>
      </c>
      <c r="F3701">
        <v>20260303</v>
      </c>
      <c r="G3701">
        <v>20260408</v>
      </c>
      <c r="H3701">
        <v>32153.335999999999</v>
      </c>
      <c r="I3701">
        <f t="shared" si="573"/>
        <v>37</v>
      </c>
      <c r="J3701">
        <f t="shared" si="574"/>
        <v>869.00908108108104</v>
      </c>
      <c r="K3701">
        <f t="shared" si="575"/>
        <v>40606.758892174068</v>
      </c>
      <c r="L3701">
        <f t="shared" si="576"/>
        <v>6952.0726486486483</v>
      </c>
      <c r="M3701">
        <f t="shared" si="577"/>
        <v>0</v>
      </c>
      <c r="N3701">
        <f t="shared" si="578"/>
        <v>47558.831540822714</v>
      </c>
      <c r="O3701">
        <f t="shared" si="579"/>
        <v>27453.213635207707</v>
      </c>
      <c r="P3701">
        <f t="shared" si="580"/>
        <v>4700.1223647922925</v>
      </c>
      <c r="Q3701">
        <f t="shared" si="581"/>
        <v>0</v>
      </c>
      <c r="R3701">
        <f t="shared" si="582"/>
        <v>32153.335999999999</v>
      </c>
    </row>
    <row r="3702" spans="1:18" x14ac:dyDescent="0.3">
      <c r="A3702" t="s">
        <v>37</v>
      </c>
      <c r="B3702" t="s">
        <v>39</v>
      </c>
      <c r="C3702">
        <v>22</v>
      </c>
      <c r="D3702">
        <v>1</v>
      </c>
      <c r="E3702">
        <v>0</v>
      </c>
      <c r="F3702">
        <v>20260310</v>
      </c>
      <c r="G3702">
        <v>20260401</v>
      </c>
      <c r="H3702">
        <v>8997.5620999999992</v>
      </c>
      <c r="I3702">
        <f t="shared" si="573"/>
        <v>23</v>
      </c>
      <c r="J3702">
        <f t="shared" si="574"/>
        <v>391.19835217391301</v>
      </c>
      <c r="K3702">
        <f t="shared" si="575"/>
        <v>13867.421357968617</v>
      </c>
      <c r="L3702">
        <f t="shared" si="576"/>
        <v>391.19835217391301</v>
      </c>
      <c r="M3702">
        <f t="shared" si="577"/>
        <v>0</v>
      </c>
      <c r="N3702">
        <f t="shared" si="578"/>
        <v>14258.61971014253</v>
      </c>
      <c r="O3702">
        <f t="shared" si="579"/>
        <v>8750.7057044543144</v>
      </c>
      <c r="P3702">
        <f t="shared" si="580"/>
        <v>246.8563955456855</v>
      </c>
      <c r="Q3702">
        <f t="shared" si="581"/>
        <v>0</v>
      </c>
      <c r="R3702">
        <f t="shared" si="582"/>
        <v>8997.5620999999992</v>
      </c>
    </row>
    <row r="3703" spans="1:18" x14ac:dyDescent="0.3">
      <c r="A3703" t="s">
        <v>0</v>
      </c>
      <c r="B3703" t="s">
        <v>0</v>
      </c>
      <c r="C3703">
        <v>31</v>
      </c>
      <c r="D3703">
        <v>7</v>
      </c>
      <c r="E3703">
        <v>0</v>
      </c>
      <c r="F3703">
        <v>20260204</v>
      </c>
      <c r="G3703">
        <v>20260407</v>
      </c>
      <c r="H3703">
        <v>27211.410800000001</v>
      </c>
      <c r="I3703">
        <f t="shared" si="573"/>
        <v>38</v>
      </c>
      <c r="J3703">
        <f t="shared" si="574"/>
        <v>716.08975789473686</v>
      </c>
      <c r="K3703">
        <f t="shared" si="575"/>
        <v>35768.865865816093</v>
      </c>
      <c r="L3703">
        <f t="shared" si="576"/>
        <v>5012.6283052631579</v>
      </c>
      <c r="M3703">
        <f t="shared" si="577"/>
        <v>0</v>
      </c>
      <c r="N3703">
        <f t="shared" si="578"/>
        <v>40781.494171079248</v>
      </c>
      <c r="O3703">
        <f t="shared" si="579"/>
        <v>23866.739625618313</v>
      </c>
      <c r="P3703">
        <f t="shared" si="580"/>
        <v>3344.6711743816882</v>
      </c>
      <c r="Q3703">
        <f t="shared" si="581"/>
        <v>0</v>
      </c>
      <c r="R3703">
        <f t="shared" si="582"/>
        <v>27211.410800000001</v>
      </c>
    </row>
    <row r="3704" spans="1:18" x14ac:dyDescent="0.3">
      <c r="A3704" t="s">
        <v>35</v>
      </c>
      <c r="B3704" t="s">
        <v>36</v>
      </c>
      <c r="C3704">
        <v>24</v>
      </c>
      <c r="D3704">
        <v>2</v>
      </c>
      <c r="E3704">
        <v>0</v>
      </c>
      <c r="F3704">
        <v>20260308</v>
      </c>
      <c r="G3704">
        <v>20260402</v>
      </c>
      <c r="H3704">
        <v>139869.08040000001</v>
      </c>
      <c r="I3704">
        <f t="shared" si="573"/>
        <v>26</v>
      </c>
      <c r="J3704">
        <f t="shared" si="574"/>
        <v>5379.5800153846158</v>
      </c>
      <c r="K3704">
        <f t="shared" si="575"/>
        <v>208034.6264362981</v>
      </c>
      <c r="L3704">
        <f t="shared" si="576"/>
        <v>10759.160030769232</v>
      </c>
      <c r="M3704">
        <f t="shared" si="577"/>
        <v>0</v>
      </c>
      <c r="N3704">
        <f t="shared" si="578"/>
        <v>218793.78646706734</v>
      </c>
      <c r="O3704">
        <f t="shared" si="579"/>
        <v>132991.03398159021</v>
      </c>
      <c r="P3704">
        <f t="shared" si="580"/>
        <v>6878.0464184097864</v>
      </c>
      <c r="Q3704">
        <f t="shared" si="581"/>
        <v>0</v>
      </c>
      <c r="R3704">
        <f t="shared" si="582"/>
        <v>139869.08040000001</v>
      </c>
    </row>
    <row r="3705" spans="1:18" x14ac:dyDescent="0.3">
      <c r="A3705" t="s">
        <v>35</v>
      </c>
      <c r="B3705" t="s">
        <v>34</v>
      </c>
      <c r="C3705">
        <v>23</v>
      </c>
      <c r="D3705">
        <v>2</v>
      </c>
      <c r="E3705">
        <v>0</v>
      </c>
      <c r="F3705">
        <v>20260309</v>
      </c>
      <c r="G3705">
        <v>20260402</v>
      </c>
      <c r="H3705">
        <v>326231.72489999997</v>
      </c>
      <c r="I3705">
        <f t="shared" si="573"/>
        <v>25</v>
      </c>
      <c r="J3705">
        <f t="shared" si="574"/>
        <v>13049.268995999999</v>
      </c>
      <c r="K3705">
        <f t="shared" si="575"/>
        <v>483604.16644189594</v>
      </c>
      <c r="L3705">
        <f t="shared" si="576"/>
        <v>26098.537991999998</v>
      </c>
      <c r="M3705">
        <f t="shared" si="577"/>
        <v>0</v>
      </c>
      <c r="N3705">
        <f t="shared" si="578"/>
        <v>509702.70443389594</v>
      </c>
      <c r="O3705">
        <f t="shared" si="579"/>
        <v>309527.53441320499</v>
      </c>
      <c r="P3705">
        <f t="shared" si="580"/>
        <v>16704.190486794945</v>
      </c>
      <c r="Q3705">
        <f t="shared" si="581"/>
        <v>0</v>
      </c>
      <c r="R3705">
        <f t="shared" si="582"/>
        <v>326231.72489999991</v>
      </c>
    </row>
    <row r="3706" spans="1:18" x14ac:dyDescent="0.3">
      <c r="A3706" t="s">
        <v>33</v>
      </c>
      <c r="B3706" t="s">
        <v>34</v>
      </c>
      <c r="C3706">
        <v>23</v>
      </c>
      <c r="D3706">
        <v>1</v>
      </c>
      <c r="E3706">
        <v>0</v>
      </c>
      <c r="F3706">
        <v>20260309</v>
      </c>
      <c r="G3706">
        <v>20260401</v>
      </c>
      <c r="H3706">
        <v>1387849.9066999999</v>
      </c>
      <c r="I3706">
        <f t="shared" si="573"/>
        <v>24</v>
      </c>
      <c r="J3706">
        <f t="shared" si="574"/>
        <v>57827.079445833333</v>
      </c>
      <c r="K3706">
        <f t="shared" si="575"/>
        <v>2143063.8422538289</v>
      </c>
      <c r="L3706">
        <f t="shared" si="576"/>
        <v>57827.079445833333</v>
      </c>
      <c r="M3706">
        <f t="shared" si="577"/>
        <v>0</v>
      </c>
      <c r="N3706">
        <f t="shared" si="578"/>
        <v>2200890.9216996622</v>
      </c>
      <c r="O3706">
        <f t="shared" si="579"/>
        <v>1351384.9887786449</v>
      </c>
      <c r="P3706">
        <f t="shared" si="580"/>
        <v>36464.917921354878</v>
      </c>
      <c r="Q3706">
        <f t="shared" si="581"/>
        <v>0</v>
      </c>
      <c r="R3706">
        <f t="shared" si="582"/>
        <v>1387849.9066999997</v>
      </c>
    </row>
    <row r="3707" spans="1:18" x14ac:dyDescent="0.3">
      <c r="A3707" t="s">
        <v>35</v>
      </c>
      <c r="B3707" t="s">
        <v>34</v>
      </c>
      <c r="C3707">
        <v>22</v>
      </c>
      <c r="D3707">
        <v>3</v>
      </c>
      <c r="E3707">
        <v>0</v>
      </c>
      <c r="F3707">
        <v>20260310</v>
      </c>
      <c r="G3707">
        <v>20260403</v>
      </c>
      <c r="H3707">
        <v>144454.81330000001</v>
      </c>
      <c r="I3707">
        <f t="shared" si="573"/>
        <v>25</v>
      </c>
      <c r="J3707">
        <f t="shared" si="574"/>
        <v>5778.192532</v>
      </c>
      <c r="K3707">
        <f t="shared" si="575"/>
        <v>204828.65043636278</v>
      </c>
      <c r="L3707">
        <f t="shared" si="576"/>
        <v>17334.577595999999</v>
      </c>
      <c r="M3707">
        <f t="shared" si="577"/>
        <v>0</v>
      </c>
      <c r="N3707">
        <f t="shared" si="578"/>
        <v>222163.22803236276</v>
      </c>
      <c r="O3707">
        <f t="shared" si="579"/>
        <v>133183.53680459468</v>
      </c>
      <c r="P3707">
        <f t="shared" si="580"/>
        <v>11271.276495405322</v>
      </c>
      <c r="Q3707">
        <f t="shared" si="581"/>
        <v>0</v>
      </c>
      <c r="R3707">
        <f t="shared" si="582"/>
        <v>144454.81330000001</v>
      </c>
    </row>
    <row r="3708" spans="1:18" x14ac:dyDescent="0.3">
      <c r="A3708" t="s">
        <v>37</v>
      </c>
      <c r="B3708" t="s">
        <v>38</v>
      </c>
      <c r="C3708">
        <v>27</v>
      </c>
      <c r="D3708">
        <v>8</v>
      </c>
      <c r="E3708">
        <v>0</v>
      </c>
      <c r="F3708">
        <v>20260305</v>
      </c>
      <c r="G3708">
        <v>20260408</v>
      </c>
      <c r="H3708">
        <v>292901.24800000002</v>
      </c>
      <c r="I3708">
        <f t="shared" si="573"/>
        <v>35</v>
      </c>
      <c r="J3708">
        <f t="shared" si="574"/>
        <v>8368.6070857142859</v>
      </c>
      <c r="K3708">
        <f t="shared" si="575"/>
        <v>364076.75866445684</v>
      </c>
      <c r="L3708">
        <f t="shared" si="576"/>
        <v>66948.856685714287</v>
      </c>
      <c r="M3708">
        <f t="shared" si="577"/>
        <v>0</v>
      </c>
      <c r="N3708">
        <f t="shared" si="578"/>
        <v>431025.61535017111</v>
      </c>
      <c r="O3708">
        <f t="shared" si="579"/>
        <v>247406.49553734672</v>
      </c>
      <c r="P3708">
        <f t="shared" si="580"/>
        <v>45494.75246265332</v>
      </c>
      <c r="Q3708">
        <f t="shared" si="581"/>
        <v>0</v>
      </c>
      <c r="R3708">
        <f t="shared" si="582"/>
        <v>292901.24800000002</v>
      </c>
    </row>
    <row r="3709" spans="1:18" x14ac:dyDescent="0.3">
      <c r="A3709" t="s">
        <v>37</v>
      </c>
      <c r="B3709" t="s">
        <v>39</v>
      </c>
      <c r="C3709">
        <v>27</v>
      </c>
      <c r="D3709">
        <v>8</v>
      </c>
      <c r="E3709">
        <v>0</v>
      </c>
      <c r="F3709">
        <v>20260305</v>
      </c>
      <c r="G3709">
        <v>20260408</v>
      </c>
      <c r="H3709">
        <v>86785.554900000003</v>
      </c>
      <c r="I3709">
        <f t="shared" si="573"/>
        <v>35</v>
      </c>
      <c r="J3709">
        <f t="shared" si="574"/>
        <v>2479.5872828571428</v>
      </c>
      <c r="K3709">
        <f t="shared" si="575"/>
        <v>107874.595081576</v>
      </c>
      <c r="L3709">
        <f t="shared" si="576"/>
        <v>19836.698262857142</v>
      </c>
      <c r="M3709">
        <f t="shared" si="577"/>
        <v>0</v>
      </c>
      <c r="N3709">
        <f t="shared" si="578"/>
        <v>127711.29334443314</v>
      </c>
      <c r="O3709">
        <f t="shared" si="579"/>
        <v>73305.628254178722</v>
      </c>
      <c r="P3709">
        <f t="shared" si="580"/>
        <v>13479.926645821286</v>
      </c>
      <c r="Q3709">
        <f t="shared" si="581"/>
        <v>0</v>
      </c>
      <c r="R3709">
        <f t="shared" si="582"/>
        <v>86785.554900000003</v>
      </c>
    </row>
    <row r="3710" spans="1:18" x14ac:dyDescent="0.3">
      <c r="A3710" t="s">
        <v>37</v>
      </c>
      <c r="B3710" t="s">
        <v>39</v>
      </c>
      <c r="C3710">
        <v>22</v>
      </c>
      <c r="D3710">
        <v>3</v>
      </c>
      <c r="E3710">
        <v>0</v>
      </c>
      <c r="F3710">
        <v>20260310</v>
      </c>
      <c r="G3710">
        <v>20260403</v>
      </c>
      <c r="H3710">
        <v>13410.6163</v>
      </c>
      <c r="I3710">
        <f t="shared" si="573"/>
        <v>25</v>
      </c>
      <c r="J3710">
        <f t="shared" si="574"/>
        <v>536.42465200000004</v>
      </c>
      <c r="K3710">
        <f t="shared" si="575"/>
        <v>19015.485711398505</v>
      </c>
      <c r="L3710">
        <f t="shared" si="576"/>
        <v>1609.273956</v>
      </c>
      <c r="M3710">
        <f t="shared" si="577"/>
        <v>0</v>
      </c>
      <c r="N3710">
        <f t="shared" si="578"/>
        <v>20624.759667398506</v>
      </c>
      <c r="O3710">
        <f t="shared" si="579"/>
        <v>12364.235353335554</v>
      </c>
      <c r="P3710">
        <f t="shared" si="580"/>
        <v>1046.3809466644434</v>
      </c>
      <c r="Q3710">
        <f t="shared" si="581"/>
        <v>0</v>
      </c>
      <c r="R3710">
        <f t="shared" si="582"/>
        <v>13410.616299999998</v>
      </c>
    </row>
    <row r="3711" spans="1:18" x14ac:dyDescent="0.3">
      <c r="A3711" t="s">
        <v>0</v>
      </c>
      <c r="B3711" t="s">
        <v>0</v>
      </c>
      <c r="C3711">
        <v>31</v>
      </c>
      <c r="D3711">
        <v>8</v>
      </c>
      <c r="E3711">
        <v>0</v>
      </c>
      <c r="F3711">
        <v>20260205</v>
      </c>
      <c r="G3711">
        <v>20260408</v>
      </c>
      <c r="H3711">
        <v>17001.460500000001</v>
      </c>
      <c r="I3711">
        <f t="shared" si="573"/>
        <v>39</v>
      </c>
      <c r="J3711">
        <f t="shared" si="574"/>
        <v>435.93488461538465</v>
      </c>
      <c r="K3711">
        <f t="shared" si="575"/>
        <v>21775.05856232316</v>
      </c>
      <c r="L3711">
        <f t="shared" si="576"/>
        <v>3487.4790769230772</v>
      </c>
      <c r="M3711">
        <f t="shared" si="577"/>
        <v>0</v>
      </c>
      <c r="N3711">
        <f t="shared" si="578"/>
        <v>25262.537639246239</v>
      </c>
      <c r="O3711">
        <f t="shared" si="579"/>
        <v>14654.418464176506</v>
      </c>
      <c r="P3711">
        <f t="shared" si="580"/>
        <v>2347.0420358234946</v>
      </c>
      <c r="Q3711">
        <f t="shared" si="581"/>
        <v>0</v>
      </c>
      <c r="R3711">
        <f t="shared" si="582"/>
        <v>17001.460500000001</v>
      </c>
    </row>
    <row r="3712" spans="1:18" x14ac:dyDescent="0.3">
      <c r="A3712" t="s">
        <v>0</v>
      </c>
      <c r="B3712" t="s">
        <v>0</v>
      </c>
      <c r="C3712">
        <v>27</v>
      </c>
      <c r="D3712">
        <v>4</v>
      </c>
      <c r="E3712">
        <v>0</v>
      </c>
      <c r="F3712">
        <v>20260305</v>
      </c>
      <c r="G3712">
        <v>20260404</v>
      </c>
      <c r="H3712">
        <v>14378.436400000001</v>
      </c>
      <c r="I3712">
        <f t="shared" si="573"/>
        <v>31</v>
      </c>
      <c r="J3712">
        <f t="shared" si="574"/>
        <v>463.82052903225809</v>
      </c>
      <c r="K3712">
        <f t="shared" si="575"/>
        <v>20178.540237641577</v>
      </c>
      <c r="L3712">
        <f t="shared" si="576"/>
        <v>1855.2821161290324</v>
      </c>
      <c r="M3712">
        <f t="shared" si="577"/>
        <v>0</v>
      </c>
      <c r="N3712">
        <f t="shared" si="578"/>
        <v>22033.822353770611</v>
      </c>
      <c r="O3712">
        <f t="shared" si="579"/>
        <v>13167.749689246262</v>
      </c>
      <c r="P3712">
        <f t="shared" si="580"/>
        <v>1210.6867107537373</v>
      </c>
      <c r="Q3712">
        <f t="shared" si="581"/>
        <v>0</v>
      </c>
      <c r="R3712">
        <f t="shared" si="582"/>
        <v>14378.436399999999</v>
      </c>
    </row>
    <row r="3713" spans="1:18" x14ac:dyDescent="0.3">
      <c r="A3713" t="s">
        <v>44</v>
      </c>
      <c r="B3713" t="s">
        <v>45</v>
      </c>
      <c r="C3713">
        <v>28</v>
      </c>
      <c r="D3713">
        <v>2</v>
      </c>
      <c r="E3713">
        <v>0</v>
      </c>
      <c r="F3713">
        <v>20260304</v>
      </c>
      <c r="G3713">
        <v>20260402</v>
      </c>
      <c r="H3713">
        <v>736180.90700000001</v>
      </c>
      <c r="I3713">
        <f t="shared" si="573"/>
        <v>30</v>
      </c>
      <c r="J3713">
        <f t="shared" si="574"/>
        <v>24539.363566666667</v>
      </c>
      <c r="K3713">
        <f t="shared" si="575"/>
        <v>1107126.7405582997</v>
      </c>
      <c r="L3713">
        <f t="shared" si="576"/>
        <v>49078.727133333334</v>
      </c>
      <c r="M3713">
        <f t="shared" si="577"/>
        <v>0</v>
      </c>
      <c r="N3713">
        <f t="shared" si="578"/>
        <v>1156205.4676916329</v>
      </c>
      <c r="O3713">
        <f t="shared" si="579"/>
        <v>704931.42508260522</v>
      </c>
      <c r="P3713">
        <f t="shared" si="580"/>
        <v>31249.481917394944</v>
      </c>
      <c r="Q3713">
        <f t="shared" si="581"/>
        <v>0</v>
      </c>
      <c r="R3713">
        <f t="shared" si="582"/>
        <v>736180.90700000012</v>
      </c>
    </row>
    <row r="3714" spans="1:18" x14ac:dyDescent="0.3">
      <c r="A3714" t="s">
        <v>44</v>
      </c>
      <c r="B3714" t="s">
        <v>47</v>
      </c>
      <c r="C3714">
        <v>29</v>
      </c>
      <c r="D3714">
        <v>1</v>
      </c>
      <c r="E3714">
        <v>0</v>
      </c>
      <c r="F3714">
        <v>20260303</v>
      </c>
      <c r="G3714">
        <v>20260401</v>
      </c>
      <c r="H3714">
        <v>5147.2236000000003</v>
      </c>
      <c r="I3714">
        <f t="shared" si="573"/>
        <v>30</v>
      </c>
      <c r="J3714">
        <f t="shared" si="574"/>
        <v>171.57412000000002</v>
      </c>
      <c r="K3714">
        <f t="shared" si="575"/>
        <v>8017.256752149975</v>
      </c>
      <c r="L3714">
        <f t="shared" si="576"/>
        <v>171.57412000000002</v>
      </c>
      <c r="M3714">
        <f t="shared" si="577"/>
        <v>0</v>
      </c>
      <c r="N3714">
        <f t="shared" si="578"/>
        <v>8188.8308721499752</v>
      </c>
      <c r="O3714">
        <f t="shared" si="579"/>
        <v>5039.3778802139514</v>
      </c>
      <c r="P3714">
        <f t="shared" si="580"/>
        <v>107.84571978604883</v>
      </c>
      <c r="Q3714">
        <f t="shared" si="581"/>
        <v>0</v>
      </c>
      <c r="R3714">
        <f t="shared" si="582"/>
        <v>5147.2236000000003</v>
      </c>
    </row>
    <row r="3715" spans="1:18" x14ac:dyDescent="0.3">
      <c r="A3715" t="s">
        <v>0</v>
      </c>
      <c r="B3715" t="s">
        <v>0</v>
      </c>
      <c r="C3715">
        <v>31</v>
      </c>
      <c r="D3715">
        <v>8</v>
      </c>
      <c r="E3715">
        <v>0</v>
      </c>
      <c r="F3715">
        <v>20260206</v>
      </c>
      <c r="G3715">
        <v>20260408</v>
      </c>
      <c r="H3715">
        <v>17677.2844</v>
      </c>
      <c r="I3715">
        <f t="shared" si="573"/>
        <v>39</v>
      </c>
      <c r="J3715">
        <f t="shared" si="574"/>
        <v>453.26370256410257</v>
      </c>
      <c r="K3715">
        <f t="shared" si="575"/>
        <v>22640.637434227581</v>
      </c>
      <c r="L3715">
        <f t="shared" si="576"/>
        <v>3626.1096205128206</v>
      </c>
      <c r="M3715">
        <f t="shared" si="577"/>
        <v>0</v>
      </c>
      <c r="N3715">
        <f t="shared" si="578"/>
        <v>26266.747054740401</v>
      </c>
      <c r="O3715">
        <f t="shared" si="579"/>
        <v>15236.945255841949</v>
      </c>
      <c r="P3715">
        <f t="shared" si="580"/>
        <v>2440.3391441580511</v>
      </c>
      <c r="Q3715">
        <f t="shared" si="581"/>
        <v>0</v>
      </c>
      <c r="R3715">
        <f t="shared" si="582"/>
        <v>17677.2844</v>
      </c>
    </row>
    <row r="3716" spans="1:18" x14ac:dyDescent="0.3">
      <c r="A3716" t="s">
        <v>33</v>
      </c>
      <c r="B3716" t="s">
        <v>34</v>
      </c>
      <c r="C3716">
        <v>20</v>
      </c>
      <c r="D3716">
        <v>6</v>
      </c>
      <c r="E3716">
        <v>0</v>
      </c>
      <c r="F3716">
        <v>20260312</v>
      </c>
      <c r="G3716">
        <v>20260406</v>
      </c>
      <c r="H3716">
        <v>46980.609199999999</v>
      </c>
      <c r="I3716">
        <f t="shared" si="573"/>
        <v>26</v>
      </c>
      <c r="J3716">
        <f t="shared" si="574"/>
        <v>1806.9465076923077</v>
      </c>
      <c r="K3716">
        <f t="shared" si="575"/>
        <v>58230.605462867003</v>
      </c>
      <c r="L3716">
        <f t="shared" si="576"/>
        <v>10841.679046153846</v>
      </c>
      <c r="M3716">
        <f t="shared" si="577"/>
        <v>0</v>
      </c>
      <c r="N3716">
        <f t="shared" si="578"/>
        <v>69072.284509020843</v>
      </c>
      <c r="O3716">
        <f t="shared" si="579"/>
        <v>39606.469341158911</v>
      </c>
      <c r="P3716">
        <f t="shared" si="580"/>
        <v>7374.1398588410902</v>
      </c>
      <c r="Q3716">
        <f t="shared" si="581"/>
        <v>0</v>
      </c>
      <c r="R3716">
        <f t="shared" si="582"/>
        <v>46980.609199999999</v>
      </c>
    </row>
    <row r="3717" spans="1:18" x14ac:dyDescent="0.3">
      <c r="A3717" t="s">
        <v>37</v>
      </c>
      <c r="B3717" t="s">
        <v>38</v>
      </c>
      <c r="C3717">
        <v>29</v>
      </c>
      <c r="D3717">
        <v>5</v>
      </c>
      <c r="E3717">
        <v>0</v>
      </c>
      <c r="F3717">
        <v>20260303</v>
      </c>
      <c r="G3717">
        <v>20260405</v>
      </c>
      <c r="H3717">
        <v>158343.68919999999</v>
      </c>
      <c r="I3717">
        <f t="shared" si="573"/>
        <v>34</v>
      </c>
      <c r="J3717">
        <f t="shared" si="574"/>
        <v>4657.1673294117645</v>
      </c>
      <c r="K3717">
        <f t="shared" si="575"/>
        <v>217618.52089125523</v>
      </c>
      <c r="L3717">
        <f t="shared" si="576"/>
        <v>23285.836647058823</v>
      </c>
      <c r="M3717">
        <f t="shared" si="577"/>
        <v>0</v>
      </c>
      <c r="N3717">
        <f t="shared" si="578"/>
        <v>240904.35753831407</v>
      </c>
      <c r="O3717">
        <f t="shared" si="579"/>
        <v>143038.17410479282</v>
      </c>
      <c r="P3717">
        <f t="shared" si="580"/>
        <v>15305.515095207174</v>
      </c>
      <c r="Q3717">
        <f t="shared" si="581"/>
        <v>0</v>
      </c>
      <c r="R3717">
        <f t="shared" si="582"/>
        <v>158343.68919999999</v>
      </c>
    </row>
    <row r="3718" spans="1:18" x14ac:dyDescent="0.3">
      <c r="A3718" t="s">
        <v>42</v>
      </c>
      <c r="B3718" t="s">
        <v>46</v>
      </c>
      <c r="C3718">
        <v>29</v>
      </c>
      <c r="D3718">
        <v>6</v>
      </c>
      <c r="E3718">
        <v>0</v>
      </c>
      <c r="F3718">
        <v>20260303</v>
      </c>
      <c r="G3718">
        <v>20260406</v>
      </c>
      <c r="H3718">
        <v>3253.6061</v>
      </c>
      <c r="I3718">
        <f t="shared" si="573"/>
        <v>35</v>
      </c>
      <c r="J3718">
        <f t="shared" si="574"/>
        <v>92.960174285714288</v>
      </c>
      <c r="K3718">
        <f t="shared" si="575"/>
        <v>4343.8112051699945</v>
      </c>
      <c r="L3718">
        <f t="shared" si="576"/>
        <v>557.76104571428573</v>
      </c>
      <c r="M3718">
        <f t="shared" si="577"/>
        <v>0</v>
      </c>
      <c r="N3718">
        <f t="shared" si="578"/>
        <v>4901.57225088428</v>
      </c>
      <c r="O3718">
        <f t="shared" si="579"/>
        <v>2883.3708677536556</v>
      </c>
      <c r="P3718">
        <f t="shared" si="580"/>
        <v>370.23523224634448</v>
      </c>
      <c r="Q3718">
        <f t="shared" si="581"/>
        <v>0</v>
      </c>
      <c r="R3718">
        <f t="shared" si="582"/>
        <v>3253.6061</v>
      </c>
    </row>
    <row r="3719" spans="1:18" x14ac:dyDescent="0.3">
      <c r="A3719" t="s">
        <v>44</v>
      </c>
      <c r="B3719" t="s">
        <v>45</v>
      </c>
      <c r="C3719">
        <v>26</v>
      </c>
      <c r="D3719">
        <v>3</v>
      </c>
      <c r="E3719">
        <v>0</v>
      </c>
      <c r="F3719">
        <v>20260306</v>
      </c>
      <c r="G3719">
        <v>20260403</v>
      </c>
      <c r="H3719">
        <v>133831.91099999999</v>
      </c>
      <c r="I3719">
        <f t="shared" si="573"/>
        <v>29</v>
      </c>
      <c r="J3719">
        <f t="shared" si="574"/>
        <v>4614.8934827586208</v>
      </c>
      <c r="K3719">
        <f t="shared" si="575"/>
        <v>193335.24963510613</v>
      </c>
      <c r="L3719">
        <f t="shared" si="576"/>
        <v>13844.680448275863</v>
      </c>
      <c r="M3719">
        <f t="shared" si="577"/>
        <v>0</v>
      </c>
      <c r="N3719">
        <f t="shared" si="578"/>
        <v>207179.930083382</v>
      </c>
      <c r="O3719">
        <f t="shared" si="579"/>
        <v>124888.67001699845</v>
      </c>
      <c r="P3719">
        <f t="shared" si="580"/>
        <v>8943.2409830015386</v>
      </c>
      <c r="Q3719">
        <f t="shared" si="581"/>
        <v>0</v>
      </c>
      <c r="R3719">
        <f t="shared" si="582"/>
        <v>133831.91099999999</v>
      </c>
    </row>
    <row r="3720" spans="1:18" x14ac:dyDescent="0.3">
      <c r="A3720" t="s">
        <v>42</v>
      </c>
      <c r="B3720" t="s">
        <v>43</v>
      </c>
      <c r="C3720">
        <v>26</v>
      </c>
      <c r="D3720">
        <v>5</v>
      </c>
      <c r="E3720">
        <v>0</v>
      </c>
      <c r="F3720">
        <v>20260306</v>
      </c>
      <c r="G3720">
        <v>20260405</v>
      </c>
      <c r="H3720">
        <v>175802.2972</v>
      </c>
      <c r="I3720">
        <f t="shared" si="573"/>
        <v>31</v>
      </c>
      <c r="J3720">
        <f t="shared" si="574"/>
        <v>5671.0418451612904</v>
      </c>
      <c r="K3720">
        <f t="shared" si="575"/>
        <v>237581.27786082603</v>
      </c>
      <c r="L3720">
        <f t="shared" si="576"/>
        <v>28355.209225806451</v>
      </c>
      <c r="M3720">
        <f t="shared" si="577"/>
        <v>0</v>
      </c>
      <c r="N3720">
        <f t="shared" si="578"/>
        <v>265936.48708663246</v>
      </c>
      <c r="O3720">
        <f t="shared" si="579"/>
        <v>157057.55489670145</v>
      </c>
      <c r="P3720">
        <f t="shared" si="580"/>
        <v>18744.74230329855</v>
      </c>
      <c r="Q3720">
        <f t="shared" si="581"/>
        <v>0</v>
      </c>
      <c r="R3720">
        <f t="shared" si="582"/>
        <v>175802.2972</v>
      </c>
    </row>
    <row r="3721" spans="1:18" x14ac:dyDescent="0.3">
      <c r="A3721" t="s">
        <v>42</v>
      </c>
      <c r="B3721" t="s">
        <v>46</v>
      </c>
      <c r="C3721">
        <v>26</v>
      </c>
      <c r="D3721">
        <v>5</v>
      </c>
      <c r="E3721">
        <v>0</v>
      </c>
      <c r="F3721">
        <v>20260306</v>
      </c>
      <c r="G3721">
        <v>20260405</v>
      </c>
      <c r="H3721">
        <v>33808.133999999998</v>
      </c>
      <c r="I3721">
        <f t="shared" si="573"/>
        <v>31</v>
      </c>
      <c r="J3721">
        <f t="shared" si="574"/>
        <v>1090.5849677419353</v>
      </c>
      <c r="K3721">
        <f t="shared" si="575"/>
        <v>45688.707176973323</v>
      </c>
      <c r="L3721">
        <f t="shared" si="576"/>
        <v>5452.9248387096768</v>
      </c>
      <c r="M3721">
        <f t="shared" si="577"/>
        <v>0</v>
      </c>
      <c r="N3721">
        <f t="shared" si="578"/>
        <v>51141.632015682997</v>
      </c>
      <c r="O3721">
        <f t="shared" si="579"/>
        <v>30203.375872952125</v>
      </c>
      <c r="P3721">
        <f t="shared" si="580"/>
        <v>3604.7581270478759</v>
      </c>
      <c r="Q3721">
        <f t="shared" si="581"/>
        <v>0</v>
      </c>
      <c r="R3721">
        <f t="shared" si="582"/>
        <v>33808.133999999998</v>
      </c>
    </row>
    <row r="3722" spans="1:18" x14ac:dyDescent="0.3">
      <c r="A3722" t="s">
        <v>42</v>
      </c>
      <c r="B3722" t="s">
        <v>43</v>
      </c>
      <c r="C3722">
        <v>29</v>
      </c>
      <c r="D3722">
        <v>2</v>
      </c>
      <c r="E3722">
        <v>0</v>
      </c>
      <c r="F3722">
        <v>20260303</v>
      </c>
      <c r="G3722">
        <v>20260402</v>
      </c>
      <c r="H3722">
        <v>309223.3308</v>
      </c>
      <c r="I3722">
        <f t="shared" si="573"/>
        <v>31</v>
      </c>
      <c r="J3722">
        <f t="shared" si="574"/>
        <v>9974.9461548387098</v>
      </c>
      <c r="K3722">
        <f t="shared" si="575"/>
        <v>466105.86965104676</v>
      </c>
      <c r="L3722">
        <f t="shared" si="576"/>
        <v>19949.89230967742</v>
      </c>
      <c r="M3722">
        <f t="shared" si="577"/>
        <v>0</v>
      </c>
      <c r="N3722">
        <f t="shared" si="578"/>
        <v>486055.76196072419</v>
      </c>
      <c r="O3722">
        <f t="shared" si="579"/>
        <v>296531.42869351234</v>
      </c>
      <c r="P3722">
        <f t="shared" si="580"/>
        <v>12691.902106487612</v>
      </c>
      <c r="Q3722">
        <f t="shared" si="581"/>
        <v>0</v>
      </c>
      <c r="R3722">
        <f t="shared" si="582"/>
        <v>309223.33079999994</v>
      </c>
    </row>
    <row r="3723" spans="1:18" x14ac:dyDescent="0.3">
      <c r="A3723" t="s">
        <v>42</v>
      </c>
      <c r="B3723" t="s">
        <v>46</v>
      </c>
      <c r="C3723">
        <v>29</v>
      </c>
      <c r="D3723">
        <v>2</v>
      </c>
      <c r="E3723">
        <v>0</v>
      </c>
      <c r="F3723">
        <v>20260303</v>
      </c>
      <c r="G3723">
        <v>20260402</v>
      </c>
      <c r="H3723">
        <v>21325.746899999998</v>
      </c>
      <c r="I3723">
        <f t="shared" ref="I3723:I3786" si="583">IF(C3723&lt;0,0,C3723)+D3723+E3723</f>
        <v>31</v>
      </c>
      <c r="J3723">
        <f t="shared" ref="J3723:J3786" si="584">H3723/I3723</f>
        <v>687.92731935483869</v>
      </c>
      <c r="K3723">
        <f t="shared" ref="K3723:K3786" si="585">IF(C3723&lt;0,0,C3723)*$J3723*$B$6</f>
        <v>32145.232311761309</v>
      </c>
      <c r="L3723">
        <f t="shared" ref="L3723:L3786" si="586">IF(D3723&lt;0,0,D3723)*$J3723*$C$6</f>
        <v>1375.8546387096774</v>
      </c>
      <c r="M3723">
        <f t="shared" ref="M3723:M3786" si="587">IF(E3723&lt;0,0,E3723)*$J3723*$D$6</f>
        <v>0</v>
      </c>
      <c r="N3723">
        <f t="shared" ref="N3723:N3786" si="588">K3723+L3723+M3723</f>
        <v>33521.086950470984</v>
      </c>
      <c r="O3723">
        <f t="shared" ref="O3723:O3786" si="589">K3723/$N3723*$H3723</f>
        <v>20450.443308572118</v>
      </c>
      <c r="P3723">
        <f t="shared" ref="P3723:P3786" si="590">L3723/$N3723*$H3723</f>
        <v>875.30359142788075</v>
      </c>
      <c r="Q3723">
        <f t="shared" ref="Q3723:Q3786" si="591">M3723/$N3723*$H3723</f>
        <v>0</v>
      </c>
      <c r="R3723">
        <f t="shared" ref="R3723:R3786" si="592">O3723+P3723+Q3723</f>
        <v>21325.746899999998</v>
      </c>
    </row>
    <row r="3724" spans="1:18" x14ac:dyDescent="0.3">
      <c r="A3724" t="s">
        <v>0</v>
      </c>
      <c r="B3724" t="s">
        <v>0</v>
      </c>
      <c r="C3724">
        <v>24</v>
      </c>
      <c r="D3724">
        <v>4</v>
      </c>
      <c r="E3724">
        <v>0</v>
      </c>
      <c r="F3724">
        <v>20260308</v>
      </c>
      <c r="G3724">
        <v>20260404</v>
      </c>
      <c r="H3724">
        <v>631.90449999999998</v>
      </c>
      <c r="I3724">
        <f t="shared" si="583"/>
        <v>28</v>
      </c>
      <c r="J3724">
        <f t="shared" si="584"/>
        <v>22.568017857142856</v>
      </c>
      <c r="K3724">
        <f t="shared" si="585"/>
        <v>872.73154240512827</v>
      </c>
      <c r="L3724">
        <f t="shared" si="586"/>
        <v>90.272071428571422</v>
      </c>
      <c r="M3724">
        <f t="shared" si="587"/>
        <v>0</v>
      </c>
      <c r="N3724">
        <f t="shared" si="588"/>
        <v>963.00361383369966</v>
      </c>
      <c r="O3724">
        <f t="shared" si="589"/>
        <v>572.66969823955048</v>
      </c>
      <c r="P3724">
        <f t="shared" si="590"/>
        <v>59.23480176044955</v>
      </c>
      <c r="Q3724">
        <f t="shared" si="591"/>
        <v>0</v>
      </c>
      <c r="R3724">
        <f t="shared" si="592"/>
        <v>631.90449999999998</v>
      </c>
    </row>
    <row r="3725" spans="1:18" x14ac:dyDescent="0.3">
      <c r="A3725" t="s">
        <v>44</v>
      </c>
      <c r="B3725" t="s">
        <v>45</v>
      </c>
      <c r="C3725">
        <v>27</v>
      </c>
      <c r="D3725">
        <v>1</v>
      </c>
      <c r="E3725">
        <v>0</v>
      </c>
      <c r="F3725">
        <v>20260305</v>
      </c>
      <c r="G3725">
        <v>20260401</v>
      </c>
      <c r="H3725">
        <v>347336.9817</v>
      </c>
      <c r="I3725">
        <f t="shared" si="583"/>
        <v>28</v>
      </c>
      <c r="J3725">
        <f t="shared" si="584"/>
        <v>12404.892203571429</v>
      </c>
      <c r="K3725">
        <f t="shared" si="585"/>
        <v>539675.58744249435</v>
      </c>
      <c r="L3725">
        <f t="shared" si="586"/>
        <v>12404.892203571429</v>
      </c>
      <c r="M3725">
        <f t="shared" si="587"/>
        <v>0</v>
      </c>
      <c r="N3725">
        <f t="shared" si="588"/>
        <v>552080.47964606574</v>
      </c>
      <c r="O3725">
        <f t="shared" si="589"/>
        <v>339532.54380524851</v>
      </c>
      <c r="P3725">
        <f t="shared" si="590"/>
        <v>7804.4378947515415</v>
      </c>
      <c r="Q3725">
        <f t="shared" si="591"/>
        <v>0</v>
      </c>
      <c r="R3725">
        <f t="shared" si="592"/>
        <v>347336.98170000006</v>
      </c>
    </row>
    <row r="3726" spans="1:18" x14ac:dyDescent="0.3">
      <c r="A3726" t="s">
        <v>44</v>
      </c>
      <c r="B3726" t="s">
        <v>47</v>
      </c>
      <c r="C3726">
        <v>27</v>
      </c>
      <c r="D3726">
        <v>1</v>
      </c>
      <c r="E3726">
        <v>0</v>
      </c>
      <c r="F3726">
        <v>20260305</v>
      </c>
      <c r="G3726">
        <v>20260401</v>
      </c>
      <c r="H3726">
        <v>12864.3326</v>
      </c>
      <c r="I3726">
        <f t="shared" si="583"/>
        <v>28</v>
      </c>
      <c r="J3726">
        <f t="shared" si="584"/>
        <v>459.44045</v>
      </c>
      <c r="K3726">
        <f t="shared" si="585"/>
        <v>19987.984633772816</v>
      </c>
      <c r="L3726">
        <f t="shared" si="586"/>
        <v>459.44045</v>
      </c>
      <c r="M3726">
        <f t="shared" si="587"/>
        <v>0</v>
      </c>
      <c r="N3726">
        <f t="shared" si="588"/>
        <v>20447.425083772814</v>
      </c>
      <c r="O3726">
        <f t="shared" si="589"/>
        <v>12575.279345887129</v>
      </c>
      <c r="P3726">
        <f t="shared" si="590"/>
        <v>289.05325411287072</v>
      </c>
      <c r="Q3726">
        <f t="shared" si="591"/>
        <v>0</v>
      </c>
      <c r="R3726">
        <f t="shared" si="592"/>
        <v>12864.3326</v>
      </c>
    </row>
    <row r="3727" spans="1:18" x14ac:dyDescent="0.3">
      <c r="A3727" t="s">
        <v>42</v>
      </c>
      <c r="B3727" t="s">
        <v>43</v>
      </c>
      <c r="C3727">
        <v>28</v>
      </c>
      <c r="D3727">
        <v>6</v>
      </c>
      <c r="E3727">
        <v>0</v>
      </c>
      <c r="F3727">
        <v>20260304</v>
      </c>
      <c r="G3727">
        <v>20260406</v>
      </c>
      <c r="H3727">
        <v>50907.360200000003</v>
      </c>
      <c r="I3727">
        <f t="shared" si="583"/>
        <v>34</v>
      </c>
      <c r="J3727">
        <f t="shared" si="584"/>
        <v>1497.2753</v>
      </c>
      <c r="K3727">
        <f t="shared" si="585"/>
        <v>67551.610216133355</v>
      </c>
      <c r="L3727">
        <f t="shared" si="586"/>
        <v>8983.6517999999996</v>
      </c>
      <c r="M3727">
        <f t="shared" si="587"/>
        <v>0</v>
      </c>
      <c r="N3727">
        <f t="shared" si="588"/>
        <v>76535.262016133347</v>
      </c>
      <c r="O3727">
        <f t="shared" si="589"/>
        <v>44931.892343137195</v>
      </c>
      <c r="P3727">
        <f t="shared" si="590"/>
        <v>5975.4678568628151</v>
      </c>
      <c r="Q3727">
        <f t="shared" si="591"/>
        <v>0</v>
      </c>
      <c r="R3727">
        <f t="shared" si="592"/>
        <v>50907.36020000001</v>
      </c>
    </row>
    <row r="3728" spans="1:18" x14ac:dyDescent="0.3">
      <c r="A3728" t="s">
        <v>44</v>
      </c>
      <c r="B3728" t="s">
        <v>45</v>
      </c>
      <c r="C3728">
        <v>27</v>
      </c>
      <c r="D3728">
        <v>2</v>
      </c>
      <c r="E3728">
        <v>0</v>
      </c>
      <c r="F3728">
        <v>20260305</v>
      </c>
      <c r="G3728">
        <v>20260402</v>
      </c>
      <c r="H3728">
        <v>441515.8505</v>
      </c>
      <c r="I3728">
        <f t="shared" si="583"/>
        <v>29</v>
      </c>
      <c r="J3728">
        <f t="shared" si="584"/>
        <v>15224.684499999999</v>
      </c>
      <c r="K3728">
        <f t="shared" si="585"/>
        <v>662350.82226660533</v>
      </c>
      <c r="L3728">
        <f t="shared" si="586"/>
        <v>30449.368999999999</v>
      </c>
      <c r="M3728">
        <f t="shared" si="587"/>
        <v>0</v>
      </c>
      <c r="N3728">
        <f t="shared" si="588"/>
        <v>692800.19126660528</v>
      </c>
      <c r="O3728">
        <f t="shared" si="589"/>
        <v>422110.7186586755</v>
      </c>
      <c r="P3728">
        <f t="shared" si="590"/>
        <v>19405.131841324543</v>
      </c>
      <c r="Q3728">
        <f t="shared" si="591"/>
        <v>0</v>
      </c>
      <c r="R3728">
        <f t="shared" si="592"/>
        <v>441515.85050000006</v>
      </c>
    </row>
    <row r="3729" spans="1:18" x14ac:dyDescent="0.3">
      <c r="A3729" t="s">
        <v>35</v>
      </c>
      <c r="B3729" t="s">
        <v>36</v>
      </c>
      <c r="C3729">
        <v>20</v>
      </c>
      <c r="D3729">
        <v>8</v>
      </c>
      <c r="E3729">
        <v>0</v>
      </c>
      <c r="F3729">
        <v>20260312</v>
      </c>
      <c r="G3729">
        <v>20260408</v>
      </c>
      <c r="H3729">
        <v>516</v>
      </c>
      <c r="I3729">
        <f t="shared" si="583"/>
        <v>28</v>
      </c>
      <c r="J3729">
        <f t="shared" si="584"/>
        <v>18.428571428571427</v>
      </c>
      <c r="K3729">
        <f t="shared" si="585"/>
        <v>593.87860544465991</v>
      </c>
      <c r="L3729">
        <f t="shared" si="586"/>
        <v>147.42857142857142</v>
      </c>
      <c r="M3729">
        <f t="shared" si="587"/>
        <v>0</v>
      </c>
      <c r="N3729">
        <f t="shared" si="588"/>
        <v>741.30717687323136</v>
      </c>
      <c r="O3729">
        <f t="shared" si="589"/>
        <v>413.37972971203016</v>
      </c>
      <c r="P3729">
        <f t="shared" si="590"/>
        <v>102.62027028796982</v>
      </c>
      <c r="Q3729">
        <f t="shared" si="591"/>
        <v>0</v>
      </c>
      <c r="R3729">
        <f t="shared" si="592"/>
        <v>516</v>
      </c>
    </row>
    <row r="3730" spans="1:18" x14ac:dyDescent="0.3">
      <c r="A3730" t="s">
        <v>0</v>
      </c>
      <c r="B3730" t="s">
        <v>0</v>
      </c>
      <c r="C3730">
        <v>20</v>
      </c>
      <c r="D3730">
        <v>1</v>
      </c>
      <c r="E3730">
        <v>0</v>
      </c>
      <c r="F3730">
        <v>20260312</v>
      </c>
      <c r="G3730">
        <v>20260401</v>
      </c>
      <c r="H3730">
        <v>294.81959999999998</v>
      </c>
      <c r="I3730">
        <f t="shared" si="583"/>
        <v>21</v>
      </c>
      <c r="J3730">
        <f t="shared" si="584"/>
        <v>14.03902857142857</v>
      </c>
      <c r="K3730">
        <f t="shared" si="585"/>
        <v>452.42132533786167</v>
      </c>
      <c r="L3730">
        <f t="shared" si="586"/>
        <v>14.03902857142857</v>
      </c>
      <c r="M3730">
        <f t="shared" si="587"/>
        <v>0</v>
      </c>
      <c r="N3730">
        <f t="shared" si="588"/>
        <v>466.46035390929023</v>
      </c>
      <c r="O3730">
        <f t="shared" si="589"/>
        <v>285.94643263833814</v>
      </c>
      <c r="P3730">
        <f t="shared" si="590"/>
        <v>8.8731673616618334</v>
      </c>
      <c r="Q3730">
        <f t="shared" si="591"/>
        <v>0</v>
      </c>
      <c r="R3730">
        <f t="shared" si="592"/>
        <v>294.81959999999998</v>
      </c>
    </row>
    <row r="3731" spans="1:18" x14ac:dyDescent="0.3">
      <c r="A3731" t="s">
        <v>42</v>
      </c>
      <c r="B3731" t="s">
        <v>43</v>
      </c>
      <c r="C3731">
        <v>26</v>
      </c>
      <c r="D3731">
        <v>4</v>
      </c>
      <c r="E3731">
        <v>0</v>
      </c>
      <c r="F3731">
        <v>20260306</v>
      </c>
      <c r="G3731">
        <v>20260404</v>
      </c>
      <c r="H3731">
        <v>12128.725200000001</v>
      </c>
      <c r="I3731">
        <f t="shared" si="583"/>
        <v>30</v>
      </c>
      <c r="J3731">
        <f t="shared" si="584"/>
        <v>404.29084</v>
      </c>
      <c r="K3731">
        <f t="shared" si="585"/>
        <v>16937.264265926948</v>
      </c>
      <c r="L3731">
        <f t="shared" si="586"/>
        <v>1617.16336</v>
      </c>
      <c r="M3731">
        <f t="shared" si="587"/>
        <v>0</v>
      </c>
      <c r="N3731">
        <f t="shared" si="588"/>
        <v>18554.427625926946</v>
      </c>
      <c r="O3731">
        <f t="shared" si="589"/>
        <v>11071.612019664492</v>
      </c>
      <c r="P3731">
        <f t="shared" si="590"/>
        <v>1057.1131803355095</v>
      </c>
      <c r="Q3731">
        <f t="shared" si="591"/>
        <v>0</v>
      </c>
      <c r="R3731">
        <f t="shared" si="592"/>
        <v>12128.725200000001</v>
      </c>
    </row>
    <row r="3732" spans="1:18" x14ac:dyDescent="0.3">
      <c r="A3732" t="s">
        <v>50</v>
      </c>
      <c r="B3732" t="s">
        <v>51</v>
      </c>
      <c r="C3732">
        <v>28</v>
      </c>
      <c r="D3732">
        <v>1</v>
      </c>
      <c r="E3732">
        <v>0</v>
      </c>
      <c r="F3732">
        <v>20260304</v>
      </c>
      <c r="G3732">
        <v>20260401</v>
      </c>
      <c r="H3732">
        <v>903.38900000000001</v>
      </c>
      <c r="I3732">
        <f t="shared" si="583"/>
        <v>29</v>
      </c>
      <c r="J3732">
        <f t="shared" si="584"/>
        <v>31.151344827586207</v>
      </c>
      <c r="K3732">
        <f t="shared" si="585"/>
        <v>1405.4352619731756</v>
      </c>
      <c r="L3732">
        <f t="shared" si="586"/>
        <v>31.151344827586207</v>
      </c>
      <c r="M3732">
        <f t="shared" si="587"/>
        <v>0</v>
      </c>
      <c r="N3732">
        <f t="shared" si="588"/>
        <v>1436.5866068007617</v>
      </c>
      <c r="O3732">
        <f t="shared" si="589"/>
        <v>883.79966085453827</v>
      </c>
      <c r="P3732">
        <f t="shared" si="590"/>
        <v>19.589339145461782</v>
      </c>
      <c r="Q3732">
        <f t="shared" si="591"/>
        <v>0</v>
      </c>
      <c r="R3732">
        <f t="shared" si="592"/>
        <v>903.38900000000001</v>
      </c>
    </row>
    <row r="3733" spans="1:18" x14ac:dyDescent="0.3">
      <c r="A3733" t="s">
        <v>0</v>
      </c>
      <c r="B3733" t="s">
        <v>0</v>
      </c>
      <c r="C3733">
        <v>31</v>
      </c>
      <c r="D3733">
        <v>2</v>
      </c>
      <c r="E3733">
        <v>0</v>
      </c>
      <c r="F3733">
        <v>20260225</v>
      </c>
      <c r="G3733">
        <v>20260402</v>
      </c>
      <c r="H3733">
        <v>295.60809999999998</v>
      </c>
      <c r="I3733">
        <f t="shared" si="583"/>
        <v>33</v>
      </c>
      <c r="J3733">
        <f t="shared" si="584"/>
        <v>8.9578212121212122</v>
      </c>
      <c r="K3733">
        <f t="shared" si="585"/>
        <v>447.44545198958883</v>
      </c>
      <c r="L3733">
        <f t="shared" si="586"/>
        <v>17.915642424242424</v>
      </c>
      <c r="M3733">
        <f t="shared" si="587"/>
        <v>0</v>
      </c>
      <c r="N3733">
        <f t="shared" si="588"/>
        <v>465.36109441383127</v>
      </c>
      <c r="O3733">
        <f t="shared" si="589"/>
        <v>284.22767073575187</v>
      </c>
      <c r="P3733">
        <f t="shared" si="590"/>
        <v>11.380429264248118</v>
      </c>
      <c r="Q3733">
        <f t="shared" si="591"/>
        <v>0</v>
      </c>
      <c r="R3733">
        <f t="shared" si="592"/>
        <v>295.60809999999998</v>
      </c>
    </row>
    <row r="3734" spans="1:18" x14ac:dyDescent="0.3">
      <c r="A3734" t="s">
        <v>0</v>
      </c>
      <c r="B3734" t="s">
        <v>0</v>
      </c>
      <c r="C3734">
        <v>31</v>
      </c>
      <c r="D3734">
        <v>1</v>
      </c>
      <c r="E3734">
        <v>0</v>
      </c>
      <c r="F3734">
        <v>20260221</v>
      </c>
      <c r="G3734">
        <v>20260401</v>
      </c>
      <c r="H3734">
        <v>84.461399999999998</v>
      </c>
      <c r="I3734">
        <f t="shared" si="583"/>
        <v>32</v>
      </c>
      <c r="J3734">
        <f t="shared" si="584"/>
        <v>2.6394187499999999</v>
      </c>
      <c r="K3734">
        <f t="shared" si="585"/>
        <v>131.83963908383092</v>
      </c>
      <c r="L3734">
        <f t="shared" si="586"/>
        <v>2.6394187499999999</v>
      </c>
      <c r="M3734">
        <f t="shared" si="587"/>
        <v>0</v>
      </c>
      <c r="N3734">
        <f t="shared" si="588"/>
        <v>134.47905783383092</v>
      </c>
      <c r="O3734">
        <f t="shared" si="589"/>
        <v>82.803677181278942</v>
      </c>
      <c r="P3734">
        <f t="shared" si="590"/>
        <v>1.6577228187210551</v>
      </c>
      <c r="Q3734">
        <f t="shared" si="591"/>
        <v>0</v>
      </c>
      <c r="R3734">
        <f t="shared" si="592"/>
        <v>84.461399999999998</v>
      </c>
    </row>
    <row r="3735" spans="1:18" x14ac:dyDescent="0.3">
      <c r="A3735" t="s">
        <v>0</v>
      </c>
      <c r="B3735" t="s">
        <v>0</v>
      </c>
      <c r="C3735">
        <v>27</v>
      </c>
      <c r="D3735">
        <v>5</v>
      </c>
      <c r="E3735">
        <v>0</v>
      </c>
      <c r="F3735">
        <v>20260305</v>
      </c>
      <c r="G3735">
        <v>20260405</v>
      </c>
      <c r="H3735">
        <v>2445.4274</v>
      </c>
      <c r="I3735">
        <f t="shared" si="583"/>
        <v>32</v>
      </c>
      <c r="J3735">
        <f t="shared" si="584"/>
        <v>76.419606250000001</v>
      </c>
      <c r="K3735">
        <f t="shared" si="585"/>
        <v>3324.6396033348151</v>
      </c>
      <c r="L3735">
        <f t="shared" si="586"/>
        <v>382.09803125000002</v>
      </c>
      <c r="M3735">
        <f t="shared" si="587"/>
        <v>0</v>
      </c>
      <c r="N3735">
        <f t="shared" si="588"/>
        <v>3706.7376345848152</v>
      </c>
      <c r="O3735">
        <f t="shared" si="589"/>
        <v>2193.347785196222</v>
      </c>
      <c r="P3735">
        <f t="shared" si="590"/>
        <v>252.0796148037777</v>
      </c>
      <c r="Q3735">
        <f t="shared" si="591"/>
        <v>0</v>
      </c>
      <c r="R3735">
        <f t="shared" si="592"/>
        <v>2445.4273999999996</v>
      </c>
    </row>
    <row r="3736" spans="1:18" x14ac:dyDescent="0.3">
      <c r="A3736" t="s">
        <v>0</v>
      </c>
      <c r="B3736" t="s">
        <v>0</v>
      </c>
      <c r="C3736">
        <v>31</v>
      </c>
      <c r="D3736">
        <v>8</v>
      </c>
      <c r="E3736">
        <v>0</v>
      </c>
      <c r="F3736">
        <v>20260221</v>
      </c>
      <c r="G3736">
        <v>20260408</v>
      </c>
      <c r="H3736">
        <v>295.46289999999999</v>
      </c>
      <c r="I3736">
        <f t="shared" si="583"/>
        <v>39</v>
      </c>
      <c r="J3736">
        <f t="shared" si="584"/>
        <v>7.5759717948717951</v>
      </c>
      <c r="K3736">
        <f t="shared" si="585"/>
        <v>378.4217215040926</v>
      </c>
      <c r="L3736">
        <f t="shared" si="586"/>
        <v>60.60777435897436</v>
      </c>
      <c r="M3736">
        <f t="shared" si="587"/>
        <v>0</v>
      </c>
      <c r="N3736">
        <f t="shared" si="588"/>
        <v>439.02949586306698</v>
      </c>
      <c r="O3736">
        <f t="shared" si="589"/>
        <v>254.67441325050493</v>
      </c>
      <c r="P3736">
        <f t="shared" si="590"/>
        <v>40.788486749495064</v>
      </c>
      <c r="Q3736">
        <f t="shared" si="591"/>
        <v>0</v>
      </c>
      <c r="R3736">
        <f t="shared" si="592"/>
        <v>295.46289999999999</v>
      </c>
    </row>
    <row r="3737" spans="1:18" x14ac:dyDescent="0.3">
      <c r="A3737" t="s">
        <v>0</v>
      </c>
      <c r="B3737" t="s">
        <v>0</v>
      </c>
      <c r="C3737">
        <v>31</v>
      </c>
      <c r="D3737">
        <v>3</v>
      </c>
      <c r="E3737">
        <v>0</v>
      </c>
      <c r="F3737">
        <v>20260226</v>
      </c>
      <c r="G3737">
        <v>20260403</v>
      </c>
      <c r="H3737">
        <v>295.55279999999999</v>
      </c>
      <c r="I3737">
        <f t="shared" si="583"/>
        <v>34</v>
      </c>
      <c r="J3737">
        <f t="shared" si="584"/>
        <v>8.6927294117647058</v>
      </c>
      <c r="K3737">
        <f t="shared" si="585"/>
        <v>434.20404901664836</v>
      </c>
      <c r="L3737">
        <f t="shared" si="586"/>
        <v>26.078188235294117</v>
      </c>
      <c r="M3737">
        <f t="shared" si="587"/>
        <v>0</v>
      </c>
      <c r="N3737">
        <f t="shared" si="588"/>
        <v>460.28223725194249</v>
      </c>
      <c r="O3737">
        <f t="shared" si="589"/>
        <v>278.80767944552281</v>
      </c>
      <c r="P3737">
        <f t="shared" si="590"/>
        <v>16.745120554477161</v>
      </c>
      <c r="Q3737">
        <f t="shared" si="591"/>
        <v>0</v>
      </c>
      <c r="R3737">
        <f t="shared" si="592"/>
        <v>295.55279999999999</v>
      </c>
    </row>
    <row r="3738" spans="1:18" x14ac:dyDescent="0.3">
      <c r="A3738" t="s">
        <v>37</v>
      </c>
      <c r="B3738" t="s">
        <v>38</v>
      </c>
      <c r="C3738">
        <v>31</v>
      </c>
      <c r="D3738">
        <v>1</v>
      </c>
      <c r="E3738">
        <v>0</v>
      </c>
      <c r="F3738">
        <v>20260226</v>
      </c>
      <c r="G3738">
        <v>20260401</v>
      </c>
      <c r="H3738">
        <v>15507.123</v>
      </c>
      <c r="I3738">
        <f t="shared" si="583"/>
        <v>32</v>
      </c>
      <c r="J3738">
        <f t="shared" si="584"/>
        <v>484.59759374999999</v>
      </c>
      <c r="K3738">
        <f t="shared" si="585"/>
        <v>24205.773282808164</v>
      </c>
      <c r="L3738">
        <f t="shared" si="586"/>
        <v>484.59759374999999</v>
      </c>
      <c r="M3738">
        <f t="shared" si="587"/>
        <v>0</v>
      </c>
      <c r="N3738">
        <f t="shared" si="588"/>
        <v>24690.370876558165</v>
      </c>
      <c r="O3738">
        <f t="shared" si="589"/>
        <v>15202.764894998019</v>
      </c>
      <c r="P3738">
        <f t="shared" si="590"/>
        <v>304.3581050019784</v>
      </c>
      <c r="Q3738">
        <f t="shared" si="591"/>
        <v>0</v>
      </c>
      <c r="R3738">
        <f t="shared" si="592"/>
        <v>15507.122999999998</v>
      </c>
    </row>
    <row r="3739" spans="1:18" x14ac:dyDescent="0.3">
      <c r="A3739" t="s">
        <v>53</v>
      </c>
      <c r="B3739" t="s">
        <v>54</v>
      </c>
      <c r="C3739">
        <v>24</v>
      </c>
      <c r="D3739">
        <v>5</v>
      </c>
      <c r="E3739">
        <v>0</v>
      </c>
      <c r="F3739">
        <v>20260308</v>
      </c>
      <c r="G3739">
        <v>20260405</v>
      </c>
      <c r="H3739">
        <v>17945.245599999998</v>
      </c>
      <c r="I3739">
        <f t="shared" si="583"/>
        <v>29</v>
      </c>
      <c r="J3739">
        <f t="shared" si="584"/>
        <v>618.801572413793</v>
      </c>
      <c r="K3739">
        <f t="shared" si="585"/>
        <v>23929.777712599654</v>
      </c>
      <c r="L3739">
        <f t="shared" si="586"/>
        <v>3094.0078620689651</v>
      </c>
      <c r="M3739">
        <f t="shared" si="587"/>
        <v>0</v>
      </c>
      <c r="N3739">
        <f t="shared" si="588"/>
        <v>27023.785574668618</v>
      </c>
      <c r="O3739">
        <f t="shared" si="589"/>
        <v>15890.658139640485</v>
      </c>
      <c r="P3739">
        <f t="shared" si="590"/>
        <v>2054.5874603595153</v>
      </c>
      <c r="Q3739">
        <f t="shared" si="591"/>
        <v>0</v>
      </c>
      <c r="R3739">
        <f t="shared" si="592"/>
        <v>17945.245600000002</v>
      </c>
    </row>
    <row r="3740" spans="1:18" x14ac:dyDescent="0.3">
      <c r="A3740" t="s">
        <v>37</v>
      </c>
      <c r="B3740" t="s">
        <v>38</v>
      </c>
      <c r="C3740">
        <v>31</v>
      </c>
      <c r="D3740">
        <v>2</v>
      </c>
      <c r="E3740">
        <v>0</v>
      </c>
      <c r="F3740">
        <v>20260228</v>
      </c>
      <c r="G3740">
        <v>20260402</v>
      </c>
      <c r="H3740">
        <v>13948.1068</v>
      </c>
      <c r="I3740">
        <f t="shared" si="583"/>
        <v>33</v>
      </c>
      <c r="J3740">
        <f t="shared" si="584"/>
        <v>422.66990303030303</v>
      </c>
      <c r="K3740">
        <f t="shared" si="585"/>
        <v>21112.469352243927</v>
      </c>
      <c r="L3740">
        <f t="shared" si="586"/>
        <v>845.33980606060607</v>
      </c>
      <c r="M3740">
        <f t="shared" si="587"/>
        <v>0</v>
      </c>
      <c r="N3740">
        <f t="shared" si="588"/>
        <v>21957.809158304532</v>
      </c>
      <c r="O3740">
        <f t="shared" si="589"/>
        <v>13411.127458745215</v>
      </c>
      <c r="P3740">
        <f t="shared" si="590"/>
        <v>536.97934125478355</v>
      </c>
      <c r="Q3740">
        <f t="shared" si="591"/>
        <v>0</v>
      </c>
      <c r="R3740">
        <f t="shared" si="592"/>
        <v>13948.1068</v>
      </c>
    </row>
    <row r="3741" spans="1:18" x14ac:dyDescent="0.3">
      <c r="A3741" t="s">
        <v>40</v>
      </c>
      <c r="B3741" t="s">
        <v>41</v>
      </c>
      <c r="C3741">
        <v>31</v>
      </c>
      <c r="D3741">
        <v>3</v>
      </c>
      <c r="E3741">
        <v>0</v>
      </c>
      <c r="F3741">
        <v>20260228</v>
      </c>
      <c r="G3741">
        <v>20260403</v>
      </c>
      <c r="H3741">
        <v>2575.2303999999999</v>
      </c>
      <c r="I3741">
        <f t="shared" si="583"/>
        <v>34</v>
      </c>
      <c r="J3741">
        <f t="shared" si="584"/>
        <v>75.742070588235293</v>
      </c>
      <c r="K3741">
        <f t="shared" si="585"/>
        <v>3783.3357248882871</v>
      </c>
      <c r="L3741">
        <f t="shared" si="586"/>
        <v>227.22621176470588</v>
      </c>
      <c r="M3741">
        <f t="shared" si="587"/>
        <v>0</v>
      </c>
      <c r="N3741">
        <f t="shared" si="588"/>
        <v>4010.5619366529932</v>
      </c>
      <c r="O3741">
        <f t="shared" si="589"/>
        <v>2429.3256970042767</v>
      </c>
      <c r="P3741">
        <f t="shared" si="590"/>
        <v>145.9047029957234</v>
      </c>
      <c r="Q3741">
        <f t="shared" si="591"/>
        <v>0</v>
      </c>
      <c r="R3741">
        <f t="shared" si="592"/>
        <v>2575.2303999999999</v>
      </c>
    </row>
    <row r="3742" spans="1:18" x14ac:dyDescent="0.3">
      <c r="A3742" t="s">
        <v>33</v>
      </c>
      <c r="B3742" t="s">
        <v>34</v>
      </c>
      <c r="C3742">
        <v>25</v>
      </c>
      <c r="D3742">
        <v>9</v>
      </c>
      <c r="E3742">
        <v>0</v>
      </c>
      <c r="F3742">
        <v>20260307</v>
      </c>
      <c r="G3742">
        <v>20260409</v>
      </c>
      <c r="H3742">
        <v>16766.532500000001</v>
      </c>
      <c r="I3742">
        <f t="shared" si="583"/>
        <v>34</v>
      </c>
      <c r="J3742">
        <f t="shared" si="584"/>
        <v>493.13330882352943</v>
      </c>
      <c r="K3742">
        <f t="shared" si="585"/>
        <v>19864.624536792631</v>
      </c>
      <c r="L3742">
        <f t="shared" si="586"/>
        <v>4438.1997794117651</v>
      </c>
      <c r="M3742">
        <f t="shared" si="587"/>
        <v>0</v>
      </c>
      <c r="N3742">
        <f t="shared" si="588"/>
        <v>24302.824316204395</v>
      </c>
      <c r="O3742">
        <f t="shared" si="589"/>
        <v>13704.615914717209</v>
      </c>
      <c r="P3742">
        <f t="shared" si="590"/>
        <v>3061.9165852827932</v>
      </c>
      <c r="Q3742">
        <f t="shared" si="591"/>
        <v>0</v>
      </c>
      <c r="R3742">
        <f t="shared" si="592"/>
        <v>16766.532500000001</v>
      </c>
    </row>
    <row r="3743" spans="1:18" x14ac:dyDescent="0.3">
      <c r="A3743" t="s">
        <v>58</v>
      </c>
      <c r="B3743" t="s">
        <v>59</v>
      </c>
      <c r="C3743">
        <v>30</v>
      </c>
      <c r="D3743">
        <v>1</v>
      </c>
      <c r="E3743">
        <v>0</v>
      </c>
      <c r="F3743">
        <v>20260302</v>
      </c>
      <c r="G3743">
        <v>20260401</v>
      </c>
      <c r="H3743">
        <v>3928.0342000000001</v>
      </c>
      <c r="I3743">
        <f t="shared" si="583"/>
        <v>31</v>
      </c>
      <c r="J3743">
        <f t="shared" si="584"/>
        <v>126.71078064516129</v>
      </c>
      <c r="K3743">
        <f t="shared" si="585"/>
        <v>6125.0668829124206</v>
      </c>
      <c r="L3743">
        <f t="shared" si="586"/>
        <v>126.71078064516129</v>
      </c>
      <c r="M3743">
        <f t="shared" si="587"/>
        <v>0</v>
      </c>
      <c r="N3743">
        <f t="shared" si="588"/>
        <v>6251.7776635575819</v>
      </c>
      <c r="O3743">
        <f t="shared" si="589"/>
        <v>3848.4209593078058</v>
      </c>
      <c r="P3743">
        <f t="shared" si="590"/>
        <v>79.613240692193941</v>
      </c>
      <c r="Q3743">
        <f t="shared" si="591"/>
        <v>0</v>
      </c>
      <c r="R3743">
        <f t="shared" si="592"/>
        <v>3928.0341999999996</v>
      </c>
    </row>
    <row r="3744" spans="1:18" x14ac:dyDescent="0.3">
      <c r="A3744" t="s">
        <v>42</v>
      </c>
      <c r="B3744" t="s">
        <v>43</v>
      </c>
      <c r="C3744">
        <v>28</v>
      </c>
      <c r="D3744">
        <v>7</v>
      </c>
      <c r="E3744">
        <v>0</v>
      </c>
      <c r="F3744">
        <v>20260304</v>
      </c>
      <c r="G3744">
        <v>20260407</v>
      </c>
      <c r="H3744">
        <v>77110.469800000006</v>
      </c>
      <c r="I3744">
        <f t="shared" si="583"/>
        <v>35</v>
      </c>
      <c r="J3744">
        <f t="shared" si="584"/>
        <v>2203.1562800000002</v>
      </c>
      <c r="K3744">
        <f t="shared" si="585"/>
        <v>99398.390043425112</v>
      </c>
      <c r="L3744">
        <f t="shared" si="586"/>
        <v>15422.093960000002</v>
      </c>
      <c r="M3744">
        <f t="shared" si="587"/>
        <v>0</v>
      </c>
      <c r="N3744">
        <f t="shared" si="588"/>
        <v>114820.48400342511</v>
      </c>
      <c r="O3744">
        <f t="shared" si="589"/>
        <v>66753.390043047679</v>
      </c>
      <c r="P3744">
        <f t="shared" si="590"/>
        <v>10357.079756952327</v>
      </c>
      <c r="Q3744">
        <f t="shared" si="591"/>
        <v>0</v>
      </c>
      <c r="R3744">
        <f t="shared" si="592"/>
        <v>77110.469800000006</v>
      </c>
    </row>
    <row r="3745" spans="1:18" x14ac:dyDescent="0.3">
      <c r="A3745" t="s">
        <v>44</v>
      </c>
      <c r="B3745" t="s">
        <v>47</v>
      </c>
      <c r="C3745">
        <v>30</v>
      </c>
      <c r="D3745">
        <v>3</v>
      </c>
      <c r="E3745">
        <v>0</v>
      </c>
      <c r="F3745">
        <v>20260302</v>
      </c>
      <c r="G3745">
        <v>20260403</v>
      </c>
      <c r="H3745">
        <v>1273.6457</v>
      </c>
      <c r="I3745">
        <f t="shared" si="583"/>
        <v>33</v>
      </c>
      <c r="J3745">
        <f t="shared" si="584"/>
        <v>38.59532424242424</v>
      </c>
      <c r="K3745">
        <f t="shared" si="585"/>
        <v>1865.6576902840429</v>
      </c>
      <c r="L3745">
        <f t="shared" si="586"/>
        <v>115.78597272727272</v>
      </c>
      <c r="M3745">
        <f t="shared" si="587"/>
        <v>0</v>
      </c>
      <c r="N3745">
        <f t="shared" si="588"/>
        <v>1981.4436630113157</v>
      </c>
      <c r="O3745">
        <f t="shared" si="589"/>
        <v>1199.2200127915689</v>
      </c>
      <c r="P3745">
        <f t="shared" si="590"/>
        <v>74.425687208431114</v>
      </c>
      <c r="Q3745">
        <f t="shared" si="591"/>
        <v>0</v>
      </c>
      <c r="R3745">
        <f t="shared" si="592"/>
        <v>1273.6457</v>
      </c>
    </row>
    <row r="3746" spans="1:18" x14ac:dyDescent="0.3">
      <c r="A3746" t="s">
        <v>44</v>
      </c>
      <c r="B3746" t="s">
        <v>47</v>
      </c>
      <c r="C3746">
        <v>25</v>
      </c>
      <c r="D3746">
        <v>7</v>
      </c>
      <c r="E3746">
        <v>0</v>
      </c>
      <c r="F3746">
        <v>20260307</v>
      </c>
      <c r="G3746">
        <v>20260407</v>
      </c>
      <c r="H3746">
        <v>17573.1149</v>
      </c>
      <c r="I3746">
        <f t="shared" si="583"/>
        <v>32</v>
      </c>
      <c r="J3746">
        <f t="shared" si="584"/>
        <v>549.15984062500002</v>
      </c>
      <c r="K3746">
        <f t="shared" si="585"/>
        <v>22121.511261783984</v>
      </c>
      <c r="L3746">
        <f t="shared" si="586"/>
        <v>3844.1188843750001</v>
      </c>
      <c r="M3746">
        <f t="shared" si="587"/>
        <v>0</v>
      </c>
      <c r="N3746">
        <f t="shared" si="588"/>
        <v>25965.630146158983</v>
      </c>
      <c r="O3746">
        <f t="shared" si="589"/>
        <v>14971.477948994805</v>
      </c>
      <c r="P3746">
        <f t="shared" si="590"/>
        <v>2601.6369510051973</v>
      </c>
      <c r="Q3746">
        <f t="shared" si="591"/>
        <v>0</v>
      </c>
      <c r="R3746">
        <f t="shared" si="592"/>
        <v>17573.1149</v>
      </c>
    </row>
    <row r="3747" spans="1:18" x14ac:dyDescent="0.3">
      <c r="A3747" t="s">
        <v>53</v>
      </c>
      <c r="B3747" t="s">
        <v>54</v>
      </c>
      <c r="C3747">
        <v>25</v>
      </c>
      <c r="D3747">
        <v>6</v>
      </c>
      <c r="E3747">
        <v>0</v>
      </c>
      <c r="F3747">
        <v>20260307</v>
      </c>
      <c r="G3747">
        <v>20260406</v>
      </c>
      <c r="H3747">
        <v>2843274.5449999999</v>
      </c>
      <c r="I3747">
        <f t="shared" si="583"/>
        <v>31</v>
      </c>
      <c r="J3747">
        <f t="shared" si="584"/>
        <v>91718.533709677416</v>
      </c>
      <c r="K3747">
        <f t="shared" si="585"/>
        <v>3694648.4907996687</v>
      </c>
      <c r="L3747">
        <f t="shared" si="586"/>
        <v>550311.20225806453</v>
      </c>
      <c r="M3747">
        <f t="shared" si="587"/>
        <v>0</v>
      </c>
      <c r="N3747">
        <f t="shared" si="588"/>
        <v>4244959.6930577336</v>
      </c>
      <c r="O3747">
        <f t="shared" si="589"/>
        <v>2474676.031386876</v>
      </c>
      <c r="P3747">
        <f t="shared" si="590"/>
        <v>368598.51361312345</v>
      </c>
      <c r="Q3747">
        <f t="shared" si="591"/>
        <v>0</v>
      </c>
      <c r="R3747">
        <f t="shared" si="592"/>
        <v>2843274.5449999995</v>
      </c>
    </row>
    <row r="3748" spans="1:18" x14ac:dyDescent="0.3">
      <c r="A3748" t="s">
        <v>40</v>
      </c>
      <c r="B3748" t="s">
        <v>41</v>
      </c>
      <c r="C3748">
        <v>24</v>
      </c>
      <c r="D3748">
        <v>4</v>
      </c>
      <c r="E3748">
        <v>0</v>
      </c>
      <c r="F3748">
        <v>20260308</v>
      </c>
      <c r="G3748">
        <v>20260404</v>
      </c>
      <c r="H3748">
        <v>28899.098699999999</v>
      </c>
      <c r="I3748">
        <f t="shared" si="583"/>
        <v>28</v>
      </c>
      <c r="J3748">
        <f t="shared" si="584"/>
        <v>1032.1106678571427</v>
      </c>
      <c r="K3748">
        <f t="shared" si="585"/>
        <v>39912.921940845539</v>
      </c>
      <c r="L3748">
        <f t="shared" si="586"/>
        <v>4128.442671428571</v>
      </c>
      <c r="M3748">
        <f t="shared" si="587"/>
        <v>0</v>
      </c>
      <c r="N3748">
        <f t="shared" si="588"/>
        <v>44041.364612274112</v>
      </c>
      <c r="O3748">
        <f t="shared" si="589"/>
        <v>26190.093806776153</v>
      </c>
      <c r="P3748">
        <f t="shared" si="590"/>
        <v>2709.0048932238424</v>
      </c>
      <c r="Q3748">
        <f t="shared" si="591"/>
        <v>0</v>
      </c>
      <c r="R3748">
        <f t="shared" si="592"/>
        <v>28899.098699999995</v>
      </c>
    </row>
    <row r="3749" spans="1:18" x14ac:dyDescent="0.3">
      <c r="A3749" t="s">
        <v>33</v>
      </c>
      <c r="B3749" t="s">
        <v>34</v>
      </c>
      <c r="C3749">
        <v>0</v>
      </c>
      <c r="D3749">
        <v>23</v>
      </c>
      <c r="E3749">
        <v>0</v>
      </c>
      <c r="F3749">
        <v>20260403</v>
      </c>
      <c r="G3749">
        <v>20260425</v>
      </c>
      <c r="H3749">
        <v>67341.469299999997</v>
      </c>
      <c r="I3749">
        <f t="shared" si="583"/>
        <v>23</v>
      </c>
      <c r="J3749">
        <f t="shared" si="584"/>
        <v>2927.8899695652171</v>
      </c>
      <c r="K3749">
        <f t="shared" si="585"/>
        <v>0</v>
      </c>
      <c r="L3749">
        <f t="shared" si="586"/>
        <v>67341.469299999997</v>
      </c>
      <c r="M3749">
        <f t="shared" si="587"/>
        <v>0</v>
      </c>
      <c r="N3749">
        <f t="shared" si="588"/>
        <v>67341.469299999997</v>
      </c>
      <c r="O3749">
        <f t="shared" si="589"/>
        <v>0</v>
      </c>
      <c r="P3749">
        <f t="shared" si="590"/>
        <v>67341.469299999997</v>
      </c>
      <c r="Q3749">
        <f t="shared" si="591"/>
        <v>0</v>
      </c>
      <c r="R3749">
        <f t="shared" si="592"/>
        <v>67341.469299999997</v>
      </c>
    </row>
    <row r="3750" spans="1:18" x14ac:dyDescent="0.3">
      <c r="A3750" t="s">
        <v>35</v>
      </c>
      <c r="B3750" t="s">
        <v>36</v>
      </c>
      <c r="C3750">
        <v>0</v>
      </c>
      <c r="D3750">
        <v>22</v>
      </c>
      <c r="E3750">
        <v>0</v>
      </c>
      <c r="F3750">
        <v>20260402</v>
      </c>
      <c r="G3750">
        <v>20260423</v>
      </c>
      <c r="H3750">
        <v>13418.109700000001</v>
      </c>
      <c r="I3750">
        <f t="shared" si="583"/>
        <v>22</v>
      </c>
      <c r="J3750">
        <f t="shared" si="584"/>
        <v>609.91407727272735</v>
      </c>
      <c r="K3750">
        <f t="shared" si="585"/>
        <v>0</v>
      </c>
      <c r="L3750">
        <f t="shared" si="586"/>
        <v>13418.109700000001</v>
      </c>
      <c r="M3750">
        <f t="shared" si="587"/>
        <v>0</v>
      </c>
      <c r="N3750">
        <f t="shared" si="588"/>
        <v>13418.109700000001</v>
      </c>
      <c r="O3750">
        <f t="shared" si="589"/>
        <v>0</v>
      </c>
      <c r="P3750">
        <f t="shared" si="590"/>
        <v>13418.109700000001</v>
      </c>
      <c r="Q3750">
        <f t="shared" si="591"/>
        <v>0</v>
      </c>
      <c r="R3750">
        <f t="shared" si="592"/>
        <v>13418.109700000001</v>
      </c>
    </row>
    <row r="3751" spans="1:18" x14ac:dyDescent="0.3">
      <c r="A3751" t="s">
        <v>33</v>
      </c>
      <c r="B3751" t="s">
        <v>34</v>
      </c>
      <c r="C3751">
        <v>0</v>
      </c>
      <c r="D3751">
        <v>22</v>
      </c>
      <c r="E3751">
        <v>0</v>
      </c>
      <c r="F3751">
        <v>20260402</v>
      </c>
      <c r="G3751">
        <v>20260423</v>
      </c>
      <c r="H3751">
        <v>163475.6655</v>
      </c>
      <c r="I3751">
        <f t="shared" si="583"/>
        <v>22</v>
      </c>
      <c r="J3751">
        <f t="shared" si="584"/>
        <v>7430.7120681818187</v>
      </c>
      <c r="K3751">
        <f t="shared" si="585"/>
        <v>0</v>
      </c>
      <c r="L3751">
        <f t="shared" si="586"/>
        <v>163475.6655</v>
      </c>
      <c r="M3751">
        <f t="shared" si="587"/>
        <v>0</v>
      </c>
      <c r="N3751">
        <f t="shared" si="588"/>
        <v>163475.6655</v>
      </c>
      <c r="O3751">
        <f t="shared" si="589"/>
        <v>0</v>
      </c>
      <c r="P3751">
        <f t="shared" si="590"/>
        <v>163475.6655</v>
      </c>
      <c r="Q3751">
        <f t="shared" si="591"/>
        <v>0</v>
      </c>
      <c r="R3751">
        <f t="shared" si="592"/>
        <v>163475.6655</v>
      </c>
    </row>
    <row r="3752" spans="1:18" x14ac:dyDescent="0.3">
      <c r="A3752" t="s">
        <v>35</v>
      </c>
      <c r="B3752" t="s">
        <v>34</v>
      </c>
      <c r="C3752">
        <v>0</v>
      </c>
      <c r="D3752">
        <v>20</v>
      </c>
      <c r="E3752">
        <v>0</v>
      </c>
      <c r="F3752">
        <v>20260404</v>
      </c>
      <c r="G3752">
        <v>20260423</v>
      </c>
      <c r="H3752">
        <v>2881.0382</v>
      </c>
      <c r="I3752">
        <f t="shared" si="583"/>
        <v>20</v>
      </c>
      <c r="J3752">
        <f t="shared" si="584"/>
        <v>144.05190999999999</v>
      </c>
      <c r="K3752">
        <f t="shared" si="585"/>
        <v>0</v>
      </c>
      <c r="L3752">
        <f t="shared" si="586"/>
        <v>2881.0382</v>
      </c>
      <c r="M3752">
        <f t="shared" si="587"/>
        <v>0</v>
      </c>
      <c r="N3752">
        <f t="shared" si="588"/>
        <v>2881.0382</v>
      </c>
      <c r="O3752">
        <f t="shared" si="589"/>
        <v>0</v>
      </c>
      <c r="P3752">
        <f t="shared" si="590"/>
        <v>2881.0382</v>
      </c>
      <c r="Q3752">
        <f t="shared" si="591"/>
        <v>0</v>
      </c>
      <c r="R3752">
        <f t="shared" si="592"/>
        <v>2881.0382</v>
      </c>
    </row>
    <row r="3753" spans="1:18" x14ac:dyDescent="0.3">
      <c r="A3753" t="s">
        <v>33</v>
      </c>
      <c r="B3753" t="s">
        <v>34</v>
      </c>
      <c r="C3753">
        <v>0</v>
      </c>
      <c r="D3753">
        <v>23</v>
      </c>
      <c r="E3753">
        <v>0</v>
      </c>
      <c r="F3753">
        <v>20260405</v>
      </c>
      <c r="G3753">
        <v>20260427</v>
      </c>
      <c r="H3753">
        <v>24044.4771</v>
      </c>
      <c r="I3753">
        <f t="shared" si="583"/>
        <v>23</v>
      </c>
      <c r="J3753">
        <f t="shared" si="584"/>
        <v>1045.412047826087</v>
      </c>
      <c r="K3753">
        <f t="shared" si="585"/>
        <v>0</v>
      </c>
      <c r="L3753">
        <f t="shared" si="586"/>
        <v>24044.4771</v>
      </c>
      <c r="M3753">
        <f t="shared" si="587"/>
        <v>0</v>
      </c>
      <c r="N3753">
        <f t="shared" si="588"/>
        <v>24044.4771</v>
      </c>
      <c r="O3753">
        <f t="shared" si="589"/>
        <v>0</v>
      </c>
      <c r="P3753">
        <f t="shared" si="590"/>
        <v>24044.4771</v>
      </c>
      <c r="Q3753">
        <f t="shared" si="591"/>
        <v>0</v>
      </c>
      <c r="R3753">
        <f t="shared" si="592"/>
        <v>24044.4771</v>
      </c>
    </row>
    <row r="3754" spans="1:18" x14ac:dyDescent="0.3">
      <c r="A3754" t="s">
        <v>33</v>
      </c>
      <c r="B3754" t="s">
        <v>34</v>
      </c>
      <c r="C3754">
        <v>0</v>
      </c>
      <c r="D3754">
        <v>22</v>
      </c>
      <c r="E3754">
        <v>0</v>
      </c>
      <c r="F3754">
        <v>20260403</v>
      </c>
      <c r="G3754">
        <v>20260424</v>
      </c>
      <c r="H3754">
        <v>61273.659399999997</v>
      </c>
      <c r="I3754">
        <f t="shared" si="583"/>
        <v>22</v>
      </c>
      <c r="J3754">
        <f t="shared" si="584"/>
        <v>2785.1663363636362</v>
      </c>
      <c r="K3754">
        <f t="shared" si="585"/>
        <v>0</v>
      </c>
      <c r="L3754">
        <f t="shared" si="586"/>
        <v>61273.659399999997</v>
      </c>
      <c r="M3754">
        <f t="shared" si="587"/>
        <v>0</v>
      </c>
      <c r="N3754">
        <f t="shared" si="588"/>
        <v>61273.659399999997</v>
      </c>
      <c r="O3754">
        <f t="shared" si="589"/>
        <v>0</v>
      </c>
      <c r="P3754">
        <f t="shared" si="590"/>
        <v>61273.659399999997</v>
      </c>
      <c r="Q3754">
        <f t="shared" si="591"/>
        <v>0</v>
      </c>
      <c r="R3754">
        <f t="shared" si="592"/>
        <v>61273.659399999997</v>
      </c>
    </row>
    <row r="3755" spans="1:18" x14ac:dyDescent="0.3">
      <c r="A3755" t="s">
        <v>35</v>
      </c>
      <c r="B3755" t="s">
        <v>36</v>
      </c>
      <c r="C3755">
        <v>0</v>
      </c>
      <c r="D3755">
        <v>18</v>
      </c>
      <c r="E3755">
        <v>0</v>
      </c>
      <c r="F3755">
        <v>20260408</v>
      </c>
      <c r="G3755">
        <v>20260425</v>
      </c>
      <c r="H3755">
        <v>1548</v>
      </c>
      <c r="I3755">
        <f t="shared" si="583"/>
        <v>18</v>
      </c>
      <c r="J3755">
        <f t="shared" si="584"/>
        <v>86</v>
      </c>
      <c r="K3755">
        <f t="shared" si="585"/>
        <v>0</v>
      </c>
      <c r="L3755">
        <f t="shared" si="586"/>
        <v>1548</v>
      </c>
      <c r="M3755">
        <f t="shared" si="587"/>
        <v>0</v>
      </c>
      <c r="N3755">
        <f t="shared" si="588"/>
        <v>1548</v>
      </c>
      <c r="O3755">
        <f t="shared" si="589"/>
        <v>0</v>
      </c>
      <c r="P3755">
        <f t="shared" si="590"/>
        <v>1548</v>
      </c>
      <c r="Q3755">
        <f t="shared" si="591"/>
        <v>0</v>
      </c>
      <c r="R3755">
        <f t="shared" si="592"/>
        <v>1548</v>
      </c>
    </row>
    <row r="3756" spans="1:18" x14ac:dyDescent="0.3">
      <c r="A3756" t="s">
        <v>35</v>
      </c>
      <c r="B3756" t="s">
        <v>34</v>
      </c>
      <c r="C3756">
        <v>0</v>
      </c>
      <c r="D3756">
        <v>25</v>
      </c>
      <c r="E3756">
        <v>0</v>
      </c>
      <c r="F3756">
        <v>20260403</v>
      </c>
      <c r="G3756">
        <v>20260427</v>
      </c>
      <c r="H3756">
        <v>22050.984700000001</v>
      </c>
      <c r="I3756">
        <f t="shared" si="583"/>
        <v>25</v>
      </c>
      <c r="J3756">
        <f t="shared" si="584"/>
        <v>882.03938800000003</v>
      </c>
      <c r="K3756">
        <f t="shared" si="585"/>
        <v>0</v>
      </c>
      <c r="L3756">
        <f t="shared" si="586"/>
        <v>22050.984700000001</v>
      </c>
      <c r="M3756">
        <f t="shared" si="587"/>
        <v>0</v>
      </c>
      <c r="N3756">
        <f t="shared" si="588"/>
        <v>22050.984700000001</v>
      </c>
      <c r="O3756">
        <f t="shared" si="589"/>
        <v>0</v>
      </c>
      <c r="P3756">
        <f t="shared" si="590"/>
        <v>22050.984700000001</v>
      </c>
      <c r="Q3756">
        <f t="shared" si="591"/>
        <v>0</v>
      </c>
      <c r="R3756">
        <f t="shared" si="592"/>
        <v>22050.984700000001</v>
      </c>
    </row>
    <row r="3757" spans="1:18" x14ac:dyDescent="0.3">
      <c r="A3757" t="s">
        <v>33</v>
      </c>
      <c r="B3757" t="s">
        <v>34</v>
      </c>
      <c r="C3757">
        <v>0</v>
      </c>
      <c r="D3757">
        <v>23</v>
      </c>
      <c r="E3757">
        <v>0</v>
      </c>
      <c r="F3757">
        <v>20260407</v>
      </c>
      <c r="G3757">
        <v>20260429</v>
      </c>
      <c r="H3757">
        <v>12154.764999999999</v>
      </c>
      <c r="I3757">
        <f t="shared" si="583"/>
        <v>23</v>
      </c>
      <c r="J3757">
        <f t="shared" si="584"/>
        <v>528.46804347826082</v>
      </c>
      <c r="K3757">
        <f t="shared" si="585"/>
        <v>0</v>
      </c>
      <c r="L3757">
        <f t="shared" si="586"/>
        <v>12154.764999999999</v>
      </c>
      <c r="M3757">
        <f t="shared" si="587"/>
        <v>0</v>
      </c>
      <c r="N3757">
        <f t="shared" si="588"/>
        <v>12154.764999999999</v>
      </c>
      <c r="O3757">
        <f t="shared" si="589"/>
        <v>0</v>
      </c>
      <c r="P3757">
        <f t="shared" si="590"/>
        <v>12154.764999999999</v>
      </c>
      <c r="Q3757">
        <f t="shared" si="591"/>
        <v>0</v>
      </c>
      <c r="R3757">
        <f t="shared" si="592"/>
        <v>12154.764999999999</v>
      </c>
    </row>
    <row r="3758" spans="1:18" x14ac:dyDescent="0.3">
      <c r="A3758" t="s">
        <v>37</v>
      </c>
      <c r="B3758" t="s">
        <v>39</v>
      </c>
      <c r="C3758">
        <v>0</v>
      </c>
      <c r="D3758">
        <v>28</v>
      </c>
      <c r="E3758">
        <v>0</v>
      </c>
      <c r="F3758">
        <v>20260403</v>
      </c>
      <c r="G3758">
        <v>20260430</v>
      </c>
      <c r="H3758">
        <v>8644.5364000000009</v>
      </c>
      <c r="I3758">
        <f t="shared" si="583"/>
        <v>28</v>
      </c>
      <c r="J3758">
        <f t="shared" si="584"/>
        <v>308.7334428571429</v>
      </c>
      <c r="K3758">
        <f t="shared" si="585"/>
        <v>0</v>
      </c>
      <c r="L3758">
        <f t="shared" si="586"/>
        <v>8644.5364000000009</v>
      </c>
      <c r="M3758">
        <f t="shared" si="587"/>
        <v>0</v>
      </c>
      <c r="N3758">
        <f t="shared" si="588"/>
        <v>8644.5364000000009</v>
      </c>
      <c r="O3758">
        <f t="shared" si="589"/>
        <v>0</v>
      </c>
      <c r="P3758">
        <f t="shared" si="590"/>
        <v>8644.5364000000009</v>
      </c>
      <c r="Q3758">
        <f t="shared" si="591"/>
        <v>0</v>
      </c>
      <c r="R3758">
        <f t="shared" si="592"/>
        <v>8644.5364000000009</v>
      </c>
    </row>
    <row r="3759" spans="1:18" x14ac:dyDescent="0.3">
      <c r="A3759" t="s">
        <v>0</v>
      </c>
      <c r="B3759" t="s">
        <v>0</v>
      </c>
      <c r="C3759">
        <v>29</v>
      </c>
      <c r="D3759">
        <v>30</v>
      </c>
      <c r="E3759">
        <v>0</v>
      </c>
      <c r="F3759">
        <v>20260303</v>
      </c>
      <c r="G3759">
        <v>20260430</v>
      </c>
      <c r="H3759">
        <v>885.89070000000004</v>
      </c>
      <c r="I3759">
        <f t="shared" si="583"/>
        <v>59</v>
      </c>
      <c r="J3759">
        <f t="shared" si="584"/>
        <v>15.015096610169492</v>
      </c>
      <c r="K3759">
        <f t="shared" si="585"/>
        <v>701.62029496095067</v>
      </c>
      <c r="L3759">
        <f t="shared" si="586"/>
        <v>450.45289830508477</v>
      </c>
      <c r="M3759">
        <f t="shared" si="587"/>
        <v>0</v>
      </c>
      <c r="N3759">
        <f t="shared" si="588"/>
        <v>1152.0731932660356</v>
      </c>
      <c r="O3759">
        <f t="shared" si="589"/>
        <v>539.51337282234056</v>
      </c>
      <c r="P3759">
        <f t="shared" si="590"/>
        <v>346.37732717765937</v>
      </c>
      <c r="Q3759">
        <f t="shared" si="591"/>
        <v>0</v>
      </c>
      <c r="R3759">
        <f t="shared" si="592"/>
        <v>885.89069999999992</v>
      </c>
    </row>
    <row r="3760" spans="1:18" x14ac:dyDescent="0.3">
      <c r="A3760" t="s">
        <v>37</v>
      </c>
      <c r="B3760" t="s">
        <v>39</v>
      </c>
      <c r="C3760">
        <v>0</v>
      </c>
      <c r="D3760">
        <v>25</v>
      </c>
      <c r="E3760">
        <v>0</v>
      </c>
      <c r="F3760">
        <v>20260403</v>
      </c>
      <c r="G3760">
        <v>20260427</v>
      </c>
      <c r="H3760">
        <v>28377.385300000002</v>
      </c>
      <c r="I3760">
        <f t="shared" si="583"/>
        <v>25</v>
      </c>
      <c r="J3760">
        <f t="shared" si="584"/>
        <v>1135.0954120000001</v>
      </c>
      <c r="K3760">
        <f t="shared" si="585"/>
        <v>0</v>
      </c>
      <c r="L3760">
        <f t="shared" si="586"/>
        <v>28377.385300000002</v>
      </c>
      <c r="M3760">
        <f t="shared" si="587"/>
        <v>0</v>
      </c>
      <c r="N3760">
        <f t="shared" si="588"/>
        <v>28377.385300000002</v>
      </c>
      <c r="O3760">
        <f t="shared" si="589"/>
        <v>0</v>
      </c>
      <c r="P3760">
        <f t="shared" si="590"/>
        <v>28377.385300000002</v>
      </c>
      <c r="Q3760">
        <f t="shared" si="591"/>
        <v>0</v>
      </c>
      <c r="R3760">
        <f t="shared" si="592"/>
        <v>28377.385300000002</v>
      </c>
    </row>
    <row r="3761" spans="1:18" x14ac:dyDescent="0.3">
      <c r="A3761" t="s">
        <v>35</v>
      </c>
      <c r="B3761" t="s">
        <v>34</v>
      </c>
      <c r="C3761">
        <v>0</v>
      </c>
      <c r="D3761">
        <v>27</v>
      </c>
      <c r="E3761">
        <v>0</v>
      </c>
      <c r="F3761">
        <v>20260402</v>
      </c>
      <c r="G3761">
        <v>20260428</v>
      </c>
      <c r="H3761">
        <v>25214.937399999999</v>
      </c>
      <c r="I3761">
        <f t="shared" si="583"/>
        <v>27</v>
      </c>
      <c r="J3761">
        <f t="shared" si="584"/>
        <v>933.88657037037035</v>
      </c>
      <c r="K3761">
        <f t="shared" si="585"/>
        <v>0</v>
      </c>
      <c r="L3761">
        <f t="shared" si="586"/>
        <v>25214.937399999999</v>
      </c>
      <c r="M3761">
        <f t="shared" si="587"/>
        <v>0</v>
      </c>
      <c r="N3761">
        <f t="shared" si="588"/>
        <v>25214.937399999999</v>
      </c>
      <c r="O3761">
        <f t="shared" si="589"/>
        <v>0</v>
      </c>
      <c r="P3761">
        <f t="shared" si="590"/>
        <v>25214.937399999999</v>
      </c>
      <c r="Q3761">
        <f t="shared" si="591"/>
        <v>0</v>
      </c>
      <c r="R3761">
        <f t="shared" si="592"/>
        <v>25214.937399999999</v>
      </c>
    </row>
    <row r="3762" spans="1:18" x14ac:dyDescent="0.3">
      <c r="A3762" t="s">
        <v>35</v>
      </c>
      <c r="B3762" t="s">
        <v>36</v>
      </c>
      <c r="C3762">
        <v>0</v>
      </c>
      <c r="D3762">
        <v>21</v>
      </c>
      <c r="E3762">
        <v>0</v>
      </c>
      <c r="F3762">
        <v>20260405</v>
      </c>
      <c r="G3762">
        <v>20260425</v>
      </c>
      <c r="H3762">
        <v>1233.1664000000001</v>
      </c>
      <c r="I3762">
        <f t="shared" si="583"/>
        <v>21</v>
      </c>
      <c r="J3762">
        <f t="shared" si="584"/>
        <v>58.722209523809525</v>
      </c>
      <c r="K3762">
        <f t="shared" si="585"/>
        <v>0</v>
      </c>
      <c r="L3762">
        <f t="shared" si="586"/>
        <v>1233.1664000000001</v>
      </c>
      <c r="M3762">
        <f t="shared" si="587"/>
        <v>0</v>
      </c>
      <c r="N3762">
        <f t="shared" si="588"/>
        <v>1233.1664000000001</v>
      </c>
      <c r="O3762">
        <f t="shared" si="589"/>
        <v>0</v>
      </c>
      <c r="P3762">
        <f t="shared" si="590"/>
        <v>1233.1664000000001</v>
      </c>
      <c r="Q3762">
        <f t="shared" si="591"/>
        <v>0</v>
      </c>
      <c r="R3762">
        <f t="shared" si="592"/>
        <v>1233.1664000000001</v>
      </c>
    </row>
    <row r="3763" spans="1:18" x14ac:dyDescent="0.3">
      <c r="A3763" t="s">
        <v>35</v>
      </c>
      <c r="B3763" t="s">
        <v>36</v>
      </c>
      <c r="C3763">
        <v>0</v>
      </c>
      <c r="D3763">
        <v>22</v>
      </c>
      <c r="E3763">
        <v>0</v>
      </c>
      <c r="F3763">
        <v>20260409</v>
      </c>
      <c r="G3763">
        <v>20260430</v>
      </c>
      <c r="H3763">
        <v>516</v>
      </c>
      <c r="I3763">
        <f t="shared" si="583"/>
        <v>22</v>
      </c>
      <c r="J3763">
        <f t="shared" si="584"/>
        <v>23.454545454545453</v>
      </c>
      <c r="K3763">
        <f t="shared" si="585"/>
        <v>0</v>
      </c>
      <c r="L3763">
        <f t="shared" si="586"/>
        <v>516</v>
      </c>
      <c r="M3763">
        <f t="shared" si="587"/>
        <v>0</v>
      </c>
      <c r="N3763">
        <f t="shared" si="588"/>
        <v>516</v>
      </c>
      <c r="O3763">
        <f t="shared" si="589"/>
        <v>0</v>
      </c>
      <c r="P3763">
        <f t="shared" si="590"/>
        <v>516</v>
      </c>
      <c r="Q3763">
        <f t="shared" si="591"/>
        <v>0</v>
      </c>
      <c r="R3763">
        <f t="shared" si="592"/>
        <v>516</v>
      </c>
    </row>
    <row r="3764" spans="1:18" x14ac:dyDescent="0.3">
      <c r="A3764" t="s">
        <v>44</v>
      </c>
      <c r="B3764" t="s">
        <v>47</v>
      </c>
      <c r="C3764">
        <v>0</v>
      </c>
      <c r="D3764">
        <v>30</v>
      </c>
      <c r="E3764">
        <v>0</v>
      </c>
      <c r="F3764">
        <v>20260401</v>
      </c>
      <c r="G3764">
        <v>20260430</v>
      </c>
      <c r="H3764">
        <v>446910.054</v>
      </c>
      <c r="I3764">
        <f t="shared" si="583"/>
        <v>30</v>
      </c>
      <c r="J3764">
        <f t="shared" si="584"/>
        <v>14897.0018</v>
      </c>
      <c r="K3764">
        <f t="shared" si="585"/>
        <v>0</v>
      </c>
      <c r="L3764">
        <f t="shared" si="586"/>
        <v>446910.054</v>
      </c>
      <c r="M3764">
        <f t="shared" si="587"/>
        <v>0</v>
      </c>
      <c r="N3764">
        <f t="shared" si="588"/>
        <v>446910.054</v>
      </c>
      <c r="O3764">
        <f t="shared" si="589"/>
        <v>0</v>
      </c>
      <c r="P3764">
        <f t="shared" si="590"/>
        <v>446910.054</v>
      </c>
      <c r="Q3764">
        <f t="shared" si="591"/>
        <v>0</v>
      </c>
      <c r="R3764">
        <f t="shared" si="592"/>
        <v>446910.054</v>
      </c>
    </row>
    <row r="3765" spans="1:18" x14ac:dyDescent="0.3">
      <c r="A3765" t="s">
        <v>0</v>
      </c>
      <c r="B3765" t="s">
        <v>0</v>
      </c>
      <c r="C3765">
        <v>27</v>
      </c>
      <c r="D3765">
        <v>23</v>
      </c>
      <c r="E3765">
        <v>0</v>
      </c>
      <c r="F3765">
        <v>20260305</v>
      </c>
      <c r="G3765">
        <v>20260423</v>
      </c>
      <c r="H3765">
        <v>759.12139999999999</v>
      </c>
      <c r="I3765">
        <f t="shared" si="583"/>
        <v>50</v>
      </c>
      <c r="J3765">
        <f t="shared" si="584"/>
        <v>15.182428</v>
      </c>
      <c r="K3765">
        <f t="shared" si="585"/>
        <v>660.51245067203411</v>
      </c>
      <c r="L3765">
        <f t="shared" si="586"/>
        <v>349.19584400000002</v>
      </c>
      <c r="M3765">
        <f t="shared" si="587"/>
        <v>0</v>
      </c>
      <c r="N3765">
        <f t="shared" si="588"/>
        <v>1009.7082946720341</v>
      </c>
      <c r="O3765">
        <f t="shared" si="589"/>
        <v>496.58811254437546</v>
      </c>
      <c r="P3765">
        <f t="shared" si="590"/>
        <v>262.53328745562459</v>
      </c>
      <c r="Q3765">
        <f t="shared" si="591"/>
        <v>0</v>
      </c>
      <c r="R3765">
        <f t="shared" si="592"/>
        <v>759.12139999999999</v>
      </c>
    </row>
    <row r="3766" spans="1:18" x14ac:dyDescent="0.3">
      <c r="A3766" t="s">
        <v>35</v>
      </c>
      <c r="B3766" t="s">
        <v>36</v>
      </c>
      <c r="C3766">
        <v>0</v>
      </c>
      <c r="D3766">
        <v>24</v>
      </c>
      <c r="E3766">
        <v>0</v>
      </c>
      <c r="F3766">
        <v>20260407</v>
      </c>
      <c r="G3766">
        <v>20260430</v>
      </c>
      <c r="H3766">
        <v>2791.0201999999999</v>
      </c>
      <c r="I3766">
        <f t="shared" si="583"/>
        <v>24</v>
      </c>
      <c r="J3766">
        <f t="shared" si="584"/>
        <v>116.29250833333333</v>
      </c>
      <c r="K3766">
        <f t="shared" si="585"/>
        <v>0</v>
      </c>
      <c r="L3766">
        <f t="shared" si="586"/>
        <v>2791.0201999999999</v>
      </c>
      <c r="M3766">
        <f t="shared" si="587"/>
        <v>0</v>
      </c>
      <c r="N3766">
        <f t="shared" si="588"/>
        <v>2791.0201999999999</v>
      </c>
      <c r="O3766">
        <f t="shared" si="589"/>
        <v>0</v>
      </c>
      <c r="P3766">
        <f t="shared" si="590"/>
        <v>2791.0201999999999</v>
      </c>
      <c r="Q3766">
        <f t="shared" si="591"/>
        <v>0</v>
      </c>
      <c r="R3766">
        <f t="shared" si="592"/>
        <v>2791.0201999999999</v>
      </c>
    </row>
    <row r="3767" spans="1:18" x14ac:dyDescent="0.3">
      <c r="A3767" t="s">
        <v>35</v>
      </c>
      <c r="B3767" t="s">
        <v>34</v>
      </c>
      <c r="C3767">
        <v>0</v>
      </c>
      <c r="D3767">
        <v>24</v>
      </c>
      <c r="E3767">
        <v>0</v>
      </c>
      <c r="F3767">
        <v>20260407</v>
      </c>
      <c r="G3767">
        <v>20260430</v>
      </c>
      <c r="H3767">
        <v>3033.1381000000001</v>
      </c>
      <c r="I3767">
        <f t="shared" si="583"/>
        <v>24</v>
      </c>
      <c r="J3767">
        <f t="shared" si="584"/>
        <v>126.38075416666668</v>
      </c>
      <c r="K3767">
        <f t="shared" si="585"/>
        <v>0</v>
      </c>
      <c r="L3767">
        <f t="shared" si="586"/>
        <v>3033.1381000000001</v>
      </c>
      <c r="M3767">
        <f t="shared" si="587"/>
        <v>0</v>
      </c>
      <c r="N3767">
        <f t="shared" si="588"/>
        <v>3033.1381000000001</v>
      </c>
      <c r="O3767">
        <f t="shared" si="589"/>
        <v>0</v>
      </c>
      <c r="P3767">
        <f t="shared" si="590"/>
        <v>3033.1381000000001</v>
      </c>
      <c r="Q3767">
        <f t="shared" si="591"/>
        <v>0</v>
      </c>
      <c r="R3767">
        <f t="shared" si="592"/>
        <v>3033.1381000000001</v>
      </c>
    </row>
    <row r="3768" spans="1:18" x14ac:dyDescent="0.3">
      <c r="A3768" t="s">
        <v>35</v>
      </c>
      <c r="B3768" t="s">
        <v>34</v>
      </c>
      <c r="C3768">
        <v>0</v>
      </c>
      <c r="D3768">
        <v>23</v>
      </c>
      <c r="E3768">
        <v>0</v>
      </c>
      <c r="F3768">
        <v>20260408</v>
      </c>
      <c r="G3768">
        <v>20260430</v>
      </c>
      <c r="H3768">
        <v>3104.6743999999999</v>
      </c>
      <c r="I3768">
        <f t="shared" si="583"/>
        <v>23</v>
      </c>
      <c r="J3768">
        <f t="shared" si="584"/>
        <v>134.98584347826088</v>
      </c>
      <c r="K3768">
        <f t="shared" si="585"/>
        <v>0</v>
      </c>
      <c r="L3768">
        <f t="shared" si="586"/>
        <v>3104.6744000000003</v>
      </c>
      <c r="M3768">
        <f t="shared" si="587"/>
        <v>0</v>
      </c>
      <c r="N3768">
        <f t="shared" si="588"/>
        <v>3104.6744000000003</v>
      </c>
      <c r="O3768">
        <f t="shared" si="589"/>
        <v>0</v>
      </c>
      <c r="P3768">
        <f t="shared" si="590"/>
        <v>3104.6743999999999</v>
      </c>
      <c r="Q3768">
        <f t="shared" si="591"/>
        <v>0</v>
      </c>
      <c r="R3768">
        <f t="shared" si="592"/>
        <v>3104.6743999999999</v>
      </c>
    </row>
    <row r="3769" spans="1:18" x14ac:dyDescent="0.3">
      <c r="A3769" t="s">
        <v>33</v>
      </c>
      <c r="B3769" t="s">
        <v>34</v>
      </c>
      <c r="C3769">
        <v>0</v>
      </c>
      <c r="D3769">
        <v>16</v>
      </c>
      <c r="E3769">
        <v>0</v>
      </c>
      <c r="F3769">
        <v>20260414</v>
      </c>
      <c r="G3769">
        <v>20260429</v>
      </c>
      <c r="H3769">
        <v>84.461500000000001</v>
      </c>
      <c r="I3769">
        <f t="shared" si="583"/>
        <v>16</v>
      </c>
      <c r="J3769">
        <f t="shared" si="584"/>
        <v>5.2788437500000001</v>
      </c>
      <c r="K3769">
        <f t="shared" si="585"/>
        <v>0</v>
      </c>
      <c r="L3769">
        <f t="shared" si="586"/>
        <v>84.461500000000001</v>
      </c>
      <c r="M3769">
        <f t="shared" si="587"/>
        <v>0</v>
      </c>
      <c r="N3769">
        <f t="shared" si="588"/>
        <v>84.461500000000001</v>
      </c>
      <c r="O3769">
        <f t="shared" si="589"/>
        <v>0</v>
      </c>
      <c r="P3769">
        <f t="shared" si="590"/>
        <v>84.461500000000001</v>
      </c>
      <c r="Q3769">
        <f t="shared" si="591"/>
        <v>0</v>
      </c>
      <c r="R3769">
        <f t="shared" si="592"/>
        <v>84.461500000000001</v>
      </c>
    </row>
    <row r="3770" spans="1:18" x14ac:dyDescent="0.3">
      <c r="A3770" t="s">
        <v>33</v>
      </c>
      <c r="B3770" t="s">
        <v>34</v>
      </c>
      <c r="C3770">
        <v>4</v>
      </c>
      <c r="D3770">
        <v>23</v>
      </c>
      <c r="E3770">
        <v>0</v>
      </c>
      <c r="F3770">
        <v>20260328</v>
      </c>
      <c r="G3770">
        <v>20260423</v>
      </c>
      <c r="H3770">
        <v>1181.1322</v>
      </c>
      <c r="I3770">
        <f t="shared" si="583"/>
        <v>27</v>
      </c>
      <c r="J3770">
        <f t="shared" si="584"/>
        <v>43.745637037037035</v>
      </c>
      <c r="K3770">
        <f t="shared" si="585"/>
        <v>281.94912468977788</v>
      </c>
      <c r="L3770">
        <f t="shared" si="586"/>
        <v>1006.1496518518518</v>
      </c>
      <c r="M3770">
        <f t="shared" si="587"/>
        <v>0</v>
      </c>
      <c r="N3770">
        <f t="shared" si="588"/>
        <v>1288.0987765416296</v>
      </c>
      <c r="O3770">
        <f t="shared" si="589"/>
        <v>258.53544463959742</v>
      </c>
      <c r="P3770">
        <f t="shared" si="590"/>
        <v>922.59675536040254</v>
      </c>
      <c r="Q3770">
        <f t="shared" si="591"/>
        <v>0</v>
      </c>
      <c r="R3770">
        <f t="shared" si="592"/>
        <v>1181.1322</v>
      </c>
    </row>
    <row r="3771" spans="1:18" x14ac:dyDescent="0.3">
      <c r="A3771" t="s">
        <v>40</v>
      </c>
      <c r="B3771" t="s">
        <v>41</v>
      </c>
      <c r="C3771">
        <v>0</v>
      </c>
      <c r="D3771">
        <v>26</v>
      </c>
      <c r="E3771">
        <v>0</v>
      </c>
      <c r="F3771">
        <v>20260402</v>
      </c>
      <c r="G3771">
        <v>20260427</v>
      </c>
      <c r="H3771">
        <v>1391.3312000000001</v>
      </c>
      <c r="I3771">
        <f t="shared" si="583"/>
        <v>26</v>
      </c>
      <c r="J3771">
        <f t="shared" si="584"/>
        <v>53.512738461538461</v>
      </c>
      <c r="K3771">
        <f t="shared" si="585"/>
        <v>0</v>
      </c>
      <c r="L3771">
        <f t="shared" si="586"/>
        <v>1391.3312000000001</v>
      </c>
      <c r="M3771">
        <f t="shared" si="587"/>
        <v>0</v>
      </c>
      <c r="N3771">
        <f t="shared" si="588"/>
        <v>1391.3312000000001</v>
      </c>
      <c r="O3771">
        <f t="shared" si="589"/>
        <v>0</v>
      </c>
      <c r="P3771">
        <f t="shared" si="590"/>
        <v>1391.3312000000001</v>
      </c>
      <c r="Q3771">
        <f t="shared" si="591"/>
        <v>0</v>
      </c>
      <c r="R3771">
        <f t="shared" si="592"/>
        <v>1391.3312000000001</v>
      </c>
    </row>
    <row r="3772" spans="1:18" x14ac:dyDescent="0.3">
      <c r="A3772" t="s">
        <v>0</v>
      </c>
      <c r="B3772" t="s">
        <v>0</v>
      </c>
      <c r="C3772">
        <v>27</v>
      </c>
      <c r="D3772">
        <v>28</v>
      </c>
      <c r="E3772">
        <v>0</v>
      </c>
      <c r="F3772">
        <v>20260305</v>
      </c>
      <c r="G3772">
        <v>20260428</v>
      </c>
      <c r="H3772">
        <v>463.88580000000002</v>
      </c>
      <c r="I3772">
        <f t="shared" si="583"/>
        <v>55</v>
      </c>
      <c r="J3772">
        <f t="shared" si="584"/>
        <v>8.4342872727272731</v>
      </c>
      <c r="K3772">
        <f t="shared" si="585"/>
        <v>366.93417918273929</v>
      </c>
      <c r="L3772">
        <f t="shared" si="586"/>
        <v>236.16004363636364</v>
      </c>
      <c r="M3772">
        <f t="shared" si="587"/>
        <v>0</v>
      </c>
      <c r="N3772">
        <f t="shared" si="588"/>
        <v>603.09422281910292</v>
      </c>
      <c r="O3772">
        <f t="shared" si="589"/>
        <v>282.23708471600503</v>
      </c>
      <c r="P3772">
        <f t="shared" si="590"/>
        <v>181.64871528399499</v>
      </c>
      <c r="Q3772">
        <f t="shared" si="591"/>
        <v>0</v>
      </c>
      <c r="R3772">
        <f t="shared" si="592"/>
        <v>463.88580000000002</v>
      </c>
    </row>
    <row r="3773" spans="1:18" x14ac:dyDescent="0.3">
      <c r="A3773" t="s">
        <v>37</v>
      </c>
      <c r="B3773" t="s">
        <v>39</v>
      </c>
      <c r="C3773">
        <v>0</v>
      </c>
      <c r="D3773">
        <v>10</v>
      </c>
      <c r="E3773">
        <v>0</v>
      </c>
      <c r="F3773">
        <v>20260421</v>
      </c>
      <c r="G3773">
        <v>20260430</v>
      </c>
      <c r="H3773">
        <v>26620.536199999999</v>
      </c>
      <c r="I3773">
        <f t="shared" si="583"/>
        <v>10</v>
      </c>
      <c r="J3773">
        <f t="shared" si="584"/>
        <v>2662.0536199999997</v>
      </c>
      <c r="K3773">
        <f t="shared" si="585"/>
        <v>0</v>
      </c>
      <c r="L3773">
        <f t="shared" si="586"/>
        <v>26620.536199999995</v>
      </c>
      <c r="M3773">
        <f t="shared" si="587"/>
        <v>0</v>
      </c>
      <c r="N3773">
        <f t="shared" si="588"/>
        <v>26620.536199999995</v>
      </c>
      <c r="O3773">
        <f t="shared" si="589"/>
        <v>0</v>
      </c>
      <c r="P3773">
        <f t="shared" si="590"/>
        <v>26620.536199999999</v>
      </c>
      <c r="Q3773">
        <f t="shared" si="591"/>
        <v>0</v>
      </c>
      <c r="R3773">
        <f t="shared" si="592"/>
        <v>26620.536199999999</v>
      </c>
    </row>
    <row r="3774" spans="1:18" x14ac:dyDescent="0.3">
      <c r="A3774" t="s">
        <v>33</v>
      </c>
      <c r="B3774" t="s">
        <v>34</v>
      </c>
      <c r="C3774">
        <v>4</v>
      </c>
      <c r="D3774">
        <v>24</v>
      </c>
      <c r="E3774">
        <v>0</v>
      </c>
      <c r="F3774">
        <v>20260328</v>
      </c>
      <c r="G3774">
        <v>20260424</v>
      </c>
      <c r="H3774">
        <v>928.03250000000003</v>
      </c>
      <c r="I3774">
        <f t="shared" si="583"/>
        <v>28</v>
      </c>
      <c r="J3774">
        <f t="shared" si="584"/>
        <v>33.144017857142856</v>
      </c>
      <c r="K3774">
        <f t="shared" si="585"/>
        <v>213.61963058423308</v>
      </c>
      <c r="L3774">
        <f t="shared" si="586"/>
        <v>795.45642857142855</v>
      </c>
      <c r="M3774">
        <f t="shared" si="587"/>
        <v>0</v>
      </c>
      <c r="N3774">
        <f t="shared" si="588"/>
        <v>1009.0760591556616</v>
      </c>
      <c r="O3774">
        <f t="shared" si="589"/>
        <v>196.46285135933502</v>
      </c>
      <c r="P3774">
        <f t="shared" si="590"/>
        <v>731.56964864066504</v>
      </c>
      <c r="Q3774">
        <f t="shared" si="591"/>
        <v>0</v>
      </c>
      <c r="R3774">
        <f t="shared" si="592"/>
        <v>928.03250000000003</v>
      </c>
    </row>
    <row r="3775" spans="1:18" x14ac:dyDescent="0.3">
      <c r="A3775" t="s">
        <v>0</v>
      </c>
      <c r="B3775" t="s">
        <v>0</v>
      </c>
      <c r="C3775">
        <v>0</v>
      </c>
      <c r="D3775">
        <v>21</v>
      </c>
      <c r="E3775">
        <v>0</v>
      </c>
      <c r="F3775">
        <v>20260408</v>
      </c>
      <c r="G3775">
        <v>20260428</v>
      </c>
      <c r="H3775">
        <v>253.27760000000001</v>
      </c>
      <c r="I3775">
        <f t="shared" si="583"/>
        <v>21</v>
      </c>
      <c r="J3775">
        <f t="shared" si="584"/>
        <v>12.060838095238095</v>
      </c>
      <c r="K3775">
        <f t="shared" si="585"/>
        <v>0</v>
      </c>
      <c r="L3775">
        <f t="shared" si="586"/>
        <v>253.27760000000001</v>
      </c>
      <c r="M3775">
        <f t="shared" si="587"/>
        <v>0</v>
      </c>
      <c r="N3775">
        <f t="shared" si="588"/>
        <v>253.27760000000001</v>
      </c>
      <c r="O3775">
        <f t="shared" si="589"/>
        <v>0</v>
      </c>
      <c r="P3775">
        <f t="shared" si="590"/>
        <v>253.27760000000001</v>
      </c>
      <c r="Q3775">
        <f t="shared" si="591"/>
        <v>0</v>
      </c>
      <c r="R3775">
        <f t="shared" si="592"/>
        <v>253.27760000000001</v>
      </c>
    </row>
    <row r="3776" spans="1:18" x14ac:dyDescent="0.3">
      <c r="A3776" t="s">
        <v>37</v>
      </c>
      <c r="B3776" t="s">
        <v>39</v>
      </c>
      <c r="C3776">
        <v>0</v>
      </c>
      <c r="D3776">
        <v>2</v>
      </c>
      <c r="E3776">
        <v>0</v>
      </c>
      <c r="F3776">
        <v>20260427</v>
      </c>
      <c r="G3776">
        <v>20260428</v>
      </c>
      <c r="H3776">
        <v>126.5262</v>
      </c>
      <c r="I3776">
        <f t="shared" si="583"/>
        <v>2</v>
      </c>
      <c r="J3776">
        <f t="shared" si="584"/>
        <v>63.263100000000001</v>
      </c>
      <c r="K3776">
        <f t="shared" si="585"/>
        <v>0</v>
      </c>
      <c r="L3776">
        <f t="shared" si="586"/>
        <v>126.5262</v>
      </c>
      <c r="M3776">
        <f t="shared" si="587"/>
        <v>0</v>
      </c>
      <c r="N3776">
        <f t="shared" si="588"/>
        <v>126.5262</v>
      </c>
      <c r="O3776">
        <f t="shared" si="589"/>
        <v>0</v>
      </c>
      <c r="P3776">
        <f t="shared" si="590"/>
        <v>126.5262</v>
      </c>
      <c r="Q3776">
        <f t="shared" si="591"/>
        <v>0</v>
      </c>
      <c r="R3776">
        <f t="shared" si="592"/>
        <v>126.5262</v>
      </c>
    </row>
    <row r="3777" spans="1:18" x14ac:dyDescent="0.3">
      <c r="A3777" t="s">
        <v>0</v>
      </c>
      <c r="B3777" t="s">
        <v>0</v>
      </c>
      <c r="C3777">
        <v>0</v>
      </c>
      <c r="D3777">
        <v>26</v>
      </c>
      <c r="E3777">
        <v>0</v>
      </c>
      <c r="F3777">
        <v>20260404</v>
      </c>
      <c r="G3777">
        <v>20260429</v>
      </c>
      <c r="H3777">
        <v>210.8819</v>
      </c>
      <c r="I3777">
        <f t="shared" si="583"/>
        <v>26</v>
      </c>
      <c r="J3777">
        <f t="shared" si="584"/>
        <v>8.1108423076923071</v>
      </c>
      <c r="K3777">
        <f t="shared" si="585"/>
        <v>0</v>
      </c>
      <c r="L3777">
        <f t="shared" si="586"/>
        <v>210.88189999999997</v>
      </c>
      <c r="M3777">
        <f t="shared" si="587"/>
        <v>0</v>
      </c>
      <c r="N3777">
        <f t="shared" si="588"/>
        <v>210.88189999999997</v>
      </c>
      <c r="O3777">
        <f t="shared" si="589"/>
        <v>0</v>
      </c>
      <c r="P3777">
        <f t="shared" si="590"/>
        <v>210.8819</v>
      </c>
      <c r="Q3777">
        <f t="shared" si="591"/>
        <v>0</v>
      </c>
      <c r="R3777">
        <f t="shared" si="592"/>
        <v>210.8819</v>
      </c>
    </row>
    <row r="3778" spans="1:18" x14ac:dyDescent="0.3">
      <c r="A3778" t="s">
        <v>63</v>
      </c>
      <c r="B3778" t="s">
        <v>63</v>
      </c>
      <c r="C3778">
        <v>0</v>
      </c>
      <c r="D3778">
        <v>30</v>
      </c>
      <c r="E3778">
        <v>0</v>
      </c>
      <c r="F3778">
        <v>20260401</v>
      </c>
      <c r="G3778">
        <v>20260430</v>
      </c>
      <c r="H3778">
        <v>14110339.617000001</v>
      </c>
      <c r="I3778">
        <f t="shared" si="583"/>
        <v>30</v>
      </c>
      <c r="J3778">
        <f t="shared" si="584"/>
        <v>470344.65390000003</v>
      </c>
      <c r="K3778">
        <f t="shared" si="585"/>
        <v>0</v>
      </c>
      <c r="L3778">
        <f t="shared" si="586"/>
        <v>14110339.617000001</v>
      </c>
      <c r="M3778">
        <f t="shared" si="587"/>
        <v>0</v>
      </c>
      <c r="N3778">
        <f t="shared" si="588"/>
        <v>14110339.617000001</v>
      </c>
      <c r="O3778">
        <f t="shared" si="589"/>
        <v>0</v>
      </c>
      <c r="P3778">
        <f t="shared" si="590"/>
        <v>14110339.617000001</v>
      </c>
      <c r="Q3778">
        <f t="shared" si="591"/>
        <v>0</v>
      </c>
      <c r="R3778">
        <f t="shared" si="592"/>
        <v>14110339.617000001</v>
      </c>
    </row>
    <row r="3779" spans="1:18" x14ac:dyDescent="0.3">
      <c r="A3779" t="s">
        <v>58</v>
      </c>
      <c r="B3779" t="s">
        <v>59</v>
      </c>
      <c r="C3779">
        <v>0</v>
      </c>
      <c r="D3779">
        <v>30</v>
      </c>
      <c r="E3779">
        <v>0</v>
      </c>
      <c r="F3779">
        <v>20260401</v>
      </c>
      <c r="G3779">
        <v>20260430</v>
      </c>
      <c r="H3779">
        <v>17010082.188000001</v>
      </c>
      <c r="I3779">
        <f t="shared" si="583"/>
        <v>30</v>
      </c>
      <c r="J3779">
        <f t="shared" si="584"/>
        <v>567002.73960000009</v>
      </c>
      <c r="K3779">
        <f t="shared" si="585"/>
        <v>0</v>
      </c>
      <c r="L3779">
        <f t="shared" si="586"/>
        <v>17010082.188000001</v>
      </c>
      <c r="M3779">
        <f t="shared" si="587"/>
        <v>0</v>
      </c>
      <c r="N3779">
        <f t="shared" si="588"/>
        <v>17010082.188000001</v>
      </c>
      <c r="O3779">
        <f t="shared" si="589"/>
        <v>0</v>
      </c>
      <c r="P3779">
        <f t="shared" si="590"/>
        <v>17010082.188000001</v>
      </c>
      <c r="Q3779">
        <f t="shared" si="591"/>
        <v>0</v>
      </c>
      <c r="R3779">
        <f t="shared" si="592"/>
        <v>17010082.188000001</v>
      </c>
    </row>
    <row r="3780" spans="1:18" x14ac:dyDescent="0.3">
      <c r="A3780" t="s">
        <v>0</v>
      </c>
      <c r="B3780" t="s">
        <v>0</v>
      </c>
      <c r="C3780">
        <v>26</v>
      </c>
      <c r="D3780">
        <v>25</v>
      </c>
      <c r="E3780">
        <v>0</v>
      </c>
      <c r="F3780">
        <v>20260306</v>
      </c>
      <c r="G3780">
        <v>20260425</v>
      </c>
      <c r="H3780">
        <v>758.94349999999997</v>
      </c>
      <c r="I3780">
        <f t="shared" si="583"/>
        <v>51</v>
      </c>
      <c r="J3780">
        <f t="shared" si="584"/>
        <v>14.881245098039216</v>
      </c>
      <c r="K3780">
        <f t="shared" si="585"/>
        <v>623.43134173289752</v>
      </c>
      <c r="L3780">
        <f t="shared" si="586"/>
        <v>372.03112745098042</v>
      </c>
      <c r="M3780">
        <f t="shared" si="587"/>
        <v>0</v>
      </c>
      <c r="N3780">
        <f t="shared" si="588"/>
        <v>995.46246918387794</v>
      </c>
      <c r="O3780">
        <f t="shared" si="589"/>
        <v>475.30587958014013</v>
      </c>
      <c r="P3780">
        <f t="shared" si="590"/>
        <v>283.63762041985979</v>
      </c>
      <c r="Q3780">
        <f t="shared" si="591"/>
        <v>0</v>
      </c>
      <c r="R3780">
        <f t="shared" si="592"/>
        <v>758.94349999999986</v>
      </c>
    </row>
    <row r="3781" spans="1:18" x14ac:dyDescent="0.3">
      <c r="A3781" t="s">
        <v>40</v>
      </c>
      <c r="B3781" t="s">
        <v>41</v>
      </c>
      <c r="C3781">
        <v>0</v>
      </c>
      <c r="D3781">
        <v>23</v>
      </c>
      <c r="E3781">
        <v>0</v>
      </c>
      <c r="F3781">
        <v>20260403</v>
      </c>
      <c r="G3781">
        <v>20260425</v>
      </c>
      <c r="H3781">
        <v>759.01469999999995</v>
      </c>
      <c r="I3781">
        <f t="shared" si="583"/>
        <v>23</v>
      </c>
      <c r="J3781">
        <f t="shared" si="584"/>
        <v>33.000639130434777</v>
      </c>
      <c r="K3781">
        <f t="shared" si="585"/>
        <v>0</v>
      </c>
      <c r="L3781">
        <f t="shared" si="586"/>
        <v>759.01469999999983</v>
      </c>
      <c r="M3781">
        <f t="shared" si="587"/>
        <v>0</v>
      </c>
      <c r="N3781">
        <f t="shared" si="588"/>
        <v>759.01469999999983</v>
      </c>
      <c r="O3781">
        <f t="shared" si="589"/>
        <v>0</v>
      </c>
      <c r="P3781">
        <f t="shared" si="590"/>
        <v>759.01469999999995</v>
      </c>
      <c r="Q3781">
        <f t="shared" si="591"/>
        <v>0</v>
      </c>
      <c r="R3781">
        <f t="shared" si="592"/>
        <v>759.01469999999995</v>
      </c>
    </row>
    <row r="3782" spans="1:18" x14ac:dyDescent="0.3">
      <c r="A3782" t="s">
        <v>35</v>
      </c>
      <c r="B3782" t="s">
        <v>34</v>
      </c>
      <c r="C3782">
        <v>0</v>
      </c>
      <c r="D3782">
        <v>17</v>
      </c>
      <c r="E3782">
        <v>0</v>
      </c>
      <c r="F3782">
        <v>20260407</v>
      </c>
      <c r="G3782">
        <v>20260423</v>
      </c>
      <c r="H3782">
        <v>2641.0416</v>
      </c>
      <c r="I3782">
        <f t="shared" si="583"/>
        <v>17</v>
      </c>
      <c r="J3782">
        <f t="shared" si="584"/>
        <v>155.35538823529413</v>
      </c>
      <c r="K3782">
        <f t="shared" si="585"/>
        <v>0</v>
      </c>
      <c r="L3782">
        <f t="shared" si="586"/>
        <v>2641.0416</v>
      </c>
      <c r="M3782">
        <f t="shared" si="587"/>
        <v>0</v>
      </c>
      <c r="N3782">
        <f t="shared" si="588"/>
        <v>2641.0416</v>
      </c>
      <c r="O3782">
        <f t="shared" si="589"/>
        <v>0</v>
      </c>
      <c r="P3782">
        <f t="shared" si="590"/>
        <v>2641.0416</v>
      </c>
      <c r="Q3782">
        <f t="shared" si="591"/>
        <v>0</v>
      </c>
      <c r="R3782">
        <f t="shared" si="592"/>
        <v>2641.0416</v>
      </c>
    </row>
    <row r="3783" spans="1:18" x14ac:dyDescent="0.3">
      <c r="A3783" t="s">
        <v>65</v>
      </c>
      <c r="B3783" t="s">
        <v>65</v>
      </c>
      <c r="C3783">
        <v>0</v>
      </c>
      <c r="D3783">
        <v>15</v>
      </c>
      <c r="E3783">
        <v>0</v>
      </c>
      <c r="F3783">
        <v>20260416</v>
      </c>
      <c r="G3783">
        <v>20260430</v>
      </c>
      <c r="H3783">
        <v>9583366.4849999994</v>
      </c>
      <c r="I3783">
        <f t="shared" si="583"/>
        <v>15</v>
      </c>
      <c r="J3783">
        <f t="shared" si="584"/>
        <v>638891.09899999993</v>
      </c>
      <c r="K3783">
        <f t="shared" si="585"/>
        <v>0</v>
      </c>
      <c r="L3783">
        <f t="shared" si="586"/>
        <v>9583366.4849999994</v>
      </c>
      <c r="M3783">
        <f t="shared" si="587"/>
        <v>0</v>
      </c>
      <c r="N3783">
        <f t="shared" si="588"/>
        <v>9583366.4849999994</v>
      </c>
      <c r="O3783">
        <f t="shared" si="589"/>
        <v>0</v>
      </c>
      <c r="P3783">
        <f t="shared" si="590"/>
        <v>9583366.4849999994</v>
      </c>
      <c r="Q3783">
        <f t="shared" si="591"/>
        <v>0</v>
      </c>
      <c r="R3783">
        <f t="shared" si="592"/>
        <v>9583366.4849999994</v>
      </c>
    </row>
    <row r="3784" spans="1:18" x14ac:dyDescent="0.3">
      <c r="A3784" t="s">
        <v>40</v>
      </c>
      <c r="B3784" t="s">
        <v>41</v>
      </c>
      <c r="C3784">
        <v>0</v>
      </c>
      <c r="D3784">
        <v>23</v>
      </c>
      <c r="E3784">
        <v>0</v>
      </c>
      <c r="F3784">
        <v>20260402</v>
      </c>
      <c r="G3784">
        <v>20260424</v>
      </c>
      <c r="H3784">
        <v>210.82749999999999</v>
      </c>
      <c r="I3784">
        <f t="shared" si="583"/>
        <v>23</v>
      </c>
      <c r="J3784">
        <f t="shared" si="584"/>
        <v>9.1664130434782596</v>
      </c>
      <c r="K3784">
        <f t="shared" si="585"/>
        <v>0</v>
      </c>
      <c r="L3784">
        <f t="shared" si="586"/>
        <v>210.82749999999996</v>
      </c>
      <c r="M3784">
        <f t="shared" si="587"/>
        <v>0</v>
      </c>
      <c r="N3784">
        <f t="shared" si="588"/>
        <v>210.82749999999996</v>
      </c>
      <c r="O3784">
        <f t="shared" si="589"/>
        <v>0</v>
      </c>
      <c r="P3784">
        <f t="shared" si="590"/>
        <v>210.82749999999999</v>
      </c>
      <c r="Q3784">
        <f t="shared" si="591"/>
        <v>0</v>
      </c>
      <c r="R3784">
        <f t="shared" si="592"/>
        <v>210.82749999999999</v>
      </c>
    </row>
    <row r="3785" spans="1:18" x14ac:dyDescent="0.3">
      <c r="A3785" t="s">
        <v>0</v>
      </c>
      <c r="B3785" t="s">
        <v>0</v>
      </c>
      <c r="C3785">
        <v>0</v>
      </c>
      <c r="D3785">
        <v>20</v>
      </c>
      <c r="E3785">
        <v>0</v>
      </c>
      <c r="F3785">
        <v>20260404</v>
      </c>
      <c r="G3785">
        <v>20260423</v>
      </c>
      <c r="H3785">
        <v>42.1813</v>
      </c>
      <c r="I3785">
        <f t="shared" si="583"/>
        <v>20</v>
      </c>
      <c r="J3785">
        <f t="shared" si="584"/>
        <v>2.1090650000000002</v>
      </c>
      <c r="K3785">
        <f t="shared" si="585"/>
        <v>0</v>
      </c>
      <c r="L3785">
        <f t="shared" si="586"/>
        <v>42.181300000000007</v>
      </c>
      <c r="M3785">
        <f t="shared" si="587"/>
        <v>0</v>
      </c>
      <c r="N3785">
        <f t="shared" si="588"/>
        <v>42.181300000000007</v>
      </c>
      <c r="O3785">
        <f t="shared" si="589"/>
        <v>0</v>
      </c>
      <c r="P3785">
        <f t="shared" si="590"/>
        <v>42.1813</v>
      </c>
      <c r="Q3785">
        <f t="shared" si="591"/>
        <v>0</v>
      </c>
      <c r="R3785">
        <f t="shared" si="592"/>
        <v>42.1813</v>
      </c>
    </row>
    <row r="3786" spans="1:18" x14ac:dyDescent="0.3">
      <c r="A3786" t="s">
        <v>44</v>
      </c>
      <c r="B3786" t="s">
        <v>45</v>
      </c>
      <c r="C3786">
        <v>28</v>
      </c>
      <c r="D3786">
        <v>7</v>
      </c>
      <c r="E3786">
        <v>0</v>
      </c>
      <c r="F3786">
        <v>20260304</v>
      </c>
      <c r="G3786">
        <v>20260407</v>
      </c>
      <c r="H3786">
        <v>25636.026699999999</v>
      </c>
      <c r="I3786">
        <f t="shared" si="583"/>
        <v>35</v>
      </c>
      <c r="J3786">
        <f t="shared" si="584"/>
        <v>732.45790571428563</v>
      </c>
      <c r="K3786">
        <f t="shared" si="585"/>
        <v>33045.833953539986</v>
      </c>
      <c r="L3786">
        <f t="shared" si="586"/>
        <v>5127.2053399999995</v>
      </c>
      <c r="M3786">
        <f t="shared" si="587"/>
        <v>0</v>
      </c>
      <c r="N3786">
        <f t="shared" si="588"/>
        <v>38173.039293539987</v>
      </c>
      <c r="O3786">
        <f t="shared" si="589"/>
        <v>22192.72809383252</v>
      </c>
      <c r="P3786">
        <f t="shared" si="590"/>
        <v>3443.2986061674765</v>
      </c>
      <c r="Q3786">
        <f t="shared" si="591"/>
        <v>0</v>
      </c>
      <c r="R3786">
        <f t="shared" si="592"/>
        <v>25636.026699999995</v>
      </c>
    </row>
    <row r="3787" spans="1:18" x14ac:dyDescent="0.3">
      <c r="A3787" t="s">
        <v>33</v>
      </c>
      <c r="B3787" t="s">
        <v>34</v>
      </c>
      <c r="C3787">
        <v>19</v>
      </c>
      <c r="D3787">
        <v>3</v>
      </c>
      <c r="E3787">
        <v>0</v>
      </c>
      <c r="F3787">
        <v>20260313</v>
      </c>
      <c r="G3787">
        <v>20260403</v>
      </c>
      <c r="H3787">
        <v>166396.79019999999</v>
      </c>
      <c r="I3787">
        <f t="shared" ref="I3787:I3850" si="593">IF(C3787&lt;0,0,C3787)+D3787+E3787</f>
        <v>22</v>
      </c>
      <c r="J3787">
        <f t="shared" ref="J3787:J3850" si="594">H3787/I3787</f>
        <v>7563.4904636363635</v>
      </c>
      <c r="K3787">
        <f t="shared" ref="K3787:K3850" si="595">IF(C3787&lt;0,0,C3787)*$J3787*$B$6</f>
        <v>231553.78195949623</v>
      </c>
      <c r="L3787">
        <f t="shared" ref="L3787:L3850" si="596">IF(D3787&lt;0,0,D3787)*$J3787*$C$6</f>
        <v>22690.47139090909</v>
      </c>
      <c r="M3787">
        <f t="shared" ref="M3787:M3850" si="597">IF(E3787&lt;0,0,E3787)*$J3787*$D$6</f>
        <v>0</v>
      </c>
      <c r="N3787">
        <f t="shared" ref="N3787:N3850" si="598">K3787+L3787+M3787</f>
        <v>254244.25335040531</v>
      </c>
      <c r="O3787">
        <f t="shared" ref="O3787:O3850" si="599">K3787/$N3787*$H3787</f>
        <v>151546.41872525695</v>
      </c>
      <c r="P3787">
        <f t="shared" ref="P3787:P3850" si="600">L3787/$N3787*$H3787</f>
        <v>14850.37147474304</v>
      </c>
      <c r="Q3787">
        <f t="shared" ref="Q3787:Q3850" si="601">M3787/$N3787*$H3787</f>
        <v>0</v>
      </c>
      <c r="R3787">
        <f t="shared" ref="R3787:R3850" si="602">O3787+P3787+Q3787</f>
        <v>166396.79019999999</v>
      </c>
    </row>
    <row r="3788" spans="1:18" x14ac:dyDescent="0.3">
      <c r="A3788" t="s">
        <v>33</v>
      </c>
      <c r="B3788" t="s">
        <v>34</v>
      </c>
      <c r="C3788">
        <v>18</v>
      </c>
      <c r="D3788">
        <v>1</v>
      </c>
      <c r="E3788">
        <v>0</v>
      </c>
      <c r="F3788">
        <v>20260314</v>
      </c>
      <c r="G3788">
        <v>20260401</v>
      </c>
      <c r="H3788">
        <v>391725.64179999998</v>
      </c>
      <c r="I3788">
        <f t="shared" si="593"/>
        <v>19</v>
      </c>
      <c r="J3788">
        <f t="shared" si="594"/>
        <v>20617.139042105264</v>
      </c>
      <c r="K3788">
        <f t="shared" si="595"/>
        <v>597966.58938201552</v>
      </c>
      <c r="L3788">
        <f t="shared" si="596"/>
        <v>20617.139042105264</v>
      </c>
      <c r="M3788">
        <f t="shared" si="597"/>
        <v>0</v>
      </c>
      <c r="N3788">
        <f t="shared" si="598"/>
        <v>618583.72842412081</v>
      </c>
      <c r="O3788">
        <f t="shared" si="599"/>
        <v>378669.58867050154</v>
      </c>
      <c r="P3788">
        <f t="shared" si="600"/>
        <v>13056.053129498385</v>
      </c>
      <c r="Q3788">
        <f t="shared" si="601"/>
        <v>0</v>
      </c>
      <c r="R3788">
        <f t="shared" si="602"/>
        <v>391725.64179999992</v>
      </c>
    </row>
    <row r="3789" spans="1:18" x14ac:dyDescent="0.3">
      <c r="A3789" t="s">
        <v>40</v>
      </c>
      <c r="B3789" t="s">
        <v>41</v>
      </c>
      <c r="C3789">
        <v>29</v>
      </c>
      <c r="D3789">
        <v>5</v>
      </c>
      <c r="E3789">
        <v>0</v>
      </c>
      <c r="F3789">
        <v>20260303</v>
      </c>
      <c r="G3789">
        <v>20260405</v>
      </c>
      <c r="H3789">
        <v>16071.4583</v>
      </c>
      <c r="I3789">
        <f t="shared" si="593"/>
        <v>34</v>
      </c>
      <c r="J3789">
        <f t="shared" si="594"/>
        <v>472.68995000000001</v>
      </c>
      <c r="K3789">
        <f t="shared" si="595"/>
        <v>22087.694189024158</v>
      </c>
      <c r="L3789">
        <f t="shared" si="596"/>
        <v>2363.4497500000002</v>
      </c>
      <c r="M3789">
        <f t="shared" si="597"/>
        <v>0</v>
      </c>
      <c r="N3789">
        <f t="shared" si="598"/>
        <v>24451.143939024158</v>
      </c>
      <c r="O3789">
        <f t="shared" si="599"/>
        <v>14517.989709900719</v>
      </c>
      <c r="P3789">
        <f t="shared" si="600"/>
        <v>1553.4685900992806</v>
      </c>
      <c r="Q3789">
        <f t="shared" si="601"/>
        <v>0</v>
      </c>
      <c r="R3789">
        <f t="shared" si="602"/>
        <v>16071.4583</v>
      </c>
    </row>
    <row r="3790" spans="1:18" x14ac:dyDescent="0.3">
      <c r="A3790" t="s">
        <v>33</v>
      </c>
      <c r="B3790" t="s">
        <v>34</v>
      </c>
      <c r="C3790">
        <v>5</v>
      </c>
      <c r="D3790">
        <v>6</v>
      </c>
      <c r="E3790">
        <v>0</v>
      </c>
      <c r="F3790">
        <v>20260327</v>
      </c>
      <c r="G3790">
        <v>20260406</v>
      </c>
      <c r="H3790">
        <v>2065.0445</v>
      </c>
      <c r="I3790">
        <f t="shared" si="593"/>
        <v>11</v>
      </c>
      <c r="J3790">
        <f t="shared" si="594"/>
        <v>187.73131818181818</v>
      </c>
      <c r="K3790">
        <f t="shared" si="595"/>
        <v>1512.4559962805067</v>
      </c>
      <c r="L3790">
        <f t="shared" si="596"/>
        <v>1126.387909090909</v>
      </c>
      <c r="M3790">
        <f t="shared" si="597"/>
        <v>0</v>
      </c>
      <c r="N3790">
        <f t="shared" si="598"/>
        <v>2638.8439053714155</v>
      </c>
      <c r="O3790">
        <f t="shared" si="599"/>
        <v>1183.5822991475807</v>
      </c>
      <c r="P3790">
        <f t="shared" si="600"/>
        <v>881.46220085241953</v>
      </c>
      <c r="Q3790">
        <f t="shared" si="601"/>
        <v>0</v>
      </c>
      <c r="R3790">
        <f t="shared" si="602"/>
        <v>2065.0445</v>
      </c>
    </row>
    <row r="3791" spans="1:18" x14ac:dyDescent="0.3">
      <c r="A3791" t="s">
        <v>0</v>
      </c>
      <c r="B3791" t="s">
        <v>0</v>
      </c>
      <c r="C3791">
        <v>31</v>
      </c>
      <c r="D3791">
        <v>10</v>
      </c>
      <c r="E3791">
        <v>0</v>
      </c>
      <c r="F3791">
        <v>20260210</v>
      </c>
      <c r="G3791">
        <v>20260410</v>
      </c>
      <c r="H3791">
        <v>168.78460000000001</v>
      </c>
      <c r="I3791">
        <f t="shared" si="593"/>
        <v>41</v>
      </c>
      <c r="J3791">
        <f t="shared" si="594"/>
        <v>4.1166975609756102</v>
      </c>
      <c r="K3791">
        <f t="shared" si="595"/>
        <v>205.63009210126719</v>
      </c>
      <c r="L3791">
        <f t="shared" si="596"/>
        <v>41.166975609756101</v>
      </c>
      <c r="M3791">
        <f t="shared" si="597"/>
        <v>0</v>
      </c>
      <c r="N3791">
        <f t="shared" si="598"/>
        <v>246.79706771102329</v>
      </c>
      <c r="O3791">
        <f t="shared" si="599"/>
        <v>140.63049113660654</v>
      </c>
      <c r="P3791">
        <f t="shared" si="600"/>
        <v>28.154108863393475</v>
      </c>
      <c r="Q3791">
        <f t="shared" si="601"/>
        <v>0</v>
      </c>
      <c r="R3791">
        <f t="shared" si="602"/>
        <v>168.78460000000001</v>
      </c>
    </row>
    <row r="3792" spans="1:18" x14ac:dyDescent="0.3">
      <c r="A3792" t="s">
        <v>44</v>
      </c>
      <c r="B3792" t="s">
        <v>45</v>
      </c>
      <c r="C3792">
        <v>25</v>
      </c>
      <c r="D3792">
        <v>2</v>
      </c>
      <c r="E3792">
        <v>0</v>
      </c>
      <c r="F3792">
        <v>20260307</v>
      </c>
      <c r="G3792">
        <v>20260402</v>
      </c>
      <c r="H3792">
        <v>68836.430800000002</v>
      </c>
      <c r="I3792">
        <f t="shared" si="593"/>
        <v>27</v>
      </c>
      <c r="J3792">
        <f t="shared" si="594"/>
        <v>2549.4974370370369</v>
      </c>
      <c r="K3792">
        <f t="shared" si="595"/>
        <v>102700.03757215147</v>
      </c>
      <c r="L3792">
        <f t="shared" si="596"/>
        <v>5098.9948740740738</v>
      </c>
      <c r="M3792">
        <f t="shared" si="597"/>
        <v>0</v>
      </c>
      <c r="N3792">
        <f t="shared" si="598"/>
        <v>107799.03244622555</v>
      </c>
      <c r="O3792">
        <f t="shared" si="599"/>
        <v>65580.403358623415</v>
      </c>
      <c r="P3792">
        <f t="shared" si="600"/>
        <v>3256.0274413765801</v>
      </c>
      <c r="Q3792">
        <f t="shared" si="601"/>
        <v>0</v>
      </c>
      <c r="R3792">
        <f t="shared" si="602"/>
        <v>68836.430800000002</v>
      </c>
    </row>
    <row r="3793" spans="1:18" x14ac:dyDescent="0.3">
      <c r="A3793" t="s">
        <v>37</v>
      </c>
      <c r="B3793" t="s">
        <v>39</v>
      </c>
      <c r="C3793">
        <v>31</v>
      </c>
      <c r="D3793">
        <v>1</v>
      </c>
      <c r="E3793">
        <v>0</v>
      </c>
      <c r="F3793">
        <v>20260228</v>
      </c>
      <c r="G3793">
        <v>20260401</v>
      </c>
      <c r="H3793">
        <v>461.91370000000001</v>
      </c>
      <c r="I3793">
        <f t="shared" si="593"/>
        <v>32</v>
      </c>
      <c r="J3793">
        <f t="shared" si="594"/>
        <v>14.434803125</v>
      </c>
      <c r="K3793">
        <f t="shared" si="595"/>
        <v>721.02209406754992</v>
      </c>
      <c r="L3793">
        <f t="shared" si="596"/>
        <v>14.434803125</v>
      </c>
      <c r="M3793">
        <f t="shared" si="597"/>
        <v>0</v>
      </c>
      <c r="N3793">
        <f t="shared" si="598"/>
        <v>735.45689719254995</v>
      </c>
      <c r="O3793">
        <f t="shared" si="599"/>
        <v>452.84772571150995</v>
      </c>
      <c r="P3793">
        <f t="shared" si="600"/>
        <v>9.065974288490029</v>
      </c>
      <c r="Q3793">
        <f t="shared" si="601"/>
        <v>0</v>
      </c>
      <c r="R3793">
        <f t="shared" si="602"/>
        <v>461.91370000000001</v>
      </c>
    </row>
    <row r="3794" spans="1:18" x14ac:dyDescent="0.3">
      <c r="A3794" t="s">
        <v>35</v>
      </c>
      <c r="B3794" t="s">
        <v>36</v>
      </c>
      <c r="C3794">
        <v>23</v>
      </c>
      <c r="D3794">
        <v>9</v>
      </c>
      <c r="E3794">
        <v>0</v>
      </c>
      <c r="F3794">
        <v>20260309</v>
      </c>
      <c r="G3794">
        <v>20260409</v>
      </c>
      <c r="H3794">
        <v>1032</v>
      </c>
      <c r="I3794">
        <f t="shared" si="593"/>
        <v>32</v>
      </c>
      <c r="J3794">
        <f t="shared" si="594"/>
        <v>32.25</v>
      </c>
      <c r="K3794">
        <f t="shared" si="595"/>
        <v>1195.1806934573781</v>
      </c>
      <c r="L3794">
        <f t="shared" si="596"/>
        <v>290.25</v>
      </c>
      <c r="M3794">
        <f t="shared" si="597"/>
        <v>0</v>
      </c>
      <c r="N3794">
        <f t="shared" si="598"/>
        <v>1485.4306934573781</v>
      </c>
      <c r="O3794">
        <f t="shared" si="599"/>
        <v>830.34939366789456</v>
      </c>
      <c r="P3794">
        <f t="shared" si="600"/>
        <v>201.65060633210533</v>
      </c>
      <c r="Q3794">
        <f t="shared" si="601"/>
        <v>0</v>
      </c>
      <c r="R3794">
        <f t="shared" si="602"/>
        <v>1032</v>
      </c>
    </row>
    <row r="3795" spans="1:18" x14ac:dyDescent="0.3">
      <c r="A3795" t="s">
        <v>0</v>
      </c>
      <c r="B3795" t="s">
        <v>0</v>
      </c>
      <c r="C3795">
        <v>31</v>
      </c>
      <c r="D3795">
        <v>1</v>
      </c>
      <c r="E3795">
        <v>0</v>
      </c>
      <c r="F3795">
        <v>20260211</v>
      </c>
      <c r="G3795">
        <v>20260401</v>
      </c>
      <c r="H3795">
        <v>1688.5967000000001</v>
      </c>
      <c r="I3795">
        <f t="shared" si="593"/>
        <v>32</v>
      </c>
      <c r="J3795">
        <f t="shared" si="594"/>
        <v>52.768646875000002</v>
      </c>
      <c r="K3795">
        <f t="shared" si="595"/>
        <v>2635.8073568061614</v>
      </c>
      <c r="L3795">
        <f t="shared" si="596"/>
        <v>52.768646875000002</v>
      </c>
      <c r="M3795">
        <f t="shared" si="597"/>
        <v>0</v>
      </c>
      <c r="N3795">
        <f t="shared" si="598"/>
        <v>2688.5760036811612</v>
      </c>
      <c r="O3795">
        <f t="shared" si="599"/>
        <v>1655.4546341426135</v>
      </c>
      <c r="P3795">
        <f t="shared" si="600"/>
        <v>33.142065857386598</v>
      </c>
      <c r="Q3795">
        <f t="shared" si="601"/>
        <v>0</v>
      </c>
      <c r="R3795">
        <f t="shared" si="602"/>
        <v>1688.5967000000001</v>
      </c>
    </row>
    <row r="3796" spans="1:18" x14ac:dyDescent="0.3">
      <c r="A3796" t="s">
        <v>0</v>
      </c>
      <c r="B3796" t="s">
        <v>0</v>
      </c>
      <c r="C3796">
        <v>31</v>
      </c>
      <c r="D3796">
        <v>3</v>
      </c>
      <c r="E3796">
        <v>0</v>
      </c>
      <c r="F3796">
        <v>20260131</v>
      </c>
      <c r="G3796">
        <v>20260403</v>
      </c>
      <c r="H3796">
        <v>464.13580000000002</v>
      </c>
      <c r="I3796">
        <f t="shared" si="593"/>
        <v>34</v>
      </c>
      <c r="J3796">
        <f t="shared" si="594"/>
        <v>13.651052941176472</v>
      </c>
      <c r="K3796">
        <f t="shared" si="595"/>
        <v>681.87357268677988</v>
      </c>
      <c r="L3796">
        <f t="shared" si="596"/>
        <v>40.953158823529414</v>
      </c>
      <c r="M3796">
        <f t="shared" si="597"/>
        <v>0</v>
      </c>
      <c r="N3796">
        <f t="shared" si="598"/>
        <v>722.82673151030929</v>
      </c>
      <c r="O3796">
        <f t="shared" si="599"/>
        <v>437.83928064830144</v>
      </c>
      <c r="P3796">
        <f t="shared" si="600"/>
        <v>26.296519351698585</v>
      </c>
      <c r="Q3796">
        <f t="shared" si="601"/>
        <v>0</v>
      </c>
      <c r="R3796">
        <f t="shared" si="602"/>
        <v>464.13580000000002</v>
      </c>
    </row>
    <row r="3797" spans="1:18" x14ac:dyDescent="0.3">
      <c r="A3797" t="s">
        <v>0</v>
      </c>
      <c r="B3797" t="s">
        <v>0</v>
      </c>
      <c r="C3797">
        <v>31</v>
      </c>
      <c r="D3797">
        <v>1</v>
      </c>
      <c r="E3797">
        <v>0</v>
      </c>
      <c r="F3797">
        <v>20260127</v>
      </c>
      <c r="G3797">
        <v>20260401</v>
      </c>
      <c r="H3797">
        <v>1687.2527</v>
      </c>
      <c r="I3797">
        <f t="shared" si="593"/>
        <v>32</v>
      </c>
      <c r="J3797">
        <f t="shared" si="594"/>
        <v>52.726646875</v>
      </c>
      <c r="K3797">
        <f t="shared" si="595"/>
        <v>2633.7094461046026</v>
      </c>
      <c r="L3797">
        <f t="shared" si="596"/>
        <v>52.726646875</v>
      </c>
      <c r="M3797">
        <f t="shared" si="597"/>
        <v>0</v>
      </c>
      <c r="N3797">
        <f t="shared" si="598"/>
        <v>2686.4360929796026</v>
      </c>
      <c r="O3797">
        <f t="shared" si="599"/>
        <v>1654.1370128134424</v>
      </c>
      <c r="P3797">
        <f t="shared" si="600"/>
        <v>33.115687186557537</v>
      </c>
      <c r="Q3797">
        <f t="shared" si="601"/>
        <v>0</v>
      </c>
      <c r="R3797">
        <f t="shared" si="602"/>
        <v>1687.2527</v>
      </c>
    </row>
    <row r="3798" spans="1:18" x14ac:dyDescent="0.3">
      <c r="A3798" t="s">
        <v>0</v>
      </c>
      <c r="B3798" t="s">
        <v>0</v>
      </c>
      <c r="C3798">
        <v>31</v>
      </c>
      <c r="D3798">
        <v>3</v>
      </c>
      <c r="E3798">
        <v>0</v>
      </c>
      <c r="F3798">
        <v>20260127</v>
      </c>
      <c r="G3798">
        <v>20260403</v>
      </c>
      <c r="H3798">
        <v>1813.6692</v>
      </c>
      <c r="I3798">
        <f t="shared" si="593"/>
        <v>34</v>
      </c>
      <c r="J3798">
        <f t="shared" si="594"/>
        <v>53.343211764705885</v>
      </c>
      <c r="K3798">
        <f t="shared" si="595"/>
        <v>2664.5070194455457</v>
      </c>
      <c r="L3798">
        <f t="shared" si="596"/>
        <v>160.02963529411767</v>
      </c>
      <c r="M3798">
        <f t="shared" si="597"/>
        <v>0</v>
      </c>
      <c r="N3798">
        <f t="shared" si="598"/>
        <v>2824.5366547396634</v>
      </c>
      <c r="O3798">
        <f t="shared" si="599"/>
        <v>1710.9122327171926</v>
      </c>
      <c r="P3798">
        <f t="shared" si="600"/>
        <v>102.75696728280751</v>
      </c>
      <c r="Q3798">
        <f t="shared" si="601"/>
        <v>0</v>
      </c>
      <c r="R3798">
        <f t="shared" si="602"/>
        <v>1813.6692</v>
      </c>
    </row>
    <row r="3799" spans="1:18" x14ac:dyDescent="0.3">
      <c r="A3799" t="s">
        <v>0</v>
      </c>
      <c r="B3799" t="s">
        <v>0</v>
      </c>
      <c r="C3799">
        <v>31</v>
      </c>
      <c r="D3799">
        <v>3</v>
      </c>
      <c r="E3799">
        <v>0</v>
      </c>
      <c r="F3799">
        <v>20260126</v>
      </c>
      <c r="G3799">
        <v>20260403</v>
      </c>
      <c r="H3799">
        <v>1180.9385</v>
      </c>
      <c r="I3799">
        <f t="shared" si="593"/>
        <v>34</v>
      </c>
      <c r="J3799">
        <f t="shared" si="594"/>
        <v>34.733485294117649</v>
      </c>
      <c r="K3799">
        <f t="shared" si="595"/>
        <v>1734.9464404994549</v>
      </c>
      <c r="L3799">
        <f t="shared" si="596"/>
        <v>104.20045588235294</v>
      </c>
      <c r="M3799">
        <f t="shared" si="597"/>
        <v>0</v>
      </c>
      <c r="N3799">
        <f t="shared" si="598"/>
        <v>1839.1468963818079</v>
      </c>
      <c r="O3799">
        <f t="shared" si="599"/>
        <v>1114.0301250838313</v>
      </c>
      <c r="P3799">
        <f t="shared" si="600"/>
        <v>66.908374916168697</v>
      </c>
      <c r="Q3799">
        <f t="shared" si="601"/>
        <v>0</v>
      </c>
      <c r="R3799">
        <f t="shared" si="602"/>
        <v>1180.9385</v>
      </c>
    </row>
    <row r="3800" spans="1:18" x14ac:dyDescent="0.3">
      <c r="A3800" t="s">
        <v>0</v>
      </c>
      <c r="B3800" t="s">
        <v>0</v>
      </c>
      <c r="C3800">
        <v>31</v>
      </c>
      <c r="D3800">
        <v>5</v>
      </c>
      <c r="E3800">
        <v>0</v>
      </c>
      <c r="F3800">
        <v>20260128</v>
      </c>
      <c r="G3800">
        <v>20260405</v>
      </c>
      <c r="H3800">
        <v>970.12480000000005</v>
      </c>
      <c r="I3800">
        <f t="shared" si="593"/>
        <v>36</v>
      </c>
      <c r="J3800">
        <f t="shared" si="594"/>
        <v>26.947911111111111</v>
      </c>
      <c r="K3800">
        <f t="shared" si="595"/>
        <v>1346.0550263015468</v>
      </c>
      <c r="L3800">
        <f t="shared" si="596"/>
        <v>134.73955555555557</v>
      </c>
      <c r="M3800">
        <f t="shared" si="597"/>
        <v>0</v>
      </c>
      <c r="N3800">
        <f t="shared" si="598"/>
        <v>1480.7945818571025</v>
      </c>
      <c r="O3800">
        <f t="shared" si="599"/>
        <v>881.85179712238937</v>
      </c>
      <c r="P3800">
        <f t="shared" si="600"/>
        <v>88.273002877610637</v>
      </c>
      <c r="Q3800">
        <f t="shared" si="601"/>
        <v>0</v>
      </c>
      <c r="R3800">
        <f t="shared" si="602"/>
        <v>970.12480000000005</v>
      </c>
    </row>
    <row r="3801" spans="1:18" x14ac:dyDescent="0.3">
      <c r="A3801" t="s">
        <v>0</v>
      </c>
      <c r="B3801" t="s">
        <v>0</v>
      </c>
      <c r="C3801">
        <v>31</v>
      </c>
      <c r="D3801">
        <v>5</v>
      </c>
      <c r="E3801">
        <v>0</v>
      </c>
      <c r="F3801">
        <v>20260212</v>
      </c>
      <c r="G3801">
        <v>20260405</v>
      </c>
      <c r="H3801">
        <v>633.09040000000005</v>
      </c>
      <c r="I3801">
        <f t="shared" si="593"/>
        <v>36</v>
      </c>
      <c r="J3801">
        <f t="shared" si="594"/>
        <v>17.585844444444447</v>
      </c>
      <c r="K3801">
        <f t="shared" si="595"/>
        <v>878.41741085606418</v>
      </c>
      <c r="L3801">
        <f t="shared" si="596"/>
        <v>87.929222222222236</v>
      </c>
      <c r="M3801">
        <f t="shared" si="597"/>
        <v>0</v>
      </c>
      <c r="N3801">
        <f t="shared" si="598"/>
        <v>966.34663307828646</v>
      </c>
      <c r="O3801">
        <f t="shared" si="599"/>
        <v>575.48462525742286</v>
      </c>
      <c r="P3801">
        <f t="shared" si="600"/>
        <v>57.605774742577097</v>
      </c>
      <c r="Q3801">
        <f t="shared" si="601"/>
        <v>0</v>
      </c>
      <c r="R3801">
        <f t="shared" si="602"/>
        <v>633.09039999999993</v>
      </c>
    </row>
    <row r="3802" spans="1:18" x14ac:dyDescent="0.3">
      <c r="A3802" t="s">
        <v>0</v>
      </c>
      <c r="B3802" t="s">
        <v>0</v>
      </c>
      <c r="C3802">
        <v>31</v>
      </c>
      <c r="D3802">
        <v>6</v>
      </c>
      <c r="E3802">
        <v>0</v>
      </c>
      <c r="F3802">
        <v>20260213</v>
      </c>
      <c r="G3802">
        <v>20260406</v>
      </c>
      <c r="H3802">
        <v>210.9906</v>
      </c>
      <c r="I3802">
        <f t="shared" si="593"/>
        <v>37</v>
      </c>
      <c r="J3802">
        <f t="shared" si="594"/>
        <v>5.702448648648649</v>
      </c>
      <c r="K3802">
        <f t="shared" si="595"/>
        <v>284.83876297837065</v>
      </c>
      <c r="L3802">
        <f t="shared" si="596"/>
        <v>34.214691891891896</v>
      </c>
      <c r="M3802">
        <f t="shared" si="597"/>
        <v>0</v>
      </c>
      <c r="N3802">
        <f t="shared" si="598"/>
        <v>319.05345487026256</v>
      </c>
      <c r="O3802">
        <f t="shared" si="599"/>
        <v>188.36436523936757</v>
      </c>
      <c r="P3802">
        <f t="shared" si="600"/>
        <v>22.626234760632435</v>
      </c>
      <c r="Q3802">
        <f t="shared" si="601"/>
        <v>0</v>
      </c>
      <c r="R3802">
        <f t="shared" si="602"/>
        <v>210.9906</v>
      </c>
    </row>
    <row r="3803" spans="1:18" x14ac:dyDescent="0.3">
      <c r="A3803" t="s">
        <v>0</v>
      </c>
      <c r="B3803" t="s">
        <v>0</v>
      </c>
      <c r="C3803">
        <v>31</v>
      </c>
      <c r="D3803">
        <v>6</v>
      </c>
      <c r="E3803">
        <v>0</v>
      </c>
      <c r="F3803">
        <v>20260126</v>
      </c>
      <c r="G3803">
        <v>20260406</v>
      </c>
      <c r="H3803">
        <v>84.3429</v>
      </c>
      <c r="I3803">
        <f t="shared" si="593"/>
        <v>37</v>
      </c>
      <c r="J3803">
        <f t="shared" si="594"/>
        <v>2.2795378378378377</v>
      </c>
      <c r="K3803">
        <f t="shared" si="595"/>
        <v>113.86349582402445</v>
      </c>
      <c r="L3803">
        <f t="shared" si="596"/>
        <v>13.677227027027026</v>
      </c>
      <c r="M3803">
        <f t="shared" si="597"/>
        <v>0</v>
      </c>
      <c r="N3803">
        <f t="shared" si="598"/>
        <v>127.54072285105148</v>
      </c>
      <c r="O3803">
        <f t="shared" si="599"/>
        <v>75.298126176936108</v>
      </c>
      <c r="P3803">
        <f t="shared" si="600"/>
        <v>9.0447738230638972</v>
      </c>
      <c r="Q3803">
        <f t="shared" si="601"/>
        <v>0</v>
      </c>
      <c r="R3803">
        <f t="shared" si="602"/>
        <v>84.3429</v>
      </c>
    </row>
    <row r="3804" spans="1:18" x14ac:dyDescent="0.3">
      <c r="A3804" t="s">
        <v>0</v>
      </c>
      <c r="B3804" t="s">
        <v>0</v>
      </c>
      <c r="C3804">
        <v>31</v>
      </c>
      <c r="D3804">
        <v>4</v>
      </c>
      <c r="E3804">
        <v>0</v>
      </c>
      <c r="F3804">
        <v>20260128</v>
      </c>
      <c r="G3804">
        <v>20260404</v>
      </c>
      <c r="H3804">
        <v>1349.8022000000001</v>
      </c>
      <c r="I3804">
        <f t="shared" si="593"/>
        <v>35</v>
      </c>
      <c r="J3804">
        <f t="shared" si="594"/>
        <v>38.565777142857144</v>
      </c>
      <c r="K3804">
        <f t="shared" si="595"/>
        <v>1926.3703948082291</v>
      </c>
      <c r="L3804">
        <f t="shared" si="596"/>
        <v>154.26310857142857</v>
      </c>
      <c r="M3804">
        <f t="shared" si="597"/>
        <v>0</v>
      </c>
      <c r="N3804">
        <f t="shared" si="598"/>
        <v>2080.6335033796577</v>
      </c>
      <c r="O3804">
        <f t="shared" si="599"/>
        <v>1249.7246596785906</v>
      </c>
      <c r="P3804">
        <f t="shared" si="600"/>
        <v>100.07754032140949</v>
      </c>
      <c r="Q3804">
        <f t="shared" si="601"/>
        <v>0</v>
      </c>
      <c r="R3804">
        <f t="shared" si="602"/>
        <v>1349.8022000000001</v>
      </c>
    </row>
    <row r="3805" spans="1:18" x14ac:dyDescent="0.3">
      <c r="A3805" t="s">
        <v>37</v>
      </c>
      <c r="B3805" t="s">
        <v>38</v>
      </c>
      <c r="C3805">
        <v>21</v>
      </c>
      <c r="D3805">
        <v>7</v>
      </c>
      <c r="E3805">
        <v>0</v>
      </c>
      <c r="F3805">
        <v>20260311</v>
      </c>
      <c r="G3805">
        <v>20260407</v>
      </c>
      <c r="H3805">
        <v>3409.4827</v>
      </c>
      <c r="I3805">
        <f t="shared" si="593"/>
        <v>28</v>
      </c>
      <c r="J3805">
        <f t="shared" si="594"/>
        <v>121.76723928571428</v>
      </c>
      <c r="K3805">
        <f t="shared" si="595"/>
        <v>4120.2708773679815</v>
      </c>
      <c r="L3805">
        <f t="shared" si="596"/>
        <v>852.37067500000001</v>
      </c>
      <c r="M3805">
        <f t="shared" si="597"/>
        <v>0</v>
      </c>
      <c r="N3805">
        <f t="shared" si="598"/>
        <v>4972.6415523679816</v>
      </c>
      <c r="O3805">
        <f t="shared" si="599"/>
        <v>2825.0562860317718</v>
      </c>
      <c r="P3805">
        <f t="shared" si="600"/>
        <v>584.42641396822808</v>
      </c>
      <c r="Q3805">
        <f t="shared" si="601"/>
        <v>0</v>
      </c>
      <c r="R3805">
        <f t="shared" si="602"/>
        <v>3409.4827</v>
      </c>
    </row>
    <row r="3806" spans="1:18" x14ac:dyDescent="0.3">
      <c r="A3806" t="s">
        <v>37</v>
      </c>
      <c r="B3806" t="s">
        <v>39</v>
      </c>
      <c r="C3806">
        <v>22</v>
      </c>
      <c r="D3806">
        <v>6</v>
      </c>
      <c r="E3806">
        <v>0</v>
      </c>
      <c r="F3806">
        <v>20260310</v>
      </c>
      <c r="G3806">
        <v>20260406</v>
      </c>
      <c r="H3806">
        <v>4402.1769000000004</v>
      </c>
      <c r="I3806">
        <f t="shared" si="593"/>
        <v>28</v>
      </c>
      <c r="J3806">
        <f t="shared" si="594"/>
        <v>157.2206035714286</v>
      </c>
      <c r="K3806">
        <f t="shared" si="595"/>
        <v>5573.2452444224155</v>
      </c>
      <c r="L3806">
        <f t="shared" si="596"/>
        <v>943.32362142857164</v>
      </c>
      <c r="M3806">
        <f t="shared" si="597"/>
        <v>0</v>
      </c>
      <c r="N3806">
        <f t="shared" si="598"/>
        <v>6516.5688658509871</v>
      </c>
      <c r="O3806">
        <f t="shared" si="599"/>
        <v>3764.9278290604407</v>
      </c>
      <c r="P3806">
        <f t="shared" si="600"/>
        <v>637.24907093955994</v>
      </c>
      <c r="Q3806">
        <f t="shared" si="601"/>
        <v>0</v>
      </c>
      <c r="R3806">
        <f t="shared" si="602"/>
        <v>4402.1769000000004</v>
      </c>
    </row>
    <row r="3807" spans="1:18" x14ac:dyDescent="0.3">
      <c r="A3807" t="s">
        <v>44</v>
      </c>
      <c r="B3807" t="s">
        <v>45</v>
      </c>
      <c r="C3807">
        <v>26</v>
      </c>
      <c r="D3807">
        <v>6</v>
      </c>
      <c r="E3807">
        <v>0</v>
      </c>
      <c r="F3807">
        <v>20260306</v>
      </c>
      <c r="G3807">
        <v>20260406</v>
      </c>
      <c r="H3807">
        <v>61442.294199999997</v>
      </c>
      <c r="I3807">
        <f t="shared" si="593"/>
        <v>32</v>
      </c>
      <c r="J3807">
        <f t="shared" si="594"/>
        <v>1920.0716937499999</v>
      </c>
      <c r="K3807">
        <f t="shared" si="595"/>
        <v>80439.026732759274</v>
      </c>
      <c r="L3807">
        <f t="shared" si="596"/>
        <v>11520.430162499999</v>
      </c>
      <c r="M3807">
        <f t="shared" si="597"/>
        <v>0</v>
      </c>
      <c r="N3807">
        <f t="shared" si="598"/>
        <v>91959.456895259267</v>
      </c>
      <c r="O3807">
        <f t="shared" si="599"/>
        <v>53744.971018099284</v>
      </c>
      <c r="P3807">
        <f t="shared" si="600"/>
        <v>7697.3231819007142</v>
      </c>
      <c r="Q3807">
        <f t="shared" si="601"/>
        <v>0</v>
      </c>
      <c r="R3807">
        <f t="shared" si="602"/>
        <v>61442.294199999997</v>
      </c>
    </row>
    <row r="3808" spans="1:18" x14ac:dyDescent="0.3">
      <c r="A3808" t="s">
        <v>0</v>
      </c>
      <c r="B3808" t="s">
        <v>0</v>
      </c>
      <c r="C3808">
        <v>22</v>
      </c>
      <c r="D3808">
        <v>8</v>
      </c>
      <c r="E3808">
        <v>0</v>
      </c>
      <c r="F3808">
        <v>20260310</v>
      </c>
      <c r="G3808">
        <v>20260408</v>
      </c>
      <c r="H3808">
        <v>42.098300000000002</v>
      </c>
      <c r="I3808">
        <f t="shared" si="593"/>
        <v>30</v>
      </c>
      <c r="J3808">
        <f t="shared" si="594"/>
        <v>1.4032766666666667</v>
      </c>
      <c r="K3808">
        <f t="shared" si="595"/>
        <v>49.744148231537508</v>
      </c>
      <c r="L3808">
        <f t="shared" si="596"/>
        <v>11.226213333333334</v>
      </c>
      <c r="M3808">
        <f t="shared" si="597"/>
        <v>0</v>
      </c>
      <c r="N3808">
        <f t="shared" si="598"/>
        <v>60.970361564870842</v>
      </c>
      <c r="O3808">
        <f t="shared" si="599"/>
        <v>34.346919089000679</v>
      </c>
      <c r="P3808">
        <f t="shared" si="600"/>
        <v>7.7513809109993241</v>
      </c>
      <c r="Q3808">
        <f t="shared" si="601"/>
        <v>0</v>
      </c>
      <c r="R3808">
        <f t="shared" si="602"/>
        <v>42.098300000000002</v>
      </c>
    </row>
    <row r="3809" spans="1:18" x14ac:dyDescent="0.3">
      <c r="A3809" t="s">
        <v>35</v>
      </c>
      <c r="B3809" t="s">
        <v>34</v>
      </c>
      <c r="C3809">
        <v>19</v>
      </c>
      <c r="D3809">
        <v>2</v>
      </c>
      <c r="E3809">
        <v>0</v>
      </c>
      <c r="F3809">
        <v>20260313</v>
      </c>
      <c r="G3809">
        <v>20260402</v>
      </c>
      <c r="H3809">
        <v>747.60149999999999</v>
      </c>
      <c r="I3809">
        <f t="shared" si="593"/>
        <v>21</v>
      </c>
      <c r="J3809">
        <f t="shared" si="594"/>
        <v>35.600071428571425</v>
      </c>
      <c r="K3809">
        <f t="shared" si="595"/>
        <v>1089.8845205062507</v>
      </c>
      <c r="L3809">
        <f t="shared" si="596"/>
        <v>71.200142857142851</v>
      </c>
      <c r="M3809">
        <f t="shared" si="597"/>
        <v>0</v>
      </c>
      <c r="N3809">
        <f t="shared" si="598"/>
        <v>1161.0846633633937</v>
      </c>
      <c r="O3809">
        <f t="shared" si="599"/>
        <v>701.75701054991862</v>
      </c>
      <c r="P3809">
        <f t="shared" si="600"/>
        <v>45.844489450081284</v>
      </c>
      <c r="Q3809">
        <f t="shared" si="601"/>
        <v>0</v>
      </c>
      <c r="R3809">
        <f t="shared" si="602"/>
        <v>747.60149999999987</v>
      </c>
    </row>
    <row r="3810" spans="1:18" x14ac:dyDescent="0.3">
      <c r="A3810" t="s">
        <v>0</v>
      </c>
      <c r="B3810" t="s">
        <v>0</v>
      </c>
      <c r="C3810">
        <v>28</v>
      </c>
      <c r="D3810">
        <v>8</v>
      </c>
      <c r="E3810">
        <v>0</v>
      </c>
      <c r="F3810">
        <v>20260304</v>
      </c>
      <c r="G3810">
        <v>20260408</v>
      </c>
      <c r="H3810">
        <v>379.48070000000001</v>
      </c>
      <c r="I3810">
        <f t="shared" si="593"/>
        <v>36</v>
      </c>
      <c r="J3810">
        <f t="shared" si="594"/>
        <v>10.541130555555556</v>
      </c>
      <c r="K3810">
        <f t="shared" si="595"/>
        <v>475.57743223725265</v>
      </c>
      <c r="L3810">
        <f t="shared" si="596"/>
        <v>84.329044444444449</v>
      </c>
      <c r="M3810">
        <f t="shared" si="597"/>
        <v>0</v>
      </c>
      <c r="N3810">
        <f t="shared" si="598"/>
        <v>559.90647668169709</v>
      </c>
      <c r="O3810">
        <f t="shared" si="599"/>
        <v>322.32607481015538</v>
      </c>
      <c r="P3810">
        <f t="shared" si="600"/>
        <v>57.154625189844658</v>
      </c>
      <c r="Q3810">
        <f t="shared" si="601"/>
        <v>0</v>
      </c>
      <c r="R3810">
        <f t="shared" si="602"/>
        <v>379.48070000000001</v>
      </c>
    </row>
    <row r="3811" spans="1:18" x14ac:dyDescent="0.3">
      <c r="A3811" t="s">
        <v>53</v>
      </c>
      <c r="B3811" t="s">
        <v>54</v>
      </c>
      <c r="C3811">
        <v>29</v>
      </c>
      <c r="D3811">
        <v>1</v>
      </c>
      <c r="E3811">
        <v>0</v>
      </c>
      <c r="F3811">
        <v>20260303</v>
      </c>
      <c r="G3811">
        <v>20260401</v>
      </c>
      <c r="H3811">
        <v>34179.673799999997</v>
      </c>
      <c r="I3811">
        <f t="shared" si="593"/>
        <v>30</v>
      </c>
      <c r="J3811">
        <f t="shared" si="594"/>
        <v>1139.3224599999999</v>
      </c>
      <c r="K3811">
        <f t="shared" si="595"/>
        <v>53237.869938141703</v>
      </c>
      <c r="L3811">
        <f t="shared" si="596"/>
        <v>1139.3224599999999</v>
      </c>
      <c r="M3811">
        <f t="shared" si="597"/>
        <v>0</v>
      </c>
      <c r="N3811">
        <f t="shared" si="598"/>
        <v>54377.192398141706</v>
      </c>
      <c r="O3811">
        <f t="shared" si="599"/>
        <v>33463.534030394228</v>
      </c>
      <c r="P3811">
        <f t="shared" si="600"/>
        <v>716.13976960576463</v>
      </c>
      <c r="Q3811">
        <f t="shared" si="601"/>
        <v>0</v>
      </c>
      <c r="R3811">
        <f t="shared" si="602"/>
        <v>34179.67379999999</v>
      </c>
    </row>
    <row r="3812" spans="1:18" x14ac:dyDescent="0.3">
      <c r="A3812" t="s">
        <v>33</v>
      </c>
      <c r="B3812" t="s">
        <v>34</v>
      </c>
      <c r="C3812">
        <v>22</v>
      </c>
      <c r="D3812">
        <v>10</v>
      </c>
      <c r="E3812">
        <v>0</v>
      </c>
      <c r="F3812">
        <v>20260310</v>
      </c>
      <c r="G3812">
        <v>20260410</v>
      </c>
      <c r="H3812">
        <v>2273.4153999999999</v>
      </c>
      <c r="I3812">
        <f t="shared" si="593"/>
        <v>32</v>
      </c>
      <c r="J3812">
        <f t="shared" si="594"/>
        <v>71.044231249999996</v>
      </c>
      <c r="K3812">
        <f t="shared" si="595"/>
        <v>2518.4162569241244</v>
      </c>
      <c r="L3812">
        <f t="shared" si="596"/>
        <v>710.44231249999996</v>
      </c>
      <c r="M3812">
        <f t="shared" si="597"/>
        <v>0</v>
      </c>
      <c r="N3812">
        <f t="shared" si="598"/>
        <v>3228.8585694241242</v>
      </c>
      <c r="O3812">
        <f t="shared" si="599"/>
        <v>1773.1982305817755</v>
      </c>
      <c r="P3812">
        <f t="shared" si="600"/>
        <v>500.21716941822427</v>
      </c>
      <c r="Q3812">
        <f t="shared" si="601"/>
        <v>0</v>
      </c>
      <c r="R3812">
        <f t="shared" si="602"/>
        <v>2273.4153999999999</v>
      </c>
    </row>
    <row r="3813" spans="1:18" x14ac:dyDescent="0.3">
      <c r="A3813" t="s">
        <v>35</v>
      </c>
      <c r="B3813" t="s">
        <v>34</v>
      </c>
      <c r="C3813">
        <v>0</v>
      </c>
      <c r="D3813">
        <v>14</v>
      </c>
      <c r="E3813">
        <v>0</v>
      </c>
      <c r="F3813">
        <v>20260402</v>
      </c>
      <c r="G3813">
        <v>20260415</v>
      </c>
      <c r="H3813">
        <v>9850.4675000000007</v>
      </c>
      <c r="I3813">
        <f t="shared" si="593"/>
        <v>14</v>
      </c>
      <c r="J3813">
        <f t="shared" si="594"/>
        <v>703.60482142857143</v>
      </c>
      <c r="K3813">
        <f t="shared" si="595"/>
        <v>0</v>
      </c>
      <c r="L3813">
        <f t="shared" si="596"/>
        <v>9850.4675000000007</v>
      </c>
      <c r="M3813">
        <f t="shared" si="597"/>
        <v>0</v>
      </c>
      <c r="N3813">
        <f t="shared" si="598"/>
        <v>9850.4675000000007</v>
      </c>
      <c r="O3813">
        <f t="shared" si="599"/>
        <v>0</v>
      </c>
      <c r="P3813">
        <f t="shared" si="600"/>
        <v>9850.4675000000007</v>
      </c>
      <c r="Q3813">
        <f t="shared" si="601"/>
        <v>0</v>
      </c>
      <c r="R3813">
        <f t="shared" si="602"/>
        <v>9850.4675000000007</v>
      </c>
    </row>
    <row r="3814" spans="1:18" x14ac:dyDescent="0.3">
      <c r="A3814" t="s">
        <v>0</v>
      </c>
      <c r="B3814" t="s">
        <v>0</v>
      </c>
      <c r="C3814">
        <v>0</v>
      </c>
      <c r="D3814">
        <v>15</v>
      </c>
      <c r="E3814">
        <v>0</v>
      </c>
      <c r="F3814">
        <v>20260402</v>
      </c>
      <c r="G3814">
        <v>20260416</v>
      </c>
      <c r="H3814">
        <v>421.10180000000003</v>
      </c>
      <c r="I3814">
        <f t="shared" si="593"/>
        <v>15</v>
      </c>
      <c r="J3814">
        <f t="shared" si="594"/>
        <v>28.073453333333337</v>
      </c>
      <c r="K3814">
        <f t="shared" si="595"/>
        <v>0</v>
      </c>
      <c r="L3814">
        <f t="shared" si="596"/>
        <v>421.10180000000003</v>
      </c>
      <c r="M3814">
        <f t="shared" si="597"/>
        <v>0</v>
      </c>
      <c r="N3814">
        <f t="shared" si="598"/>
        <v>421.10180000000003</v>
      </c>
      <c r="O3814">
        <f t="shared" si="599"/>
        <v>0</v>
      </c>
      <c r="P3814">
        <f t="shared" si="600"/>
        <v>421.10180000000003</v>
      </c>
      <c r="Q3814">
        <f t="shared" si="601"/>
        <v>0</v>
      </c>
      <c r="R3814">
        <f t="shared" si="602"/>
        <v>421.10180000000003</v>
      </c>
    </row>
    <row r="3815" spans="1:18" x14ac:dyDescent="0.3">
      <c r="A3815" t="s">
        <v>35</v>
      </c>
      <c r="B3815" t="s">
        <v>34</v>
      </c>
      <c r="C3815">
        <v>0</v>
      </c>
      <c r="D3815">
        <v>10</v>
      </c>
      <c r="E3815">
        <v>0</v>
      </c>
      <c r="F3815">
        <v>20260408</v>
      </c>
      <c r="G3815">
        <v>20260417</v>
      </c>
      <c r="H3815">
        <v>454.35210000000001</v>
      </c>
      <c r="I3815">
        <f t="shared" si="593"/>
        <v>10</v>
      </c>
      <c r="J3815">
        <f t="shared" si="594"/>
        <v>45.435209999999998</v>
      </c>
      <c r="K3815">
        <f t="shared" si="595"/>
        <v>0</v>
      </c>
      <c r="L3815">
        <f t="shared" si="596"/>
        <v>454.35209999999995</v>
      </c>
      <c r="M3815">
        <f t="shared" si="597"/>
        <v>0</v>
      </c>
      <c r="N3815">
        <f t="shared" si="598"/>
        <v>454.35209999999995</v>
      </c>
      <c r="O3815">
        <f t="shared" si="599"/>
        <v>0</v>
      </c>
      <c r="P3815">
        <f t="shared" si="600"/>
        <v>454.35210000000001</v>
      </c>
      <c r="Q3815">
        <f t="shared" si="601"/>
        <v>0</v>
      </c>
      <c r="R3815">
        <f t="shared" si="602"/>
        <v>454.35210000000001</v>
      </c>
    </row>
    <row r="3816" spans="1:18" x14ac:dyDescent="0.3">
      <c r="A3816" t="s">
        <v>33</v>
      </c>
      <c r="B3816" t="s">
        <v>34</v>
      </c>
      <c r="C3816">
        <v>0</v>
      </c>
      <c r="D3816">
        <v>13</v>
      </c>
      <c r="E3816">
        <v>0</v>
      </c>
      <c r="F3816">
        <v>20260406</v>
      </c>
      <c r="G3816">
        <v>20260418</v>
      </c>
      <c r="H3816">
        <v>11130.910900000001</v>
      </c>
      <c r="I3816">
        <f t="shared" si="593"/>
        <v>13</v>
      </c>
      <c r="J3816">
        <f t="shared" si="594"/>
        <v>856.22391538461545</v>
      </c>
      <c r="K3816">
        <f t="shared" si="595"/>
        <v>0</v>
      </c>
      <c r="L3816">
        <f t="shared" si="596"/>
        <v>11130.910900000001</v>
      </c>
      <c r="M3816">
        <f t="shared" si="597"/>
        <v>0</v>
      </c>
      <c r="N3816">
        <f t="shared" si="598"/>
        <v>11130.910900000001</v>
      </c>
      <c r="O3816">
        <f t="shared" si="599"/>
        <v>0</v>
      </c>
      <c r="P3816">
        <f t="shared" si="600"/>
        <v>11130.910900000001</v>
      </c>
      <c r="Q3816">
        <f t="shared" si="601"/>
        <v>0</v>
      </c>
      <c r="R3816">
        <f t="shared" si="602"/>
        <v>11130.910900000001</v>
      </c>
    </row>
    <row r="3817" spans="1:18" x14ac:dyDescent="0.3">
      <c r="A3817" t="s">
        <v>35</v>
      </c>
      <c r="B3817" t="s">
        <v>36</v>
      </c>
      <c r="C3817">
        <v>0</v>
      </c>
      <c r="D3817">
        <v>17</v>
      </c>
      <c r="E3817">
        <v>0</v>
      </c>
      <c r="F3817">
        <v>20260402</v>
      </c>
      <c r="G3817">
        <v>20260418</v>
      </c>
      <c r="H3817">
        <v>11204.666300000001</v>
      </c>
      <c r="I3817">
        <f t="shared" si="593"/>
        <v>17</v>
      </c>
      <c r="J3817">
        <f t="shared" si="594"/>
        <v>659.0980176470589</v>
      </c>
      <c r="K3817">
        <f t="shared" si="595"/>
        <v>0</v>
      </c>
      <c r="L3817">
        <f t="shared" si="596"/>
        <v>11204.666300000001</v>
      </c>
      <c r="M3817">
        <f t="shared" si="597"/>
        <v>0</v>
      </c>
      <c r="N3817">
        <f t="shared" si="598"/>
        <v>11204.666300000001</v>
      </c>
      <c r="O3817">
        <f t="shared" si="599"/>
        <v>0</v>
      </c>
      <c r="P3817">
        <f t="shared" si="600"/>
        <v>11204.666300000001</v>
      </c>
      <c r="Q3817">
        <f t="shared" si="601"/>
        <v>0</v>
      </c>
      <c r="R3817">
        <f t="shared" si="602"/>
        <v>11204.666300000001</v>
      </c>
    </row>
    <row r="3818" spans="1:18" x14ac:dyDescent="0.3">
      <c r="A3818" t="s">
        <v>33</v>
      </c>
      <c r="B3818" t="s">
        <v>34</v>
      </c>
      <c r="C3818">
        <v>0</v>
      </c>
      <c r="D3818">
        <v>18</v>
      </c>
      <c r="E3818">
        <v>0</v>
      </c>
      <c r="F3818">
        <v>20260403</v>
      </c>
      <c r="G3818">
        <v>20260420</v>
      </c>
      <c r="H3818">
        <v>33213.959900000002</v>
      </c>
      <c r="I3818">
        <f t="shared" si="593"/>
        <v>18</v>
      </c>
      <c r="J3818">
        <f t="shared" si="594"/>
        <v>1845.2199944444446</v>
      </c>
      <c r="K3818">
        <f t="shared" si="595"/>
        <v>0</v>
      </c>
      <c r="L3818">
        <f t="shared" si="596"/>
        <v>33213.959900000002</v>
      </c>
      <c r="M3818">
        <f t="shared" si="597"/>
        <v>0</v>
      </c>
      <c r="N3818">
        <f t="shared" si="598"/>
        <v>33213.959900000002</v>
      </c>
      <c r="O3818">
        <f t="shared" si="599"/>
        <v>0</v>
      </c>
      <c r="P3818">
        <f t="shared" si="600"/>
        <v>33213.959900000002</v>
      </c>
      <c r="Q3818">
        <f t="shared" si="601"/>
        <v>0</v>
      </c>
      <c r="R3818">
        <f t="shared" si="602"/>
        <v>33213.959900000002</v>
      </c>
    </row>
    <row r="3819" spans="1:18" x14ac:dyDescent="0.3">
      <c r="A3819" t="s">
        <v>0</v>
      </c>
      <c r="B3819" t="s">
        <v>0</v>
      </c>
      <c r="C3819">
        <v>0</v>
      </c>
      <c r="D3819">
        <v>19</v>
      </c>
      <c r="E3819">
        <v>0</v>
      </c>
      <c r="F3819">
        <v>20260402</v>
      </c>
      <c r="G3819">
        <v>20260420</v>
      </c>
      <c r="H3819">
        <v>2022.9483</v>
      </c>
      <c r="I3819">
        <f t="shared" si="593"/>
        <v>19</v>
      </c>
      <c r="J3819">
        <f t="shared" si="594"/>
        <v>106.47096315789474</v>
      </c>
      <c r="K3819">
        <f t="shared" si="595"/>
        <v>0</v>
      </c>
      <c r="L3819">
        <f t="shared" si="596"/>
        <v>2022.9483</v>
      </c>
      <c r="M3819">
        <f t="shared" si="597"/>
        <v>0</v>
      </c>
      <c r="N3819">
        <f t="shared" si="598"/>
        <v>2022.9483</v>
      </c>
      <c r="O3819">
        <f t="shared" si="599"/>
        <v>0</v>
      </c>
      <c r="P3819">
        <f t="shared" si="600"/>
        <v>2022.9483</v>
      </c>
      <c r="Q3819">
        <f t="shared" si="601"/>
        <v>0</v>
      </c>
      <c r="R3819">
        <f t="shared" si="602"/>
        <v>2022.9483</v>
      </c>
    </row>
    <row r="3820" spans="1:18" x14ac:dyDescent="0.3">
      <c r="A3820" t="s">
        <v>44</v>
      </c>
      <c r="B3820" t="s">
        <v>47</v>
      </c>
      <c r="C3820">
        <v>15</v>
      </c>
      <c r="D3820">
        <v>15</v>
      </c>
      <c r="E3820">
        <v>0</v>
      </c>
      <c r="F3820">
        <v>20260317</v>
      </c>
      <c r="G3820">
        <v>20260415</v>
      </c>
      <c r="H3820">
        <v>4979012.3510999996</v>
      </c>
      <c r="I3820">
        <f t="shared" si="593"/>
        <v>30</v>
      </c>
      <c r="J3820">
        <f t="shared" si="594"/>
        <v>165967.07836999997</v>
      </c>
      <c r="K3820">
        <f t="shared" si="595"/>
        <v>4011337.6707250071</v>
      </c>
      <c r="L3820">
        <f t="shared" si="596"/>
        <v>2489506.1755499998</v>
      </c>
      <c r="M3820">
        <f t="shared" si="597"/>
        <v>0</v>
      </c>
      <c r="N3820">
        <f t="shared" si="598"/>
        <v>6500843.8462750074</v>
      </c>
      <c r="O3820">
        <f t="shared" si="599"/>
        <v>3072293.425170762</v>
      </c>
      <c r="P3820">
        <f t="shared" si="600"/>
        <v>1906718.9259292372</v>
      </c>
      <c r="Q3820">
        <f t="shared" si="601"/>
        <v>0</v>
      </c>
      <c r="R3820">
        <f t="shared" si="602"/>
        <v>4979012.3510999996</v>
      </c>
    </row>
    <row r="3821" spans="1:18" x14ac:dyDescent="0.3">
      <c r="A3821" t="s">
        <v>42</v>
      </c>
      <c r="B3821" t="s">
        <v>43</v>
      </c>
      <c r="C3821">
        <v>14</v>
      </c>
      <c r="D3821">
        <v>15</v>
      </c>
      <c r="E3821">
        <v>0</v>
      </c>
      <c r="F3821">
        <v>20260318</v>
      </c>
      <c r="G3821">
        <v>20260415</v>
      </c>
      <c r="H3821">
        <v>1682591.4894999999</v>
      </c>
      <c r="I3821">
        <f t="shared" si="593"/>
        <v>29</v>
      </c>
      <c r="J3821">
        <f t="shared" si="594"/>
        <v>58020.39618965517</v>
      </c>
      <c r="K3821">
        <f t="shared" si="595"/>
        <v>1308834.5169352673</v>
      </c>
      <c r="L3821">
        <f t="shared" si="596"/>
        <v>870305.94284482754</v>
      </c>
      <c r="M3821">
        <f t="shared" si="597"/>
        <v>0</v>
      </c>
      <c r="N3821">
        <f t="shared" si="598"/>
        <v>2179140.4597800947</v>
      </c>
      <c r="O3821">
        <f t="shared" si="599"/>
        <v>1010597.4626258649</v>
      </c>
      <c r="P3821">
        <f t="shared" si="600"/>
        <v>671994.02687413513</v>
      </c>
      <c r="Q3821">
        <f t="shared" si="601"/>
        <v>0</v>
      </c>
      <c r="R3821">
        <f t="shared" si="602"/>
        <v>1682591.4895000001</v>
      </c>
    </row>
    <row r="3822" spans="1:18" x14ac:dyDescent="0.3">
      <c r="A3822" t="s">
        <v>44</v>
      </c>
      <c r="B3822" t="s">
        <v>47</v>
      </c>
      <c r="C3822">
        <v>14</v>
      </c>
      <c r="D3822">
        <v>15</v>
      </c>
      <c r="E3822">
        <v>0</v>
      </c>
      <c r="F3822">
        <v>20260318</v>
      </c>
      <c r="G3822">
        <v>20260415</v>
      </c>
      <c r="H3822">
        <v>128162.6191</v>
      </c>
      <c r="I3822">
        <f t="shared" si="593"/>
        <v>29</v>
      </c>
      <c r="J3822">
        <f t="shared" si="594"/>
        <v>4419.4006586206897</v>
      </c>
      <c r="K3822">
        <f t="shared" si="595"/>
        <v>99693.633722558516</v>
      </c>
      <c r="L3822">
        <f t="shared" si="596"/>
        <v>66291.009879310339</v>
      </c>
      <c r="M3822">
        <f t="shared" si="597"/>
        <v>0</v>
      </c>
      <c r="N3822">
        <f t="shared" si="598"/>
        <v>165984.64360186885</v>
      </c>
      <c r="O3822">
        <f t="shared" si="599"/>
        <v>76976.983702938916</v>
      </c>
      <c r="P3822">
        <f t="shared" si="600"/>
        <v>51185.635397061087</v>
      </c>
      <c r="Q3822">
        <f t="shared" si="601"/>
        <v>0</v>
      </c>
      <c r="R3822">
        <f t="shared" si="602"/>
        <v>128162.61910000001</v>
      </c>
    </row>
    <row r="3823" spans="1:18" x14ac:dyDescent="0.3">
      <c r="A3823" t="s">
        <v>40</v>
      </c>
      <c r="B3823" t="s">
        <v>41</v>
      </c>
      <c r="C3823">
        <v>14</v>
      </c>
      <c r="D3823">
        <v>15</v>
      </c>
      <c r="E3823">
        <v>0</v>
      </c>
      <c r="F3823">
        <v>20260318</v>
      </c>
      <c r="G3823">
        <v>20260415</v>
      </c>
      <c r="H3823">
        <v>5021413.8064999999</v>
      </c>
      <c r="I3823">
        <f t="shared" si="593"/>
        <v>29</v>
      </c>
      <c r="J3823">
        <f t="shared" si="594"/>
        <v>173152.20022413792</v>
      </c>
      <c r="K3823">
        <f t="shared" si="595"/>
        <v>3905998.4284810023</v>
      </c>
      <c r="L3823">
        <f t="shared" si="596"/>
        <v>2597283.0033620689</v>
      </c>
      <c r="M3823">
        <f t="shared" si="597"/>
        <v>0</v>
      </c>
      <c r="N3823">
        <f t="shared" si="598"/>
        <v>6503281.4318430712</v>
      </c>
      <c r="O3823">
        <f t="shared" si="599"/>
        <v>3015959.6570593403</v>
      </c>
      <c r="P3823">
        <f t="shared" si="600"/>
        <v>2005454.1494406592</v>
      </c>
      <c r="Q3823">
        <f t="shared" si="601"/>
        <v>0</v>
      </c>
      <c r="R3823">
        <f t="shared" si="602"/>
        <v>5021413.806499999</v>
      </c>
    </row>
    <row r="3824" spans="1:18" x14ac:dyDescent="0.3">
      <c r="A3824" t="s">
        <v>37</v>
      </c>
      <c r="B3824" t="s">
        <v>39</v>
      </c>
      <c r="C3824">
        <v>14</v>
      </c>
      <c r="D3824">
        <v>16</v>
      </c>
      <c r="E3824">
        <v>0</v>
      </c>
      <c r="F3824">
        <v>20260318</v>
      </c>
      <c r="G3824">
        <v>20260416</v>
      </c>
      <c r="H3824">
        <v>2610262.4410999999</v>
      </c>
      <c r="I3824">
        <f t="shared" si="593"/>
        <v>30</v>
      </c>
      <c r="J3824">
        <f t="shared" si="594"/>
        <v>87008.748036666671</v>
      </c>
      <c r="K3824">
        <f t="shared" si="595"/>
        <v>1962758.9638213709</v>
      </c>
      <c r="L3824">
        <f t="shared" si="596"/>
        <v>1392139.9685866667</v>
      </c>
      <c r="M3824">
        <f t="shared" si="597"/>
        <v>0</v>
      </c>
      <c r="N3824">
        <f t="shared" si="598"/>
        <v>3354898.9324080376</v>
      </c>
      <c r="O3824">
        <f t="shared" si="599"/>
        <v>1527114.8572329504</v>
      </c>
      <c r="P3824">
        <f t="shared" si="600"/>
        <v>1083147.5838670495</v>
      </c>
      <c r="Q3824">
        <f t="shared" si="601"/>
        <v>0</v>
      </c>
      <c r="R3824">
        <f t="shared" si="602"/>
        <v>2610262.4410999999</v>
      </c>
    </row>
    <row r="3825" spans="1:18" x14ac:dyDescent="0.3">
      <c r="A3825" t="s">
        <v>37</v>
      </c>
      <c r="B3825" t="s">
        <v>38</v>
      </c>
      <c r="C3825">
        <v>15</v>
      </c>
      <c r="D3825">
        <v>16</v>
      </c>
      <c r="E3825">
        <v>0</v>
      </c>
      <c r="F3825">
        <v>20260317</v>
      </c>
      <c r="G3825">
        <v>20260416</v>
      </c>
      <c r="H3825">
        <v>4261277.4431999996</v>
      </c>
      <c r="I3825">
        <f t="shared" si="593"/>
        <v>31</v>
      </c>
      <c r="J3825">
        <f t="shared" si="594"/>
        <v>137460.56268387096</v>
      </c>
      <c r="K3825">
        <f t="shared" si="595"/>
        <v>3322350.0633276096</v>
      </c>
      <c r="L3825">
        <f t="shared" si="596"/>
        <v>2199369.0029419353</v>
      </c>
      <c r="M3825">
        <f t="shared" si="597"/>
        <v>0</v>
      </c>
      <c r="N3825">
        <f t="shared" si="598"/>
        <v>5521719.0662695449</v>
      </c>
      <c r="O3825">
        <f t="shared" si="599"/>
        <v>2563957.929289721</v>
      </c>
      <c r="P3825">
        <f t="shared" si="600"/>
        <v>1697319.5139102789</v>
      </c>
      <c r="Q3825">
        <f t="shared" si="601"/>
        <v>0</v>
      </c>
      <c r="R3825">
        <f t="shared" si="602"/>
        <v>4261277.4431999996</v>
      </c>
    </row>
    <row r="3826" spans="1:18" x14ac:dyDescent="0.3">
      <c r="A3826" t="s">
        <v>44</v>
      </c>
      <c r="B3826" t="s">
        <v>45</v>
      </c>
      <c r="C3826">
        <v>14</v>
      </c>
      <c r="D3826">
        <v>16</v>
      </c>
      <c r="E3826">
        <v>0</v>
      </c>
      <c r="F3826">
        <v>20260318</v>
      </c>
      <c r="G3826">
        <v>20260416</v>
      </c>
      <c r="H3826">
        <v>7822875.8689000001</v>
      </c>
      <c r="I3826">
        <f t="shared" si="593"/>
        <v>30</v>
      </c>
      <c r="J3826">
        <f t="shared" si="594"/>
        <v>260762.52896333335</v>
      </c>
      <c r="K3826">
        <f t="shared" si="595"/>
        <v>5882327.9578258842</v>
      </c>
      <c r="L3826">
        <f t="shared" si="596"/>
        <v>4172200.4634133335</v>
      </c>
      <c r="M3826">
        <f t="shared" si="597"/>
        <v>0</v>
      </c>
      <c r="N3826">
        <f t="shared" si="598"/>
        <v>10054528.421239218</v>
      </c>
      <c r="O3826">
        <f t="shared" si="599"/>
        <v>4576716.033446786</v>
      </c>
      <c r="P3826">
        <f t="shared" si="600"/>
        <v>3246159.8354532146</v>
      </c>
      <c r="Q3826">
        <f t="shared" si="601"/>
        <v>0</v>
      </c>
      <c r="R3826">
        <f t="shared" si="602"/>
        <v>7822875.868900001</v>
      </c>
    </row>
    <row r="3827" spans="1:18" x14ac:dyDescent="0.3">
      <c r="A3827" t="s">
        <v>40</v>
      </c>
      <c r="B3827" t="s">
        <v>41</v>
      </c>
      <c r="C3827">
        <v>15</v>
      </c>
      <c r="D3827">
        <v>16</v>
      </c>
      <c r="E3827">
        <v>0</v>
      </c>
      <c r="F3827">
        <v>20260317</v>
      </c>
      <c r="G3827">
        <v>20260416</v>
      </c>
      <c r="H3827">
        <v>2826205.2187999999</v>
      </c>
      <c r="I3827">
        <f t="shared" si="593"/>
        <v>31</v>
      </c>
      <c r="J3827">
        <f t="shared" si="594"/>
        <v>91167.910283870966</v>
      </c>
      <c r="K3827">
        <f t="shared" si="595"/>
        <v>2203480.8136326983</v>
      </c>
      <c r="L3827">
        <f t="shared" si="596"/>
        <v>1458686.5645419355</v>
      </c>
      <c r="M3827">
        <f t="shared" si="597"/>
        <v>0</v>
      </c>
      <c r="N3827">
        <f t="shared" si="598"/>
        <v>3662167.3781746337</v>
      </c>
      <c r="O3827">
        <f t="shared" si="599"/>
        <v>1700492.7224594587</v>
      </c>
      <c r="P3827">
        <f t="shared" si="600"/>
        <v>1125712.4963405409</v>
      </c>
      <c r="Q3827">
        <f t="shared" si="601"/>
        <v>0</v>
      </c>
      <c r="R3827">
        <f t="shared" si="602"/>
        <v>2826205.2187999999</v>
      </c>
    </row>
    <row r="3828" spans="1:18" x14ac:dyDescent="0.3">
      <c r="A3828" t="s">
        <v>44</v>
      </c>
      <c r="B3828" t="s">
        <v>47</v>
      </c>
      <c r="C3828">
        <v>12</v>
      </c>
      <c r="D3828">
        <v>15</v>
      </c>
      <c r="E3828">
        <v>0</v>
      </c>
      <c r="F3828">
        <v>20260320</v>
      </c>
      <c r="G3828">
        <v>20260415</v>
      </c>
      <c r="H3828">
        <v>16297.016900000001</v>
      </c>
      <c r="I3828">
        <f t="shared" si="593"/>
        <v>27</v>
      </c>
      <c r="J3828">
        <f t="shared" si="594"/>
        <v>603.59321851851848</v>
      </c>
      <c r="K3828">
        <f t="shared" si="595"/>
        <v>11670.826474825217</v>
      </c>
      <c r="L3828">
        <f t="shared" si="596"/>
        <v>9053.8982777777765</v>
      </c>
      <c r="M3828">
        <f t="shared" si="597"/>
        <v>0</v>
      </c>
      <c r="N3828">
        <f t="shared" si="598"/>
        <v>20724.724752602993</v>
      </c>
      <c r="O3828">
        <f t="shared" si="599"/>
        <v>9177.4273756424791</v>
      </c>
      <c r="P3828">
        <f t="shared" si="600"/>
        <v>7119.5895243575233</v>
      </c>
      <c r="Q3828">
        <f t="shared" si="601"/>
        <v>0</v>
      </c>
      <c r="R3828">
        <f t="shared" si="602"/>
        <v>16297.016900000002</v>
      </c>
    </row>
    <row r="3829" spans="1:18" x14ac:dyDescent="0.3">
      <c r="A3829" t="s">
        <v>37</v>
      </c>
      <c r="B3829" t="s">
        <v>38</v>
      </c>
      <c r="C3829">
        <v>2</v>
      </c>
      <c r="D3829">
        <v>15</v>
      </c>
      <c r="E3829">
        <v>0</v>
      </c>
      <c r="F3829">
        <v>20260330</v>
      </c>
      <c r="G3829">
        <v>20260415</v>
      </c>
      <c r="H3829">
        <v>4.9565999999999999</v>
      </c>
      <c r="I3829">
        <f t="shared" si="593"/>
        <v>17</v>
      </c>
      <c r="J3829">
        <f t="shared" si="594"/>
        <v>0.29156470588235295</v>
      </c>
      <c r="K3829">
        <f t="shared" si="595"/>
        <v>0.9395955709178756</v>
      </c>
      <c r="L3829">
        <f t="shared" si="596"/>
        <v>4.3734705882352944</v>
      </c>
      <c r="M3829">
        <f t="shared" si="597"/>
        <v>0</v>
      </c>
      <c r="N3829">
        <f t="shared" si="598"/>
        <v>5.3130661591531698</v>
      </c>
      <c r="O3829">
        <f t="shared" si="599"/>
        <v>0.87655588455044497</v>
      </c>
      <c r="P3829">
        <f t="shared" si="600"/>
        <v>4.0800441154495557</v>
      </c>
      <c r="Q3829">
        <f t="shared" si="601"/>
        <v>0</v>
      </c>
      <c r="R3829">
        <f t="shared" si="602"/>
        <v>4.9566000000000008</v>
      </c>
    </row>
    <row r="3830" spans="1:18" x14ac:dyDescent="0.3">
      <c r="A3830" t="s">
        <v>42</v>
      </c>
      <c r="B3830" t="s">
        <v>46</v>
      </c>
      <c r="C3830">
        <v>16</v>
      </c>
      <c r="D3830">
        <v>16</v>
      </c>
      <c r="E3830">
        <v>0</v>
      </c>
      <c r="F3830">
        <v>20260316</v>
      </c>
      <c r="G3830">
        <v>20260416</v>
      </c>
      <c r="H3830">
        <v>402335.07990000001</v>
      </c>
      <c r="I3830">
        <f t="shared" si="593"/>
        <v>32</v>
      </c>
      <c r="J3830">
        <f t="shared" si="594"/>
        <v>12572.971246875</v>
      </c>
      <c r="K3830">
        <f t="shared" si="595"/>
        <v>324140.96379987302</v>
      </c>
      <c r="L3830">
        <f t="shared" si="596"/>
        <v>201167.53995000001</v>
      </c>
      <c r="M3830">
        <f t="shared" si="597"/>
        <v>0</v>
      </c>
      <c r="N3830">
        <f t="shared" si="598"/>
        <v>525308.50374987302</v>
      </c>
      <c r="O3830">
        <f t="shared" si="599"/>
        <v>248260.3644112747</v>
      </c>
      <c r="P3830">
        <f t="shared" si="600"/>
        <v>154074.71548872534</v>
      </c>
      <c r="Q3830">
        <f t="shared" si="601"/>
        <v>0</v>
      </c>
      <c r="R3830">
        <f t="shared" si="602"/>
        <v>402335.07990000001</v>
      </c>
    </row>
    <row r="3831" spans="1:18" x14ac:dyDescent="0.3">
      <c r="A3831" t="s">
        <v>33</v>
      </c>
      <c r="B3831" t="s">
        <v>34</v>
      </c>
      <c r="C3831">
        <v>0</v>
      </c>
      <c r="D3831">
        <v>12</v>
      </c>
      <c r="E3831">
        <v>0</v>
      </c>
      <c r="F3831">
        <v>20260405</v>
      </c>
      <c r="G3831">
        <v>20260416</v>
      </c>
      <c r="H3831">
        <v>6783.8734000000004</v>
      </c>
      <c r="I3831">
        <f t="shared" si="593"/>
        <v>12</v>
      </c>
      <c r="J3831">
        <f t="shared" si="594"/>
        <v>565.3227833333334</v>
      </c>
      <c r="K3831">
        <f t="shared" si="595"/>
        <v>0</v>
      </c>
      <c r="L3831">
        <f t="shared" si="596"/>
        <v>6783.8734000000004</v>
      </c>
      <c r="M3831">
        <f t="shared" si="597"/>
        <v>0</v>
      </c>
      <c r="N3831">
        <f t="shared" si="598"/>
        <v>6783.8734000000004</v>
      </c>
      <c r="O3831">
        <f t="shared" si="599"/>
        <v>0</v>
      </c>
      <c r="P3831">
        <f t="shared" si="600"/>
        <v>6783.8734000000004</v>
      </c>
      <c r="Q3831">
        <f t="shared" si="601"/>
        <v>0</v>
      </c>
      <c r="R3831">
        <f t="shared" si="602"/>
        <v>6783.8734000000004</v>
      </c>
    </row>
    <row r="3832" spans="1:18" x14ac:dyDescent="0.3">
      <c r="A3832" t="s">
        <v>37</v>
      </c>
      <c r="B3832" t="s">
        <v>39</v>
      </c>
      <c r="C3832">
        <v>0</v>
      </c>
      <c r="D3832">
        <v>15</v>
      </c>
      <c r="E3832">
        <v>0</v>
      </c>
      <c r="F3832">
        <v>20260404</v>
      </c>
      <c r="G3832">
        <v>20260418</v>
      </c>
      <c r="H3832">
        <v>1643.4911999999999</v>
      </c>
      <c r="I3832">
        <f t="shared" si="593"/>
        <v>15</v>
      </c>
      <c r="J3832">
        <f t="shared" si="594"/>
        <v>109.56608</v>
      </c>
      <c r="K3832">
        <f t="shared" si="595"/>
        <v>0</v>
      </c>
      <c r="L3832">
        <f t="shared" si="596"/>
        <v>1643.4911999999999</v>
      </c>
      <c r="M3832">
        <f t="shared" si="597"/>
        <v>0</v>
      </c>
      <c r="N3832">
        <f t="shared" si="598"/>
        <v>1643.4911999999999</v>
      </c>
      <c r="O3832">
        <f t="shared" si="599"/>
        <v>0</v>
      </c>
      <c r="P3832">
        <f t="shared" si="600"/>
        <v>1643.4911999999999</v>
      </c>
      <c r="Q3832">
        <f t="shared" si="601"/>
        <v>0</v>
      </c>
      <c r="R3832">
        <f t="shared" si="602"/>
        <v>1643.4911999999999</v>
      </c>
    </row>
    <row r="3833" spans="1:18" x14ac:dyDescent="0.3">
      <c r="A3833" t="s">
        <v>44</v>
      </c>
      <c r="B3833" t="s">
        <v>47</v>
      </c>
      <c r="C3833">
        <v>14</v>
      </c>
      <c r="D3833">
        <v>17</v>
      </c>
      <c r="E3833">
        <v>0</v>
      </c>
      <c r="F3833">
        <v>20260318</v>
      </c>
      <c r="G3833">
        <v>20260417</v>
      </c>
      <c r="H3833">
        <v>8719.6682999999994</v>
      </c>
      <c r="I3833">
        <f t="shared" si="593"/>
        <v>31</v>
      </c>
      <c r="J3833">
        <f t="shared" si="594"/>
        <v>281.27962258064514</v>
      </c>
      <c r="K3833">
        <f t="shared" si="595"/>
        <v>6345.1562402414711</v>
      </c>
      <c r="L3833">
        <f t="shared" si="596"/>
        <v>4781.7535838709673</v>
      </c>
      <c r="M3833">
        <f t="shared" si="597"/>
        <v>0</v>
      </c>
      <c r="N3833">
        <f t="shared" si="598"/>
        <v>11126.909824112437</v>
      </c>
      <c r="O3833">
        <f t="shared" si="599"/>
        <v>4972.4189915409934</v>
      </c>
      <c r="P3833">
        <f t="shared" si="600"/>
        <v>3747.2493084590069</v>
      </c>
      <c r="Q3833">
        <f t="shared" si="601"/>
        <v>0</v>
      </c>
      <c r="R3833">
        <f t="shared" si="602"/>
        <v>8719.6683000000012</v>
      </c>
    </row>
    <row r="3834" spans="1:18" x14ac:dyDescent="0.3">
      <c r="A3834" t="s">
        <v>0</v>
      </c>
      <c r="B3834" t="s">
        <v>0</v>
      </c>
      <c r="C3834">
        <v>0</v>
      </c>
      <c r="D3834">
        <v>14</v>
      </c>
      <c r="E3834">
        <v>0</v>
      </c>
      <c r="F3834">
        <v>20260402</v>
      </c>
      <c r="G3834">
        <v>20260415</v>
      </c>
      <c r="H3834">
        <v>168.4248</v>
      </c>
      <c r="I3834">
        <f t="shared" si="593"/>
        <v>14</v>
      </c>
      <c r="J3834">
        <f t="shared" si="594"/>
        <v>12.030342857142857</v>
      </c>
      <c r="K3834">
        <f t="shared" si="595"/>
        <v>0</v>
      </c>
      <c r="L3834">
        <f t="shared" si="596"/>
        <v>168.4248</v>
      </c>
      <c r="M3834">
        <f t="shared" si="597"/>
        <v>0</v>
      </c>
      <c r="N3834">
        <f t="shared" si="598"/>
        <v>168.4248</v>
      </c>
      <c r="O3834">
        <f t="shared" si="599"/>
        <v>0</v>
      </c>
      <c r="P3834">
        <f t="shared" si="600"/>
        <v>168.4248</v>
      </c>
      <c r="Q3834">
        <f t="shared" si="601"/>
        <v>0</v>
      </c>
      <c r="R3834">
        <f t="shared" si="602"/>
        <v>168.4248</v>
      </c>
    </row>
    <row r="3835" spans="1:18" x14ac:dyDescent="0.3">
      <c r="A3835" t="s">
        <v>33</v>
      </c>
      <c r="B3835" t="s">
        <v>34</v>
      </c>
      <c r="C3835">
        <v>0</v>
      </c>
      <c r="D3835">
        <v>12</v>
      </c>
      <c r="E3835">
        <v>0</v>
      </c>
      <c r="F3835">
        <v>20260404</v>
      </c>
      <c r="G3835">
        <v>20260415</v>
      </c>
      <c r="H3835">
        <v>23924.187300000001</v>
      </c>
      <c r="I3835">
        <f t="shared" si="593"/>
        <v>12</v>
      </c>
      <c r="J3835">
        <f t="shared" si="594"/>
        <v>1993.6822750000001</v>
      </c>
      <c r="K3835">
        <f t="shared" si="595"/>
        <v>0</v>
      </c>
      <c r="L3835">
        <f t="shared" si="596"/>
        <v>23924.187300000001</v>
      </c>
      <c r="M3835">
        <f t="shared" si="597"/>
        <v>0</v>
      </c>
      <c r="N3835">
        <f t="shared" si="598"/>
        <v>23924.187300000001</v>
      </c>
      <c r="O3835">
        <f t="shared" si="599"/>
        <v>0</v>
      </c>
      <c r="P3835">
        <f t="shared" si="600"/>
        <v>23924.187300000001</v>
      </c>
      <c r="Q3835">
        <f t="shared" si="601"/>
        <v>0</v>
      </c>
      <c r="R3835">
        <f t="shared" si="602"/>
        <v>23924.187300000001</v>
      </c>
    </row>
    <row r="3836" spans="1:18" x14ac:dyDescent="0.3">
      <c r="A3836" t="s">
        <v>35</v>
      </c>
      <c r="B3836" t="s">
        <v>34</v>
      </c>
      <c r="C3836">
        <v>0</v>
      </c>
      <c r="D3836">
        <v>14</v>
      </c>
      <c r="E3836">
        <v>0</v>
      </c>
      <c r="F3836">
        <v>20260403</v>
      </c>
      <c r="G3836">
        <v>20260416</v>
      </c>
      <c r="H3836">
        <v>5695.0019000000002</v>
      </c>
      <c r="I3836">
        <f t="shared" si="593"/>
        <v>14</v>
      </c>
      <c r="J3836">
        <f t="shared" si="594"/>
        <v>406.78585000000004</v>
      </c>
      <c r="K3836">
        <f t="shared" si="595"/>
        <v>0</v>
      </c>
      <c r="L3836">
        <f t="shared" si="596"/>
        <v>5695.0019000000002</v>
      </c>
      <c r="M3836">
        <f t="shared" si="597"/>
        <v>0</v>
      </c>
      <c r="N3836">
        <f t="shared" si="598"/>
        <v>5695.0019000000002</v>
      </c>
      <c r="O3836">
        <f t="shared" si="599"/>
        <v>0</v>
      </c>
      <c r="P3836">
        <f t="shared" si="600"/>
        <v>5695.0019000000002</v>
      </c>
      <c r="Q3836">
        <f t="shared" si="601"/>
        <v>0</v>
      </c>
      <c r="R3836">
        <f t="shared" si="602"/>
        <v>5695.0019000000002</v>
      </c>
    </row>
    <row r="3837" spans="1:18" x14ac:dyDescent="0.3">
      <c r="A3837" t="s">
        <v>37</v>
      </c>
      <c r="B3837" t="s">
        <v>39</v>
      </c>
      <c r="C3837">
        <v>0</v>
      </c>
      <c r="D3837">
        <v>14</v>
      </c>
      <c r="E3837">
        <v>0</v>
      </c>
      <c r="F3837">
        <v>20260403</v>
      </c>
      <c r="G3837">
        <v>20260416</v>
      </c>
      <c r="H3837">
        <v>926.48879999999997</v>
      </c>
      <c r="I3837">
        <f t="shared" si="593"/>
        <v>14</v>
      </c>
      <c r="J3837">
        <f t="shared" si="594"/>
        <v>66.177771428571432</v>
      </c>
      <c r="K3837">
        <f t="shared" si="595"/>
        <v>0</v>
      </c>
      <c r="L3837">
        <f t="shared" si="596"/>
        <v>926.48880000000008</v>
      </c>
      <c r="M3837">
        <f t="shared" si="597"/>
        <v>0</v>
      </c>
      <c r="N3837">
        <f t="shared" si="598"/>
        <v>926.48880000000008</v>
      </c>
      <c r="O3837">
        <f t="shared" si="599"/>
        <v>0</v>
      </c>
      <c r="P3837">
        <f t="shared" si="600"/>
        <v>926.48879999999997</v>
      </c>
      <c r="Q3837">
        <f t="shared" si="601"/>
        <v>0</v>
      </c>
      <c r="R3837">
        <f t="shared" si="602"/>
        <v>926.48879999999997</v>
      </c>
    </row>
    <row r="3838" spans="1:18" x14ac:dyDescent="0.3">
      <c r="A3838" t="s">
        <v>35</v>
      </c>
      <c r="B3838" t="s">
        <v>34</v>
      </c>
      <c r="C3838">
        <v>0</v>
      </c>
      <c r="D3838">
        <v>15</v>
      </c>
      <c r="E3838">
        <v>0</v>
      </c>
      <c r="F3838">
        <v>20260403</v>
      </c>
      <c r="G3838">
        <v>20260417</v>
      </c>
      <c r="H3838">
        <v>7118.5807000000004</v>
      </c>
      <c r="I3838">
        <f t="shared" si="593"/>
        <v>15</v>
      </c>
      <c r="J3838">
        <f t="shared" si="594"/>
        <v>474.57204666666672</v>
      </c>
      <c r="K3838">
        <f t="shared" si="595"/>
        <v>0</v>
      </c>
      <c r="L3838">
        <f t="shared" si="596"/>
        <v>7118.5807000000004</v>
      </c>
      <c r="M3838">
        <f t="shared" si="597"/>
        <v>0</v>
      </c>
      <c r="N3838">
        <f t="shared" si="598"/>
        <v>7118.5807000000004</v>
      </c>
      <c r="O3838">
        <f t="shared" si="599"/>
        <v>0</v>
      </c>
      <c r="P3838">
        <f t="shared" si="600"/>
        <v>7118.5807000000004</v>
      </c>
      <c r="Q3838">
        <f t="shared" si="601"/>
        <v>0</v>
      </c>
      <c r="R3838">
        <f t="shared" si="602"/>
        <v>7118.5807000000004</v>
      </c>
    </row>
    <row r="3839" spans="1:18" x14ac:dyDescent="0.3">
      <c r="A3839" t="s">
        <v>35</v>
      </c>
      <c r="B3839" t="s">
        <v>34</v>
      </c>
      <c r="C3839">
        <v>0</v>
      </c>
      <c r="D3839">
        <v>20</v>
      </c>
      <c r="E3839">
        <v>0</v>
      </c>
      <c r="F3839">
        <v>20260402</v>
      </c>
      <c r="G3839">
        <v>20260421</v>
      </c>
      <c r="H3839">
        <v>29791.9558</v>
      </c>
      <c r="I3839">
        <f t="shared" si="593"/>
        <v>20</v>
      </c>
      <c r="J3839">
        <f t="shared" si="594"/>
        <v>1489.59779</v>
      </c>
      <c r="K3839">
        <f t="shared" si="595"/>
        <v>0</v>
      </c>
      <c r="L3839">
        <f t="shared" si="596"/>
        <v>29791.9558</v>
      </c>
      <c r="M3839">
        <f t="shared" si="597"/>
        <v>0</v>
      </c>
      <c r="N3839">
        <f t="shared" si="598"/>
        <v>29791.9558</v>
      </c>
      <c r="O3839">
        <f t="shared" si="599"/>
        <v>0</v>
      </c>
      <c r="P3839">
        <f t="shared" si="600"/>
        <v>29791.9558</v>
      </c>
      <c r="Q3839">
        <f t="shared" si="601"/>
        <v>0</v>
      </c>
      <c r="R3839">
        <f t="shared" si="602"/>
        <v>29791.9558</v>
      </c>
    </row>
    <row r="3840" spans="1:18" x14ac:dyDescent="0.3">
      <c r="A3840" t="s">
        <v>35</v>
      </c>
      <c r="B3840" t="s">
        <v>34</v>
      </c>
      <c r="C3840">
        <v>15</v>
      </c>
      <c r="D3840">
        <v>15</v>
      </c>
      <c r="E3840">
        <v>0</v>
      </c>
      <c r="F3840">
        <v>20260317</v>
      </c>
      <c r="G3840">
        <v>20260415</v>
      </c>
      <c r="H3840">
        <v>31927.3531</v>
      </c>
      <c r="I3840">
        <f t="shared" si="593"/>
        <v>30</v>
      </c>
      <c r="J3840">
        <f t="shared" si="594"/>
        <v>1064.2451033333334</v>
      </c>
      <c r="K3840">
        <f t="shared" si="595"/>
        <v>25722.248748443933</v>
      </c>
      <c r="L3840">
        <f t="shared" si="596"/>
        <v>15963.676550000002</v>
      </c>
      <c r="M3840">
        <f t="shared" si="597"/>
        <v>0</v>
      </c>
      <c r="N3840">
        <f t="shared" si="598"/>
        <v>41685.925298443937</v>
      </c>
      <c r="O3840">
        <f t="shared" si="599"/>
        <v>19700.733819341611</v>
      </c>
      <c r="P3840">
        <f t="shared" si="600"/>
        <v>12226.619280658386</v>
      </c>
      <c r="Q3840">
        <f t="shared" si="601"/>
        <v>0</v>
      </c>
      <c r="R3840">
        <f t="shared" si="602"/>
        <v>31927.353099999997</v>
      </c>
    </row>
    <row r="3841" spans="1:18" x14ac:dyDescent="0.3">
      <c r="A3841" t="s">
        <v>37</v>
      </c>
      <c r="B3841" t="s">
        <v>38</v>
      </c>
      <c r="C3841">
        <v>15</v>
      </c>
      <c r="D3841">
        <v>13</v>
      </c>
      <c r="E3841">
        <v>0</v>
      </c>
      <c r="F3841">
        <v>20260317</v>
      </c>
      <c r="G3841">
        <v>20260413</v>
      </c>
      <c r="H3841">
        <v>90.276300000000006</v>
      </c>
      <c r="I3841">
        <f t="shared" si="593"/>
        <v>28</v>
      </c>
      <c r="J3841">
        <f t="shared" si="594"/>
        <v>3.2241535714285718</v>
      </c>
      <c r="K3841">
        <f t="shared" si="595"/>
        <v>77.9261092277671</v>
      </c>
      <c r="L3841">
        <f t="shared" si="596"/>
        <v>41.913996428571437</v>
      </c>
      <c r="M3841">
        <f t="shared" si="597"/>
        <v>0</v>
      </c>
      <c r="N3841">
        <f t="shared" si="598"/>
        <v>119.84010565633854</v>
      </c>
      <c r="O3841">
        <f t="shared" si="599"/>
        <v>58.702224734784231</v>
      </c>
      <c r="P3841">
        <f t="shared" si="600"/>
        <v>31.574075265215779</v>
      </c>
      <c r="Q3841">
        <f t="shared" si="601"/>
        <v>0</v>
      </c>
      <c r="R3841">
        <f t="shared" si="602"/>
        <v>90.276300000000006</v>
      </c>
    </row>
    <row r="3842" spans="1:18" x14ac:dyDescent="0.3">
      <c r="A3842" t="s">
        <v>33</v>
      </c>
      <c r="B3842" t="s">
        <v>34</v>
      </c>
      <c r="C3842">
        <v>0</v>
      </c>
      <c r="D3842">
        <v>18</v>
      </c>
      <c r="E3842">
        <v>0</v>
      </c>
      <c r="F3842">
        <v>20260405</v>
      </c>
      <c r="G3842">
        <v>20260422</v>
      </c>
      <c r="H3842">
        <v>19617.528900000001</v>
      </c>
      <c r="I3842">
        <f t="shared" si="593"/>
        <v>18</v>
      </c>
      <c r="J3842">
        <f t="shared" si="594"/>
        <v>1089.8627166666668</v>
      </c>
      <c r="K3842">
        <f t="shared" si="595"/>
        <v>0</v>
      </c>
      <c r="L3842">
        <f t="shared" si="596"/>
        <v>19617.528900000001</v>
      </c>
      <c r="M3842">
        <f t="shared" si="597"/>
        <v>0</v>
      </c>
      <c r="N3842">
        <f t="shared" si="598"/>
        <v>19617.528900000001</v>
      </c>
      <c r="O3842">
        <f t="shared" si="599"/>
        <v>0</v>
      </c>
      <c r="P3842">
        <f t="shared" si="600"/>
        <v>19617.528900000001</v>
      </c>
      <c r="Q3842">
        <f t="shared" si="601"/>
        <v>0</v>
      </c>
      <c r="R3842">
        <f t="shared" si="602"/>
        <v>19617.528900000001</v>
      </c>
    </row>
    <row r="3843" spans="1:18" x14ac:dyDescent="0.3">
      <c r="A3843" t="s">
        <v>33</v>
      </c>
      <c r="B3843" t="s">
        <v>34</v>
      </c>
      <c r="C3843">
        <v>0</v>
      </c>
      <c r="D3843">
        <v>2</v>
      </c>
      <c r="E3843">
        <v>0</v>
      </c>
      <c r="F3843">
        <v>20260414</v>
      </c>
      <c r="G3843">
        <v>20260415</v>
      </c>
      <c r="H3843">
        <v>8527.2134000000005</v>
      </c>
      <c r="I3843">
        <f t="shared" si="593"/>
        <v>2</v>
      </c>
      <c r="J3843">
        <f t="shared" si="594"/>
        <v>4263.6067000000003</v>
      </c>
      <c r="K3843">
        <f t="shared" si="595"/>
        <v>0</v>
      </c>
      <c r="L3843">
        <f t="shared" si="596"/>
        <v>8527.2134000000005</v>
      </c>
      <c r="M3843">
        <f t="shared" si="597"/>
        <v>0</v>
      </c>
      <c r="N3843">
        <f t="shared" si="598"/>
        <v>8527.2134000000005</v>
      </c>
      <c r="O3843">
        <f t="shared" si="599"/>
        <v>0</v>
      </c>
      <c r="P3843">
        <f t="shared" si="600"/>
        <v>8527.2134000000005</v>
      </c>
      <c r="Q3843">
        <f t="shared" si="601"/>
        <v>0</v>
      </c>
      <c r="R3843">
        <f t="shared" si="602"/>
        <v>8527.2134000000005</v>
      </c>
    </row>
    <row r="3844" spans="1:18" x14ac:dyDescent="0.3">
      <c r="A3844" t="s">
        <v>35</v>
      </c>
      <c r="B3844" t="s">
        <v>36</v>
      </c>
      <c r="C3844">
        <v>0</v>
      </c>
      <c r="D3844">
        <v>16</v>
      </c>
      <c r="E3844">
        <v>0</v>
      </c>
      <c r="F3844">
        <v>20260403</v>
      </c>
      <c r="G3844">
        <v>20260418</v>
      </c>
      <c r="H3844">
        <v>1663.9490000000001</v>
      </c>
      <c r="I3844">
        <f t="shared" si="593"/>
        <v>16</v>
      </c>
      <c r="J3844">
        <f t="shared" si="594"/>
        <v>103.9968125</v>
      </c>
      <c r="K3844">
        <f t="shared" si="595"/>
        <v>0</v>
      </c>
      <c r="L3844">
        <f t="shared" si="596"/>
        <v>1663.9490000000001</v>
      </c>
      <c r="M3844">
        <f t="shared" si="597"/>
        <v>0</v>
      </c>
      <c r="N3844">
        <f t="shared" si="598"/>
        <v>1663.9490000000001</v>
      </c>
      <c r="O3844">
        <f t="shared" si="599"/>
        <v>0</v>
      </c>
      <c r="P3844">
        <f t="shared" si="600"/>
        <v>1663.9490000000001</v>
      </c>
      <c r="Q3844">
        <f t="shared" si="601"/>
        <v>0</v>
      </c>
      <c r="R3844">
        <f t="shared" si="602"/>
        <v>1663.9490000000001</v>
      </c>
    </row>
    <row r="3845" spans="1:18" x14ac:dyDescent="0.3">
      <c r="A3845" t="s">
        <v>37</v>
      </c>
      <c r="B3845" t="s">
        <v>39</v>
      </c>
      <c r="C3845">
        <v>0</v>
      </c>
      <c r="D3845">
        <v>15</v>
      </c>
      <c r="E3845">
        <v>0</v>
      </c>
      <c r="F3845">
        <v>20260408</v>
      </c>
      <c r="G3845">
        <v>20260422</v>
      </c>
      <c r="H3845">
        <v>1731.3382999999999</v>
      </c>
      <c r="I3845">
        <f t="shared" si="593"/>
        <v>15</v>
      </c>
      <c r="J3845">
        <f t="shared" si="594"/>
        <v>115.42255333333333</v>
      </c>
      <c r="K3845">
        <f t="shared" si="595"/>
        <v>0</v>
      </c>
      <c r="L3845">
        <f t="shared" si="596"/>
        <v>1731.3382999999999</v>
      </c>
      <c r="M3845">
        <f t="shared" si="597"/>
        <v>0</v>
      </c>
      <c r="N3845">
        <f t="shared" si="598"/>
        <v>1731.3382999999999</v>
      </c>
      <c r="O3845">
        <f t="shared" si="599"/>
        <v>0</v>
      </c>
      <c r="P3845">
        <f t="shared" si="600"/>
        <v>1731.3382999999999</v>
      </c>
      <c r="Q3845">
        <f t="shared" si="601"/>
        <v>0</v>
      </c>
      <c r="R3845">
        <f t="shared" si="602"/>
        <v>1731.3382999999999</v>
      </c>
    </row>
    <row r="3846" spans="1:18" x14ac:dyDescent="0.3">
      <c r="A3846" t="s">
        <v>35</v>
      </c>
      <c r="B3846" t="s">
        <v>36</v>
      </c>
      <c r="C3846">
        <v>15</v>
      </c>
      <c r="D3846">
        <v>17</v>
      </c>
      <c r="E3846">
        <v>0</v>
      </c>
      <c r="F3846">
        <v>20260317</v>
      </c>
      <c r="G3846">
        <v>20260417</v>
      </c>
      <c r="H3846">
        <v>516</v>
      </c>
      <c r="I3846">
        <f t="shared" si="593"/>
        <v>32</v>
      </c>
      <c r="J3846">
        <f t="shared" si="594"/>
        <v>16.125</v>
      </c>
      <c r="K3846">
        <f t="shared" si="595"/>
        <v>389.73283482305811</v>
      </c>
      <c r="L3846">
        <f t="shared" si="596"/>
        <v>274.125</v>
      </c>
      <c r="M3846">
        <f t="shared" si="597"/>
        <v>0</v>
      </c>
      <c r="N3846">
        <f t="shared" si="598"/>
        <v>663.85783482305806</v>
      </c>
      <c r="O3846">
        <f t="shared" si="599"/>
        <v>302.92953132397531</v>
      </c>
      <c r="P3846">
        <f t="shared" si="600"/>
        <v>213.07046867602475</v>
      </c>
      <c r="Q3846">
        <f t="shared" si="601"/>
        <v>0</v>
      </c>
      <c r="R3846">
        <f t="shared" si="602"/>
        <v>516</v>
      </c>
    </row>
    <row r="3847" spans="1:18" x14ac:dyDescent="0.3">
      <c r="A3847" t="s">
        <v>42</v>
      </c>
      <c r="B3847" t="s">
        <v>43</v>
      </c>
      <c r="C3847">
        <v>13</v>
      </c>
      <c r="D3847">
        <v>15</v>
      </c>
      <c r="E3847">
        <v>0</v>
      </c>
      <c r="F3847">
        <v>20260319</v>
      </c>
      <c r="G3847">
        <v>20260415</v>
      </c>
      <c r="H3847">
        <v>34931.987999999998</v>
      </c>
      <c r="I3847">
        <f t="shared" si="593"/>
        <v>28</v>
      </c>
      <c r="J3847">
        <f t="shared" si="594"/>
        <v>1247.5709999999999</v>
      </c>
      <c r="K3847">
        <f t="shared" si="595"/>
        <v>26132.721331884179</v>
      </c>
      <c r="L3847">
        <f t="shared" si="596"/>
        <v>18713.564999999999</v>
      </c>
      <c r="M3847">
        <f t="shared" si="597"/>
        <v>0</v>
      </c>
      <c r="N3847">
        <f t="shared" si="598"/>
        <v>44846.286331884177</v>
      </c>
      <c r="O3847">
        <f t="shared" si="599"/>
        <v>20355.484983016402</v>
      </c>
      <c r="P3847">
        <f t="shared" si="600"/>
        <v>14576.503016983597</v>
      </c>
      <c r="Q3847">
        <f t="shared" si="601"/>
        <v>0</v>
      </c>
      <c r="R3847">
        <f t="shared" si="602"/>
        <v>34931.987999999998</v>
      </c>
    </row>
    <row r="3848" spans="1:18" x14ac:dyDescent="0.3">
      <c r="A3848" t="s">
        <v>35</v>
      </c>
      <c r="B3848" t="s">
        <v>36</v>
      </c>
      <c r="C3848">
        <v>0</v>
      </c>
      <c r="D3848">
        <v>15</v>
      </c>
      <c r="E3848">
        <v>0</v>
      </c>
      <c r="F3848">
        <v>20260408</v>
      </c>
      <c r="G3848">
        <v>20260422</v>
      </c>
      <c r="H3848">
        <v>684.91099999999994</v>
      </c>
      <c r="I3848">
        <f t="shared" si="593"/>
        <v>15</v>
      </c>
      <c r="J3848">
        <f t="shared" si="594"/>
        <v>45.660733333333333</v>
      </c>
      <c r="K3848">
        <f t="shared" si="595"/>
        <v>0</v>
      </c>
      <c r="L3848">
        <f t="shared" si="596"/>
        <v>684.91099999999994</v>
      </c>
      <c r="M3848">
        <f t="shared" si="597"/>
        <v>0</v>
      </c>
      <c r="N3848">
        <f t="shared" si="598"/>
        <v>684.91099999999994</v>
      </c>
      <c r="O3848">
        <f t="shared" si="599"/>
        <v>0</v>
      </c>
      <c r="P3848">
        <f t="shared" si="600"/>
        <v>684.91099999999994</v>
      </c>
      <c r="Q3848">
        <f t="shared" si="601"/>
        <v>0</v>
      </c>
      <c r="R3848">
        <f t="shared" si="602"/>
        <v>684.91099999999994</v>
      </c>
    </row>
    <row r="3849" spans="1:18" x14ac:dyDescent="0.3">
      <c r="A3849" t="s">
        <v>35</v>
      </c>
      <c r="B3849" t="s">
        <v>36</v>
      </c>
      <c r="C3849">
        <v>0</v>
      </c>
      <c r="D3849">
        <v>9</v>
      </c>
      <c r="E3849">
        <v>0</v>
      </c>
      <c r="F3849">
        <v>20260408</v>
      </c>
      <c r="G3849">
        <v>20260416</v>
      </c>
      <c r="H3849">
        <v>1032</v>
      </c>
      <c r="I3849">
        <f t="shared" si="593"/>
        <v>9</v>
      </c>
      <c r="J3849">
        <f t="shared" si="594"/>
        <v>114.66666666666667</v>
      </c>
      <c r="K3849">
        <f t="shared" si="595"/>
        <v>0</v>
      </c>
      <c r="L3849">
        <f t="shared" si="596"/>
        <v>1032</v>
      </c>
      <c r="M3849">
        <f t="shared" si="597"/>
        <v>0</v>
      </c>
      <c r="N3849">
        <f t="shared" si="598"/>
        <v>1032</v>
      </c>
      <c r="O3849">
        <f t="shared" si="599"/>
        <v>0</v>
      </c>
      <c r="P3849">
        <f t="shared" si="600"/>
        <v>1032</v>
      </c>
      <c r="Q3849">
        <f t="shared" si="601"/>
        <v>0</v>
      </c>
      <c r="R3849">
        <f t="shared" si="602"/>
        <v>1032</v>
      </c>
    </row>
    <row r="3850" spans="1:18" x14ac:dyDescent="0.3">
      <c r="A3850" t="s">
        <v>0</v>
      </c>
      <c r="B3850" t="s">
        <v>0</v>
      </c>
      <c r="C3850">
        <v>16</v>
      </c>
      <c r="D3850">
        <v>15</v>
      </c>
      <c r="E3850">
        <v>0</v>
      </c>
      <c r="F3850">
        <v>20260316</v>
      </c>
      <c r="G3850">
        <v>20260415</v>
      </c>
      <c r="H3850">
        <v>337.00779999999997</v>
      </c>
      <c r="I3850">
        <f t="shared" si="593"/>
        <v>31</v>
      </c>
      <c r="J3850">
        <f t="shared" si="594"/>
        <v>10.871219354838709</v>
      </c>
      <c r="K3850">
        <f t="shared" si="595"/>
        <v>280.26847832274268</v>
      </c>
      <c r="L3850">
        <f t="shared" si="596"/>
        <v>163.06829032258065</v>
      </c>
      <c r="M3850">
        <f t="shared" si="597"/>
        <v>0</v>
      </c>
      <c r="N3850">
        <f t="shared" si="598"/>
        <v>443.33676864532333</v>
      </c>
      <c r="O3850">
        <f t="shared" si="599"/>
        <v>213.04946931766642</v>
      </c>
      <c r="P3850">
        <f t="shared" si="600"/>
        <v>123.95833068233354</v>
      </c>
      <c r="Q3850">
        <f t="shared" si="601"/>
        <v>0</v>
      </c>
      <c r="R3850">
        <f t="shared" si="602"/>
        <v>337.00779999999997</v>
      </c>
    </row>
    <row r="3851" spans="1:18" x14ac:dyDescent="0.3">
      <c r="A3851" t="s">
        <v>33</v>
      </c>
      <c r="B3851" t="s">
        <v>34</v>
      </c>
      <c r="C3851">
        <v>0</v>
      </c>
      <c r="D3851">
        <v>2</v>
      </c>
      <c r="E3851">
        <v>0</v>
      </c>
      <c r="F3851">
        <v>20260420</v>
      </c>
      <c r="G3851">
        <v>20260421</v>
      </c>
      <c r="H3851">
        <v>10757.7289</v>
      </c>
      <c r="I3851">
        <f t="shared" ref="I3851:I3914" si="603">IF(C3851&lt;0,0,C3851)+D3851+E3851</f>
        <v>2</v>
      </c>
      <c r="J3851">
        <f t="shared" ref="J3851:J3914" si="604">H3851/I3851</f>
        <v>5378.86445</v>
      </c>
      <c r="K3851">
        <f t="shared" ref="K3851:K3914" si="605">IF(C3851&lt;0,0,C3851)*$J3851*$B$6</f>
        <v>0</v>
      </c>
      <c r="L3851">
        <f t="shared" ref="L3851:L3914" si="606">IF(D3851&lt;0,0,D3851)*$J3851*$C$6</f>
        <v>10757.7289</v>
      </c>
      <c r="M3851">
        <f t="shared" ref="M3851:M3914" si="607">IF(E3851&lt;0,0,E3851)*$J3851*$D$6</f>
        <v>0</v>
      </c>
      <c r="N3851">
        <f t="shared" ref="N3851:N3914" si="608">K3851+L3851+M3851</f>
        <v>10757.7289</v>
      </c>
      <c r="O3851">
        <f t="shared" ref="O3851:O3914" si="609">K3851/$N3851*$H3851</f>
        <v>0</v>
      </c>
      <c r="P3851">
        <f t="shared" ref="P3851:P3914" si="610">L3851/$N3851*$H3851</f>
        <v>10757.7289</v>
      </c>
      <c r="Q3851">
        <f t="shared" ref="Q3851:Q3914" si="611">M3851/$N3851*$H3851</f>
        <v>0</v>
      </c>
      <c r="R3851">
        <f t="shared" ref="R3851:R3914" si="612">O3851+P3851+Q3851</f>
        <v>10757.7289</v>
      </c>
    </row>
    <row r="3852" spans="1:18" x14ac:dyDescent="0.3">
      <c r="A3852" t="s">
        <v>40</v>
      </c>
      <c r="B3852" t="s">
        <v>41</v>
      </c>
      <c r="C3852">
        <v>0</v>
      </c>
      <c r="D3852">
        <v>10</v>
      </c>
      <c r="E3852">
        <v>0</v>
      </c>
      <c r="F3852">
        <v>20260411</v>
      </c>
      <c r="G3852">
        <v>20260420</v>
      </c>
      <c r="H3852">
        <v>67410.441999999995</v>
      </c>
      <c r="I3852">
        <f t="shared" si="603"/>
        <v>10</v>
      </c>
      <c r="J3852">
        <f t="shared" si="604"/>
        <v>6741.0441999999994</v>
      </c>
      <c r="K3852">
        <f t="shared" si="605"/>
        <v>0</v>
      </c>
      <c r="L3852">
        <f t="shared" si="606"/>
        <v>67410.441999999995</v>
      </c>
      <c r="M3852">
        <f t="shared" si="607"/>
        <v>0</v>
      </c>
      <c r="N3852">
        <f t="shared" si="608"/>
        <v>67410.441999999995</v>
      </c>
      <c r="O3852">
        <f t="shared" si="609"/>
        <v>0</v>
      </c>
      <c r="P3852">
        <f t="shared" si="610"/>
        <v>67410.441999999995</v>
      </c>
      <c r="Q3852">
        <f t="shared" si="611"/>
        <v>0</v>
      </c>
      <c r="R3852">
        <f t="shared" si="612"/>
        <v>67410.441999999995</v>
      </c>
    </row>
    <row r="3853" spans="1:18" x14ac:dyDescent="0.3">
      <c r="A3853" t="s">
        <v>44</v>
      </c>
      <c r="B3853" t="s">
        <v>45</v>
      </c>
      <c r="C3853">
        <v>15</v>
      </c>
      <c r="D3853">
        <v>20</v>
      </c>
      <c r="E3853">
        <v>0</v>
      </c>
      <c r="F3853">
        <v>20260317</v>
      </c>
      <c r="G3853">
        <v>20260420</v>
      </c>
      <c r="H3853">
        <v>73535.495999999999</v>
      </c>
      <c r="I3853">
        <f t="shared" si="603"/>
        <v>35</v>
      </c>
      <c r="J3853">
        <f t="shared" si="604"/>
        <v>2101.0141714285714</v>
      </c>
      <c r="K3853">
        <f t="shared" si="605"/>
        <v>50780.416064141129</v>
      </c>
      <c r="L3853">
        <f t="shared" si="606"/>
        <v>42020.283428571427</v>
      </c>
      <c r="M3853">
        <f t="shared" si="607"/>
        <v>0</v>
      </c>
      <c r="N3853">
        <f t="shared" si="608"/>
        <v>92800.699492712563</v>
      </c>
      <c r="O3853">
        <f t="shared" si="609"/>
        <v>40238.523015187195</v>
      </c>
      <c r="P3853">
        <f t="shared" si="610"/>
        <v>33296.97298481279</v>
      </c>
      <c r="Q3853">
        <f t="shared" si="611"/>
        <v>0</v>
      </c>
      <c r="R3853">
        <f t="shared" si="612"/>
        <v>73535.495999999985</v>
      </c>
    </row>
    <row r="3854" spans="1:18" x14ac:dyDescent="0.3">
      <c r="A3854" t="s">
        <v>42</v>
      </c>
      <c r="B3854" t="s">
        <v>46</v>
      </c>
      <c r="C3854">
        <v>0</v>
      </c>
      <c r="D3854">
        <v>13</v>
      </c>
      <c r="E3854">
        <v>0</v>
      </c>
      <c r="F3854">
        <v>20260403</v>
      </c>
      <c r="G3854">
        <v>20260415</v>
      </c>
      <c r="H3854">
        <v>11579.7523</v>
      </c>
      <c r="I3854">
        <f t="shared" si="603"/>
        <v>13</v>
      </c>
      <c r="J3854">
        <f t="shared" si="604"/>
        <v>890.75017692307688</v>
      </c>
      <c r="K3854">
        <f t="shared" si="605"/>
        <v>0</v>
      </c>
      <c r="L3854">
        <f t="shared" si="606"/>
        <v>11579.7523</v>
      </c>
      <c r="M3854">
        <f t="shared" si="607"/>
        <v>0</v>
      </c>
      <c r="N3854">
        <f t="shared" si="608"/>
        <v>11579.7523</v>
      </c>
      <c r="O3854">
        <f t="shared" si="609"/>
        <v>0</v>
      </c>
      <c r="P3854">
        <f t="shared" si="610"/>
        <v>11579.7523</v>
      </c>
      <c r="Q3854">
        <f t="shared" si="611"/>
        <v>0</v>
      </c>
      <c r="R3854">
        <f t="shared" si="612"/>
        <v>11579.7523</v>
      </c>
    </row>
    <row r="3855" spans="1:18" x14ac:dyDescent="0.3">
      <c r="A3855" t="s">
        <v>37</v>
      </c>
      <c r="B3855" t="s">
        <v>39</v>
      </c>
      <c r="C3855">
        <v>13</v>
      </c>
      <c r="D3855">
        <v>2</v>
      </c>
      <c r="E3855">
        <v>0</v>
      </c>
      <c r="F3855">
        <v>20260319</v>
      </c>
      <c r="G3855">
        <v>20260402</v>
      </c>
      <c r="H3855">
        <v>151.83850000000001</v>
      </c>
      <c r="I3855">
        <f t="shared" si="603"/>
        <v>15</v>
      </c>
      <c r="J3855">
        <f t="shared" si="604"/>
        <v>10.122566666666668</v>
      </c>
      <c r="K3855">
        <f t="shared" si="605"/>
        <v>212.03619983425372</v>
      </c>
      <c r="L3855">
        <f t="shared" si="606"/>
        <v>20.245133333333335</v>
      </c>
      <c r="M3855">
        <f t="shared" si="607"/>
        <v>0</v>
      </c>
      <c r="N3855">
        <f t="shared" si="608"/>
        <v>232.28133316758706</v>
      </c>
      <c r="O3855">
        <f t="shared" si="609"/>
        <v>138.60458819265085</v>
      </c>
      <c r="P3855">
        <f t="shared" si="610"/>
        <v>13.233911807349157</v>
      </c>
      <c r="Q3855">
        <f t="shared" si="611"/>
        <v>0</v>
      </c>
      <c r="R3855">
        <f t="shared" si="612"/>
        <v>151.83850000000001</v>
      </c>
    </row>
    <row r="3856" spans="1:18" x14ac:dyDescent="0.3">
      <c r="A3856" t="s">
        <v>0</v>
      </c>
      <c r="B3856" t="s">
        <v>0</v>
      </c>
      <c r="C3856">
        <v>0</v>
      </c>
      <c r="D3856">
        <v>15</v>
      </c>
      <c r="E3856">
        <v>0</v>
      </c>
      <c r="F3856">
        <v>20260407</v>
      </c>
      <c r="G3856">
        <v>20260421</v>
      </c>
      <c r="H3856">
        <v>1350.6876</v>
      </c>
      <c r="I3856">
        <f t="shared" si="603"/>
        <v>15</v>
      </c>
      <c r="J3856">
        <f t="shared" si="604"/>
        <v>90.045839999999998</v>
      </c>
      <c r="K3856">
        <f t="shared" si="605"/>
        <v>0</v>
      </c>
      <c r="L3856">
        <f t="shared" si="606"/>
        <v>1350.6876</v>
      </c>
      <c r="M3856">
        <f t="shared" si="607"/>
        <v>0</v>
      </c>
      <c r="N3856">
        <f t="shared" si="608"/>
        <v>1350.6876</v>
      </c>
      <c r="O3856">
        <f t="shared" si="609"/>
        <v>0</v>
      </c>
      <c r="P3856">
        <f t="shared" si="610"/>
        <v>1350.6876</v>
      </c>
      <c r="Q3856">
        <f t="shared" si="611"/>
        <v>0</v>
      </c>
      <c r="R3856">
        <f t="shared" si="612"/>
        <v>1350.6876</v>
      </c>
    </row>
    <row r="3857" spans="1:18" x14ac:dyDescent="0.3">
      <c r="A3857" t="s">
        <v>35</v>
      </c>
      <c r="B3857" t="s">
        <v>34</v>
      </c>
      <c r="C3857">
        <v>15</v>
      </c>
      <c r="D3857">
        <v>16</v>
      </c>
      <c r="E3857">
        <v>0</v>
      </c>
      <c r="F3857">
        <v>20260317</v>
      </c>
      <c r="G3857">
        <v>20260416</v>
      </c>
      <c r="H3857">
        <v>2338.7896999999998</v>
      </c>
      <c r="I3857">
        <f t="shared" si="603"/>
        <v>31</v>
      </c>
      <c r="J3857">
        <f t="shared" si="604"/>
        <v>75.444829032258056</v>
      </c>
      <c r="K3857">
        <f t="shared" si="605"/>
        <v>1823.4621452082411</v>
      </c>
      <c r="L3857">
        <f t="shared" si="606"/>
        <v>1207.1172645161289</v>
      </c>
      <c r="M3857">
        <f t="shared" si="607"/>
        <v>0</v>
      </c>
      <c r="N3857">
        <f t="shared" si="608"/>
        <v>3030.5794097243697</v>
      </c>
      <c r="O3857">
        <f t="shared" si="609"/>
        <v>1407.2208337021634</v>
      </c>
      <c r="P3857">
        <f t="shared" si="610"/>
        <v>931.56886629783639</v>
      </c>
      <c r="Q3857">
        <f t="shared" si="611"/>
        <v>0</v>
      </c>
      <c r="R3857">
        <f t="shared" si="612"/>
        <v>2338.7896999999998</v>
      </c>
    </row>
    <row r="3858" spans="1:18" x14ac:dyDescent="0.3">
      <c r="A3858" t="s">
        <v>35</v>
      </c>
      <c r="B3858" t="s">
        <v>36</v>
      </c>
      <c r="C3858">
        <v>0</v>
      </c>
      <c r="D3858">
        <v>14</v>
      </c>
      <c r="E3858">
        <v>0</v>
      </c>
      <c r="F3858">
        <v>20260407</v>
      </c>
      <c r="G3858">
        <v>20260420</v>
      </c>
      <c r="H3858">
        <v>1032</v>
      </c>
      <c r="I3858">
        <f t="shared" si="603"/>
        <v>14</v>
      </c>
      <c r="J3858">
        <f t="shared" si="604"/>
        <v>73.714285714285708</v>
      </c>
      <c r="K3858">
        <f t="shared" si="605"/>
        <v>0</v>
      </c>
      <c r="L3858">
        <f t="shared" si="606"/>
        <v>1032</v>
      </c>
      <c r="M3858">
        <f t="shared" si="607"/>
        <v>0</v>
      </c>
      <c r="N3858">
        <f t="shared" si="608"/>
        <v>1032</v>
      </c>
      <c r="O3858">
        <f t="shared" si="609"/>
        <v>0</v>
      </c>
      <c r="P3858">
        <f t="shared" si="610"/>
        <v>1032</v>
      </c>
      <c r="Q3858">
        <f t="shared" si="611"/>
        <v>0</v>
      </c>
      <c r="R3858">
        <f t="shared" si="612"/>
        <v>1032</v>
      </c>
    </row>
    <row r="3859" spans="1:18" x14ac:dyDescent="0.3">
      <c r="A3859" t="s">
        <v>42</v>
      </c>
      <c r="B3859" t="s">
        <v>46</v>
      </c>
      <c r="C3859">
        <v>13</v>
      </c>
      <c r="D3859">
        <v>17</v>
      </c>
      <c r="E3859">
        <v>0</v>
      </c>
      <c r="F3859">
        <v>20260319</v>
      </c>
      <c r="G3859">
        <v>20260417</v>
      </c>
      <c r="H3859">
        <v>7179.0047999999997</v>
      </c>
      <c r="I3859">
        <f t="shared" si="603"/>
        <v>30</v>
      </c>
      <c r="J3859">
        <f t="shared" si="604"/>
        <v>239.30015999999998</v>
      </c>
      <c r="K3859">
        <f t="shared" si="605"/>
        <v>5012.5919855104821</v>
      </c>
      <c r="L3859">
        <f t="shared" si="606"/>
        <v>4068.1027199999994</v>
      </c>
      <c r="M3859">
        <f t="shared" si="607"/>
        <v>0</v>
      </c>
      <c r="N3859">
        <f t="shared" si="608"/>
        <v>9080.6947055104811</v>
      </c>
      <c r="O3859">
        <f t="shared" si="609"/>
        <v>3962.8489990511489</v>
      </c>
      <c r="P3859">
        <f t="shared" si="610"/>
        <v>3216.1558009488508</v>
      </c>
      <c r="Q3859">
        <f t="shared" si="611"/>
        <v>0</v>
      </c>
      <c r="R3859">
        <f t="shared" si="612"/>
        <v>7179.0047999999997</v>
      </c>
    </row>
    <row r="3860" spans="1:18" x14ac:dyDescent="0.3">
      <c r="A3860" t="s">
        <v>33</v>
      </c>
      <c r="B3860" t="s">
        <v>34</v>
      </c>
      <c r="C3860">
        <v>0</v>
      </c>
      <c r="D3860">
        <v>1</v>
      </c>
      <c r="E3860">
        <v>0</v>
      </c>
      <c r="F3860">
        <v>20260415</v>
      </c>
      <c r="G3860">
        <v>20260415</v>
      </c>
      <c r="H3860">
        <v>9584.1317999999992</v>
      </c>
      <c r="I3860">
        <f t="shared" si="603"/>
        <v>1</v>
      </c>
      <c r="J3860">
        <f t="shared" si="604"/>
        <v>9584.1317999999992</v>
      </c>
      <c r="K3860">
        <f t="shared" si="605"/>
        <v>0</v>
      </c>
      <c r="L3860">
        <f t="shared" si="606"/>
        <v>9584.1317999999992</v>
      </c>
      <c r="M3860">
        <f t="shared" si="607"/>
        <v>0</v>
      </c>
      <c r="N3860">
        <f t="shared" si="608"/>
        <v>9584.1317999999992</v>
      </c>
      <c r="O3860">
        <f t="shared" si="609"/>
        <v>0</v>
      </c>
      <c r="P3860">
        <f t="shared" si="610"/>
        <v>9584.1317999999992</v>
      </c>
      <c r="Q3860">
        <f t="shared" si="611"/>
        <v>0</v>
      </c>
      <c r="R3860">
        <f t="shared" si="612"/>
        <v>9584.1317999999992</v>
      </c>
    </row>
    <row r="3861" spans="1:18" x14ac:dyDescent="0.3">
      <c r="A3861" t="s">
        <v>35</v>
      </c>
      <c r="B3861" t="s">
        <v>34</v>
      </c>
      <c r="C3861">
        <v>0</v>
      </c>
      <c r="D3861">
        <v>18</v>
      </c>
      <c r="E3861">
        <v>0</v>
      </c>
      <c r="F3861">
        <v>20260405</v>
      </c>
      <c r="G3861">
        <v>20260422</v>
      </c>
      <c r="H3861">
        <v>1414.9176</v>
      </c>
      <c r="I3861">
        <f t="shared" si="603"/>
        <v>18</v>
      </c>
      <c r="J3861">
        <f t="shared" si="604"/>
        <v>78.606533333333331</v>
      </c>
      <c r="K3861">
        <f t="shared" si="605"/>
        <v>0</v>
      </c>
      <c r="L3861">
        <f t="shared" si="606"/>
        <v>1414.9176</v>
      </c>
      <c r="M3861">
        <f t="shared" si="607"/>
        <v>0</v>
      </c>
      <c r="N3861">
        <f t="shared" si="608"/>
        <v>1414.9176</v>
      </c>
      <c r="O3861">
        <f t="shared" si="609"/>
        <v>0</v>
      </c>
      <c r="P3861">
        <f t="shared" si="610"/>
        <v>1414.9176</v>
      </c>
      <c r="Q3861">
        <f t="shared" si="611"/>
        <v>0</v>
      </c>
      <c r="R3861">
        <f t="shared" si="612"/>
        <v>1414.9176</v>
      </c>
    </row>
    <row r="3862" spans="1:18" x14ac:dyDescent="0.3">
      <c r="A3862" t="s">
        <v>0</v>
      </c>
      <c r="B3862" t="s">
        <v>0</v>
      </c>
      <c r="C3862">
        <v>31</v>
      </c>
      <c r="D3862">
        <v>22</v>
      </c>
      <c r="E3862">
        <v>0</v>
      </c>
      <c r="F3862">
        <v>20260228</v>
      </c>
      <c r="G3862">
        <v>20260422</v>
      </c>
      <c r="H3862">
        <v>379.85419999999999</v>
      </c>
      <c r="I3862">
        <f t="shared" si="603"/>
        <v>53</v>
      </c>
      <c r="J3862">
        <f t="shared" si="604"/>
        <v>7.1670603773584904</v>
      </c>
      <c r="K3862">
        <f t="shared" si="605"/>
        <v>357.99649200907152</v>
      </c>
      <c r="L3862">
        <f t="shared" si="606"/>
        <v>157.67532830188679</v>
      </c>
      <c r="M3862">
        <f t="shared" si="607"/>
        <v>0</v>
      </c>
      <c r="N3862">
        <f t="shared" si="608"/>
        <v>515.67182031095831</v>
      </c>
      <c r="O3862">
        <f t="shared" si="609"/>
        <v>263.70739241269814</v>
      </c>
      <c r="P3862">
        <f t="shared" si="610"/>
        <v>116.14680758730184</v>
      </c>
      <c r="Q3862">
        <f t="shared" si="611"/>
        <v>0</v>
      </c>
      <c r="R3862">
        <f t="shared" si="612"/>
        <v>379.85419999999999</v>
      </c>
    </row>
    <row r="3863" spans="1:18" x14ac:dyDescent="0.3">
      <c r="A3863" t="s">
        <v>44</v>
      </c>
      <c r="B3863" t="s">
        <v>45</v>
      </c>
      <c r="C3863">
        <v>29</v>
      </c>
      <c r="D3863">
        <v>4</v>
      </c>
      <c r="E3863">
        <v>0</v>
      </c>
      <c r="F3863">
        <v>20260303</v>
      </c>
      <c r="G3863">
        <v>20260404</v>
      </c>
      <c r="H3863">
        <v>32862.768400000001</v>
      </c>
      <c r="I3863">
        <f t="shared" si="603"/>
        <v>33</v>
      </c>
      <c r="J3863">
        <f t="shared" si="604"/>
        <v>995.84146666666675</v>
      </c>
      <c r="K3863">
        <f t="shared" si="605"/>
        <v>46533.339193022039</v>
      </c>
      <c r="L3863">
        <f t="shared" si="606"/>
        <v>3983.365866666667</v>
      </c>
      <c r="M3863">
        <f t="shared" si="607"/>
        <v>0</v>
      </c>
      <c r="N3863">
        <f t="shared" si="608"/>
        <v>50516.705059688706</v>
      </c>
      <c r="O3863">
        <f t="shared" si="609"/>
        <v>30271.458658518248</v>
      </c>
      <c r="P3863">
        <f t="shared" si="610"/>
        <v>2591.3097414817544</v>
      </c>
      <c r="Q3863">
        <f t="shared" si="611"/>
        <v>0</v>
      </c>
      <c r="R3863">
        <f t="shared" si="612"/>
        <v>32862.768400000001</v>
      </c>
    </row>
    <row r="3864" spans="1:18" x14ac:dyDescent="0.3">
      <c r="A3864" t="s">
        <v>44</v>
      </c>
      <c r="B3864" t="s">
        <v>47</v>
      </c>
      <c r="C3864">
        <v>29</v>
      </c>
      <c r="D3864">
        <v>4</v>
      </c>
      <c r="E3864">
        <v>0</v>
      </c>
      <c r="F3864">
        <v>20260303</v>
      </c>
      <c r="G3864">
        <v>20260404</v>
      </c>
      <c r="H3864">
        <v>4532.7956000000004</v>
      </c>
      <c r="I3864">
        <f t="shared" si="603"/>
        <v>33</v>
      </c>
      <c r="J3864">
        <f t="shared" si="604"/>
        <v>137.35744242424244</v>
      </c>
      <c r="K3864">
        <f t="shared" si="605"/>
        <v>6418.3915542379518</v>
      </c>
      <c r="L3864">
        <f t="shared" si="606"/>
        <v>549.42976969696974</v>
      </c>
      <c r="M3864">
        <f t="shared" si="607"/>
        <v>0</v>
      </c>
      <c r="N3864">
        <f t="shared" si="608"/>
        <v>6967.8213239349216</v>
      </c>
      <c r="O3864">
        <f t="shared" si="609"/>
        <v>4175.3735699550325</v>
      </c>
      <c r="P3864">
        <f t="shared" si="610"/>
        <v>357.42203004496827</v>
      </c>
      <c r="Q3864">
        <f t="shared" si="611"/>
        <v>0</v>
      </c>
      <c r="R3864">
        <f t="shared" si="612"/>
        <v>4532.7956000000004</v>
      </c>
    </row>
    <row r="3865" spans="1:18" x14ac:dyDescent="0.3">
      <c r="A3865" t="s">
        <v>40</v>
      </c>
      <c r="B3865" t="s">
        <v>41</v>
      </c>
      <c r="C3865">
        <v>23</v>
      </c>
      <c r="D3865">
        <v>1</v>
      </c>
      <c r="E3865">
        <v>0</v>
      </c>
      <c r="F3865">
        <v>20260309</v>
      </c>
      <c r="G3865">
        <v>20260401</v>
      </c>
      <c r="H3865">
        <v>67105.108300000007</v>
      </c>
      <c r="I3865">
        <f t="shared" si="603"/>
        <v>24</v>
      </c>
      <c r="J3865">
        <f t="shared" si="604"/>
        <v>2796.0461791666671</v>
      </c>
      <c r="K3865">
        <f t="shared" si="605"/>
        <v>103621.09802652001</v>
      </c>
      <c r="L3865">
        <f t="shared" si="606"/>
        <v>2796.0461791666671</v>
      </c>
      <c r="M3865">
        <f t="shared" si="607"/>
        <v>0</v>
      </c>
      <c r="N3865">
        <f t="shared" si="608"/>
        <v>106417.14420568667</v>
      </c>
      <c r="O3865">
        <f t="shared" si="609"/>
        <v>65341.962116504197</v>
      </c>
      <c r="P3865">
        <f t="shared" si="610"/>
        <v>1763.1461834958168</v>
      </c>
      <c r="Q3865">
        <f t="shared" si="611"/>
        <v>0</v>
      </c>
      <c r="R3865">
        <f t="shared" si="612"/>
        <v>67105.108300000007</v>
      </c>
    </row>
    <row r="3866" spans="1:18" x14ac:dyDescent="0.3">
      <c r="A3866" t="s">
        <v>0</v>
      </c>
      <c r="B3866" t="s">
        <v>0</v>
      </c>
      <c r="C3866">
        <v>23</v>
      </c>
      <c r="D3866">
        <v>8</v>
      </c>
      <c r="E3866">
        <v>0</v>
      </c>
      <c r="F3866">
        <v>20260309</v>
      </c>
      <c r="G3866">
        <v>20260408</v>
      </c>
      <c r="H3866">
        <v>4758.2254000000003</v>
      </c>
      <c r="I3866">
        <f t="shared" si="603"/>
        <v>31</v>
      </c>
      <c r="J3866">
        <f t="shared" si="604"/>
        <v>153.49114193548388</v>
      </c>
      <c r="K3866">
        <f t="shared" si="605"/>
        <v>5688.3612235043865</v>
      </c>
      <c r="L3866">
        <f t="shared" si="606"/>
        <v>1227.9291354838711</v>
      </c>
      <c r="M3866">
        <f t="shared" si="607"/>
        <v>0</v>
      </c>
      <c r="N3866">
        <f t="shared" si="608"/>
        <v>6916.2903589882571</v>
      </c>
      <c r="O3866">
        <f t="shared" si="609"/>
        <v>3913.4425325100219</v>
      </c>
      <c r="P3866">
        <f t="shared" si="610"/>
        <v>844.78286748997914</v>
      </c>
      <c r="Q3866">
        <f t="shared" si="611"/>
        <v>0</v>
      </c>
      <c r="R3866">
        <f t="shared" si="612"/>
        <v>4758.2254000000012</v>
      </c>
    </row>
    <row r="3867" spans="1:18" x14ac:dyDescent="0.3">
      <c r="A3867" t="s">
        <v>33</v>
      </c>
      <c r="B3867" t="s">
        <v>34</v>
      </c>
      <c r="C3867">
        <v>28</v>
      </c>
      <c r="D3867">
        <v>10</v>
      </c>
      <c r="E3867">
        <v>0</v>
      </c>
      <c r="F3867">
        <v>20260304</v>
      </c>
      <c r="G3867">
        <v>20260410</v>
      </c>
      <c r="H3867">
        <v>126237.60709999999</v>
      </c>
      <c r="I3867">
        <f t="shared" si="603"/>
        <v>38</v>
      </c>
      <c r="J3867">
        <f t="shared" si="604"/>
        <v>3322.0422921052632</v>
      </c>
      <c r="K3867">
        <f t="shared" si="605"/>
        <v>149878.45323956452</v>
      </c>
      <c r="L3867">
        <f t="shared" si="606"/>
        <v>33220.422921052632</v>
      </c>
      <c r="M3867">
        <f t="shared" si="607"/>
        <v>0</v>
      </c>
      <c r="N3867">
        <f t="shared" si="608"/>
        <v>183098.87616061716</v>
      </c>
      <c r="O3867">
        <f t="shared" si="609"/>
        <v>103333.7707448007</v>
      </c>
      <c r="P3867">
        <f t="shared" si="610"/>
        <v>22903.836355199292</v>
      </c>
      <c r="Q3867">
        <f t="shared" si="611"/>
        <v>0</v>
      </c>
      <c r="R3867">
        <f t="shared" si="612"/>
        <v>126237.60709999999</v>
      </c>
    </row>
    <row r="3868" spans="1:18" x14ac:dyDescent="0.3">
      <c r="A3868" t="s">
        <v>33</v>
      </c>
      <c r="B3868" t="s">
        <v>34</v>
      </c>
      <c r="C3868">
        <v>27</v>
      </c>
      <c r="D3868">
        <v>10</v>
      </c>
      <c r="E3868">
        <v>0</v>
      </c>
      <c r="F3868">
        <v>20260305</v>
      </c>
      <c r="G3868">
        <v>20260410</v>
      </c>
      <c r="H3868">
        <v>70775.973499999993</v>
      </c>
      <c r="I3868">
        <f t="shared" si="603"/>
        <v>37</v>
      </c>
      <c r="J3868">
        <f t="shared" si="604"/>
        <v>1912.8641486486486</v>
      </c>
      <c r="K3868">
        <f t="shared" si="605"/>
        <v>83219.270766612099</v>
      </c>
      <c r="L3868">
        <f t="shared" si="606"/>
        <v>19128.641486486486</v>
      </c>
      <c r="M3868">
        <f t="shared" si="607"/>
        <v>0</v>
      </c>
      <c r="N3868">
        <f t="shared" si="608"/>
        <v>102347.91225309859</v>
      </c>
      <c r="O3868">
        <f t="shared" si="609"/>
        <v>57548.070818501175</v>
      </c>
      <c r="P3868">
        <f t="shared" si="610"/>
        <v>13227.902681498812</v>
      </c>
      <c r="Q3868">
        <f t="shared" si="611"/>
        <v>0</v>
      </c>
      <c r="R3868">
        <f t="shared" si="612"/>
        <v>70775.973499999993</v>
      </c>
    </row>
    <row r="3869" spans="1:18" x14ac:dyDescent="0.3">
      <c r="A3869" t="s">
        <v>33</v>
      </c>
      <c r="B3869" t="s">
        <v>34</v>
      </c>
      <c r="C3869">
        <v>0</v>
      </c>
      <c r="D3869">
        <v>3</v>
      </c>
      <c r="E3869">
        <v>0</v>
      </c>
      <c r="F3869">
        <v>20260408</v>
      </c>
      <c r="G3869">
        <v>20260410</v>
      </c>
      <c r="H3869">
        <v>48214.7287</v>
      </c>
      <c r="I3869">
        <f t="shared" si="603"/>
        <v>3</v>
      </c>
      <c r="J3869">
        <f t="shared" si="604"/>
        <v>16071.576233333333</v>
      </c>
      <c r="K3869">
        <f t="shared" si="605"/>
        <v>0</v>
      </c>
      <c r="L3869">
        <f t="shared" si="606"/>
        <v>48214.7287</v>
      </c>
      <c r="M3869">
        <f t="shared" si="607"/>
        <v>0</v>
      </c>
      <c r="N3869">
        <f t="shared" si="608"/>
        <v>48214.7287</v>
      </c>
      <c r="O3869">
        <f t="shared" si="609"/>
        <v>0</v>
      </c>
      <c r="P3869">
        <f t="shared" si="610"/>
        <v>48214.7287</v>
      </c>
      <c r="Q3869">
        <f t="shared" si="611"/>
        <v>0</v>
      </c>
      <c r="R3869">
        <f t="shared" si="612"/>
        <v>48214.7287</v>
      </c>
    </row>
    <row r="3870" spans="1:18" x14ac:dyDescent="0.3">
      <c r="A3870" t="s">
        <v>33</v>
      </c>
      <c r="B3870" t="s">
        <v>34</v>
      </c>
      <c r="C3870">
        <v>24</v>
      </c>
      <c r="D3870">
        <v>13</v>
      </c>
      <c r="E3870">
        <v>0</v>
      </c>
      <c r="F3870">
        <v>20260308</v>
      </c>
      <c r="G3870">
        <v>20260413</v>
      </c>
      <c r="H3870">
        <v>13016.621800000001</v>
      </c>
      <c r="I3870">
        <f t="shared" si="603"/>
        <v>37</v>
      </c>
      <c r="J3870">
        <f t="shared" si="604"/>
        <v>351.80058918918922</v>
      </c>
      <c r="K3870">
        <f t="shared" si="605"/>
        <v>13604.53863363719</v>
      </c>
      <c r="L3870">
        <f t="shared" si="606"/>
        <v>4573.4076594594599</v>
      </c>
      <c r="M3870">
        <f t="shared" si="607"/>
        <v>0</v>
      </c>
      <c r="N3870">
        <f t="shared" si="608"/>
        <v>18177.946293096651</v>
      </c>
      <c r="O3870">
        <f t="shared" si="609"/>
        <v>9741.7569235967439</v>
      </c>
      <c r="P3870">
        <f t="shared" si="610"/>
        <v>3274.8648764032555</v>
      </c>
      <c r="Q3870">
        <f t="shared" si="611"/>
        <v>0</v>
      </c>
      <c r="R3870">
        <f t="shared" si="612"/>
        <v>13016.621799999999</v>
      </c>
    </row>
    <row r="3871" spans="1:18" x14ac:dyDescent="0.3">
      <c r="A3871" t="s">
        <v>0</v>
      </c>
      <c r="B3871" t="s">
        <v>0</v>
      </c>
      <c r="C3871">
        <v>31</v>
      </c>
      <c r="D3871">
        <v>13</v>
      </c>
      <c r="E3871">
        <v>0</v>
      </c>
      <c r="F3871">
        <v>20260202</v>
      </c>
      <c r="G3871">
        <v>20260413</v>
      </c>
      <c r="H3871">
        <v>1307.8965000000001</v>
      </c>
      <c r="I3871">
        <f t="shared" si="603"/>
        <v>44</v>
      </c>
      <c r="J3871">
        <f t="shared" si="604"/>
        <v>29.724920454545455</v>
      </c>
      <c r="K3871">
        <f t="shared" si="605"/>
        <v>1484.7673505853727</v>
      </c>
      <c r="L3871">
        <f t="shared" si="606"/>
        <v>386.4239659090909</v>
      </c>
      <c r="M3871">
        <f t="shared" si="607"/>
        <v>0</v>
      </c>
      <c r="N3871">
        <f t="shared" si="608"/>
        <v>1871.1913164944635</v>
      </c>
      <c r="O3871">
        <f t="shared" si="609"/>
        <v>1037.7998251845927</v>
      </c>
      <c r="P3871">
        <f t="shared" si="610"/>
        <v>270.09667481540748</v>
      </c>
      <c r="Q3871">
        <f t="shared" si="611"/>
        <v>0</v>
      </c>
      <c r="R3871">
        <f t="shared" si="612"/>
        <v>1307.8965000000003</v>
      </c>
    </row>
    <row r="3872" spans="1:18" x14ac:dyDescent="0.3">
      <c r="A3872" t="s">
        <v>33</v>
      </c>
      <c r="B3872" t="s">
        <v>34</v>
      </c>
      <c r="C3872">
        <v>18</v>
      </c>
      <c r="D3872">
        <v>11</v>
      </c>
      <c r="E3872">
        <v>0</v>
      </c>
      <c r="F3872">
        <v>20260314</v>
      </c>
      <c r="G3872">
        <v>20260411</v>
      </c>
      <c r="H3872">
        <v>2063.2044999999998</v>
      </c>
      <c r="I3872">
        <f t="shared" si="603"/>
        <v>29</v>
      </c>
      <c r="J3872">
        <f t="shared" si="604"/>
        <v>71.144982758620685</v>
      </c>
      <c r="K3872">
        <f t="shared" si="605"/>
        <v>2063.444525689662</v>
      </c>
      <c r="L3872">
        <f t="shared" si="606"/>
        <v>782.59481034482758</v>
      </c>
      <c r="M3872">
        <f t="shared" si="607"/>
        <v>0</v>
      </c>
      <c r="N3872">
        <f t="shared" si="608"/>
        <v>2846.0393360344897</v>
      </c>
      <c r="O3872">
        <f t="shared" si="609"/>
        <v>1495.8711135859312</v>
      </c>
      <c r="P3872">
        <f t="shared" si="610"/>
        <v>567.33338641406874</v>
      </c>
      <c r="Q3872">
        <f t="shared" si="611"/>
        <v>0</v>
      </c>
      <c r="R3872">
        <f t="shared" si="612"/>
        <v>2063.2044999999998</v>
      </c>
    </row>
    <row r="3873" spans="1:18" x14ac:dyDescent="0.3">
      <c r="A3873" t="s">
        <v>33</v>
      </c>
      <c r="B3873" t="s">
        <v>34</v>
      </c>
      <c r="C3873">
        <v>8</v>
      </c>
      <c r="D3873">
        <v>7</v>
      </c>
      <c r="E3873">
        <v>0</v>
      </c>
      <c r="F3873">
        <v>20260324</v>
      </c>
      <c r="G3873">
        <v>20260407</v>
      </c>
      <c r="H3873">
        <v>9955.4904999999999</v>
      </c>
      <c r="I3873">
        <f t="shared" si="603"/>
        <v>15</v>
      </c>
      <c r="J3873">
        <f t="shared" si="604"/>
        <v>663.69936666666661</v>
      </c>
      <c r="K3873">
        <f t="shared" si="605"/>
        <v>8555.3425741814826</v>
      </c>
      <c r="L3873">
        <f t="shared" si="606"/>
        <v>4645.8955666666661</v>
      </c>
      <c r="M3873">
        <f t="shared" si="607"/>
        <v>0</v>
      </c>
      <c r="N3873">
        <f t="shared" si="608"/>
        <v>13201.238140848149</v>
      </c>
      <c r="O3873">
        <f t="shared" si="609"/>
        <v>6451.8669243578352</v>
      </c>
      <c r="P3873">
        <f t="shared" si="610"/>
        <v>3503.6235756421643</v>
      </c>
      <c r="Q3873">
        <f t="shared" si="611"/>
        <v>0</v>
      </c>
      <c r="R3873">
        <f t="shared" si="612"/>
        <v>9955.4904999999999</v>
      </c>
    </row>
    <row r="3874" spans="1:18" x14ac:dyDescent="0.3">
      <c r="A3874" t="s">
        <v>40</v>
      </c>
      <c r="B3874" t="s">
        <v>41</v>
      </c>
      <c r="C3874">
        <v>27</v>
      </c>
      <c r="D3874">
        <v>13</v>
      </c>
      <c r="E3874">
        <v>0</v>
      </c>
      <c r="F3874">
        <v>20260305</v>
      </c>
      <c r="G3874">
        <v>20260413</v>
      </c>
      <c r="H3874">
        <v>2866.6496000000002</v>
      </c>
      <c r="I3874">
        <f t="shared" si="603"/>
        <v>40</v>
      </c>
      <c r="J3874">
        <f t="shared" si="604"/>
        <v>71.666240000000002</v>
      </c>
      <c r="K3874">
        <f t="shared" si="605"/>
        <v>3117.8441164252622</v>
      </c>
      <c r="L3874">
        <f t="shared" si="606"/>
        <v>931.66111999999998</v>
      </c>
      <c r="M3874">
        <f t="shared" si="607"/>
        <v>0</v>
      </c>
      <c r="N3874">
        <f t="shared" si="608"/>
        <v>4049.5052364252624</v>
      </c>
      <c r="O3874">
        <f t="shared" si="609"/>
        <v>2207.125578902258</v>
      </c>
      <c r="P3874">
        <f t="shared" si="610"/>
        <v>659.52402109774221</v>
      </c>
      <c r="Q3874">
        <f t="shared" si="611"/>
        <v>0</v>
      </c>
      <c r="R3874">
        <f t="shared" si="612"/>
        <v>2866.6496000000002</v>
      </c>
    </row>
    <row r="3875" spans="1:18" x14ac:dyDescent="0.3">
      <c r="A3875" t="s">
        <v>33</v>
      </c>
      <c r="B3875" t="s">
        <v>34</v>
      </c>
      <c r="C3875">
        <v>0</v>
      </c>
      <c r="D3875">
        <v>4</v>
      </c>
      <c r="E3875">
        <v>0</v>
      </c>
      <c r="F3875">
        <v>20260411</v>
      </c>
      <c r="G3875">
        <v>20260414</v>
      </c>
      <c r="H3875">
        <v>38029.406600000002</v>
      </c>
      <c r="I3875">
        <f t="shared" si="603"/>
        <v>4</v>
      </c>
      <c r="J3875">
        <f t="shared" si="604"/>
        <v>9507.3516500000005</v>
      </c>
      <c r="K3875">
        <f t="shared" si="605"/>
        <v>0</v>
      </c>
      <c r="L3875">
        <f t="shared" si="606"/>
        <v>38029.406600000002</v>
      </c>
      <c r="M3875">
        <f t="shared" si="607"/>
        <v>0</v>
      </c>
      <c r="N3875">
        <f t="shared" si="608"/>
        <v>38029.406600000002</v>
      </c>
      <c r="O3875">
        <f t="shared" si="609"/>
        <v>0</v>
      </c>
      <c r="P3875">
        <f t="shared" si="610"/>
        <v>38029.406600000002</v>
      </c>
      <c r="Q3875">
        <f t="shared" si="611"/>
        <v>0</v>
      </c>
      <c r="R3875">
        <f t="shared" si="612"/>
        <v>38029.406600000002</v>
      </c>
    </row>
    <row r="3876" spans="1:18" x14ac:dyDescent="0.3">
      <c r="A3876" t="s">
        <v>33</v>
      </c>
      <c r="B3876" t="s">
        <v>34</v>
      </c>
      <c r="C3876">
        <v>24</v>
      </c>
      <c r="D3876">
        <v>14</v>
      </c>
      <c r="E3876">
        <v>0</v>
      </c>
      <c r="F3876">
        <v>20260308</v>
      </c>
      <c r="G3876">
        <v>20260414</v>
      </c>
      <c r="H3876">
        <v>2611.8719000000001</v>
      </c>
      <c r="I3876">
        <f t="shared" si="603"/>
        <v>38</v>
      </c>
      <c r="J3876">
        <f t="shared" si="604"/>
        <v>68.733471052631586</v>
      </c>
      <c r="K3876">
        <f t="shared" si="605"/>
        <v>2658.003400490737</v>
      </c>
      <c r="L3876">
        <f t="shared" si="606"/>
        <v>962.26859473684226</v>
      </c>
      <c r="M3876">
        <f t="shared" si="607"/>
        <v>0</v>
      </c>
      <c r="N3876">
        <f t="shared" si="608"/>
        <v>3620.2719952275793</v>
      </c>
      <c r="O3876">
        <f t="shared" si="609"/>
        <v>1917.6361336932609</v>
      </c>
      <c r="P3876">
        <f t="shared" si="610"/>
        <v>694.23576630673915</v>
      </c>
      <c r="Q3876">
        <f t="shared" si="611"/>
        <v>0</v>
      </c>
      <c r="R3876">
        <f t="shared" si="612"/>
        <v>2611.8719000000001</v>
      </c>
    </row>
    <row r="3877" spans="1:18" x14ac:dyDescent="0.3">
      <c r="A3877" t="s">
        <v>33</v>
      </c>
      <c r="B3877" t="s">
        <v>34</v>
      </c>
      <c r="C3877">
        <v>25</v>
      </c>
      <c r="D3877">
        <v>10</v>
      </c>
      <c r="E3877">
        <v>0</v>
      </c>
      <c r="F3877">
        <v>20260307</v>
      </c>
      <c r="G3877">
        <v>20260410</v>
      </c>
      <c r="H3877">
        <v>29363.184099999999</v>
      </c>
      <c r="I3877">
        <f t="shared" si="603"/>
        <v>35</v>
      </c>
      <c r="J3877">
        <f t="shared" si="604"/>
        <v>838.94811714285709</v>
      </c>
      <c r="K3877">
        <f t="shared" si="605"/>
        <v>33794.896947137233</v>
      </c>
      <c r="L3877">
        <f t="shared" si="606"/>
        <v>8389.4811714285715</v>
      </c>
      <c r="M3877">
        <f t="shared" si="607"/>
        <v>0</v>
      </c>
      <c r="N3877">
        <f t="shared" si="608"/>
        <v>42184.378118565801</v>
      </c>
      <c r="O3877">
        <f t="shared" si="609"/>
        <v>23523.537028570896</v>
      </c>
      <c r="P3877">
        <f t="shared" si="610"/>
        <v>5839.6470714291045</v>
      </c>
      <c r="Q3877">
        <f t="shared" si="611"/>
        <v>0</v>
      </c>
      <c r="R3877">
        <f t="shared" si="612"/>
        <v>29363.184099999999</v>
      </c>
    </row>
    <row r="3878" spans="1:18" x14ac:dyDescent="0.3">
      <c r="A3878" t="s">
        <v>35</v>
      </c>
      <c r="B3878" t="s">
        <v>34</v>
      </c>
      <c r="C3878">
        <v>27</v>
      </c>
      <c r="D3878">
        <v>14</v>
      </c>
      <c r="E3878">
        <v>0</v>
      </c>
      <c r="F3878">
        <v>20260305</v>
      </c>
      <c r="G3878">
        <v>20260414</v>
      </c>
      <c r="H3878">
        <v>27291.243200000001</v>
      </c>
      <c r="I3878">
        <f t="shared" si="603"/>
        <v>41</v>
      </c>
      <c r="J3878">
        <f t="shared" si="604"/>
        <v>665.64007804878054</v>
      </c>
      <c r="K3878">
        <f t="shared" si="605"/>
        <v>28958.711954209437</v>
      </c>
      <c r="L3878">
        <f t="shared" si="606"/>
        <v>9318.9610926829282</v>
      </c>
      <c r="M3878">
        <f t="shared" si="607"/>
        <v>0</v>
      </c>
      <c r="N3878">
        <f t="shared" si="608"/>
        <v>38277.673046892363</v>
      </c>
      <c r="O3878">
        <f t="shared" si="609"/>
        <v>20647.003534747011</v>
      </c>
      <c r="P3878">
        <f t="shared" si="610"/>
        <v>6644.2396652529906</v>
      </c>
      <c r="Q3878">
        <f t="shared" si="611"/>
        <v>0</v>
      </c>
      <c r="R3878">
        <f t="shared" si="612"/>
        <v>27291.243200000001</v>
      </c>
    </row>
    <row r="3879" spans="1:18" x14ac:dyDescent="0.3">
      <c r="A3879" t="s">
        <v>33</v>
      </c>
      <c r="B3879" t="s">
        <v>34</v>
      </c>
      <c r="C3879">
        <v>6</v>
      </c>
      <c r="D3879">
        <v>9</v>
      </c>
      <c r="E3879">
        <v>0</v>
      </c>
      <c r="F3879">
        <v>20260326</v>
      </c>
      <c r="G3879">
        <v>20260409</v>
      </c>
      <c r="H3879">
        <v>84.305300000000003</v>
      </c>
      <c r="I3879">
        <f t="shared" si="603"/>
        <v>15</v>
      </c>
      <c r="J3879">
        <f t="shared" si="604"/>
        <v>5.6203533333333331</v>
      </c>
      <c r="K3879">
        <f t="shared" si="605"/>
        <v>54.336402785915631</v>
      </c>
      <c r="L3879">
        <f t="shared" si="606"/>
        <v>50.583179999999999</v>
      </c>
      <c r="M3879">
        <f t="shared" si="607"/>
        <v>0</v>
      </c>
      <c r="N3879">
        <f t="shared" si="608"/>
        <v>104.91958278591562</v>
      </c>
      <c r="O3879">
        <f t="shared" si="609"/>
        <v>43.660550453526817</v>
      </c>
      <c r="P3879">
        <f t="shared" si="610"/>
        <v>40.644749546473186</v>
      </c>
      <c r="Q3879">
        <f t="shared" si="611"/>
        <v>0</v>
      </c>
      <c r="R3879">
        <f t="shared" si="612"/>
        <v>84.305300000000003</v>
      </c>
    </row>
    <row r="3880" spans="1:18" x14ac:dyDescent="0.3">
      <c r="A3880" t="s">
        <v>44</v>
      </c>
      <c r="B3880" t="s">
        <v>45</v>
      </c>
      <c r="C3880">
        <v>21</v>
      </c>
      <c r="D3880">
        <v>1</v>
      </c>
      <c r="E3880">
        <v>0</v>
      </c>
      <c r="F3880">
        <v>20260311</v>
      </c>
      <c r="G3880">
        <v>20260401</v>
      </c>
      <c r="H3880">
        <v>2492.1563000000001</v>
      </c>
      <c r="I3880">
        <f t="shared" si="603"/>
        <v>22</v>
      </c>
      <c r="J3880">
        <f t="shared" si="604"/>
        <v>113.27983181818182</v>
      </c>
      <c r="K3880">
        <f t="shared" si="605"/>
        <v>3833.0801845513774</v>
      </c>
      <c r="L3880">
        <f t="shared" si="606"/>
        <v>113.27983181818182</v>
      </c>
      <c r="M3880">
        <f t="shared" si="607"/>
        <v>0</v>
      </c>
      <c r="N3880">
        <f t="shared" si="608"/>
        <v>3946.3600163695592</v>
      </c>
      <c r="O3880">
        <f t="shared" si="609"/>
        <v>2420.6192265050345</v>
      </c>
      <c r="P3880">
        <f t="shared" si="610"/>
        <v>71.537073494965469</v>
      </c>
      <c r="Q3880">
        <f t="shared" si="611"/>
        <v>0</v>
      </c>
      <c r="R3880">
        <f t="shared" si="612"/>
        <v>2492.1563000000001</v>
      </c>
    </row>
    <row r="3881" spans="1:18" x14ac:dyDescent="0.3">
      <c r="A3881" t="s">
        <v>37</v>
      </c>
      <c r="B3881" t="s">
        <v>39</v>
      </c>
      <c r="C3881">
        <v>23</v>
      </c>
      <c r="D3881">
        <v>6</v>
      </c>
      <c r="E3881">
        <v>0</v>
      </c>
      <c r="F3881">
        <v>20260309</v>
      </c>
      <c r="G3881">
        <v>20260406</v>
      </c>
      <c r="H3881">
        <v>2465.5070999999998</v>
      </c>
      <c r="I3881">
        <f t="shared" si="603"/>
        <v>29</v>
      </c>
      <c r="J3881">
        <f t="shared" si="604"/>
        <v>85.01748620689655</v>
      </c>
      <c r="K3881">
        <f t="shared" si="605"/>
        <v>3150.7366859150916</v>
      </c>
      <c r="L3881">
        <f t="shared" si="606"/>
        <v>510.10491724137933</v>
      </c>
      <c r="M3881">
        <f t="shared" si="607"/>
        <v>0</v>
      </c>
      <c r="N3881">
        <f t="shared" si="608"/>
        <v>3660.8416031564711</v>
      </c>
      <c r="O3881">
        <f t="shared" si="609"/>
        <v>2121.9611530463976</v>
      </c>
      <c r="P3881">
        <f t="shared" si="610"/>
        <v>343.54594695360214</v>
      </c>
      <c r="Q3881">
        <f t="shared" si="611"/>
        <v>0</v>
      </c>
      <c r="R3881">
        <f t="shared" si="612"/>
        <v>2465.5070999999998</v>
      </c>
    </row>
    <row r="3882" spans="1:18" x14ac:dyDescent="0.3">
      <c r="A3882" t="s">
        <v>37</v>
      </c>
      <c r="B3882" t="s">
        <v>39</v>
      </c>
      <c r="C3882">
        <v>29</v>
      </c>
      <c r="D3882">
        <v>14</v>
      </c>
      <c r="E3882">
        <v>0</v>
      </c>
      <c r="F3882">
        <v>20260303</v>
      </c>
      <c r="G3882">
        <v>20260414</v>
      </c>
      <c r="H3882">
        <v>3240.5632000000001</v>
      </c>
      <c r="I3882">
        <f t="shared" si="603"/>
        <v>43</v>
      </c>
      <c r="J3882">
        <f t="shared" si="604"/>
        <v>75.361934883720934</v>
      </c>
      <c r="K3882">
        <f t="shared" si="605"/>
        <v>3521.486698003162</v>
      </c>
      <c r="L3882">
        <f t="shared" si="606"/>
        <v>1055.0670883720932</v>
      </c>
      <c r="M3882">
        <f t="shared" si="607"/>
        <v>0</v>
      </c>
      <c r="N3882">
        <f t="shared" si="608"/>
        <v>4576.5537863752552</v>
      </c>
      <c r="O3882">
        <f t="shared" si="609"/>
        <v>2493.4919888436038</v>
      </c>
      <c r="P3882">
        <f t="shared" si="610"/>
        <v>747.07121115639632</v>
      </c>
      <c r="Q3882">
        <f t="shared" si="611"/>
        <v>0</v>
      </c>
      <c r="R3882">
        <f t="shared" si="612"/>
        <v>3240.5632000000001</v>
      </c>
    </row>
    <row r="3883" spans="1:18" x14ac:dyDescent="0.3">
      <c r="A3883" t="s">
        <v>33</v>
      </c>
      <c r="B3883" t="s">
        <v>34</v>
      </c>
      <c r="C3883">
        <v>20</v>
      </c>
      <c r="D3883">
        <v>9</v>
      </c>
      <c r="E3883">
        <v>0</v>
      </c>
      <c r="F3883">
        <v>20260312</v>
      </c>
      <c r="G3883">
        <v>20260409</v>
      </c>
      <c r="H3883">
        <v>168.40110000000001</v>
      </c>
      <c r="I3883">
        <f t="shared" si="603"/>
        <v>29</v>
      </c>
      <c r="J3883">
        <f t="shared" si="604"/>
        <v>5.8069344827586216</v>
      </c>
      <c r="K3883">
        <f t="shared" si="605"/>
        <v>187.13410130003399</v>
      </c>
      <c r="L3883">
        <f t="shared" si="606"/>
        <v>52.262410344827593</v>
      </c>
      <c r="M3883">
        <f t="shared" si="607"/>
        <v>0</v>
      </c>
      <c r="N3883">
        <f t="shared" si="608"/>
        <v>239.39651164486159</v>
      </c>
      <c r="O3883">
        <f t="shared" si="609"/>
        <v>131.63762617053808</v>
      </c>
      <c r="P3883">
        <f t="shared" si="610"/>
        <v>36.76347382946193</v>
      </c>
      <c r="Q3883">
        <f t="shared" si="611"/>
        <v>0</v>
      </c>
      <c r="R3883">
        <f t="shared" si="612"/>
        <v>168.40110000000001</v>
      </c>
    </row>
    <row r="3884" spans="1:18" x14ac:dyDescent="0.3">
      <c r="A3884" t="s">
        <v>37</v>
      </c>
      <c r="B3884" t="s">
        <v>38</v>
      </c>
      <c r="C3884">
        <v>27</v>
      </c>
      <c r="D3884">
        <v>9</v>
      </c>
      <c r="E3884">
        <v>0</v>
      </c>
      <c r="F3884">
        <v>20260305</v>
      </c>
      <c r="G3884">
        <v>20260409</v>
      </c>
      <c r="H3884">
        <v>22067.951700000001</v>
      </c>
      <c r="I3884">
        <f t="shared" si="603"/>
        <v>36</v>
      </c>
      <c r="J3884">
        <f t="shared" si="604"/>
        <v>612.99865833333342</v>
      </c>
      <c r="K3884">
        <f t="shared" si="605"/>
        <v>26668.543797765353</v>
      </c>
      <c r="L3884">
        <f t="shared" si="606"/>
        <v>5516.9879250000013</v>
      </c>
      <c r="M3884">
        <f t="shared" si="607"/>
        <v>0</v>
      </c>
      <c r="N3884">
        <f t="shared" si="608"/>
        <v>32185.531722765354</v>
      </c>
      <c r="O3884">
        <f t="shared" si="609"/>
        <v>18285.23889267147</v>
      </c>
      <c r="P3884">
        <f t="shared" si="610"/>
        <v>3782.7128073285321</v>
      </c>
      <c r="Q3884">
        <f t="shared" si="611"/>
        <v>0</v>
      </c>
      <c r="R3884">
        <f t="shared" si="612"/>
        <v>22067.951700000001</v>
      </c>
    </row>
    <row r="3885" spans="1:18" x14ac:dyDescent="0.3">
      <c r="A3885" t="s">
        <v>33</v>
      </c>
      <c r="B3885" t="s">
        <v>34</v>
      </c>
      <c r="C3885">
        <v>0</v>
      </c>
      <c r="D3885">
        <v>2</v>
      </c>
      <c r="E3885">
        <v>0</v>
      </c>
      <c r="F3885">
        <v>20260406</v>
      </c>
      <c r="G3885">
        <v>20260407</v>
      </c>
      <c r="H3885">
        <v>6297.4034000000001</v>
      </c>
      <c r="I3885">
        <f t="shared" si="603"/>
        <v>2</v>
      </c>
      <c r="J3885">
        <f t="shared" si="604"/>
        <v>3148.7017000000001</v>
      </c>
      <c r="K3885">
        <f t="shared" si="605"/>
        <v>0</v>
      </c>
      <c r="L3885">
        <f t="shared" si="606"/>
        <v>6297.4034000000001</v>
      </c>
      <c r="M3885">
        <f t="shared" si="607"/>
        <v>0</v>
      </c>
      <c r="N3885">
        <f t="shared" si="608"/>
        <v>6297.4034000000001</v>
      </c>
      <c r="O3885">
        <f t="shared" si="609"/>
        <v>0</v>
      </c>
      <c r="P3885">
        <f t="shared" si="610"/>
        <v>6297.4034000000001</v>
      </c>
      <c r="Q3885">
        <f t="shared" si="611"/>
        <v>0</v>
      </c>
      <c r="R3885">
        <f t="shared" si="612"/>
        <v>6297.4034000000001</v>
      </c>
    </row>
    <row r="3886" spans="1:18" x14ac:dyDescent="0.3">
      <c r="A3886" t="s">
        <v>0</v>
      </c>
      <c r="B3886" t="s">
        <v>0</v>
      </c>
      <c r="C3886">
        <v>28</v>
      </c>
      <c r="D3886">
        <v>10</v>
      </c>
      <c r="E3886">
        <v>0</v>
      </c>
      <c r="F3886">
        <v>20260304</v>
      </c>
      <c r="G3886">
        <v>20260410</v>
      </c>
      <c r="H3886">
        <v>210.8176</v>
      </c>
      <c r="I3886">
        <f t="shared" si="603"/>
        <v>38</v>
      </c>
      <c r="J3886">
        <f t="shared" si="604"/>
        <v>5.5478315789473687</v>
      </c>
      <c r="K3886">
        <f t="shared" si="605"/>
        <v>250.29796214885016</v>
      </c>
      <c r="L3886">
        <f t="shared" si="606"/>
        <v>55.478315789473683</v>
      </c>
      <c r="M3886">
        <f t="shared" si="607"/>
        <v>0</v>
      </c>
      <c r="N3886">
        <f t="shared" si="608"/>
        <v>305.77627793832386</v>
      </c>
      <c r="O3886">
        <f t="shared" si="609"/>
        <v>172.56804883914103</v>
      </c>
      <c r="P3886">
        <f t="shared" si="610"/>
        <v>38.249551160858957</v>
      </c>
      <c r="Q3886">
        <f t="shared" si="611"/>
        <v>0</v>
      </c>
      <c r="R3886">
        <f t="shared" si="612"/>
        <v>210.81759999999997</v>
      </c>
    </row>
    <row r="3887" spans="1:18" x14ac:dyDescent="0.3">
      <c r="A3887" t="s">
        <v>35</v>
      </c>
      <c r="B3887" t="s">
        <v>34</v>
      </c>
      <c r="C3887">
        <v>23</v>
      </c>
      <c r="D3887">
        <v>11</v>
      </c>
      <c r="E3887">
        <v>0</v>
      </c>
      <c r="F3887">
        <v>20260309</v>
      </c>
      <c r="G3887">
        <v>20260411</v>
      </c>
      <c r="H3887">
        <v>4990.0365000000002</v>
      </c>
      <c r="I3887">
        <f t="shared" si="603"/>
        <v>34</v>
      </c>
      <c r="J3887">
        <f t="shared" si="604"/>
        <v>146.7657794117647</v>
      </c>
      <c r="K3887">
        <f t="shared" si="605"/>
        <v>5439.1201864547447</v>
      </c>
      <c r="L3887">
        <f t="shared" si="606"/>
        <v>1614.4235735294117</v>
      </c>
      <c r="M3887">
        <f t="shared" si="607"/>
        <v>0</v>
      </c>
      <c r="N3887">
        <f t="shared" si="608"/>
        <v>7053.5437599841562</v>
      </c>
      <c r="O3887">
        <f t="shared" si="609"/>
        <v>3847.9109482914655</v>
      </c>
      <c r="P3887">
        <f t="shared" si="610"/>
        <v>1142.1255517085349</v>
      </c>
      <c r="Q3887">
        <f t="shared" si="611"/>
        <v>0</v>
      </c>
      <c r="R3887">
        <f t="shared" si="612"/>
        <v>4990.0365000000002</v>
      </c>
    </row>
    <row r="3888" spans="1:18" x14ac:dyDescent="0.3">
      <c r="A3888" t="s">
        <v>50</v>
      </c>
      <c r="B3888" t="s">
        <v>51</v>
      </c>
      <c r="C3888">
        <v>15</v>
      </c>
      <c r="D3888">
        <v>1</v>
      </c>
      <c r="E3888">
        <v>0</v>
      </c>
      <c r="F3888">
        <v>20260317</v>
      </c>
      <c r="G3888">
        <v>20260401</v>
      </c>
      <c r="H3888">
        <v>128.06100000000001</v>
      </c>
      <c r="I3888">
        <f t="shared" si="603"/>
        <v>16</v>
      </c>
      <c r="J3888">
        <f t="shared" si="604"/>
        <v>8.0038125000000004</v>
      </c>
      <c r="K3888">
        <f t="shared" si="605"/>
        <v>193.44797116385911</v>
      </c>
      <c r="L3888">
        <f t="shared" si="606"/>
        <v>8.0038125000000004</v>
      </c>
      <c r="M3888">
        <f t="shared" si="607"/>
        <v>0</v>
      </c>
      <c r="N3888">
        <f t="shared" si="608"/>
        <v>201.45178366385912</v>
      </c>
      <c r="O3888">
        <f t="shared" si="609"/>
        <v>122.97305183731325</v>
      </c>
      <c r="P3888">
        <f t="shared" si="610"/>
        <v>5.0879481626867475</v>
      </c>
      <c r="Q3888">
        <f t="shared" si="611"/>
        <v>0</v>
      </c>
      <c r="R3888">
        <f t="shared" si="612"/>
        <v>128.06100000000001</v>
      </c>
    </row>
    <row r="3889" spans="1:18" x14ac:dyDescent="0.3">
      <c r="A3889" t="s">
        <v>33</v>
      </c>
      <c r="B3889" t="s">
        <v>34</v>
      </c>
      <c r="C3889">
        <v>0</v>
      </c>
      <c r="D3889">
        <v>4</v>
      </c>
      <c r="E3889">
        <v>0</v>
      </c>
      <c r="F3889">
        <v>20260406</v>
      </c>
      <c r="G3889">
        <v>20260409</v>
      </c>
      <c r="H3889">
        <v>2987.1556999999998</v>
      </c>
      <c r="I3889">
        <f t="shared" si="603"/>
        <v>4</v>
      </c>
      <c r="J3889">
        <f t="shared" si="604"/>
        <v>746.78892499999995</v>
      </c>
      <c r="K3889">
        <f t="shared" si="605"/>
        <v>0</v>
      </c>
      <c r="L3889">
        <f t="shared" si="606"/>
        <v>2987.1556999999998</v>
      </c>
      <c r="M3889">
        <f t="shared" si="607"/>
        <v>0</v>
      </c>
      <c r="N3889">
        <f t="shared" si="608"/>
        <v>2987.1556999999998</v>
      </c>
      <c r="O3889">
        <f t="shared" si="609"/>
        <v>0</v>
      </c>
      <c r="P3889">
        <f t="shared" si="610"/>
        <v>2987.1556999999998</v>
      </c>
      <c r="Q3889">
        <f t="shared" si="611"/>
        <v>0</v>
      </c>
      <c r="R3889">
        <f t="shared" si="612"/>
        <v>2987.1556999999998</v>
      </c>
    </row>
    <row r="3890" spans="1:18" x14ac:dyDescent="0.3">
      <c r="A3890" t="s">
        <v>37</v>
      </c>
      <c r="B3890" t="s">
        <v>38</v>
      </c>
      <c r="C3890">
        <v>30</v>
      </c>
      <c r="D3890">
        <v>10</v>
      </c>
      <c r="E3890">
        <v>0</v>
      </c>
      <c r="F3890">
        <v>20260302</v>
      </c>
      <c r="G3890">
        <v>20260410</v>
      </c>
      <c r="H3890">
        <v>10376.603999999999</v>
      </c>
      <c r="I3890">
        <f t="shared" si="603"/>
        <v>40</v>
      </c>
      <c r="J3890">
        <f t="shared" si="604"/>
        <v>259.4151</v>
      </c>
      <c r="K3890">
        <f t="shared" si="605"/>
        <v>12539.855171337314</v>
      </c>
      <c r="L3890">
        <f t="shared" si="606"/>
        <v>2594.1509999999998</v>
      </c>
      <c r="M3890">
        <f t="shared" si="607"/>
        <v>0</v>
      </c>
      <c r="N3890">
        <f t="shared" si="608"/>
        <v>15134.006171337314</v>
      </c>
      <c r="O3890">
        <f t="shared" si="609"/>
        <v>8597.9290517773934</v>
      </c>
      <c r="P3890">
        <f t="shared" si="610"/>
        <v>1778.6749482226062</v>
      </c>
      <c r="Q3890">
        <f t="shared" si="611"/>
        <v>0</v>
      </c>
      <c r="R3890">
        <f t="shared" si="612"/>
        <v>10376.603999999999</v>
      </c>
    </row>
    <row r="3891" spans="1:18" x14ac:dyDescent="0.3">
      <c r="A3891" t="s">
        <v>33</v>
      </c>
      <c r="B3891" t="s">
        <v>34</v>
      </c>
      <c r="C3891">
        <v>31</v>
      </c>
      <c r="D3891">
        <v>10</v>
      </c>
      <c r="E3891">
        <v>0</v>
      </c>
      <c r="F3891">
        <v>20260226</v>
      </c>
      <c r="G3891">
        <v>20260410</v>
      </c>
      <c r="H3891">
        <v>2700.9956999999999</v>
      </c>
      <c r="I3891">
        <f t="shared" si="603"/>
        <v>41</v>
      </c>
      <c r="J3891">
        <f t="shared" si="604"/>
        <v>65.877943902439029</v>
      </c>
      <c r="K3891">
        <f t="shared" si="605"/>
        <v>3290.6200835628761</v>
      </c>
      <c r="L3891">
        <f t="shared" si="606"/>
        <v>658.77943902439029</v>
      </c>
      <c r="M3891">
        <f t="shared" si="607"/>
        <v>0</v>
      </c>
      <c r="N3891">
        <f t="shared" si="608"/>
        <v>3949.3995225872663</v>
      </c>
      <c r="O3891">
        <f t="shared" si="609"/>
        <v>2250.4562137118096</v>
      </c>
      <c r="P3891">
        <f t="shared" si="610"/>
        <v>450.53948628819012</v>
      </c>
      <c r="Q3891">
        <f t="shared" si="611"/>
        <v>0</v>
      </c>
      <c r="R3891">
        <f t="shared" si="612"/>
        <v>2700.9956999999995</v>
      </c>
    </row>
    <row r="3892" spans="1:18" x14ac:dyDescent="0.3">
      <c r="A3892" t="s">
        <v>33</v>
      </c>
      <c r="B3892" t="s">
        <v>34</v>
      </c>
      <c r="C3892">
        <v>22</v>
      </c>
      <c r="D3892">
        <v>11</v>
      </c>
      <c r="E3892">
        <v>0</v>
      </c>
      <c r="F3892">
        <v>20260310</v>
      </c>
      <c r="G3892">
        <v>20260411</v>
      </c>
      <c r="H3892">
        <v>1431.4767999999999</v>
      </c>
      <c r="I3892">
        <f t="shared" si="603"/>
        <v>33</v>
      </c>
      <c r="J3892">
        <f t="shared" si="604"/>
        <v>43.378084848484846</v>
      </c>
      <c r="K3892">
        <f t="shared" si="605"/>
        <v>1537.6909870730467</v>
      </c>
      <c r="L3892">
        <f t="shared" si="606"/>
        <v>477.15893333333332</v>
      </c>
      <c r="M3892">
        <f t="shared" si="607"/>
        <v>0</v>
      </c>
      <c r="N3892">
        <f t="shared" si="608"/>
        <v>2014.8499204063801</v>
      </c>
      <c r="O3892">
        <f t="shared" si="609"/>
        <v>1092.472918836658</v>
      </c>
      <c r="P3892">
        <f t="shared" si="610"/>
        <v>339.00388116334187</v>
      </c>
      <c r="Q3892">
        <f t="shared" si="611"/>
        <v>0</v>
      </c>
      <c r="R3892">
        <f t="shared" si="612"/>
        <v>1431.4767999999999</v>
      </c>
    </row>
    <row r="3893" spans="1:18" x14ac:dyDescent="0.3">
      <c r="A3893" t="s">
        <v>0</v>
      </c>
      <c r="B3893" t="s">
        <v>0</v>
      </c>
      <c r="C3893">
        <v>31</v>
      </c>
      <c r="D3893">
        <v>10</v>
      </c>
      <c r="E3893">
        <v>0</v>
      </c>
      <c r="F3893">
        <v>20260207</v>
      </c>
      <c r="G3893">
        <v>20260410</v>
      </c>
      <c r="H3893">
        <v>421.92189999999999</v>
      </c>
      <c r="I3893">
        <f t="shared" si="603"/>
        <v>41</v>
      </c>
      <c r="J3893">
        <f t="shared" si="604"/>
        <v>10.290778048780489</v>
      </c>
      <c r="K3893">
        <f t="shared" si="605"/>
        <v>514.02698561682541</v>
      </c>
      <c r="L3893">
        <f t="shared" si="606"/>
        <v>102.90778048780489</v>
      </c>
      <c r="M3893">
        <f t="shared" si="607"/>
        <v>0</v>
      </c>
      <c r="N3893">
        <f t="shared" si="608"/>
        <v>616.93476610463028</v>
      </c>
      <c r="O3893">
        <f t="shared" si="609"/>
        <v>351.54323331802891</v>
      </c>
      <c r="P3893">
        <f t="shared" si="610"/>
        <v>70.378666681971069</v>
      </c>
      <c r="Q3893">
        <f t="shared" si="611"/>
        <v>0</v>
      </c>
      <c r="R3893">
        <f t="shared" si="612"/>
        <v>421.92189999999999</v>
      </c>
    </row>
    <row r="3894" spans="1:18" x14ac:dyDescent="0.3">
      <c r="A3894" t="s">
        <v>33</v>
      </c>
      <c r="B3894" t="s">
        <v>34</v>
      </c>
      <c r="C3894">
        <v>19</v>
      </c>
      <c r="D3894">
        <v>4</v>
      </c>
      <c r="E3894">
        <v>0</v>
      </c>
      <c r="F3894">
        <v>20260313</v>
      </c>
      <c r="G3894">
        <v>20260404</v>
      </c>
      <c r="H3894">
        <v>30403.540400000002</v>
      </c>
      <c r="I3894">
        <f t="shared" si="603"/>
        <v>23</v>
      </c>
      <c r="J3894">
        <f t="shared" si="604"/>
        <v>1321.8930608695653</v>
      </c>
      <c r="K3894">
        <f t="shared" si="605"/>
        <v>40469.32286911369</v>
      </c>
      <c r="L3894">
        <f t="shared" si="606"/>
        <v>5287.572243478261</v>
      </c>
      <c r="M3894">
        <f t="shared" si="607"/>
        <v>0</v>
      </c>
      <c r="N3894">
        <f t="shared" si="608"/>
        <v>45756.895112591948</v>
      </c>
      <c r="O3894">
        <f t="shared" si="609"/>
        <v>26890.170099700281</v>
      </c>
      <c r="P3894">
        <f t="shared" si="610"/>
        <v>3513.3703002997199</v>
      </c>
      <c r="Q3894">
        <f t="shared" si="611"/>
        <v>0</v>
      </c>
      <c r="R3894">
        <f t="shared" si="612"/>
        <v>30403.540400000002</v>
      </c>
    </row>
    <row r="3895" spans="1:18" x14ac:dyDescent="0.3">
      <c r="A3895" t="s">
        <v>35</v>
      </c>
      <c r="B3895" t="s">
        <v>36</v>
      </c>
      <c r="C3895">
        <v>22</v>
      </c>
      <c r="D3895">
        <v>14</v>
      </c>
      <c r="E3895">
        <v>0</v>
      </c>
      <c r="F3895">
        <v>20260310</v>
      </c>
      <c r="G3895">
        <v>20260414</v>
      </c>
      <c r="H3895">
        <v>516</v>
      </c>
      <c r="I3895">
        <f t="shared" si="603"/>
        <v>36</v>
      </c>
      <c r="J3895">
        <f t="shared" si="604"/>
        <v>14.333333333333334</v>
      </c>
      <c r="K3895">
        <f t="shared" si="605"/>
        <v>508.09614021376467</v>
      </c>
      <c r="L3895">
        <f t="shared" si="606"/>
        <v>200.66666666666669</v>
      </c>
      <c r="M3895">
        <f t="shared" si="607"/>
        <v>0</v>
      </c>
      <c r="N3895">
        <f t="shared" si="608"/>
        <v>708.7628068804313</v>
      </c>
      <c r="O3895">
        <f t="shared" si="609"/>
        <v>369.90881265942625</v>
      </c>
      <c r="P3895">
        <f t="shared" si="610"/>
        <v>146.09118734057378</v>
      </c>
      <c r="Q3895">
        <f t="shared" si="611"/>
        <v>0</v>
      </c>
      <c r="R3895">
        <f t="shared" si="612"/>
        <v>516</v>
      </c>
    </row>
    <row r="3896" spans="1:18" x14ac:dyDescent="0.3">
      <c r="A3896" t="s">
        <v>37</v>
      </c>
      <c r="B3896" t="s">
        <v>38</v>
      </c>
      <c r="C3896">
        <v>24</v>
      </c>
      <c r="D3896">
        <v>14</v>
      </c>
      <c r="E3896">
        <v>0</v>
      </c>
      <c r="F3896">
        <v>20260308</v>
      </c>
      <c r="G3896">
        <v>20260414</v>
      </c>
      <c r="H3896">
        <v>2793.683</v>
      </c>
      <c r="I3896">
        <f t="shared" si="603"/>
        <v>38</v>
      </c>
      <c r="J3896">
        <f t="shared" si="604"/>
        <v>73.517973684210531</v>
      </c>
      <c r="K3896">
        <f t="shared" si="605"/>
        <v>2843.0256912267268</v>
      </c>
      <c r="L3896">
        <f t="shared" si="606"/>
        <v>1029.2516315789474</v>
      </c>
      <c r="M3896">
        <f t="shared" si="607"/>
        <v>0</v>
      </c>
      <c r="N3896">
        <f t="shared" si="608"/>
        <v>3872.277322805674</v>
      </c>
      <c r="O3896">
        <f t="shared" si="609"/>
        <v>2051.1218283272588</v>
      </c>
      <c r="P3896">
        <f t="shared" si="610"/>
        <v>742.56117167274169</v>
      </c>
      <c r="Q3896">
        <f t="shared" si="611"/>
        <v>0</v>
      </c>
      <c r="R3896">
        <f t="shared" si="612"/>
        <v>2793.6830000000004</v>
      </c>
    </row>
    <row r="3897" spans="1:18" x14ac:dyDescent="0.3">
      <c r="A3897" t="s">
        <v>33</v>
      </c>
      <c r="B3897" t="s">
        <v>34</v>
      </c>
      <c r="C3897">
        <v>11</v>
      </c>
      <c r="D3897">
        <v>8</v>
      </c>
      <c r="E3897">
        <v>0</v>
      </c>
      <c r="F3897">
        <v>20260321</v>
      </c>
      <c r="G3897">
        <v>20260408</v>
      </c>
      <c r="H3897">
        <v>801.14459999999997</v>
      </c>
      <c r="I3897">
        <f t="shared" si="603"/>
        <v>19</v>
      </c>
      <c r="J3897">
        <f t="shared" si="604"/>
        <v>42.16550526315789</v>
      </c>
      <c r="K3897">
        <f t="shared" si="605"/>
        <v>747.35338864094308</v>
      </c>
      <c r="L3897">
        <f t="shared" si="606"/>
        <v>337.32404210526312</v>
      </c>
      <c r="M3897">
        <f t="shared" si="607"/>
        <v>0</v>
      </c>
      <c r="N3897">
        <f t="shared" si="608"/>
        <v>1084.6774307462063</v>
      </c>
      <c r="O3897">
        <f t="shared" si="609"/>
        <v>551.99648727777958</v>
      </c>
      <c r="P3897">
        <f t="shared" si="610"/>
        <v>249.14811272222039</v>
      </c>
      <c r="Q3897">
        <f t="shared" si="611"/>
        <v>0</v>
      </c>
      <c r="R3897">
        <f t="shared" si="612"/>
        <v>801.14459999999997</v>
      </c>
    </row>
    <row r="3898" spans="1:18" x14ac:dyDescent="0.3">
      <c r="A3898" t="s">
        <v>33</v>
      </c>
      <c r="B3898" t="s">
        <v>34</v>
      </c>
      <c r="C3898">
        <v>31</v>
      </c>
      <c r="D3898">
        <v>9</v>
      </c>
      <c r="E3898">
        <v>0</v>
      </c>
      <c r="F3898">
        <v>20260226</v>
      </c>
      <c r="G3898">
        <v>20260409</v>
      </c>
      <c r="H3898">
        <v>633.0607</v>
      </c>
      <c r="I3898">
        <f t="shared" si="603"/>
        <v>40</v>
      </c>
      <c r="J3898">
        <f t="shared" si="604"/>
        <v>15.8265175</v>
      </c>
      <c r="K3898">
        <f t="shared" si="605"/>
        <v>790.53858170626927</v>
      </c>
      <c r="L3898">
        <f t="shared" si="606"/>
        <v>142.43865750000001</v>
      </c>
      <c r="M3898">
        <f t="shared" si="607"/>
        <v>0</v>
      </c>
      <c r="N3898">
        <f t="shared" si="608"/>
        <v>932.97723920626925</v>
      </c>
      <c r="O3898">
        <f t="shared" si="609"/>
        <v>536.4106292000688</v>
      </c>
      <c r="P3898">
        <f t="shared" si="610"/>
        <v>96.650070799931186</v>
      </c>
      <c r="Q3898">
        <f t="shared" si="611"/>
        <v>0</v>
      </c>
      <c r="R3898">
        <f t="shared" si="612"/>
        <v>633.0607</v>
      </c>
    </row>
    <row r="3899" spans="1:18" x14ac:dyDescent="0.3">
      <c r="A3899" t="s">
        <v>37</v>
      </c>
      <c r="B3899" t="s">
        <v>38</v>
      </c>
      <c r="C3899">
        <v>28</v>
      </c>
      <c r="D3899">
        <v>13</v>
      </c>
      <c r="E3899">
        <v>0</v>
      </c>
      <c r="F3899">
        <v>20260304</v>
      </c>
      <c r="G3899">
        <v>20260413</v>
      </c>
      <c r="H3899">
        <v>15636.2037</v>
      </c>
      <c r="I3899">
        <f t="shared" si="603"/>
        <v>41</v>
      </c>
      <c r="J3899">
        <f t="shared" si="604"/>
        <v>381.37082195121951</v>
      </c>
      <c r="K3899">
        <f t="shared" si="605"/>
        <v>17206.062981373681</v>
      </c>
      <c r="L3899">
        <f t="shared" si="606"/>
        <v>4957.8206853658539</v>
      </c>
      <c r="M3899">
        <f t="shared" si="607"/>
        <v>0</v>
      </c>
      <c r="N3899">
        <f t="shared" si="608"/>
        <v>22163.883666739537</v>
      </c>
      <c r="O3899">
        <f t="shared" si="609"/>
        <v>12138.554311919715</v>
      </c>
      <c r="P3899">
        <f t="shared" si="610"/>
        <v>3497.6493880802823</v>
      </c>
      <c r="Q3899">
        <f t="shared" si="611"/>
        <v>0</v>
      </c>
      <c r="R3899">
        <f t="shared" si="612"/>
        <v>15636.203699999998</v>
      </c>
    </row>
    <row r="3900" spans="1:18" x14ac:dyDescent="0.3">
      <c r="A3900" t="s">
        <v>37</v>
      </c>
      <c r="B3900" t="s">
        <v>39</v>
      </c>
      <c r="C3900">
        <v>0</v>
      </c>
      <c r="D3900">
        <v>9</v>
      </c>
      <c r="E3900">
        <v>0</v>
      </c>
      <c r="F3900">
        <v>20260401</v>
      </c>
      <c r="G3900">
        <v>20260409</v>
      </c>
      <c r="H3900">
        <v>1093.5797</v>
      </c>
      <c r="I3900">
        <f t="shared" si="603"/>
        <v>9</v>
      </c>
      <c r="J3900">
        <f t="shared" si="604"/>
        <v>121.50885555555556</v>
      </c>
      <c r="K3900">
        <f t="shared" si="605"/>
        <v>0</v>
      </c>
      <c r="L3900">
        <f t="shared" si="606"/>
        <v>1093.5797</v>
      </c>
      <c r="M3900">
        <f t="shared" si="607"/>
        <v>0</v>
      </c>
      <c r="N3900">
        <f t="shared" si="608"/>
        <v>1093.5797</v>
      </c>
      <c r="O3900">
        <f t="shared" si="609"/>
        <v>0</v>
      </c>
      <c r="P3900">
        <f t="shared" si="610"/>
        <v>1093.5797</v>
      </c>
      <c r="Q3900">
        <f t="shared" si="611"/>
        <v>0</v>
      </c>
      <c r="R3900">
        <f t="shared" si="612"/>
        <v>1093.5797</v>
      </c>
    </row>
    <row r="3901" spans="1:18" x14ac:dyDescent="0.3">
      <c r="A3901" t="s">
        <v>33</v>
      </c>
      <c r="B3901" t="s">
        <v>34</v>
      </c>
      <c r="C3901">
        <v>19</v>
      </c>
      <c r="D3901">
        <v>13</v>
      </c>
      <c r="E3901">
        <v>0</v>
      </c>
      <c r="F3901">
        <v>20260313</v>
      </c>
      <c r="G3901">
        <v>20260413</v>
      </c>
      <c r="H3901">
        <v>800.13070000000005</v>
      </c>
      <c r="I3901">
        <f t="shared" si="603"/>
        <v>32</v>
      </c>
      <c r="J3901">
        <f t="shared" si="604"/>
        <v>25.004084375000001</v>
      </c>
      <c r="K3901">
        <f t="shared" si="605"/>
        <v>765.49184920661492</v>
      </c>
      <c r="L3901">
        <f t="shared" si="606"/>
        <v>325.05309687499999</v>
      </c>
      <c r="M3901">
        <f t="shared" si="607"/>
        <v>0</v>
      </c>
      <c r="N3901">
        <f t="shared" si="608"/>
        <v>1090.5449460816149</v>
      </c>
      <c r="O3901">
        <f t="shared" si="609"/>
        <v>561.63987678885189</v>
      </c>
      <c r="P3901">
        <f t="shared" si="610"/>
        <v>238.49082321114821</v>
      </c>
      <c r="Q3901">
        <f t="shared" si="611"/>
        <v>0</v>
      </c>
      <c r="R3901">
        <f t="shared" si="612"/>
        <v>800.13070000000016</v>
      </c>
    </row>
    <row r="3902" spans="1:18" x14ac:dyDescent="0.3">
      <c r="A3902" t="s">
        <v>37</v>
      </c>
      <c r="B3902" t="s">
        <v>39</v>
      </c>
      <c r="C3902">
        <v>29</v>
      </c>
      <c r="D3902">
        <v>9</v>
      </c>
      <c r="E3902">
        <v>0</v>
      </c>
      <c r="F3902">
        <v>20260303</v>
      </c>
      <c r="G3902">
        <v>20260409</v>
      </c>
      <c r="H3902">
        <v>5803.1473999999998</v>
      </c>
      <c r="I3902">
        <f t="shared" si="603"/>
        <v>38</v>
      </c>
      <c r="J3902">
        <f t="shared" si="604"/>
        <v>152.71440526315789</v>
      </c>
      <c r="K3902">
        <f t="shared" si="605"/>
        <v>7135.9864573201376</v>
      </c>
      <c r="L3902">
        <f t="shared" si="606"/>
        <v>1374.429647368421</v>
      </c>
      <c r="M3902">
        <f t="shared" si="607"/>
        <v>0</v>
      </c>
      <c r="N3902">
        <f t="shared" si="608"/>
        <v>8510.4161046885583</v>
      </c>
      <c r="O3902">
        <f t="shared" si="609"/>
        <v>4865.9408361264868</v>
      </c>
      <c r="P3902">
        <f t="shared" si="610"/>
        <v>937.20656387351266</v>
      </c>
      <c r="Q3902">
        <f t="shared" si="611"/>
        <v>0</v>
      </c>
      <c r="R3902">
        <f t="shared" si="612"/>
        <v>5803.1473999999998</v>
      </c>
    </row>
    <row r="3903" spans="1:18" x14ac:dyDescent="0.3">
      <c r="A3903" t="s">
        <v>50</v>
      </c>
      <c r="B3903" t="s">
        <v>62</v>
      </c>
      <c r="C3903">
        <v>15</v>
      </c>
      <c r="D3903">
        <v>2</v>
      </c>
      <c r="E3903">
        <v>0</v>
      </c>
      <c r="F3903">
        <v>20260317</v>
      </c>
      <c r="G3903">
        <v>20260402</v>
      </c>
      <c r="H3903">
        <v>57284.322</v>
      </c>
      <c r="I3903">
        <f t="shared" si="603"/>
        <v>17</v>
      </c>
      <c r="J3903">
        <f t="shared" si="604"/>
        <v>3369.6660000000002</v>
      </c>
      <c r="K3903">
        <f t="shared" si="605"/>
        <v>81443.068687558145</v>
      </c>
      <c r="L3903">
        <f t="shared" si="606"/>
        <v>6739.3320000000003</v>
      </c>
      <c r="M3903">
        <f t="shared" si="607"/>
        <v>0</v>
      </c>
      <c r="N3903">
        <f t="shared" si="608"/>
        <v>88182.40068755814</v>
      </c>
      <c r="O3903">
        <f t="shared" si="609"/>
        <v>52906.372870209823</v>
      </c>
      <c r="P3903">
        <f t="shared" si="610"/>
        <v>4377.9491297901786</v>
      </c>
      <c r="Q3903">
        <f t="shared" si="611"/>
        <v>0</v>
      </c>
      <c r="R3903">
        <f t="shared" si="612"/>
        <v>57284.322</v>
      </c>
    </row>
    <row r="3904" spans="1:18" x14ac:dyDescent="0.3">
      <c r="A3904" t="s">
        <v>0</v>
      </c>
      <c r="B3904" t="s">
        <v>0</v>
      </c>
      <c r="C3904">
        <v>27</v>
      </c>
      <c r="D3904">
        <v>14</v>
      </c>
      <c r="E3904">
        <v>0</v>
      </c>
      <c r="F3904">
        <v>20260305</v>
      </c>
      <c r="G3904">
        <v>20260414</v>
      </c>
      <c r="H3904">
        <v>42.157600000000002</v>
      </c>
      <c r="I3904">
        <f t="shared" si="603"/>
        <v>41</v>
      </c>
      <c r="J3904">
        <f t="shared" si="604"/>
        <v>1.0282341463414635</v>
      </c>
      <c r="K3904">
        <f t="shared" si="605"/>
        <v>44.733388879872642</v>
      </c>
      <c r="L3904">
        <f t="shared" si="606"/>
        <v>14.395278048780488</v>
      </c>
      <c r="M3904">
        <f t="shared" si="607"/>
        <v>0</v>
      </c>
      <c r="N3904">
        <f t="shared" si="608"/>
        <v>59.128666928653132</v>
      </c>
      <c r="O3904">
        <f t="shared" si="609"/>
        <v>31.894044175182557</v>
      </c>
      <c r="P3904">
        <f t="shared" si="610"/>
        <v>10.263555824817443</v>
      </c>
      <c r="Q3904">
        <f t="shared" si="611"/>
        <v>0</v>
      </c>
      <c r="R3904">
        <f t="shared" si="612"/>
        <v>42.157600000000002</v>
      </c>
    </row>
    <row r="3905" spans="1:18" x14ac:dyDescent="0.3">
      <c r="A3905" t="s">
        <v>37</v>
      </c>
      <c r="B3905" t="s">
        <v>39</v>
      </c>
      <c r="C3905">
        <v>8</v>
      </c>
      <c r="D3905">
        <v>10</v>
      </c>
      <c r="E3905">
        <v>0</v>
      </c>
      <c r="F3905">
        <v>20260324</v>
      </c>
      <c r="G3905">
        <v>20260410</v>
      </c>
      <c r="H3905">
        <v>140.59119999999999</v>
      </c>
      <c r="I3905">
        <f t="shared" si="603"/>
        <v>18</v>
      </c>
      <c r="J3905">
        <f t="shared" si="604"/>
        <v>7.8106222222222215</v>
      </c>
      <c r="K3905">
        <f t="shared" si="605"/>
        <v>100.68195358424443</v>
      </c>
      <c r="L3905">
        <f t="shared" si="606"/>
        <v>78.106222222222215</v>
      </c>
      <c r="M3905">
        <f t="shared" si="607"/>
        <v>0</v>
      </c>
      <c r="N3905">
        <f t="shared" si="608"/>
        <v>178.78817580646665</v>
      </c>
      <c r="O3905">
        <f t="shared" si="609"/>
        <v>79.171883760789768</v>
      </c>
      <c r="P3905">
        <f t="shared" si="610"/>
        <v>61.419316239210204</v>
      </c>
      <c r="Q3905">
        <f t="shared" si="611"/>
        <v>0</v>
      </c>
      <c r="R3905">
        <f t="shared" si="612"/>
        <v>140.59119999999996</v>
      </c>
    </row>
    <row r="3906" spans="1:18" x14ac:dyDescent="0.3">
      <c r="A3906" t="s">
        <v>33</v>
      </c>
      <c r="B3906" t="s">
        <v>34</v>
      </c>
      <c r="C3906">
        <v>4</v>
      </c>
      <c r="D3906">
        <v>13</v>
      </c>
      <c r="E3906">
        <v>0</v>
      </c>
      <c r="F3906">
        <v>20260328</v>
      </c>
      <c r="G3906">
        <v>20260413</v>
      </c>
      <c r="H3906">
        <v>1011.3318</v>
      </c>
      <c r="I3906">
        <f t="shared" si="603"/>
        <v>17</v>
      </c>
      <c r="J3906">
        <f t="shared" si="604"/>
        <v>59.490105882352943</v>
      </c>
      <c r="K3906">
        <f t="shared" si="605"/>
        <v>383.4252834638271</v>
      </c>
      <c r="L3906">
        <f t="shared" si="606"/>
        <v>773.3713764705883</v>
      </c>
      <c r="M3906">
        <f t="shared" si="607"/>
        <v>0</v>
      </c>
      <c r="N3906">
        <f t="shared" si="608"/>
        <v>1156.7966599344154</v>
      </c>
      <c r="O3906">
        <f t="shared" si="609"/>
        <v>335.2103230596872</v>
      </c>
      <c r="P3906">
        <f t="shared" si="610"/>
        <v>676.12147694031285</v>
      </c>
      <c r="Q3906">
        <f t="shared" si="611"/>
        <v>0</v>
      </c>
      <c r="R3906">
        <f t="shared" si="612"/>
        <v>1011.3318</v>
      </c>
    </row>
    <row r="3907" spans="1:18" x14ac:dyDescent="0.3">
      <c r="A3907" t="s">
        <v>0</v>
      </c>
      <c r="B3907" t="s">
        <v>0</v>
      </c>
      <c r="C3907">
        <v>25</v>
      </c>
      <c r="D3907">
        <v>10</v>
      </c>
      <c r="E3907">
        <v>0</v>
      </c>
      <c r="F3907">
        <v>20260307</v>
      </c>
      <c r="G3907">
        <v>20260410</v>
      </c>
      <c r="H3907">
        <v>252.76769999999999</v>
      </c>
      <c r="I3907">
        <f t="shared" si="603"/>
        <v>35</v>
      </c>
      <c r="J3907">
        <f t="shared" si="604"/>
        <v>7.2219342857142852</v>
      </c>
      <c r="K3907">
        <f t="shared" si="605"/>
        <v>290.9173046074693</v>
      </c>
      <c r="L3907">
        <f t="shared" si="606"/>
        <v>72.219342857142848</v>
      </c>
      <c r="M3907">
        <f t="shared" si="607"/>
        <v>0</v>
      </c>
      <c r="N3907">
        <f t="shared" si="608"/>
        <v>363.13664746461217</v>
      </c>
      <c r="O3907">
        <f t="shared" si="609"/>
        <v>202.49814632932467</v>
      </c>
      <c r="P3907">
        <f t="shared" si="610"/>
        <v>50.269553670675322</v>
      </c>
      <c r="Q3907">
        <f t="shared" si="611"/>
        <v>0</v>
      </c>
      <c r="R3907">
        <f t="shared" si="612"/>
        <v>252.76769999999999</v>
      </c>
    </row>
    <row r="3908" spans="1:18" x14ac:dyDescent="0.3">
      <c r="A3908" t="s">
        <v>33</v>
      </c>
      <c r="B3908" t="s">
        <v>34</v>
      </c>
      <c r="C3908">
        <v>1</v>
      </c>
      <c r="D3908">
        <v>13</v>
      </c>
      <c r="E3908">
        <v>0</v>
      </c>
      <c r="F3908">
        <v>20260331</v>
      </c>
      <c r="G3908">
        <v>20260413</v>
      </c>
      <c r="H3908">
        <v>42.111199999999997</v>
      </c>
      <c r="I3908">
        <f t="shared" si="603"/>
        <v>14</v>
      </c>
      <c r="J3908">
        <f t="shared" si="604"/>
        <v>3.007942857142857</v>
      </c>
      <c r="K3908">
        <f t="shared" si="605"/>
        <v>4.8466939398451867</v>
      </c>
      <c r="L3908">
        <f t="shared" si="606"/>
        <v>39.103257142857139</v>
      </c>
      <c r="M3908">
        <f t="shared" si="607"/>
        <v>0</v>
      </c>
      <c r="N3908">
        <f t="shared" si="608"/>
        <v>43.949951082702327</v>
      </c>
      <c r="O3908">
        <f t="shared" si="609"/>
        <v>4.6439209330528159</v>
      </c>
      <c r="P3908">
        <f t="shared" si="610"/>
        <v>37.467279066947178</v>
      </c>
      <c r="Q3908">
        <f t="shared" si="611"/>
        <v>0</v>
      </c>
      <c r="R3908">
        <f t="shared" si="612"/>
        <v>42.111199999999997</v>
      </c>
    </row>
    <row r="3909" spans="1:18" x14ac:dyDescent="0.3">
      <c r="A3909" t="s">
        <v>33</v>
      </c>
      <c r="B3909" t="s">
        <v>34</v>
      </c>
      <c r="C3909">
        <v>4</v>
      </c>
      <c r="D3909">
        <v>1</v>
      </c>
      <c r="E3909">
        <v>0</v>
      </c>
      <c r="F3909">
        <v>20260328</v>
      </c>
      <c r="G3909">
        <v>20260401</v>
      </c>
      <c r="H3909">
        <v>1605.9318000000001</v>
      </c>
      <c r="I3909">
        <f t="shared" si="603"/>
        <v>5</v>
      </c>
      <c r="J3909">
        <f t="shared" si="604"/>
        <v>321.18636000000004</v>
      </c>
      <c r="K3909">
        <f t="shared" si="605"/>
        <v>2070.1084541899622</v>
      </c>
      <c r="L3909">
        <f t="shared" si="606"/>
        <v>321.18636000000004</v>
      </c>
      <c r="M3909">
        <f t="shared" si="607"/>
        <v>0</v>
      </c>
      <c r="N3909">
        <f t="shared" si="608"/>
        <v>2391.2948141899624</v>
      </c>
      <c r="O3909">
        <f t="shared" si="609"/>
        <v>1390.2313409058445</v>
      </c>
      <c r="P3909">
        <f t="shared" si="610"/>
        <v>215.70045909415546</v>
      </c>
      <c r="Q3909">
        <f t="shared" si="611"/>
        <v>0</v>
      </c>
      <c r="R3909">
        <f t="shared" si="612"/>
        <v>1605.9317999999998</v>
      </c>
    </row>
    <row r="3910" spans="1:18" x14ac:dyDescent="0.3">
      <c r="A3910" t="s">
        <v>33</v>
      </c>
      <c r="B3910" t="s">
        <v>34</v>
      </c>
      <c r="C3910">
        <v>20</v>
      </c>
      <c r="D3910">
        <v>8</v>
      </c>
      <c r="E3910">
        <v>0</v>
      </c>
      <c r="F3910">
        <v>20260312</v>
      </c>
      <c r="G3910">
        <v>20260408</v>
      </c>
      <c r="H3910">
        <v>7998.8662999999997</v>
      </c>
      <c r="I3910">
        <f t="shared" si="603"/>
        <v>28</v>
      </c>
      <c r="J3910">
        <f t="shared" si="604"/>
        <v>285.67379642857139</v>
      </c>
      <c r="K3910">
        <f t="shared" si="605"/>
        <v>9206.1154329114088</v>
      </c>
      <c r="L3910">
        <f t="shared" si="606"/>
        <v>2285.3903714285711</v>
      </c>
      <c r="M3910">
        <f t="shared" si="607"/>
        <v>0</v>
      </c>
      <c r="N3910">
        <f t="shared" si="608"/>
        <v>11491.50580433998</v>
      </c>
      <c r="O3910">
        <f t="shared" si="609"/>
        <v>6408.0798238307498</v>
      </c>
      <c r="P3910">
        <f t="shared" si="610"/>
        <v>1590.7864761692501</v>
      </c>
      <c r="Q3910">
        <f t="shared" si="611"/>
        <v>0</v>
      </c>
      <c r="R3910">
        <f t="shared" si="612"/>
        <v>7998.8662999999997</v>
      </c>
    </row>
    <row r="3911" spans="1:18" x14ac:dyDescent="0.3">
      <c r="A3911" t="s">
        <v>44</v>
      </c>
      <c r="B3911" t="s">
        <v>47</v>
      </c>
      <c r="C3911">
        <v>30</v>
      </c>
      <c r="D3911">
        <v>4</v>
      </c>
      <c r="E3911">
        <v>0</v>
      </c>
      <c r="F3911">
        <v>20260302</v>
      </c>
      <c r="G3911">
        <v>20260404</v>
      </c>
      <c r="H3911">
        <v>248.20099999999999</v>
      </c>
      <c r="I3911">
        <f t="shared" si="603"/>
        <v>34</v>
      </c>
      <c r="J3911">
        <f t="shared" si="604"/>
        <v>7.3000294117647053</v>
      </c>
      <c r="K3911">
        <f t="shared" si="605"/>
        <v>352.87580241100898</v>
      </c>
      <c r="L3911">
        <f t="shared" si="606"/>
        <v>29.200117647058821</v>
      </c>
      <c r="M3911">
        <f t="shared" si="607"/>
        <v>0</v>
      </c>
      <c r="N3911">
        <f t="shared" si="608"/>
        <v>382.07592005806782</v>
      </c>
      <c r="O3911">
        <f t="shared" si="609"/>
        <v>229.23226101478423</v>
      </c>
      <c r="P3911">
        <f t="shared" si="610"/>
        <v>18.968738985215747</v>
      </c>
      <c r="Q3911">
        <f t="shared" si="611"/>
        <v>0</v>
      </c>
      <c r="R3911">
        <f t="shared" si="612"/>
        <v>248.20099999999996</v>
      </c>
    </row>
    <row r="3912" spans="1:18" x14ac:dyDescent="0.3">
      <c r="A3912" t="s">
        <v>35</v>
      </c>
      <c r="B3912" t="s">
        <v>34</v>
      </c>
      <c r="C3912">
        <v>15</v>
      </c>
      <c r="D3912">
        <v>4</v>
      </c>
      <c r="E3912">
        <v>0</v>
      </c>
      <c r="F3912">
        <v>20260317</v>
      </c>
      <c r="G3912">
        <v>20260404</v>
      </c>
      <c r="H3912">
        <v>4413.6643999999997</v>
      </c>
      <c r="I3912">
        <f t="shared" si="603"/>
        <v>19</v>
      </c>
      <c r="J3912">
        <f t="shared" si="604"/>
        <v>232.29812631578946</v>
      </c>
      <c r="K3912">
        <f t="shared" si="605"/>
        <v>5614.5244832953467</v>
      </c>
      <c r="L3912">
        <f t="shared" si="606"/>
        <v>929.19250526315784</v>
      </c>
      <c r="M3912">
        <f t="shared" si="607"/>
        <v>0</v>
      </c>
      <c r="N3912">
        <f t="shared" si="608"/>
        <v>6543.7169885585045</v>
      </c>
      <c r="O3912">
        <f t="shared" si="609"/>
        <v>3786.9343796770636</v>
      </c>
      <c r="P3912">
        <f t="shared" si="610"/>
        <v>626.73002032293584</v>
      </c>
      <c r="Q3912">
        <f t="shared" si="611"/>
        <v>0</v>
      </c>
      <c r="R3912">
        <f t="shared" si="612"/>
        <v>4413.6643999999997</v>
      </c>
    </row>
    <row r="3913" spans="1:18" x14ac:dyDescent="0.3">
      <c r="A3913" t="s">
        <v>33</v>
      </c>
      <c r="B3913" t="s">
        <v>34</v>
      </c>
      <c r="C3913">
        <v>11</v>
      </c>
      <c r="D3913">
        <v>2</v>
      </c>
      <c r="E3913">
        <v>0</v>
      </c>
      <c r="F3913">
        <v>20260321</v>
      </c>
      <c r="G3913">
        <v>20260402</v>
      </c>
      <c r="H3913">
        <v>71062.671100000007</v>
      </c>
      <c r="I3913">
        <f t="shared" si="603"/>
        <v>13</v>
      </c>
      <c r="J3913">
        <f t="shared" si="604"/>
        <v>5466.3593153846159</v>
      </c>
      <c r="K3913">
        <f t="shared" si="605"/>
        <v>96887.304738435356</v>
      </c>
      <c r="L3913">
        <f t="shared" si="606"/>
        <v>10932.718630769232</v>
      </c>
      <c r="M3913">
        <f t="shared" si="607"/>
        <v>0</v>
      </c>
      <c r="N3913">
        <f t="shared" si="608"/>
        <v>107820.02336920459</v>
      </c>
      <c r="O3913">
        <f t="shared" si="609"/>
        <v>63857.068986310471</v>
      </c>
      <c r="P3913">
        <f t="shared" si="610"/>
        <v>7205.6021136895415</v>
      </c>
      <c r="Q3913">
        <f t="shared" si="611"/>
        <v>0</v>
      </c>
      <c r="R3913">
        <f t="shared" si="612"/>
        <v>71062.671100000007</v>
      </c>
    </row>
    <row r="3914" spans="1:18" x14ac:dyDescent="0.3">
      <c r="A3914" t="s">
        <v>33</v>
      </c>
      <c r="B3914" t="s">
        <v>34</v>
      </c>
      <c r="C3914">
        <v>11</v>
      </c>
      <c r="D3914">
        <v>3</v>
      </c>
      <c r="E3914">
        <v>0</v>
      </c>
      <c r="F3914">
        <v>20260321</v>
      </c>
      <c r="G3914">
        <v>20260403</v>
      </c>
      <c r="H3914">
        <v>46469.9182</v>
      </c>
      <c r="I3914">
        <f t="shared" si="603"/>
        <v>14</v>
      </c>
      <c r="J3914">
        <f t="shared" si="604"/>
        <v>3319.2798714285714</v>
      </c>
      <c r="K3914">
        <f t="shared" si="605"/>
        <v>58831.858987049927</v>
      </c>
      <c r="L3914">
        <f t="shared" si="606"/>
        <v>9957.8396142857146</v>
      </c>
      <c r="M3914">
        <f t="shared" si="607"/>
        <v>0</v>
      </c>
      <c r="N3914">
        <f t="shared" si="608"/>
        <v>68789.698601335636</v>
      </c>
      <c r="O3914">
        <f t="shared" si="609"/>
        <v>39743.039005393497</v>
      </c>
      <c r="P3914">
        <f t="shared" si="610"/>
        <v>6726.8791946065021</v>
      </c>
      <c r="Q3914">
        <f t="shared" si="611"/>
        <v>0</v>
      </c>
      <c r="R3914">
        <f t="shared" si="612"/>
        <v>46469.9182</v>
      </c>
    </row>
    <row r="3915" spans="1:18" x14ac:dyDescent="0.3">
      <c r="A3915" t="s">
        <v>40</v>
      </c>
      <c r="B3915" t="s">
        <v>41</v>
      </c>
      <c r="C3915">
        <v>11</v>
      </c>
      <c r="D3915">
        <v>1</v>
      </c>
      <c r="E3915">
        <v>0</v>
      </c>
      <c r="F3915">
        <v>20260321</v>
      </c>
      <c r="G3915">
        <v>20260401</v>
      </c>
      <c r="H3915">
        <v>1351.5414000000001</v>
      </c>
      <c r="I3915">
        <f t="shared" ref="I3915:I3978" si="613">IF(C3915&lt;0,0,C3915)+D3915+E3915</f>
        <v>12</v>
      </c>
      <c r="J3915">
        <f t="shared" ref="J3915:J3978" si="614">H3915/I3915</f>
        <v>112.62845</v>
      </c>
      <c r="K3915">
        <f t="shared" ref="K3915:K3978" si="615">IF(C3915&lt;0,0,C3915)*$J3915*$B$6</f>
        <v>1996.258629881127</v>
      </c>
      <c r="L3915">
        <f t="shared" ref="L3915:L3978" si="616">IF(D3915&lt;0,0,D3915)*$J3915*$C$6</f>
        <v>112.62845</v>
      </c>
      <c r="M3915">
        <f t="shared" ref="M3915:M3978" si="617">IF(E3915&lt;0,0,E3915)*$J3915*$D$6</f>
        <v>0</v>
      </c>
      <c r="N3915">
        <f t="shared" ref="N3915:N3978" si="618">K3915+L3915+M3915</f>
        <v>2108.8870798811272</v>
      </c>
      <c r="O3915">
        <f t="shared" ref="O3915:O3978" si="619">K3915/$N3915*$H3915</f>
        <v>1279.3601938818372</v>
      </c>
      <c r="P3915">
        <f t="shared" ref="P3915:P3978" si="620">L3915/$N3915*$H3915</f>
        <v>72.181206118162748</v>
      </c>
      <c r="Q3915">
        <f t="shared" ref="Q3915:Q3978" si="621">M3915/$N3915*$H3915</f>
        <v>0</v>
      </c>
      <c r="R3915">
        <f t="shared" ref="R3915:R3978" si="622">O3915+P3915+Q3915</f>
        <v>1351.5413999999998</v>
      </c>
    </row>
    <row r="3916" spans="1:18" x14ac:dyDescent="0.3">
      <c r="A3916" t="s">
        <v>37</v>
      </c>
      <c r="B3916" t="s">
        <v>39</v>
      </c>
      <c r="C3916">
        <v>8</v>
      </c>
      <c r="D3916">
        <v>1</v>
      </c>
      <c r="E3916">
        <v>0</v>
      </c>
      <c r="F3916">
        <v>20260324</v>
      </c>
      <c r="G3916">
        <v>20260401</v>
      </c>
      <c r="H3916">
        <v>2265.0772000000002</v>
      </c>
      <c r="I3916">
        <f t="shared" si="613"/>
        <v>9</v>
      </c>
      <c r="J3916">
        <f t="shared" si="614"/>
        <v>251.67524444444447</v>
      </c>
      <c r="K3916">
        <f t="shared" si="615"/>
        <v>3244.1916352535632</v>
      </c>
      <c r="L3916">
        <f t="shared" si="616"/>
        <v>251.67524444444447</v>
      </c>
      <c r="M3916">
        <f t="shared" si="617"/>
        <v>0</v>
      </c>
      <c r="N3916">
        <f t="shared" si="618"/>
        <v>3495.8668796980078</v>
      </c>
      <c r="O3916">
        <f t="shared" si="619"/>
        <v>2102.0092464385698</v>
      </c>
      <c r="P3916">
        <f t="shared" si="620"/>
        <v>163.06795356143056</v>
      </c>
      <c r="Q3916">
        <f t="shared" si="621"/>
        <v>0</v>
      </c>
      <c r="R3916">
        <f t="shared" si="622"/>
        <v>2265.0772000000002</v>
      </c>
    </row>
    <row r="3917" spans="1:18" x14ac:dyDescent="0.3">
      <c r="A3917" t="s">
        <v>33</v>
      </c>
      <c r="B3917" t="s">
        <v>34</v>
      </c>
      <c r="C3917">
        <v>15</v>
      </c>
      <c r="D3917">
        <v>4</v>
      </c>
      <c r="E3917">
        <v>0</v>
      </c>
      <c r="F3917">
        <v>20260317</v>
      </c>
      <c r="G3917">
        <v>20260404</v>
      </c>
      <c r="H3917">
        <v>43524.301800000001</v>
      </c>
      <c r="I3917">
        <f t="shared" si="613"/>
        <v>19</v>
      </c>
      <c r="J3917">
        <f t="shared" si="614"/>
        <v>2290.7527263157895</v>
      </c>
      <c r="K3917">
        <f t="shared" si="615"/>
        <v>55366.297916632655</v>
      </c>
      <c r="L3917">
        <f t="shared" si="616"/>
        <v>9163.0109052631578</v>
      </c>
      <c r="M3917">
        <f t="shared" si="617"/>
        <v>0</v>
      </c>
      <c r="N3917">
        <f t="shared" si="618"/>
        <v>64529.308821895815</v>
      </c>
      <c r="O3917">
        <f t="shared" si="619"/>
        <v>37343.95275677515</v>
      </c>
      <c r="P3917">
        <f t="shared" si="620"/>
        <v>6180.3490432248536</v>
      </c>
      <c r="Q3917">
        <f t="shared" si="621"/>
        <v>0</v>
      </c>
      <c r="R3917">
        <f t="shared" si="622"/>
        <v>43524.301800000001</v>
      </c>
    </row>
    <row r="3918" spans="1:18" x14ac:dyDescent="0.3">
      <c r="A3918" t="s">
        <v>33</v>
      </c>
      <c r="B3918" t="s">
        <v>34</v>
      </c>
      <c r="C3918">
        <v>8</v>
      </c>
      <c r="D3918">
        <v>3</v>
      </c>
      <c r="E3918">
        <v>0</v>
      </c>
      <c r="F3918">
        <v>20260324</v>
      </c>
      <c r="G3918">
        <v>20260403</v>
      </c>
      <c r="H3918">
        <v>52426.729200000002</v>
      </c>
      <c r="I3918">
        <f t="shared" si="613"/>
        <v>11</v>
      </c>
      <c r="J3918">
        <f t="shared" si="614"/>
        <v>4766.0662909090906</v>
      </c>
      <c r="K3918">
        <f t="shared" si="615"/>
        <v>61436.445321281411</v>
      </c>
      <c r="L3918">
        <f t="shared" si="616"/>
        <v>14298.198872727273</v>
      </c>
      <c r="M3918">
        <f t="shared" si="617"/>
        <v>0</v>
      </c>
      <c r="N3918">
        <f t="shared" si="618"/>
        <v>75734.644194008681</v>
      </c>
      <c r="O3918">
        <f t="shared" si="619"/>
        <v>42528.9101988576</v>
      </c>
      <c r="P3918">
        <f t="shared" si="620"/>
        <v>9897.8190011423994</v>
      </c>
      <c r="Q3918">
        <f t="shared" si="621"/>
        <v>0</v>
      </c>
      <c r="R3918">
        <f t="shared" si="622"/>
        <v>52426.729200000002</v>
      </c>
    </row>
    <row r="3919" spans="1:18" x14ac:dyDescent="0.3">
      <c r="A3919" t="s">
        <v>40</v>
      </c>
      <c r="B3919" t="s">
        <v>41</v>
      </c>
      <c r="C3919">
        <v>15</v>
      </c>
      <c r="D3919">
        <v>2</v>
      </c>
      <c r="E3919">
        <v>0</v>
      </c>
      <c r="F3919">
        <v>20260317</v>
      </c>
      <c r="G3919">
        <v>20260402</v>
      </c>
      <c r="H3919">
        <v>674.37929999999994</v>
      </c>
      <c r="I3919">
        <f t="shared" si="613"/>
        <v>17</v>
      </c>
      <c r="J3919">
        <f t="shared" si="614"/>
        <v>39.669370588235289</v>
      </c>
      <c r="K3919">
        <f t="shared" si="615"/>
        <v>958.78798480616319</v>
      </c>
      <c r="L3919">
        <f t="shared" si="616"/>
        <v>79.338741176470577</v>
      </c>
      <c r="M3919">
        <f t="shared" si="617"/>
        <v>0</v>
      </c>
      <c r="N3919">
        <f t="shared" si="618"/>
        <v>1038.1267259826338</v>
      </c>
      <c r="O3919">
        <f t="shared" si="619"/>
        <v>622.83992296794725</v>
      </c>
      <c r="P3919">
        <f t="shared" si="620"/>
        <v>51.53937703205267</v>
      </c>
      <c r="Q3919">
        <f t="shared" si="621"/>
        <v>0</v>
      </c>
      <c r="R3919">
        <f t="shared" si="622"/>
        <v>674.37929999999994</v>
      </c>
    </row>
    <row r="3920" spans="1:18" x14ac:dyDescent="0.3">
      <c r="A3920" t="s">
        <v>0</v>
      </c>
      <c r="B3920" t="s">
        <v>0</v>
      </c>
      <c r="C3920">
        <v>11</v>
      </c>
      <c r="D3920">
        <v>5</v>
      </c>
      <c r="E3920">
        <v>0</v>
      </c>
      <c r="F3920">
        <v>20260321</v>
      </c>
      <c r="G3920">
        <v>20260405</v>
      </c>
      <c r="H3920">
        <v>42.185299999999998</v>
      </c>
      <c r="I3920">
        <f t="shared" si="613"/>
        <v>16</v>
      </c>
      <c r="J3920">
        <f t="shared" si="614"/>
        <v>2.6365812499999999</v>
      </c>
      <c r="K3920">
        <f t="shared" si="615"/>
        <v>46.731514761104052</v>
      </c>
      <c r="L3920">
        <f t="shared" si="616"/>
        <v>13.182906249999998</v>
      </c>
      <c r="M3920">
        <f t="shared" si="617"/>
        <v>0</v>
      </c>
      <c r="N3920">
        <f t="shared" si="618"/>
        <v>59.914421011104054</v>
      </c>
      <c r="O3920">
        <f t="shared" si="619"/>
        <v>32.903313365679402</v>
      </c>
      <c r="P3920">
        <f t="shared" si="620"/>
        <v>9.2819866343205959</v>
      </c>
      <c r="Q3920">
        <f t="shared" si="621"/>
        <v>0</v>
      </c>
      <c r="R3920">
        <f t="shared" si="622"/>
        <v>42.185299999999998</v>
      </c>
    </row>
    <row r="3921" spans="1:18" x14ac:dyDescent="0.3">
      <c r="A3921" t="s">
        <v>0</v>
      </c>
      <c r="B3921" t="s">
        <v>0</v>
      </c>
      <c r="C3921">
        <v>9</v>
      </c>
      <c r="D3921">
        <v>1</v>
      </c>
      <c r="E3921">
        <v>0</v>
      </c>
      <c r="F3921">
        <v>20260323</v>
      </c>
      <c r="G3921">
        <v>20260401</v>
      </c>
      <c r="H3921">
        <v>338.26479999999998</v>
      </c>
      <c r="I3921">
        <f t="shared" si="613"/>
        <v>10</v>
      </c>
      <c r="J3921">
        <f t="shared" si="614"/>
        <v>33.826479999999997</v>
      </c>
      <c r="K3921">
        <f t="shared" si="615"/>
        <v>490.54102111573866</v>
      </c>
      <c r="L3921">
        <f t="shared" si="616"/>
        <v>33.826479999999997</v>
      </c>
      <c r="M3921">
        <f t="shared" si="617"/>
        <v>0</v>
      </c>
      <c r="N3921">
        <f t="shared" si="618"/>
        <v>524.36750111573861</v>
      </c>
      <c r="O3921">
        <f t="shared" si="619"/>
        <v>316.44363933013148</v>
      </c>
      <c r="P3921">
        <f t="shared" si="620"/>
        <v>21.821160669868529</v>
      </c>
      <c r="Q3921">
        <f t="shared" si="621"/>
        <v>0</v>
      </c>
      <c r="R3921">
        <f t="shared" si="622"/>
        <v>338.26479999999998</v>
      </c>
    </row>
    <row r="3922" spans="1:18" x14ac:dyDescent="0.3">
      <c r="A3922" t="s">
        <v>37</v>
      </c>
      <c r="B3922" t="s">
        <v>39</v>
      </c>
      <c r="C3922">
        <v>7</v>
      </c>
      <c r="D3922">
        <v>3</v>
      </c>
      <c r="E3922">
        <v>0</v>
      </c>
      <c r="F3922">
        <v>20260325</v>
      </c>
      <c r="G3922">
        <v>20260403</v>
      </c>
      <c r="H3922">
        <v>50.681600000000003</v>
      </c>
      <c r="I3922">
        <f t="shared" si="613"/>
        <v>10</v>
      </c>
      <c r="J3922">
        <f t="shared" si="614"/>
        <v>5.0681600000000007</v>
      </c>
      <c r="K3922">
        <f t="shared" si="615"/>
        <v>57.164231726957368</v>
      </c>
      <c r="L3922">
        <f t="shared" si="616"/>
        <v>15.204480000000002</v>
      </c>
      <c r="M3922">
        <f t="shared" si="617"/>
        <v>0</v>
      </c>
      <c r="N3922">
        <f t="shared" si="618"/>
        <v>72.368711726957372</v>
      </c>
      <c r="O3922">
        <f t="shared" si="619"/>
        <v>40.03352633419567</v>
      </c>
      <c r="P3922">
        <f t="shared" si="620"/>
        <v>10.648073665804334</v>
      </c>
      <c r="Q3922">
        <f t="shared" si="621"/>
        <v>0</v>
      </c>
      <c r="R3922">
        <f t="shared" si="622"/>
        <v>50.681600000000003</v>
      </c>
    </row>
    <row r="3923" spans="1:18" x14ac:dyDescent="0.3">
      <c r="A3923" t="s">
        <v>37</v>
      </c>
      <c r="B3923" t="s">
        <v>39</v>
      </c>
      <c r="C3923">
        <v>7</v>
      </c>
      <c r="D3923">
        <v>2</v>
      </c>
      <c r="E3923">
        <v>0</v>
      </c>
      <c r="F3923">
        <v>20260325</v>
      </c>
      <c r="G3923">
        <v>20260402</v>
      </c>
      <c r="H3923">
        <v>225.39920000000001</v>
      </c>
      <c r="I3923">
        <f t="shared" si="613"/>
        <v>9</v>
      </c>
      <c r="J3923">
        <f t="shared" si="614"/>
        <v>25.044355555555555</v>
      </c>
      <c r="K3923">
        <f t="shared" si="615"/>
        <v>282.4775351271644</v>
      </c>
      <c r="L3923">
        <f t="shared" si="616"/>
        <v>50.08871111111111</v>
      </c>
      <c r="M3923">
        <f t="shared" si="617"/>
        <v>0</v>
      </c>
      <c r="N3923">
        <f t="shared" si="618"/>
        <v>332.56624623827554</v>
      </c>
      <c r="O3923">
        <f t="shared" si="619"/>
        <v>191.45121056577887</v>
      </c>
      <c r="P3923">
        <f t="shared" si="620"/>
        <v>33.947989434221121</v>
      </c>
      <c r="Q3923">
        <f t="shared" si="621"/>
        <v>0</v>
      </c>
      <c r="R3923">
        <f t="shared" si="622"/>
        <v>225.39919999999998</v>
      </c>
    </row>
    <row r="3924" spans="1:18" x14ac:dyDescent="0.3">
      <c r="A3924" t="s">
        <v>37</v>
      </c>
      <c r="B3924" t="s">
        <v>38</v>
      </c>
      <c r="C3924">
        <v>20</v>
      </c>
      <c r="D3924">
        <v>7</v>
      </c>
      <c r="E3924">
        <v>0</v>
      </c>
      <c r="F3924">
        <v>20260312</v>
      </c>
      <c r="G3924">
        <v>20260407</v>
      </c>
      <c r="H3924">
        <v>10009.807199999999</v>
      </c>
      <c r="I3924">
        <f t="shared" si="613"/>
        <v>27</v>
      </c>
      <c r="J3924">
        <f t="shared" si="614"/>
        <v>370.73359999999997</v>
      </c>
      <c r="K3924">
        <f t="shared" si="615"/>
        <v>11947.250182297275</v>
      </c>
      <c r="L3924">
        <f t="shared" si="616"/>
        <v>2595.1351999999997</v>
      </c>
      <c r="M3924">
        <f t="shared" si="617"/>
        <v>0</v>
      </c>
      <c r="N3924">
        <f t="shared" si="618"/>
        <v>14542.385382297274</v>
      </c>
      <c r="O3924">
        <f t="shared" si="619"/>
        <v>8223.5250786669003</v>
      </c>
      <c r="P3924">
        <f t="shared" si="620"/>
        <v>1786.2821213330997</v>
      </c>
      <c r="Q3924">
        <f t="shared" si="621"/>
        <v>0</v>
      </c>
      <c r="R3924">
        <f t="shared" si="622"/>
        <v>10009.807199999999</v>
      </c>
    </row>
    <row r="3925" spans="1:18" x14ac:dyDescent="0.3">
      <c r="A3925" t="s">
        <v>37</v>
      </c>
      <c r="B3925" t="s">
        <v>39</v>
      </c>
      <c r="C3925">
        <v>19</v>
      </c>
      <c r="D3925">
        <v>6</v>
      </c>
      <c r="E3925">
        <v>0</v>
      </c>
      <c r="F3925">
        <v>20260313</v>
      </c>
      <c r="G3925">
        <v>20260406</v>
      </c>
      <c r="H3925">
        <v>5244.1346000000003</v>
      </c>
      <c r="I3925">
        <f t="shared" si="613"/>
        <v>25</v>
      </c>
      <c r="J3925">
        <f t="shared" si="614"/>
        <v>209.76538400000001</v>
      </c>
      <c r="K3925">
        <f t="shared" si="615"/>
        <v>6421.8984902419834</v>
      </c>
      <c r="L3925">
        <f t="shared" si="616"/>
        <v>1258.592304</v>
      </c>
      <c r="M3925">
        <f t="shared" si="617"/>
        <v>0</v>
      </c>
      <c r="N3925">
        <f t="shared" si="618"/>
        <v>7680.4907942419832</v>
      </c>
      <c r="O3925">
        <f t="shared" si="619"/>
        <v>4384.7849014562207</v>
      </c>
      <c r="P3925">
        <f t="shared" si="620"/>
        <v>859.34969854377914</v>
      </c>
      <c r="Q3925">
        <f t="shared" si="621"/>
        <v>0</v>
      </c>
      <c r="R3925">
        <f t="shared" si="622"/>
        <v>5244.1345999999994</v>
      </c>
    </row>
    <row r="3926" spans="1:18" x14ac:dyDescent="0.3">
      <c r="A3926" t="s">
        <v>0</v>
      </c>
      <c r="B3926" t="s">
        <v>0</v>
      </c>
      <c r="C3926">
        <v>12</v>
      </c>
      <c r="D3926">
        <v>4</v>
      </c>
      <c r="E3926">
        <v>0</v>
      </c>
      <c r="F3926">
        <v>20260320</v>
      </c>
      <c r="G3926">
        <v>20260404</v>
      </c>
      <c r="H3926">
        <v>42.178400000000003</v>
      </c>
      <c r="I3926">
        <f t="shared" si="613"/>
        <v>16</v>
      </c>
      <c r="J3926">
        <f t="shared" si="614"/>
        <v>2.6361500000000002</v>
      </c>
      <c r="K3926">
        <f t="shared" si="615"/>
        <v>50.971495814886431</v>
      </c>
      <c r="L3926">
        <f t="shared" si="616"/>
        <v>10.544600000000001</v>
      </c>
      <c r="M3926">
        <f t="shared" si="617"/>
        <v>0</v>
      </c>
      <c r="N3926">
        <f t="shared" si="618"/>
        <v>61.516095814886434</v>
      </c>
      <c r="O3926">
        <f t="shared" si="619"/>
        <v>34.948514053103274</v>
      </c>
      <c r="P3926">
        <f t="shared" si="620"/>
        <v>7.2298859468967285</v>
      </c>
      <c r="Q3926">
        <f t="shared" si="621"/>
        <v>0</v>
      </c>
      <c r="R3926">
        <f t="shared" si="622"/>
        <v>42.178400000000003</v>
      </c>
    </row>
    <row r="3927" spans="1:18" x14ac:dyDescent="0.3">
      <c r="A3927" t="s">
        <v>37</v>
      </c>
      <c r="B3927" t="s">
        <v>38</v>
      </c>
      <c r="C3927">
        <v>15</v>
      </c>
      <c r="D3927">
        <v>2</v>
      </c>
      <c r="E3927">
        <v>0</v>
      </c>
      <c r="F3927">
        <v>20260317</v>
      </c>
      <c r="G3927">
        <v>20260402</v>
      </c>
      <c r="H3927">
        <v>67946.194099999993</v>
      </c>
      <c r="I3927">
        <f t="shared" si="613"/>
        <v>17</v>
      </c>
      <c r="J3927">
        <f t="shared" si="614"/>
        <v>3996.8349470588232</v>
      </c>
      <c r="K3927">
        <f t="shared" si="615"/>
        <v>96601.414836409458</v>
      </c>
      <c r="L3927">
        <f t="shared" si="616"/>
        <v>7993.6698941176464</v>
      </c>
      <c r="M3927">
        <f t="shared" si="617"/>
        <v>0</v>
      </c>
      <c r="N3927">
        <f t="shared" si="618"/>
        <v>104595.0847305271</v>
      </c>
      <c r="O3927">
        <f t="shared" si="619"/>
        <v>62753.412358904243</v>
      </c>
      <c r="P3927">
        <f t="shared" si="620"/>
        <v>5192.7817410957496</v>
      </c>
      <c r="Q3927">
        <f t="shared" si="621"/>
        <v>0</v>
      </c>
      <c r="R3927">
        <f t="shared" si="622"/>
        <v>67946.194099999993</v>
      </c>
    </row>
    <row r="3928" spans="1:18" x14ac:dyDescent="0.3">
      <c r="A3928" t="s">
        <v>37</v>
      </c>
      <c r="B3928" t="s">
        <v>38</v>
      </c>
      <c r="C3928">
        <v>18</v>
      </c>
      <c r="D3928">
        <v>4</v>
      </c>
      <c r="E3928">
        <v>0</v>
      </c>
      <c r="F3928">
        <v>20260314</v>
      </c>
      <c r="G3928">
        <v>20260404</v>
      </c>
      <c r="H3928">
        <v>4168.8086999999996</v>
      </c>
      <c r="I3928">
        <f t="shared" si="613"/>
        <v>22</v>
      </c>
      <c r="J3928">
        <f t="shared" si="614"/>
        <v>189.49130454545454</v>
      </c>
      <c r="K3928">
        <f t="shared" si="615"/>
        <v>5495.8871289167946</v>
      </c>
      <c r="L3928">
        <f t="shared" si="616"/>
        <v>757.96521818181816</v>
      </c>
      <c r="M3928">
        <f t="shared" si="617"/>
        <v>0</v>
      </c>
      <c r="N3928">
        <f t="shared" si="618"/>
        <v>6253.8523470986129</v>
      </c>
      <c r="O3928">
        <f t="shared" si="619"/>
        <v>3663.550209636102</v>
      </c>
      <c r="P3928">
        <f t="shared" si="620"/>
        <v>505.25849036389741</v>
      </c>
      <c r="Q3928">
        <f t="shared" si="621"/>
        <v>0</v>
      </c>
      <c r="R3928">
        <f t="shared" si="622"/>
        <v>4168.8086999999996</v>
      </c>
    </row>
    <row r="3929" spans="1:18" x14ac:dyDescent="0.3">
      <c r="A3929" t="s">
        <v>0</v>
      </c>
      <c r="B3929" t="s">
        <v>0</v>
      </c>
      <c r="C3929">
        <v>23</v>
      </c>
      <c r="D3929">
        <v>2</v>
      </c>
      <c r="E3929">
        <v>0</v>
      </c>
      <c r="F3929">
        <v>20260309</v>
      </c>
      <c r="G3929">
        <v>20260402</v>
      </c>
      <c r="H3929">
        <v>1769.2081000000001</v>
      </c>
      <c r="I3929">
        <f t="shared" si="613"/>
        <v>25</v>
      </c>
      <c r="J3929">
        <f t="shared" si="614"/>
        <v>70.768324000000007</v>
      </c>
      <c r="K3929">
        <f t="shared" si="615"/>
        <v>2622.6646373065555</v>
      </c>
      <c r="L3929">
        <f t="shared" si="616"/>
        <v>141.53664800000001</v>
      </c>
      <c r="M3929">
        <f t="shared" si="617"/>
        <v>0</v>
      </c>
      <c r="N3929">
        <f t="shared" si="618"/>
        <v>2764.2012853065553</v>
      </c>
      <c r="O3929">
        <f t="shared" si="619"/>
        <v>1678.6185378651726</v>
      </c>
      <c r="P3929">
        <f t="shared" si="620"/>
        <v>90.589562134827716</v>
      </c>
      <c r="Q3929">
        <f t="shared" si="621"/>
        <v>0</v>
      </c>
      <c r="R3929">
        <f t="shared" si="622"/>
        <v>1769.2081000000003</v>
      </c>
    </row>
    <row r="3930" spans="1:18" x14ac:dyDescent="0.3">
      <c r="A3930" t="s">
        <v>40</v>
      </c>
      <c r="B3930" t="s">
        <v>41</v>
      </c>
      <c r="C3930">
        <v>19</v>
      </c>
      <c r="D3930">
        <v>5</v>
      </c>
      <c r="E3930">
        <v>0</v>
      </c>
      <c r="F3930">
        <v>20260313</v>
      </c>
      <c r="G3930">
        <v>20260405</v>
      </c>
      <c r="H3930">
        <v>589.50080000000003</v>
      </c>
      <c r="I3930">
        <f t="shared" si="613"/>
        <v>24</v>
      </c>
      <c r="J3930">
        <f t="shared" si="614"/>
        <v>24.562533333333334</v>
      </c>
      <c r="K3930">
        <f t="shared" si="615"/>
        <v>751.97390876395377</v>
      </c>
      <c r="L3930">
        <f t="shared" si="616"/>
        <v>122.81266666666667</v>
      </c>
      <c r="M3930">
        <f t="shared" si="617"/>
        <v>0</v>
      </c>
      <c r="N3930">
        <f t="shared" si="618"/>
        <v>874.78657543062047</v>
      </c>
      <c r="O3930">
        <f t="shared" si="619"/>
        <v>506.7398531776339</v>
      </c>
      <c r="P3930">
        <f t="shared" si="620"/>
        <v>82.760946822366108</v>
      </c>
      <c r="Q3930">
        <f t="shared" si="621"/>
        <v>0</v>
      </c>
      <c r="R3930">
        <f t="shared" si="622"/>
        <v>589.50080000000003</v>
      </c>
    </row>
    <row r="3931" spans="1:18" x14ac:dyDescent="0.3">
      <c r="A3931" t="s">
        <v>37</v>
      </c>
      <c r="B3931" t="s">
        <v>39</v>
      </c>
      <c r="C3931">
        <v>15</v>
      </c>
      <c r="D3931">
        <v>6</v>
      </c>
      <c r="E3931">
        <v>0</v>
      </c>
      <c r="F3931">
        <v>20260317</v>
      </c>
      <c r="G3931">
        <v>20260406</v>
      </c>
      <c r="H3931">
        <v>1095.1213</v>
      </c>
      <c r="I3931">
        <f t="shared" si="613"/>
        <v>21</v>
      </c>
      <c r="J3931">
        <f t="shared" si="614"/>
        <v>52.148633333333336</v>
      </c>
      <c r="K3931">
        <f t="shared" si="615"/>
        <v>1260.4052527843858</v>
      </c>
      <c r="L3931">
        <f t="shared" si="616"/>
        <v>312.89179999999999</v>
      </c>
      <c r="M3931">
        <f t="shared" si="617"/>
        <v>0</v>
      </c>
      <c r="N3931">
        <f t="shared" si="618"/>
        <v>1573.2970527843859</v>
      </c>
      <c r="O3931">
        <f t="shared" si="619"/>
        <v>877.32741665869582</v>
      </c>
      <c r="P3931">
        <f t="shared" si="620"/>
        <v>217.79388334130402</v>
      </c>
      <c r="Q3931">
        <f t="shared" si="621"/>
        <v>0</v>
      </c>
      <c r="R3931">
        <f t="shared" si="622"/>
        <v>1095.1212999999998</v>
      </c>
    </row>
    <row r="3932" spans="1:18" x14ac:dyDescent="0.3">
      <c r="A3932" t="s">
        <v>37</v>
      </c>
      <c r="B3932" t="s">
        <v>39</v>
      </c>
      <c r="C3932">
        <v>20</v>
      </c>
      <c r="D3932">
        <v>5</v>
      </c>
      <c r="E3932">
        <v>0</v>
      </c>
      <c r="F3932">
        <v>20260312</v>
      </c>
      <c r="G3932">
        <v>20260405</v>
      </c>
      <c r="H3932">
        <v>58.944499999999998</v>
      </c>
      <c r="I3932">
        <f t="shared" si="613"/>
        <v>25</v>
      </c>
      <c r="J3932">
        <f t="shared" si="614"/>
        <v>2.35778</v>
      </c>
      <c r="K3932">
        <f t="shared" si="615"/>
        <v>75.98174952261374</v>
      </c>
      <c r="L3932">
        <f t="shared" si="616"/>
        <v>11.7889</v>
      </c>
      <c r="M3932">
        <f t="shared" si="617"/>
        <v>0</v>
      </c>
      <c r="N3932">
        <f t="shared" si="618"/>
        <v>87.770649522613738</v>
      </c>
      <c r="O3932">
        <f t="shared" si="619"/>
        <v>51.027379415504782</v>
      </c>
      <c r="P3932">
        <f t="shared" si="620"/>
        <v>7.9171205844952102</v>
      </c>
      <c r="Q3932">
        <f t="shared" si="621"/>
        <v>0</v>
      </c>
      <c r="R3932">
        <f t="shared" si="622"/>
        <v>58.944499999999991</v>
      </c>
    </row>
    <row r="3933" spans="1:18" x14ac:dyDescent="0.3">
      <c r="A3933" t="s">
        <v>37</v>
      </c>
      <c r="B3933" t="s">
        <v>38</v>
      </c>
      <c r="C3933">
        <v>16</v>
      </c>
      <c r="D3933">
        <v>2</v>
      </c>
      <c r="E3933">
        <v>0</v>
      </c>
      <c r="F3933">
        <v>20260316</v>
      </c>
      <c r="G3933">
        <v>20260402</v>
      </c>
      <c r="H3933">
        <v>4719.3269</v>
      </c>
      <c r="I3933">
        <f t="shared" si="613"/>
        <v>18</v>
      </c>
      <c r="J3933">
        <f t="shared" si="614"/>
        <v>262.1848277777778</v>
      </c>
      <c r="K3933">
        <f t="shared" si="615"/>
        <v>6759.3284913234429</v>
      </c>
      <c r="L3933">
        <f t="shared" si="616"/>
        <v>524.3696555555556</v>
      </c>
      <c r="M3933">
        <f t="shared" si="617"/>
        <v>0</v>
      </c>
      <c r="N3933">
        <f t="shared" si="618"/>
        <v>7283.6981468789982</v>
      </c>
      <c r="O3933">
        <f t="shared" si="619"/>
        <v>4379.5720431808104</v>
      </c>
      <c r="P3933">
        <f t="shared" si="620"/>
        <v>339.75485681918923</v>
      </c>
      <c r="Q3933">
        <f t="shared" si="621"/>
        <v>0</v>
      </c>
      <c r="R3933">
        <f t="shared" si="622"/>
        <v>4719.3269</v>
      </c>
    </row>
    <row r="3934" spans="1:18" x14ac:dyDescent="0.3">
      <c r="A3934" t="s">
        <v>37</v>
      </c>
      <c r="B3934" t="s">
        <v>39</v>
      </c>
      <c r="C3934">
        <v>16</v>
      </c>
      <c r="D3934">
        <v>2</v>
      </c>
      <c r="E3934">
        <v>0</v>
      </c>
      <c r="F3934">
        <v>20260316</v>
      </c>
      <c r="G3934">
        <v>20260402</v>
      </c>
      <c r="H3934">
        <v>589.91589999999997</v>
      </c>
      <c r="I3934">
        <f t="shared" si="613"/>
        <v>18</v>
      </c>
      <c r="J3934">
        <f t="shared" si="614"/>
        <v>32.773105555555553</v>
      </c>
      <c r="K3934">
        <f t="shared" si="615"/>
        <v>844.91611512538157</v>
      </c>
      <c r="L3934">
        <f t="shared" si="616"/>
        <v>65.546211111111106</v>
      </c>
      <c r="M3934">
        <f t="shared" si="617"/>
        <v>0</v>
      </c>
      <c r="N3934">
        <f t="shared" si="618"/>
        <v>910.46232623649269</v>
      </c>
      <c r="O3934">
        <f t="shared" si="619"/>
        <v>547.44654019789277</v>
      </c>
      <c r="P3934">
        <f t="shared" si="620"/>
        <v>42.469359802107192</v>
      </c>
      <c r="Q3934">
        <f t="shared" si="621"/>
        <v>0</v>
      </c>
      <c r="R3934">
        <f t="shared" si="622"/>
        <v>589.91589999999997</v>
      </c>
    </row>
    <row r="3935" spans="1:18" x14ac:dyDescent="0.3">
      <c r="A3935" t="s">
        <v>37</v>
      </c>
      <c r="B3935" t="s">
        <v>38</v>
      </c>
      <c r="C3935">
        <v>16</v>
      </c>
      <c r="D3935">
        <v>9</v>
      </c>
      <c r="E3935">
        <v>0</v>
      </c>
      <c r="F3935">
        <v>20260316</v>
      </c>
      <c r="G3935">
        <v>20260409</v>
      </c>
      <c r="H3935">
        <v>11643.4385</v>
      </c>
      <c r="I3935">
        <f t="shared" si="613"/>
        <v>25</v>
      </c>
      <c r="J3935">
        <f t="shared" si="614"/>
        <v>465.73754000000002</v>
      </c>
      <c r="K3935">
        <f t="shared" si="615"/>
        <v>12007.07550579216</v>
      </c>
      <c r="L3935">
        <f t="shared" si="616"/>
        <v>4191.6378599999998</v>
      </c>
      <c r="M3935">
        <f t="shared" si="617"/>
        <v>0</v>
      </c>
      <c r="N3935">
        <f t="shared" si="618"/>
        <v>16198.713365792159</v>
      </c>
      <c r="O3935">
        <f t="shared" si="619"/>
        <v>8630.5400965844328</v>
      </c>
      <c r="P3935">
        <f t="shared" si="620"/>
        <v>3012.8984034155678</v>
      </c>
      <c r="Q3935">
        <f t="shared" si="621"/>
        <v>0</v>
      </c>
      <c r="R3935">
        <f t="shared" si="622"/>
        <v>11643.4385</v>
      </c>
    </row>
    <row r="3936" spans="1:18" x14ac:dyDescent="0.3">
      <c r="A3936" t="s">
        <v>0</v>
      </c>
      <c r="B3936" t="s">
        <v>0</v>
      </c>
      <c r="C3936">
        <v>31</v>
      </c>
      <c r="D3936">
        <v>11</v>
      </c>
      <c r="E3936">
        <v>0</v>
      </c>
      <c r="F3936">
        <v>20260205</v>
      </c>
      <c r="G3936">
        <v>20260411</v>
      </c>
      <c r="H3936">
        <v>674.98009999999999</v>
      </c>
      <c r="I3936">
        <f t="shared" si="613"/>
        <v>42</v>
      </c>
      <c r="J3936">
        <f t="shared" si="614"/>
        <v>16.070954761904762</v>
      </c>
      <c r="K3936">
        <f t="shared" si="615"/>
        <v>802.74828522078883</v>
      </c>
      <c r="L3936">
        <f t="shared" si="616"/>
        <v>176.78050238095238</v>
      </c>
      <c r="M3936">
        <f t="shared" si="617"/>
        <v>0</v>
      </c>
      <c r="N3936">
        <f t="shared" si="618"/>
        <v>979.52878760174121</v>
      </c>
      <c r="O3936">
        <f t="shared" si="619"/>
        <v>553.16303583050853</v>
      </c>
      <c r="P3936">
        <f t="shared" si="620"/>
        <v>121.81706416949146</v>
      </c>
      <c r="Q3936">
        <f t="shared" si="621"/>
        <v>0</v>
      </c>
      <c r="R3936">
        <f t="shared" si="622"/>
        <v>674.98009999999999</v>
      </c>
    </row>
    <row r="3937" spans="1:18" x14ac:dyDescent="0.3">
      <c r="A3937" t="s">
        <v>0</v>
      </c>
      <c r="B3937" t="s">
        <v>0</v>
      </c>
      <c r="C3937">
        <v>31</v>
      </c>
      <c r="D3937">
        <v>9</v>
      </c>
      <c r="E3937">
        <v>0</v>
      </c>
      <c r="F3937">
        <v>20260210</v>
      </c>
      <c r="G3937">
        <v>20260409</v>
      </c>
      <c r="H3937">
        <v>168.78460000000001</v>
      </c>
      <c r="I3937">
        <f t="shared" si="613"/>
        <v>40</v>
      </c>
      <c r="J3937">
        <f t="shared" si="614"/>
        <v>4.2196150000000001</v>
      </c>
      <c r="K3937">
        <f t="shared" si="615"/>
        <v>210.77084440379883</v>
      </c>
      <c r="L3937">
        <f t="shared" si="616"/>
        <v>37.976534999999998</v>
      </c>
      <c r="M3937">
        <f t="shared" si="617"/>
        <v>0</v>
      </c>
      <c r="N3937">
        <f t="shared" si="618"/>
        <v>248.74737940379885</v>
      </c>
      <c r="O3937">
        <f t="shared" si="619"/>
        <v>143.01607015769883</v>
      </c>
      <c r="P3937">
        <f t="shared" si="620"/>
        <v>25.768529842301163</v>
      </c>
      <c r="Q3937">
        <f t="shared" si="621"/>
        <v>0</v>
      </c>
      <c r="R3937">
        <f t="shared" si="622"/>
        <v>168.78460000000001</v>
      </c>
    </row>
    <row r="3938" spans="1:18" x14ac:dyDescent="0.3">
      <c r="A3938" t="s">
        <v>35</v>
      </c>
      <c r="B3938" t="s">
        <v>36</v>
      </c>
      <c r="C3938">
        <v>20</v>
      </c>
      <c r="D3938">
        <v>5</v>
      </c>
      <c r="E3938">
        <v>0</v>
      </c>
      <c r="F3938">
        <v>20260312</v>
      </c>
      <c r="G3938">
        <v>20260405</v>
      </c>
      <c r="H3938">
        <v>516</v>
      </c>
      <c r="I3938">
        <f t="shared" si="613"/>
        <v>25</v>
      </c>
      <c r="J3938">
        <f t="shared" si="614"/>
        <v>20.64</v>
      </c>
      <c r="K3938">
        <f t="shared" si="615"/>
        <v>665.14403809801911</v>
      </c>
      <c r="L3938">
        <f t="shared" si="616"/>
        <v>103.2</v>
      </c>
      <c r="M3938">
        <f t="shared" si="617"/>
        <v>0</v>
      </c>
      <c r="N3938">
        <f t="shared" si="618"/>
        <v>768.34403809801915</v>
      </c>
      <c r="O3938">
        <f t="shared" si="619"/>
        <v>446.69354695349813</v>
      </c>
      <c r="P3938">
        <f t="shared" si="620"/>
        <v>69.306453046501858</v>
      </c>
      <c r="Q3938">
        <f t="shared" si="621"/>
        <v>0</v>
      </c>
      <c r="R3938">
        <f t="shared" si="622"/>
        <v>516</v>
      </c>
    </row>
    <row r="3939" spans="1:18" x14ac:dyDescent="0.3">
      <c r="A3939" t="s">
        <v>33</v>
      </c>
      <c r="B3939" t="s">
        <v>34</v>
      </c>
      <c r="C3939">
        <v>0</v>
      </c>
      <c r="D3939">
        <v>29</v>
      </c>
      <c r="E3939">
        <v>1</v>
      </c>
      <c r="F3939">
        <v>20260402</v>
      </c>
      <c r="G3939">
        <v>20260501</v>
      </c>
      <c r="H3939">
        <v>386307419.38190001</v>
      </c>
      <c r="I3939">
        <f t="shared" si="613"/>
        <v>30</v>
      </c>
      <c r="J3939">
        <f t="shared" si="614"/>
        <v>12876913.979396667</v>
      </c>
      <c r="K3939">
        <f t="shared" si="615"/>
        <v>0</v>
      </c>
      <c r="L3939">
        <f t="shared" si="616"/>
        <v>373430505.40250337</v>
      </c>
      <c r="M3939">
        <f t="shared" si="617"/>
        <v>9676941.9337313529</v>
      </c>
      <c r="N3939">
        <f t="shared" si="618"/>
        <v>383107447.33623475</v>
      </c>
      <c r="O3939">
        <f t="shared" si="619"/>
        <v>0</v>
      </c>
      <c r="P3939">
        <f t="shared" si="620"/>
        <v>376549649.09599018</v>
      </c>
      <c r="Q3939">
        <f t="shared" si="621"/>
        <v>9757770.2859097663</v>
      </c>
      <c r="R3939">
        <f t="shared" si="622"/>
        <v>386307419.38189995</v>
      </c>
    </row>
    <row r="3940" spans="1:18" x14ac:dyDescent="0.3">
      <c r="A3940" t="s">
        <v>33</v>
      </c>
      <c r="B3940" t="s">
        <v>34</v>
      </c>
      <c r="C3940">
        <v>0</v>
      </c>
      <c r="D3940">
        <v>28</v>
      </c>
      <c r="E3940">
        <v>9</v>
      </c>
      <c r="F3940">
        <v>20260403</v>
      </c>
      <c r="G3940">
        <v>20260509</v>
      </c>
      <c r="H3940">
        <v>517877.94349999999</v>
      </c>
      <c r="I3940">
        <f t="shared" si="613"/>
        <v>37</v>
      </c>
      <c r="J3940">
        <f t="shared" si="614"/>
        <v>13996.701175675675</v>
      </c>
      <c r="K3940">
        <f t="shared" si="615"/>
        <v>0</v>
      </c>
      <c r="L3940">
        <f t="shared" si="616"/>
        <v>391907.63291891891</v>
      </c>
      <c r="M3940">
        <f t="shared" si="617"/>
        <v>94666.111990626261</v>
      </c>
      <c r="N3940">
        <f t="shared" si="618"/>
        <v>486573.74490954517</v>
      </c>
      <c r="O3940">
        <f t="shared" si="619"/>
        <v>0</v>
      </c>
      <c r="P3940">
        <f t="shared" si="620"/>
        <v>417121.39444707049</v>
      </c>
      <c r="Q3940">
        <f t="shared" si="621"/>
        <v>100756.54905292955</v>
      </c>
      <c r="R3940">
        <f t="shared" si="622"/>
        <v>517877.94350000005</v>
      </c>
    </row>
    <row r="3941" spans="1:18" x14ac:dyDescent="0.3">
      <c r="A3941" t="s">
        <v>33</v>
      </c>
      <c r="B3941" t="s">
        <v>34</v>
      </c>
      <c r="C3941">
        <v>0</v>
      </c>
      <c r="D3941">
        <v>25</v>
      </c>
      <c r="E3941">
        <v>13</v>
      </c>
      <c r="F3941">
        <v>20260406</v>
      </c>
      <c r="G3941">
        <v>20260513</v>
      </c>
      <c r="H3941">
        <v>5569.2383</v>
      </c>
      <c r="I3941">
        <f t="shared" si="613"/>
        <v>38</v>
      </c>
      <c r="J3941">
        <f t="shared" si="614"/>
        <v>146.55890263157895</v>
      </c>
      <c r="K3941">
        <f t="shared" si="615"/>
        <v>0</v>
      </c>
      <c r="L3941">
        <f t="shared" si="616"/>
        <v>3663.9725657894737</v>
      </c>
      <c r="M3941">
        <f t="shared" si="617"/>
        <v>1431.7984812031141</v>
      </c>
      <c r="N3941">
        <f t="shared" si="618"/>
        <v>5095.7710469925878</v>
      </c>
      <c r="O3941">
        <f t="shared" si="619"/>
        <v>0</v>
      </c>
      <c r="P3941">
        <f t="shared" si="620"/>
        <v>4004.406036960178</v>
      </c>
      <c r="Q3941">
        <f t="shared" si="621"/>
        <v>1564.8322630398218</v>
      </c>
      <c r="R3941">
        <f t="shared" si="622"/>
        <v>5569.2383</v>
      </c>
    </row>
    <row r="3942" spans="1:18" x14ac:dyDescent="0.3">
      <c r="A3942" t="s">
        <v>33</v>
      </c>
      <c r="B3942" t="s">
        <v>34</v>
      </c>
      <c r="C3942">
        <v>0</v>
      </c>
      <c r="D3942">
        <v>29</v>
      </c>
      <c r="E3942">
        <v>13</v>
      </c>
      <c r="F3942">
        <v>20260402</v>
      </c>
      <c r="G3942">
        <v>20260513</v>
      </c>
      <c r="H3942">
        <v>209924.4841</v>
      </c>
      <c r="I3942">
        <f t="shared" si="613"/>
        <v>42</v>
      </c>
      <c r="J3942">
        <f t="shared" si="614"/>
        <v>4998.2020023809528</v>
      </c>
      <c r="K3942">
        <f t="shared" si="615"/>
        <v>0</v>
      </c>
      <c r="L3942">
        <f t="shared" si="616"/>
        <v>144947.85806904762</v>
      </c>
      <c r="M3942">
        <f t="shared" si="617"/>
        <v>48829.637144222339</v>
      </c>
      <c r="N3942">
        <f t="shared" si="618"/>
        <v>193777.49521326995</v>
      </c>
      <c r="O3942">
        <f t="shared" si="619"/>
        <v>0</v>
      </c>
      <c r="P3942">
        <f t="shared" si="620"/>
        <v>157025.996713684</v>
      </c>
      <c r="Q3942">
        <f t="shared" si="621"/>
        <v>52898.487386316003</v>
      </c>
      <c r="R3942">
        <f t="shared" si="622"/>
        <v>209924.4841</v>
      </c>
    </row>
    <row r="3943" spans="1:18" x14ac:dyDescent="0.3">
      <c r="A3943" t="s">
        <v>33</v>
      </c>
      <c r="B3943" t="s">
        <v>34</v>
      </c>
      <c r="C3943">
        <v>0</v>
      </c>
      <c r="D3943">
        <v>25</v>
      </c>
      <c r="E3943">
        <v>2</v>
      </c>
      <c r="F3943">
        <v>20260406</v>
      </c>
      <c r="G3943">
        <v>20260502</v>
      </c>
      <c r="H3943">
        <v>1941090.5120000001</v>
      </c>
      <c r="I3943">
        <f t="shared" si="613"/>
        <v>27</v>
      </c>
      <c r="J3943">
        <f t="shared" si="614"/>
        <v>71892.241185185194</v>
      </c>
      <c r="K3943">
        <f t="shared" si="615"/>
        <v>0</v>
      </c>
      <c r="L3943">
        <f t="shared" si="616"/>
        <v>1797306.0296296298</v>
      </c>
      <c r="M3943">
        <f t="shared" si="617"/>
        <v>108053.38057674016</v>
      </c>
      <c r="N3943">
        <f t="shared" si="618"/>
        <v>1905359.4102063701</v>
      </c>
      <c r="O3943">
        <f t="shared" si="619"/>
        <v>0</v>
      </c>
      <c r="P3943">
        <f t="shared" si="620"/>
        <v>1831010.8122312732</v>
      </c>
      <c r="Q3943">
        <f t="shared" si="621"/>
        <v>110079.69976872671</v>
      </c>
      <c r="R3943">
        <f t="shared" si="622"/>
        <v>1941090.5119999999</v>
      </c>
    </row>
    <row r="3944" spans="1:18" x14ac:dyDescent="0.3">
      <c r="A3944" t="s">
        <v>33</v>
      </c>
      <c r="B3944" t="s">
        <v>34</v>
      </c>
      <c r="C3944">
        <v>0</v>
      </c>
      <c r="D3944">
        <v>24</v>
      </c>
      <c r="E3944">
        <v>4</v>
      </c>
      <c r="F3944">
        <v>20260407</v>
      </c>
      <c r="G3944">
        <v>20260504</v>
      </c>
      <c r="H3944">
        <v>3676264.4523</v>
      </c>
      <c r="I3944">
        <f t="shared" si="613"/>
        <v>28</v>
      </c>
      <c r="J3944">
        <f t="shared" si="614"/>
        <v>131295.1590107143</v>
      </c>
      <c r="K3944">
        <f t="shared" si="615"/>
        <v>0</v>
      </c>
      <c r="L3944">
        <f t="shared" si="616"/>
        <v>3151083.8162571434</v>
      </c>
      <c r="M3944">
        <f t="shared" si="617"/>
        <v>394670.84488087468</v>
      </c>
      <c r="N3944">
        <f t="shared" si="618"/>
        <v>3545754.6611380181</v>
      </c>
      <c r="O3944">
        <f t="shared" si="619"/>
        <v>0</v>
      </c>
      <c r="P3944">
        <f t="shared" si="620"/>
        <v>3267066.8241344085</v>
      </c>
      <c r="Q3944">
        <f t="shared" si="621"/>
        <v>409197.62816559133</v>
      </c>
      <c r="R3944">
        <f t="shared" si="622"/>
        <v>3676264.4523</v>
      </c>
    </row>
    <row r="3945" spans="1:18" x14ac:dyDescent="0.3">
      <c r="A3945" t="s">
        <v>35</v>
      </c>
      <c r="B3945" t="s">
        <v>36</v>
      </c>
      <c r="C3945">
        <v>0</v>
      </c>
      <c r="D3945">
        <v>28</v>
      </c>
      <c r="E3945">
        <v>4</v>
      </c>
      <c r="F3945">
        <v>20260403</v>
      </c>
      <c r="G3945">
        <v>20260504</v>
      </c>
      <c r="H3945">
        <v>7219566.9433000004</v>
      </c>
      <c r="I3945">
        <f t="shared" si="613"/>
        <v>32</v>
      </c>
      <c r="J3945">
        <f t="shared" si="614"/>
        <v>225611.46697812501</v>
      </c>
      <c r="K3945">
        <f t="shared" si="615"/>
        <v>0</v>
      </c>
      <c r="L3945">
        <f t="shared" si="616"/>
        <v>6317121.0753875002</v>
      </c>
      <c r="M3945">
        <f t="shared" si="617"/>
        <v>678183.94035231636</v>
      </c>
      <c r="N3945">
        <f t="shared" si="618"/>
        <v>6995305.0157398162</v>
      </c>
      <c r="O3945">
        <f t="shared" si="619"/>
        <v>0</v>
      </c>
      <c r="P3945">
        <f t="shared" si="620"/>
        <v>6519641.1579013914</v>
      </c>
      <c r="Q3945">
        <f t="shared" si="621"/>
        <v>699925.78539860947</v>
      </c>
      <c r="R3945">
        <f t="shared" si="622"/>
        <v>7219566.9433000013</v>
      </c>
    </row>
    <row r="3946" spans="1:18" x14ac:dyDescent="0.3">
      <c r="A3946" t="s">
        <v>35</v>
      </c>
      <c r="B3946" t="s">
        <v>34</v>
      </c>
      <c r="C3946">
        <v>0</v>
      </c>
      <c r="D3946">
        <v>27</v>
      </c>
      <c r="E3946">
        <v>4</v>
      </c>
      <c r="F3946">
        <v>20260404</v>
      </c>
      <c r="G3946">
        <v>20260504</v>
      </c>
      <c r="H3946">
        <v>16914946.927200001</v>
      </c>
      <c r="I3946">
        <f t="shared" si="613"/>
        <v>31</v>
      </c>
      <c r="J3946">
        <f t="shared" si="614"/>
        <v>545643.44926451612</v>
      </c>
      <c r="K3946">
        <f t="shared" si="615"/>
        <v>0</v>
      </c>
      <c r="L3946">
        <f t="shared" si="616"/>
        <v>14732373.130141936</v>
      </c>
      <c r="M3946">
        <f t="shared" si="617"/>
        <v>1640194.2215353707</v>
      </c>
      <c r="N3946">
        <f t="shared" si="618"/>
        <v>16372567.351677306</v>
      </c>
      <c r="O3946">
        <f t="shared" si="619"/>
        <v>0</v>
      </c>
      <c r="P3946">
        <f t="shared" si="620"/>
        <v>15220417.437008064</v>
      </c>
      <c r="Q3946">
        <f t="shared" si="621"/>
        <v>1694529.4901919381</v>
      </c>
      <c r="R3946">
        <f t="shared" si="622"/>
        <v>16914946.927200001</v>
      </c>
    </row>
    <row r="3947" spans="1:18" x14ac:dyDescent="0.3">
      <c r="A3947" t="s">
        <v>35</v>
      </c>
      <c r="B3947" t="s">
        <v>34</v>
      </c>
      <c r="C3947">
        <v>0</v>
      </c>
      <c r="D3947">
        <v>28</v>
      </c>
      <c r="E3947">
        <v>2</v>
      </c>
      <c r="F3947">
        <v>20260403</v>
      </c>
      <c r="G3947">
        <v>20260502</v>
      </c>
      <c r="H3947">
        <v>24679599.323800001</v>
      </c>
      <c r="I3947">
        <f t="shared" si="613"/>
        <v>30</v>
      </c>
      <c r="J3947">
        <f t="shared" si="614"/>
        <v>822653.31079333334</v>
      </c>
      <c r="K3947">
        <f t="shared" si="615"/>
        <v>0</v>
      </c>
      <c r="L3947">
        <f t="shared" si="616"/>
        <v>23034292.702213332</v>
      </c>
      <c r="M3947">
        <f t="shared" si="617"/>
        <v>1236440.3975791615</v>
      </c>
      <c r="N3947">
        <f t="shared" si="618"/>
        <v>24270733.099792495</v>
      </c>
      <c r="O3947">
        <f t="shared" si="619"/>
        <v>0</v>
      </c>
      <c r="P3947">
        <f t="shared" si="620"/>
        <v>23422329.777200498</v>
      </c>
      <c r="Q3947">
        <f t="shared" si="621"/>
        <v>1257269.5465995038</v>
      </c>
      <c r="R3947">
        <f t="shared" si="622"/>
        <v>24679599.323800001</v>
      </c>
    </row>
    <row r="3948" spans="1:18" x14ac:dyDescent="0.3">
      <c r="A3948" t="s">
        <v>35</v>
      </c>
      <c r="B3948" t="s">
        <v>36</v>
      </c>
      <c r="C3948">
        <v>0</v>
      </c>
      <c r="D3948">
        <v>23</v>
      </c>
      <c r="E3948">
        <v>8</v>
      </c>
      <c r="F3948">
        <v>20260408</v>
      </c>
      <c r="G3948">
        <v>20260508</v>
      </c>
      <c r="H3948">
        <v>480548.81540000002</v>
      </c>
      <c r="I3948">
        <f t="shared" si="613"/>
        <v>31</v>
      </c>
      <c r="J3948">
        <f t="shared" si="614"/>
        <v>15501.574690322581</v>
      </c>
      <c r="K3948">
        <f t="shared" si="615"/>
        <v>0</v>
      </c>
      <c r="L3948">
        <f t="shared" si="616"/>
        <v>356536.21787741937</v>
      </c>
      <c r="M3948">
        <f t="shared" si="617"/>
        <v>93194.899585206134</v>
      </c>
      <c r="N3948">
        <f t="shared" si="618"/>
        <v>449731.11746262549</v>
      </c>
      <c r="O3948">
        <f t="shared" si="619"/>
        <v>0</v>
      </c>
      <c r="P3948">
        <f t="shared" si="620"/>
        <v>380967.7616146467</v>
      </c>
      <c r="Q3948">
        <f t="shared" si="621"/>
        <v>99581.053785353317</v>
      </c>
      <c r="R3948">
        <f t="shared" si="622"/>
        <v>480548.81540000002</v>
      </c>
    </row>
    <row r="3949" spans="1:18" x14ac:dyDescent="0.3">
      <c r="A3949" t="s">
        <v>35</v>
      </c>
      <c r="B3949" t="s">
        <v>36</v>
      </c>
      <c r="C3949">
        <v>0</v>
      </c>
      <c r="D3949">
        <v>29</v>
      </c>
      <c r="E3949">
        <v>4</v>
      </c>
      <c r="F3949">
        <v>20260402</v>
      </c>
      <c r="G3949">
        <v>20260504</v>
      </c>
      <c r="H3949">
        <v>6656017.0922999997</v>
      </c>
      <c r="I3949">
        <f t="shared" si="613"/>
        <v>33</v>
      </c>
      <c r="J3949">
        <f t="shared" si="614"/>
        <v>201697.48764545453</v>
      </c>
      <c r="K3949">
        <f t="shared" si="615"/>
        <v>0</v>
      </c>
      <c r="L3949">
        <f t="shared" si="616"/>
        <v>5849227.1417181818</v>
      </c>
      <c r="M3949">
        <f t="shared" si="617"/>
        <v>606298.95617770078</v>
      </c>
      <c r="N3949">
        <f t="shared" si="618"/>
        <v>6455526.097895883</v>
      </c>
      <c r="O3949">
        <f t="shared" si="619"/>
        <v>0</v>
      </c>
      <c r="P3949">
        <f t="shared" si="620"/>
        <v>6030888.1478631133</v>
      </c>
      <c r="Q3949">
        <f t="shared" si="621"/>
        <v>625128.94443688623</v>
      </c>
      <c r="R3949">
        <f t="shared" si="622"/>
        <v>6656017.0922999997</v>
      </c>
    </row>
    <row r="3950" spans="1:18" x14ac:dyDescent="0.3">
      <c r="A3950" t="s">
        <v>35</v>
      </c>
      <c r="B3950" t="s">
        <v>34</v>
      </c>
      <c r="C3950">
        <v>0</v>
      </c>
      <c r="D3950">
        <v>29</v>
      </c>
      <c r="E3950">
        <v>4</v>
      </c>
      <c r="F3950">
        <v>20260402</v>
      </c>
      <c r="G3950">
        <v>20260504</v>
      </c>
      <c r="H3950">
        <v>17126644.549699999</v>
      </c>
      <c r="I3950">
        <f t="shared" si="613"/>
        <v>33</v>
      </c>
      <c r="J3950">
        <f t="shared" si="614"/>
        <v>518989.22877878789</v>
      </c>
      <c r="K3950">
        <f t="shared" si="615"/>
        <v>0</v>
      </c>
      <c r="L3950">
        <f t="shared" si="616"/>
        <v>15050687.634584848</v>
      </c>
      <c r="M3950">
        <f t="shared" si="617"/>
        <v>1560072.1226095068</v>
      </c>
      <c r="N3950">
        <f t="shared" si="618"/>
        <v>16610759.757194355</v>
      </c>
      <c r="O3950">
        <f t="shared" si="619"/>
        <v>0</v>
      </c>
      <c r="P3950">
        <f t="shared" si="620"/>
        <v>15518120.851423239</v>
      </c>
      <c r="Q3950">
        <f t="shared" si="621"/>
        <v>1608523.6982767587</v>
      </c>
      <c r="R3950">
        <f t="shared" si="622"/>
        <v>17126644.549699999</v>
      </c>
    </row>
    <row r="3951" spans="1:18" x14ac:dyDescent="0.3">
      <c r="A3951" t="s">
        <v>35</v>
      </c>
      <c r="B3951" t="s">
        <v>36</v>
      </c>
      <c r="C3951">
        <v>0</v>
      </c>
      <c r="D3951">
        <v>27</v>
      </c>
      <c r="E3951">
        <v>1</v>
      </c>
      <c r="F3951">
        <v>20260404</v>
      </c>
      <c r="G3951">
        <v>20260501</v>
      </c>
      <c r="H3951">
        <v>4807440.5993999997</v>
      </c>
      <c r="I3951">
        <f t="shared" si="613"/>
        <v>28</v>
      </c>
      <c r="J3951">
        <f t="shared" si="614"/>
        <v>171694.30712142857</v>
      </c>
      <c r="K3951">
        <f t="shared" si="615"/>
        <v>0</v>
      </c>
      <c r="L3951">
        <f t="shared" si="616"/>
        <v>4635746.2922785711</v>
      </c>
      <c r="M3951">
        <f t="shared" si="617"/>
        <v>129027.48616824638</v>
      </c>
      <c r="N3951">
        <f t="shared" si="618"/>
        <v>4764773.7784468178</v>
      </c>
      <c r="O3951">
        <f t="shared" si="619"/>
        <v>0</v>
      </c>
      <c r="P3951">
        <f t="shared" si="620"/>
        <v>4677257.7188927224</v>
      </c>
      <c r="Q3951">
        <f t="shared" si="621"/>
        <v>130182.88050727716</v>
      </c>
      <c r="R3951">
        <f t="shared" si="622"/>
        <v>4807440.5993999997</v>
      </c>
    </row>
    <row r="3952" spans="1:18" x14ac:dyDescent="0.3">
      <c r="A3952" t="s">
        <v>35</v>
      </c>
      <c r="B3952" t="s">
        <v>34</v>
      </c>
      <c r="C3952">
        <v>0</v>
      </c>
      <c r="D3952">
        <v>26</v>
      </c>
      <c r="E3952">
        <v>1</v>
      </c>
      <c r="F3952">
        <v>20260405</v>
      </c>
      <c r="G3952">
        <v>20260501</v>
      </c>
      <c r="H3952">
        <v>3727267.0071</v>
      </c>
      <c r="I3952">
        <f t="shared" si="613"/>
        <v>27</v>
      </c>
      <c r="J3952">
        <f t="shared" si="614"/>
        <v>138046.9261888889</v>
      </c>
      <c r="K3952">
        <f t="shared" si="615"/>
        <v>0</v>
      </c>
      <c r="L3952">
        <f t="shared" si="616"/>
        <v>3589220.0809111116</v>
      </c>
      <c r="M3952">
        <f t="shared" si="617"/>
        <v>103741.63336008918</v>
      </c>
      <c r="N3952">
        <f t="shared" si="618"/>
        <v>3692961.7142712008</v>
      </c>
      <c r="O3952">
        <f t="shared" si="619"/>
        <v>0</v>
      </c>
      <c r="P3952">
        <f t="shared" si="620"/>
        <v>3622561.6791808247</v>
      </c>
      <c r="Q3952">
        <f t="shared" si="621"/>
        <v>104705.32791917511</v>
      </c>
      <c r="R3952">
        <f t="shared" si="622"/>
        <v>3727267.0070999996</v>
      </c>
    </row>
    <row r="3953" spans="1:18" x14ac:dyDescent="0.3">
      <c r="A3953" t="s">
        <v>35</v>
      </c>
      <c r="B3953" t="s">
        <v>34</v>
      </c>
      <c r="C3953">
        <v>0</v>
      </c>
      <c r="D3953">
        <v>24</v>
      </c>
      <c r="E3953">
        <v>1</v>
      </c>
      <c r="F3953">
        <v>20260407</v>
      </c>
      <c r="G3953">
        <v>20260501</v>
      </c>
      <c r="H3953">
        <v>1749499.6151999999</v>
      </c>
      <c r="I3953">
        <f t="shared" si="613"/>
        <v>25</v>
      </c>
      <c r="J3953">
        <f t="shared" si="614"/>
        <v>69979.984607999999</v>
      </c>
      <c r="K3953">
        <f t="shared" si="615"/>
        <v>0</v>
      </c>
      <c r="L3953">
        <f t="shared" si="616"/>
        <v>1679519.630592</v>
      </c>
      <c r="M3953">
        <f t="shared" si="617"/>
        <v>52589.638220659988</v>
      </c>
      <c r="N3953">
        <f t="shared" si="618"/>
        <v>1732109.2688126599</v>
      </c>
      <c r="O3953">
        <f t="shared" si="619"/>
        <v>0</v>
      </c>
      <c r="P3953">
        <f t="shared" si="620"/>
        <v>1696381.9779428421</v>
      </c>
      <c r="Q3953">
        <f t="shared" si="621"/>
        <v>53117.63725715789</v>
      </c>
      <c r="R3953">
        <f t="shared" si="622"/>
        <v>1749499.6151999999</v>
      </c>
    </row>
    <row r="3954" spans="1:18" x14ac:dyDescent="0.3">
      <c r="A3954" t="s">
        <v>35</v>
      </c>
      <c r="B3954" t="s">
        <v>34</v>
      </c>
      <c r="C3954">
        <v>0</v>
      </c>
      <c r="D3954">
        <v>27</v>
      </c>
      <c r="E3954">
        <v>5</v>
      </c>
      <c r="F3954">
        <v>20260404</v>
      </c>
      <c r="G3954">
        <v>20260505</v>
      </c>
      <c r="H3954">
        <v>6650940.6962000001</v>
      </c>
      <c r="I3954">
        <f t="shared" si="613"/>
        <v>32</v>
      </c>
      <c r="J3954">
        <f t="shared" si="614"/>
        <v>207841.89675625</v>
      </c>
      <c r="K3954">
        <f t="shared" si="615"/>
        <v>0</v>
      </c>
      <c r="L3954">
        <f t="shared" si="616"/>
        <v>5611731.2124187499</v>
      </c>
      <c r="M3954">
        <f t="shared" si="617"/>
        <v>780961.17187895277</v>
      </c>
      <c r="N3954">
        <f t="shared" si="618"/>
        <v>6392692.3842977025</v>
      </c>
      <c r="O3954">
        <f t="shared" si="619"/>
        <v>0</v>
      </c>
      <c r="P3954">
        <f t="shared" si="620"/>
        <v>5838430.7038593637</v>
      </c>
      <c r="Q3954">
        <f t="shared" si="621"/>
        <v>812509.99234063621</v>
      </c>
      <c r="R3954">
        <f t="shared" si="622"/>
        <v>6650940.6962000001</v>
      </c>
    </row>
    <row r="3955" spans="1:18" x14ac:dyDescent="0.3">
      <c r="A3955" t="s">
        <v>0</v>
      </c>
      <c r="B3955" t="s">
        <v>0</v>
      </c>
      <c r="C3955">
        <v>27</v>
      </c>
      <c r="D3955">
        <v>30</v>
      </c>
      <c r="E3955">
        <v>4</v>
      </c>
      <c r="F3955">
        <v>20260305</v>
      </c>
      <c r="G3955">
        <v>20260504</v>
      </c>
      <c r="H3955">
        <v>458329.88770000002</v>
      </c>
      <c r="I3955">
        <f t="shared" si="613"/>
        <v>61</v>
      </c>
      <c r="J3955">
        <f t="shared" si="614"/>
        <v>7513.6047163934427</v>
      </c>
      <c r="K3955">
        <f t="shared" si="615"/>
        <v>326879.8287471534</v>
      </c>
      <c r="L3955">
        <f t="shared" si="616"/>
        <v>225408.14149180328</v>
      </c>
      <c r="M3955">
        <f t="shared" si="617"/>
        <v>22585.75825539717</v>
      </c>
      <c r="N3955">
        <f t="shared" si="618"/>
        <v>574873.72849435383</v>
      </c>
      <c r="O3955">
        <f t="shared" si="619"/>
        <v>260611.65743904668</v>
      </c>
      <c r="P3955">
        <f t="shared" si="620"/>
        <v>179711.27059012681</v>
      </c>
      <c r="Q3955">
        <f t="shared" si="621"/>
        <v>18006.959670826571</v>
      </c>
      <c r="R3955">
        <f t="shared" si="622"/>
        <v>458329.88770000008</v>
      </c>
    </row>
    <row r="3956" spans="1:18" x14ac:dyDescent="0.3">
      <c r="A3956" t="s">
        <v>33</v>
      </c>
      <c r="B3956" t="s">
        <v>34</v>
      </c>
      <c r="C3956">
        <v>0</v>
      </c>
      <c r="D3956">
        <v>28</v>
      </c>
      <c r="E3956">
        <v>12</v>
      </c>
      <c r="F3956">
        <v>20260403</v>
      </c>
      <c r="G3956">
        <v>20260512</v>
      </c>
      <c r="H3956">
        <v>80092.938099999999</v>
      </c>
      <c r="I3956">
        <f t="shared" si="613"/>
        <v>40</v>
      </c>
      <c r="J3956">
        <f t="shared" si="614"/>
        <v>2002.3234525</v>
      </c>
      <c r="K3956">
        <f t="shared" si="615"/>
        <v>0</v>
      </c>
      <c r="L3956">
        <f t="shared" si="616"/>
        <v>56065.056669999998</v>
      </c>
      <c r="M3956">
        <f t="shared" si="617"/>
        <v>18056.842948607333</v>
      </c>
      <c r="N3956">
        <f t="shared" si="618"/>
        <v>74121.899618607335</v>
      </c>
      <c r="O3956">
        <f t="shared" si="619"/>
        <v>0</v>
      </c>
      <c r="P3956">
        <f t="shared" si="620"/>
        <v>60581.489904449802</v>
      </c>
      <c r="Q3956">
        <f t="shared" si="621"/>
        <v>19511.448195550194</v>
      </c>
      <c r="R3956">
        <f t="shared" si="622"/>
        <v>80092.938099999999</v>
      </c>
    </row>
    <row r="3957" spans="1:18" x14ac:dyDescent="0.3">
      <c r="A3957" t="s">
        <v>35</v>
      </c>
      <c r="B3957" t="s">
        <v>34</v>
      </c>
      <c r="C3957">
        <v>0</v>
      </c>
      <c r="D3957">
        <v>29</v>
      </c>
      <c r="E3957">
        <v>14</v>
      </c>
      <c r="F3957">
        <v>20260402</v>
      </c>
      <c r="G3957">
        <v>20260514</v>
      </c>
      <c r="H3957">
        <v>48444.405100000004</v>
      </c>
      <c r="I3957">
        <f t="shared" si="613"/>
        <v>43</v>
      </c>
      <c r="J3957">
        <f t="shared" si="614"/>
        <v>1126.6140720930234</v>
      </c>
      <c r="K3957">
        <f t="shared" si="615"/>
        <v>0</v>
      </c>
      <c r="L3957">
        <f t="shared" si="616"/>
        <v>32671.808090697679</v>
      </c>
      <c r="M3957">
        <f t="shared" si="617"/>
        <v>11853.034480728491</v>
      </c>
      <c r="N3957">
        <f t="shared" si="618"/>
        <v>44524.842571426168</v>
      </c>
      <c r="O3957">
        <f t="shared" si="619"/>
        <v>0</v>
      </c>
      <c r="P3957">
        <f t="shared" si="620"/>
        <v>35547.937175884748</v>
      </c>
      <c r="Q3957">
        <f t="shared" si="621"/>
        <v>12896.467924115261</v>
      </c>
      <c r="R3957">
        <f t="shared" si="622"/>
        <v>48444.405100000011</v>
      </c>
    </row>
    <row r="3958" spans="1:18" x14ac:dyDescent="0.3">
      <c r="A3958" t="s">
        <v>0</v>
      </c>
      <c r="B3958" t="s">
        <v>0</v>
      </c>
      <c r="C3958">
        <v>0</v>
      </c>
      <c r="D3958">
        <v>28</v>
      </c>
      <c r="E3958">
        <v>4</v>
      </c>
      <c r="F3958">
        <v>20260403</v>
      </c>
      <c r="G3958">
        <v>20260504</v>
      </c>
      <c r="H3958">
        <v>15139.1891</v>
      </c>
      <c r="I3958">
        <f t="shared" si="613"/>
        <v>32</v>
      </c>
      <c r="J3958">
        <f t="shared" si="614"/>
        <v>473.09965937499999</v>
      </c>
      <c r="K3958">
        <f t="shared" si="615"/>
        <v>0</v>
      </c>
      <c r="L3958">
        <f t="shared" si="616"/>
        <v>13246.790462499999</v>
      </c>
      <c r="M3958">
        <f t="shared" si="617"/>
        <v>1422.1289169020174</v>
      </c>
      <c r="N3958">
        <f t="shared" si="618"/>
        <v>14668.919379402018</v>
      </c>
      <c r="O3958">
        <f t="shared" si="619"/>
        <v>0</v>
      </c>
      <c r="P3958">
        <f t="shared" si="620"/>
        <v>13671.468265172185</v>
      </c>
      <c r="Q3958">
        <f t="shared" si="621"/>
        <v>1467.7208348278139</v>
      </c>
      <c r="R3958">
        <f t="shared" si="622"/>
        <v>15139.1891</v>
      </c>
    </row>
    <row r="3959" spans="1:18" x14ac:dyDescent="0.3">
      <c r="A3959" t="s">
        <v>35</v>
      </c>
      <c r="B3959" t="s">
        <v>34</v>
      </c>
      <c r="C3959">
        <v>0</v>
      </c>
      <c r="D3959">
        <v>28</v>
      </c>
      <c r="E3959">
        <v>3</v>
      </c>
      <c r="F3959">
        <v>20260403</v>
      </c>
      <c r="G3959">
        <v>20260503</v>
      </c>
      <c r="H3959">
        <v>6942125.2800000003</v>
      </c>
      <c r="I3959">
        <f t="shared" si="613"/>
        <v>31</v>
      </c>
      <c r="J3959">
        <f t="shared" si="614"/>
        <v>223939.52516129034</v>
      </c>
      <c r="K3959">
        <f t="shared" si="615"/>
        <v>0</v>
      </c>
      <c r="L3959">
        <f t="shared" si="616"/>
        <v>6270306.7045161296</v>
      </c>
      <c r="M3959">
        <f t="shared" si="617"/>
        <v>504868.58538944268</v>
      </c>
      <c r="N3959">
        <f t="shared" si="618"/>
        <v>6775175.2899055723</v>
      </c>
      <c r="O3959">
        <f t="shared" si="619"/>
        <v>0</v>
      </c>
      <c r="P3959">
        <f t="shared" si="620"/>
        <v>6424816.0120122284</v>
      </c>
      <c r="Q3959">
        <f t="shared" si="621"/>
        <v>517309.26798777143</v>
      </c>
      <c r="R3959">
        <f t="shared" si="622"/>
        <v>6942125.2799999993</v>
      </c>
    </row>
    <row r="3960" spans="1:18" x14ac:dyDescent="0.3">
      <c r="A3960" t="s">
        <v>35</v>
      </c>
      <c r="B3960" t="s">
        <v>34</v>
      </c>
      <c r="C3960">
        <v>0</v>
      </c>
      <c r="D3960">
        <v>28</v>
      </c>
      <c r="E3960">
        <v>5</v>
      </c>
      <c r="F3960">
        <v>20260403</v>
      </c>
      <c r="G3960">
        <v>20260505</v>
      </c>
      <c r="H3960">
        <v>3631632.7763</v>
      </c>
      <c r="I3960">
        <f t="shared" si="613"/>
        <v>33</v>
      </c>
      <c r="J3960">
        <f t="shared" si="614"/>
        <v>110049.47806969697</v>
      </c>
      <c r="K3960">
        <f t="shared" si="615"/>
        <v>0</v>
      </c>
      <c r="L3960">
        <f t="shared" si="616"/>
        <v>3081385.3859515153</v>
      </c>
      <c r="M3960">
        <f t="shared" si="617"/>
        <v>413508.39604187378</v>
      </c>
      <c r="N3960">
        <f t="shared" si="618"/>
        <v>3494893.7819933891</v>
      </c>
      <c r="O3960">
        <f t="shared" si="619"/>
        <v>0</v>
      </c>
      <c r="P3960">
        <f t="shared" si="620"/>
        <v>3201945.7133975113</v>
      </c>
      <c r="Q3960">
        <f t="shared" si="621"/>
        <v>429687.06290248869</v>
      </c>
      <c r="R3960">
        <f t="shared" si="622"/>
        <v>3631632.7763</v>
      </c>
    </row>
    <row r="3961" spans="1:18" x14ac:dyDescent="0.3">
      <c r="A3961" t="s">
        <v>35</v>
      </c>
      <c r="B3961" t="s">
        <v>36</v>
      </c>
      <c r="C3961">
        <v>0</v>
      </c>
      <c r="D3961">
        <v>24</v>
      </c>
      <c r="E3961">
        <v>4</v>
      </c>
      <c r="F3961">
        <v>20260407</v>
      </c>
      <c r="G3961">
        <v>20260504</v>
      </c>
      <c r="H3961">
        <v>1093529.5686999999</v>
      </c>
      <c r="I3961">
        <f t="shared" si="613"/>
        <v>28</v>
      </c>
      <c r="J3961">
        <f t="shared" si="614"/>
        <v>39054.627453571426</v>
      </c>
      <c r="K3961">
        <f t="shared" si="615"/>
        <v>0</v>
      </c>
      <c r="L3961">
        <f t="shared" si="616"/>
        <v>937311.05888571427</v>
      </c>
      <c r="M3961">
        <f t="shared" si="617"/>
        <v>117397.49530560381</v>
      </c>
      <c r="N3961">
        <f t="shared" si="618"/>
        <v>1054708.5541913181</v>
      </c>
      <c r="O3961">
        <f t="shared" si="619"/>
        <v>0</v>
      </c>
      <c r="P3961">
        <f t="shared" si="620"/>
        <v>971810.98407504754</v>
      </c>
      <c r="Q3961">
        <f t="shared" si="621"/>
        <v>121718.58462495245</v>
      </c>
      <c r="R3961">
        <f t="shared" si="622"/>
        <v>1093529.5686999999</v>
      </c>
    </row>
    <row r="3962" spans="1:18" x14ac:dyDescent="0.3">
      <c r="A3962" t="s">
        <v>40</v>
      </c>
      <c r="B3962" t="s">
        <v>41</v>
      </c>
      <c r="C3962">
        <v>0</v>
      </c>
      <c r="D3962">
        <v>24</v>
      </c>
      <c r="E3962">
        <v>2</v>
      </c>
      <c r="F3962">
        <v>20260407</v>
      </c>
      <c r="G3962">
        <v>20260502</v>
      </c>
      <c r="H3962">
        <v>60392.574999999997</v>
      </c>
      <c r="I3962">
        <f t="shared" si="613"/>
        <v>26</v>
      </c>
      <c r="J3962">
        <f t="shared" si="614"/>
        <v>2322.791346153846</v>
      </c>
      <c r="K3962">
        <f t="shared" si="615"/>
        <v>0</v>
      </c>
      <c r="L3962">
        <f t="shared" si="616"/>
        <v>55746.992307692301</v>
      </c>
      <c r="M3962">
        <f t="shared" si="617"/>
        <v>3491.134136155441</v>
      </c>
      <c r="N3962">
        <f t="shared" si="618"/>
        <v>59238.126443847745</v>
      </c>
      <c r="O3962">
        <f t="shared" si="619"/>
        <v>0</v>
      </c>
      <c r="P3962">
        <f t="shared" si="620"/>
        <v>56833.404701920372</v>
      </c>
      <c r="Q3962">
        <f t="shared" si="621"/>
        <v>3559.1702980796181</v>
      </c>
      <c r="R3962">
        <f t="shared" si="622"/>
        <v>60392.57499999999</v>
      </c>
    </row>
    <row r="3963" spans="1:18" x14ac:dyDescent="0.3">
      <c r="A3963" t="s">
        <v>0</v>
      </c>
      <c r="B3963" t="s">
        <v>0</v>
      </c>
      <c r="C3963">
        <v>27</v>
      </c>
      <c r="D3963">
        <v>30</v>
      </c>
      <c r="E3963">
        <v>8</v>
      </c>
      <c r="F3963">
        <v>20260305</v>
      </c>
      <c r="G3963">
        <v>20260508</v>
      </c>
      <c r="H3963">
        <v>23576.0422</v>
      </c>
      <c r="I3963">
        <f t="shared" si="613"/>
        <v>65</v>
      </c>
      <c r="J3963">
        <f t="shared" si="614"/>
        <v>362.70834153846153</v>
      </c>
      <c r="K3963">
        <f t="shared" si="615"/>
        <v>15779.648390149347</v>
      </c>
      <c r="L3963">
        <f t="shared" si="616"/>
        <v>10881.250246153846</v>
      </c>
      <c r="M3963">
        <f t="shared" si="617"/>
        <v>2180.5892719722242</v>
      </c>
      <c r="N3963">
        <f t="shared" si="618"/>
        <v>28841.48790827542</v>
      </c>
      <c r="O3963">
        <f t="shared" si="619"/>
        <v>12898.837172702863</v>
      </c>
      <c r="P3963">
        <f t="shared" si="620"/>
        <v>8894.7149955629011</v>
      </c>
      <c r="Q3963">
        <f t="shared" si="621"/>
        <v>1782.490031734236</v>
      </c>
      <c r="R3963">
        <f t="shared" si="622"/>
        <v>23576.0422</v>
      </c>
    </row>
    <row r="3964" spans="1:18" x14ac:dyDescent="0.3">
      <c r="A3964" t="s">
        <v>0</v>
      </c>
      <c r="B3964" t="s">
        <v>0</v>
      </c>
      <c r="C3964">
        <v>30</v>
      </c>
      <c r="D3964">
        <v>30</v>
      </c>
      <c r="E3964">
        <v>4</v>
      </c>
      <c r="F3964">
        <v>20260302</v>
      </c>
      <c r="G3964">
        <v>20260504</v>
      </c>
      <c r="H3964">
        <v>679868.99670000002</v>
      </c>
      <c r="I3964">
        <f t="shared" si="613"/>
        <v>64</v>
      </c>
      <c r="J3964">
        <f t="shared" si="614"/>
        <v>10622.9530734375</v>
      </c>
      <c r="K3964">
        <f t="shared" si="615"/>
        <v>513502.46393837081</v>
      </c>
      <c r="L3964">
        <f t="shared" si="616"/>
        <v>318688.59220312501</v>
      </c>
      <c r="M3964">
        <f t="shared" si="617"/>
        <v>31932.402506030929</v>
      </c>
      <c r="N3964">
        <f t="shared" si="618"/>
        <v>864123.4586475268</v>
      </c>
      <c r="O3964">
        <f t="shared" si="619"/>
        <v>404009.86857499578</v>
      </c>
      <c r="P3964">
        <f t="shared" si="620"/>
        <v>250735.57634922583</v>
      </c>
      <c r="Q3964">
        <f t="shared" si="621"/>
        <v>25123.551775778364</v>
      </c>
      <c r="R3964">
        <f t="shared" si="622"/>
        <v>679868.99670000002</v>
      </c>
    </row>
    <row r="3965" spans="1:18" x14ac:dyDescent="0.3">
      <c r="A3965" t="s">
        <v>35</v>
      </c>
      <c r="B3965" t="s">
        <v>34</v>
      </c>
      <c r="C3965">
        <v>0</v>
      </c>
      <c r="D3965">
        <v>25</v>
      </c>
      <c r="E3965">
        <v>7</v>
      </c>
      <c r="F3965">
        <v>20260406</v>
      </c>
      <c r="G3965">
        <v>20260507</v>
      </c>
      <c r="H3965">
        <v>1331112.3751000001</v>
      </c>
      <c r="I3965">
        <f t="shared" si="613"/>
        <v>32</v>
      </c>
      <c r="J3965">
        <f t="shared" si="614"/>
        <v>41597.261721875002</v>
      </c>
      <c r="K3965">
        <f t="shared" si="615"/>
        <v>0</v>
      </c>
      <c r="L3965">
        <f t="shared" si="616"/>
        <v>1039931.543046875</v>
      </c>
      <c r="M3965">
        <f t="shared" si="617"/>
        <v>218821.0629116662</v>
      </c>
      <c r="N3965">
        <f t="shared" si="618"/>
        <v>1258752.6059585412</v>
      </c>
      <c r="O3965">
        <f t="shared" si="619"/>
        <v>0</v>
      </c>
      <c r="P3965">
        <f t="shared" si="620"/>
        <v>1099712.318094797</v>
      </c>
      <c r="Q3965">
        <f t="shared" si="621"/>
        <v>231400.05700520324</v>
      </c>
      <c r="R3965">
        <f t="shared" si="622"/>
        <v>1331112.3751000003</v>
      </c>
    </row>
    <row r="3966" spans="1:18" x14ac:dyDescent="0.3">
      <c r="A3966" t="s">
        <v>35</v>
      </c>
      <c r="B3966" t="s">
        <v>34</v>
      </c>
      <c r="C3966">
        <v>0</v>
      </c>
      <c r="D3966">
        <v>29</v>
      </c>
      <c r="E3966">
        <v>6</v>
      </c>
      <c r="F3966">
        <v>20260402</v>
      </c>
      <c r="G3966">
        <v>20260506</v>
      </c>
      <c r="H3966">
        <v>4135697.6565999999</v>
      </c>
      <c r="I3966">
        <f t="shared" si="613"/>
        <v>35</v>
      </c>
      <c r="J3966">
        <f t="shared" si="614"/>
        <v>118162.79018857142</v>
      </c>
      <c r="K3966">
        <f t="shared" si="615"/>
        <v>0</v>
      </c>
      <c r="L3966">
        <f t="shared" si="616"/>
        <v>3426720.9154685712</v>
      </c>
      <c r="M3966">
        <f t="shared" si="617"/>
        <v>532792.77684639546</v>
      </c>
      <c r="N3966">
        <f t="shared" si="618"/>
        <v>3959513.6923149666</v>
      </c>
      <c r="O3966">
        <f t="shared" si="619"/>
        <v>0</v>
      </c>
      <c r="P3966">
        <f t="shared" si="620"/>
        <v>3579197.5381804663</v>
      </c>
      <c r="Q3966">
        <f t="shared" si="621"/>
        <v>556500.11841953383</v>
      </c>
      <c r="R3966">
        <f t="shared" si="622"/>
        <v>4135697.6566000003</v>
      </c>
    </row>
    <row r="3967" spans="1:18" x14ac:dyDescent="0.3">
      <c r="A3967" t="s">
        <v>35</v>
      </c>
      <c r="B3967" t="s">
        <v>34</v>
      </c>
      <c r="C3967">
        <v>0</v>
      </c>
      <c r="D3967">
        <v>20</v>
      </c>
      <c r="E3967">
        <v>6</v>
      </c>
      <c r="F3967">
        <v>20260411</v>
      </c>
      <c r="G3967">
        <v>20260506</v>
      </c>
      <c r="H3967">
        <v>412.72809999999998</v>
      </c>
      <c r="I3967">
        <f t="shared" si="613"/>
        <v>26</v>
      </c>
      <c r="J3967">
        <f t="shared" si="614"/>
        <v>15.874157692307692</v>
      </c>
      <c r="K3967">
        <f t="shared" si="615"/>
        <v>0</v>
      </c>
      <c r="L3967">
        <f t="shared" si="616"/>
        <v>317.48315384615387</v>
      </c>
      <c r="M3967">
        <f t="shared" si="617"/>
        <v>71.576141215732719</v>
      </c>
      <c r="N3967">
        <f t="shared" si="618"/>
        <v>389.05929506188659</v>
      </c>
      <c r="O3967">
        <f t="shared" si="619"/>
        <v>0</v>
      </c>
      <c r="P3967">
        <f t="shared" si="620"/>
        <v>336.79755382296554</v>
      </c>
      <c r="Q3967">
        <f t="shared" si="621"/>
        <v>75.930546177034458</v>
      </c>
      <c r="R3967">
        <f t="shared" si="622"/>
        <v>412.72809999999998</v>
      </c>
    </row>
    <row r="3968" spans="1:18" x14ac:dyDescent="0.3">
      <c r="A3968" t="s">
        <v>40</v>
      </c>
      <c r="B3968" t="s">
        <v>41</v>
      </c>
      <c r="C3968">
        <v>0</v>
      </c>
      <c r="D3968">
        <v>28</v>
      </c>
      <c r="E3968">
        <v>4</v>
      </c>
      <c r="F3968">
        <v>20260403</v>
      </c>
      <c r="G3968">
        <v>20260504</v>
      </c>
      <c r="H3968">
        <v>1120722.5872</v>
      </c>
      <c r="I3968">
        <f t="shared" si="613"/>
        <v>32</v>
      </c>
      <c r="J3968">
        <f t="shared" si="614"/>
        <v>35022.580849999998</v>
      </c>
      <c r="K3968">
        <f t="shared" si="615"/>
        <v>0</v>
      </c>
      <c r="L3968">
        <f t="shared" si="616"/>
        <v>980632.26379999996</v>
      </c>
      <c r="M3968">
        <f t="shared" si="617"/>
        <v>105277.23701412532</v>
      </c>
      <c r="N3968">
        <f t="shared" si="618"/>
        <v>1085909.5008141252</v>
      </c>
      <c r="O3968">
        <f t="shared" si="619"/>
        <v>0</v>
      </c>
      <c r="P3968">
        <f t="shared" si="620"/>
        <v>1012070.27561116</v>
      </c>
      <c r="Q3968">
        <f t="shared" si="621"/>
        <v>108652.31158884008</v>
      </c>
      <c r="R3968">
        <f t="shared" si="622"/>
        <v>1120722.5872</v>
      </c>
    </row>
    <row r="3969" spans="1:18" x14ac:dyDescent="0.3">
      <c r="A3969" t="s">
        <v>37</v>
      </c>
      <c r="B3969" t="s">
        <v>39</v>
      </c>
      <c r="C3969">
        <v>0</v>
      </c>
      <c r="D3969">
        <v>28</v>
      </c>
      <c r="E3969">
        <v>4</v>
      </c>
      <c r="F3969">
        <v>20260403</v>
      </c>
      <c r="G3969">
        <v>20260504</v>
      </c>
      <c r="H3969">
        <v>10746745.8748</v>
      </c>
      <c r="I3969">
        <f t="shared" si="613"/>
        <v>32</v>
      </c>
      <c r="J3969">
        <f t="shared" si="614"/>
        <v>335835.80858750001</v>
      </c>
      <c r="K3969">
        <f t="shared" si="615"/>
        <v>0</v>
      </c>
      <c r="L3969">
        <f t="shared" si="616"/>
        <v>9403402.6404500008</v>
      </c>
      <c r="M3969">
        <f t="shared" si="617"/>
        <v>1009516.2937855468</v>
      </c>
      <c r="N3969">
        <f t="shared" si="618"/>
        <v>10412918.934235547</v>
      </c>
      <c r="O3969">
        <f t="shared" si="619"/>
        <v>0</v>
      </c>
      <c r="P3969">
        <f t="shared" si="620"/>
        <v>9704865.5783814937</v>
      </c>
      <c r="Q3969">
        <f t="shared" si="621"/>
        <v>1041880.2964185064</v>
      </c>
      <c r="R3969">
        <f t="shared" si="622"/>
        <v>10746745.8748</v>
      </c>
    </row>
    <row r="3970" spans="1:18" x14ac:dyDescent="0.3">
      <c r="A3970" t="s">
        <v>0</v>
      </c>
      <c r="B3970" t="s">
        <v>0</v>
      </c>
      <c r="C3970">
        <v>27</v>
      </c>
      <c r="D3970">
        <v>30</v>
      </c>
      <c r="E3970">
        <v>14</v>
      </c>
      <c r="F3970">
        <v>20260305</v>
      </c>
      <c r="G3970">
        <v>20260514</v>
      </c>
      <c r="H3970">
        <v>379.55180000000001</v>
      </c>
      <c r="I3970">
        <f t="shared" si="613"/>
        <v>71</v>
      </c>
      <c r="J3970">
        <f t="shared" si="614"/>
        <v>5.3458000000000006</v>
      </c>
      <c r="K3970">
        <f t="shared" si="615"/>
        <v>232.56935312339766</v>
      </c>
      <c r="L3970">
        <f t="shared" si="616"/>
        <v>160.37400000000002</v>
      </c>
      <c r="M3970">
        <f t="shared" si="617"/>
        <v>56.24281934394876</v>
      </c>
      <c r="N3970">
        <f t="shared" si="618"/>
        <v>449.18617246734647</v>
      </c>
      <c r="O3970">
        <f t="shared" si="619"/>
        <v>196.51565879231987</v>
      </c>
      <c r="P3970">
        <f t="shared" si="620"/>
        <v>135.51227554233088</v>
      </c>
      <c r="Q3970">
        <f t="shared" si="621"/>
        <v>47.523865665349248</v>
      </c>
      <c r="R3970">
        <f t="shared" si="622"/>
        <v>379.55180000000001</v>
      </c>
    </row>
    <row r="3971" spans="1:18" x14ac:dyDescent="0.3">
      <c r="A3971" t="s">
        <v>35</v>
      </c>
      <c r="B3971" t="s">
        <v>34</v>
      </c>
      <c r="C3971">
        <v>0</v>
      </c>
      <c r="D3971">
        <v>23</v>
      </c>
      <c r="E3971">
        <v>6</v>
      </c>
      <c r="F3971">
        <v>20260408</v>
      </c>
      <c r="G3971">
        <v>20260506</v>
      </c>
      <c r="H3971">
        <v>1824715.1143</v>
      </c>
      <c r="I3971">
        <f t="shared" si="613"/>
        <v>29</v>
      </c>
      <c r="J3971">
        <f t="shared" si="614"/>
        <v>62921.210837931038</v>
      </c>
      <c r="K3971">
        <f t="shared" si="615"/>
        <v>0</v>
      </c>
      <c r="L3971">
        <f t="shared" si="616"/>
        <v>1447187.8492724139</v>
      </c>
      <c r="M3971">
        <f t="shared" si="617"/>
        <v>283710.01219063293</v>
      </c>
      <c r="N3971">
        <f t="shared" si="618"/>
        <v>1730897.8614630469</v>
      </c>
      <c r="O3971">
        <f t="shared" si="619"/>
        <v>0</v>
      </c>
      <c r="P3971">
        <f t="shared" si="620"/>
        <v>1525627.5951295123</v>
      </c>
      <c r="Q3971">
        <f t="shared" si="621"/>
        <v>299087.51917048771</v>
      </c>
      <c r="R3971">
        <f t="shared" si="622"/>
        <v>1824715.1143</v>
      </c>
    </row>
    <row r="3972" spans="1:18" x14ac:dyDescent="0.3">
      <c r="A3972" t="s">
        <v>35</v>
      </c>
      <c r="B3972" t="s">
        <v>34</v>
      </c>
      <c r="C3972">
        <v>0</v>
      </c>
      <c r="D3972">
        <v>22</v>
      </c>
      <c r="E3972">
        <v>1</v>
      </c>
      <c r="F3972">
        <v>20260409</v>
      </c>
      <c r="G3972">
        <v>20260501</v>
      </c>
      <c r="H3972">
        <v>223395.52739999999</v>
      </c>
      <c r="I3972">
        <f t="shared" si="613"/>
        <v>23</v>
      </c>
      <c r="J3972">
        <f t="shared" si="614"/>
        <v>9712.8490173913033</v>
      </c>
      <c r="K3972">
        <f t="shared" si="615"/>
        <v>0</v>
      </c>
      <c r="L3972">
        <f t="shared" si="616"/>
        <v>213682.67838260866</v>
      </c>
      <c r="M3972">
        <f t="shared" si="617"/>
        <v>7299.1615928150432</v>
      </c>
      <c r="N3972">
        <f t="shared" si="618"/>
        <v>220981.8399754237</v>
      </c>
      <c r="O3972">
        <f t="shared" si="619"/>
        <v>0</v>
      </c>
      <c r="P3972">
        <f t="shared" si="620"/>
        <v>216016.64027612554</v>
      </c>
      <c r="Q3972">
        <f t="shared" si="621"/>
        <v>7378.8871238744605</v>
      </c>
      <c r="R3972">
        <f t="shared" si="622"/>
        <v>223395.52739999999</v>
      </c>
    </row>
    <row r="3973" spans="1:18" x14ac:dyDescent="0.3">
      <c r="A3973" t="s">
        <v>35</v>
      </c>
      <c r="B3973" t="s">
        <v>36</v>
      </c>
      <c r="C3973">
        <v>0</v>
      </c>
      <c r="D3973">
        <v>28</v>
      </c>
      <c r="E3973">
        <v>8</v>
      </c>
      <c r="F3973">
        <v>20260403</v>
      </c>
      <c r="G3973">
        <v>20260508</v>
      </c>
      <c r="H3973">
        <v>185962.37100000001</v>
      </c>
      <c r="I3973">
        <f t="shared" si="613"/>
        <v>36</v>
      </c>
      <c r="J3973">
        <f t="shared" si="614"/>
        <v>5165.6214166666668</v>
      </c>
      <c r="K3973">
        <f t="shared" si="615"/>
        <v>0</v>
      </c>
      <c r="L3973">
        <f t="shared" si="616"/>
        <v>144637.39966666666</v>
      </c>
      <c r="M3973">
        <f t="shared" si="617"/>
        <v>31055.526863472627</v>
      </c>
      <c r="N3973">
        <f t="shared" si="618"/>
        <v>175692.92653013929</v>
      </c>
      <c r="O3973">
        <f t="shared" si="619"/>
        <v>0</v>
      </c>
      <c r="P3973">
        <f t="shared" si="620"/>
        <v>153091.61449179842</v>
      </c>
      <c r="Q3973">
        <f t="shared" si="621"/>
        <v>32870.756508201608</v>
      </c>
      <c r="R3973">
        <f t="shared" si="622"/>
        <v>185962.37100000004</v>
      </c>
    </row>
    <row r="3974" spans="1:18" x14ac:dyDescent="0.3">
      <c r="A3974" t="s">
        <v>35</v>
      </c>
      <c r="B3974" t="s">
        <v>34</v>
      </c>
      <c r="C3974">
        <v>0</v>
      </c>
      <c r="D3974">
        <v>28</v>
      </c>
      <c r="E3974">
        <v>7</v>
      </c>
      <c r="F3974">
        <v>20260403</v>
      </c>
      <c r="G3974">
        <v>20260507</v>
      </c>
      <c r="H3974">
        <v>1340822.8149000001</v>
      </c>
      <c r="I3974">
        <f t="shared" si="613"/>
        <v>35</v>
      </c>
      <c r="J3974">
        <f t="shared" si="614"/>
        <v>38309.223282857143</v>
      </c>
      <c r="K3974">
        <f t="shared" si="615"/>
        <v>0</v>
      </c>
      <c r="L3974">
        <f t="shared" si="616"/>
        <v>1072658.25192</v>
      </c>
      <c r="M3974">
        <f t="shared" si="617"/>
        <v>201524.44202034583</v>
      </c>
      <c r="N3974">
        <f t="shared" si="618"/>
        <v>1274182.6939403457</v>
      </c>
      <c r="O3974">
        <f t="shared" si="619"/>
        <v>0</v>
      </c>
      <c r="P3974">
        <f t="shared" si="620"/>
        <v>1128758.5866649852</v>
      </c>
      <c r="Q3974">
        <f t="shared" si="621"/>
        <v>212064.22823501518</v>
      </c>
      <c r="R3974">
        <f t="shared" si="622"/>
        <v>1340822.8149000003</v>
      </c>
    </row>
    <row r="3975" spans="1:18" x14ac:dyDescent="0.3">
      <c r="A3975" t="s">
        <v>33</v>
      </c>
      <c r="B3975" t="s">
        <v>34</v>
      </c>
      <c r="C3975">
        <v>0</v>
      </c>
      <c r="D3975">
        <v>27</v>
      </c>
      <c r="E3975">
        <v>12</v>
      </c>
      <c r="F3975">
        <v>20260404</v>
      </c>
      <c r="G3975">
        <v>20260512</v>
      </c>
      <c r="H3975">
        <v>52096.367400000003</v>
      </c>
      <c r="I3975">
        <f t="shared" si="613"/>
        <v>39</v>
      </c>
      <c r="J3975">
        <f t="shared" si="614"/>
        <v>1335.8042923076923</v>
      </c>
      <c r="K3975">
        <f t="shared" si="615"/>
        <v>0</v>
      </c>
      <c r="L3975">
        <f t="shared" si="616"/>
        <v>36066.715892307693</v>
      </c>
      <c r="M3975">
        <f t="shared" si="617"/>
        <v>12046.209760046528</v>
      </c>
      <c r="N3975">
        <f t="shared" si="618"/>
        <v>48112.925652354221</v>
      </c>
      <c r="O3975">
        <f t="shared" si="619"/>
        <v>0</v>
      </c>
      <c r="P3975">
        <f t="shared" si="620"/>
        <v>39052.808711189682</v>
      </c>
      <c r="Q3975">
        <f t="shared" si="621"/>
        <v>13043.558688810317</v>
      </c>
      <c r="R3975">
        <f t="shared" si="622"/>
        <v>52096.367400000003</v>
      </c>
    </row>
    <row r="3976" spans="1:18" x14ac:dyDescent="0.3">
      <c r="A3976" t="s">
        <v>33</v>
      </c>
      <c r="B3976" t="s">
        <v>34</v>
      </c>
      <c r="C3976">
        <v>0</v>
      </c>
      <c r="D3976">
        <v>22</v>
      </c>
      <c r="E3976">
        <v>8</v>
      </c>
      <c r="F3976">
        <v>20260409</v>
      </c>
      <c r="G3976">
        <v>20260508</v>
      </c>
      <c r="H3976">
        <v>251130.65479999999</v>
      </c>
      <c r="I3976">
        <f t="shared" si="613"/>
        <v>30</v>
      </c>
      <c r="J3976">
        <f t="shared" si="614"/>
        <v>8371.021826666667</v>
      </c>
      <c r="K3976">
        <f t="shared" si="615"/>
        <v>0</v>
      </c>
      <c r="L3976">
        <f t="shared" si="616"/>
        <v>184162.48018666668</v>
      </c>
      <c r="M3976">
        <f t="shared" si="617"/>
        <v>50326.276791015138</v>
      </c>
      <c r="N3976">
        <f t="shared" si="618"/>
        <v>234488.75697768183</v>
      </c>
      <c r="O3976">
        <f t="shared" si="619"/>
        <v>0</v>
      </c>
      <c r="P3976">
        <f t="shared" si="620"/>
        <v>197232.67262349598</v>
      </c>
      <c r="Q3976">
        <f t="shared" si="621"/>
        <v>53897.982176504003</v>
      </c>
      <c r="R3976">
        <f t="shared" si="622"/>
        <v>251130.65479999999</v>
      </c>
    </row>
    <row r="3977" spans="1:18" x14ac:dyDescent="0.3">
      <c r="A3977" t="s">
        <v>35</v>
      </c>
      <c r="B3977" t="s">
        <v>36</v>
      </c>
      <c r="C3977">
        <v>0</v>
      </c>
      <c r="D3977">
        <v>25</v>
      </c>
      <c r="E3977">
        <v>8</v>
      </c>
      <c r="F3977">
        <v>20260406</v>
      </c>
      <c r="G3977">
        <v>20260508</v>
      </c>
      <c r="H3977">
        <v>130467.1661</v>
      </c>
      <c r="I3977">
        <f t="shared" si="613"/>
        <v>33</v>
      </c>
      <c r="J3977">
        <f t="shared" si="614"/>
        <v>3953.5504878787879</v>
      </c>
      <c r="K3977">
        <f t="shared" si="615"/>
        <v>0</v>
      </c>
      <c r="L3977">
        <f t="shared" si="616"/>
        <v>98838.762196969692</v>
      </c>
      <c r="M3977">
        <f t="shared" si="617"/>
        <v>23768.60080885364</v>
      </c>
      <c r="N3977">
        <f t="shared" si="618"/>
        <v>122607.36300582334</v>
      </c>
      <c r="O3977">
        <f t="shared" si="619"/>
        <v>0</v>
      </c>
      <c r="P3977">
        <f t="shared" si="620"/>
        <v>105174.86787525131</v>
      </c>
      <c r="Q3977">
        <f t="shared" si="621"/>
        <v>25292.298224748676</v>
      </c>
      <c r="R3977">
        <f t="shared" si="622"/>
        <v>130467.16609999999</v>
      </c>
    </row>
    <row r="3978" spans="1:18" x14ac:dyDescent="0.3">
      <c r="A3978" t="s">
        <v>35</v>
      </c>
      <c r="B3978" t="s">
        <v>36</v>
      </c>
      <c r="C3978">
        <v>0</v>
      </c>
      <c r="D3978">
        <v>26</v>
      </c>
      <c r="E3978">
        <v>8</v>
      </c>
      <c r="F3978">
        <v>20260405</v>
      </c>
      <c r="G3978">
        <v>20260508</v>
      </c>
      <c r="H3978">
        <v>94460.960099999997</v>
      </c>
      <c r="I3978">
        <f t="shared" si="613"/>
        <v>34</v>
      </c>
      <c r="J3978">
        <f t="shared" si="614"/>
        <v>2778.2635323529412</v>
      </c>
      <c r="K3978">
        <f t="shared" si="615"/>
        <v>0</v>
      </c>
      <c r="L3978">
        <f t="shared" si="616"/>
        <v>72234.851841176467</v>
      </c>
      <c r="M3978">
        <f t="shared" si="617"/>
        <v>16702.818654966235</v>
      </c>
      <c r="N3978">
        <f t="shared" si="618"/>
        <v>88937.670496142702</v>
      </c>
      <c r="O3978">
        <f t="shared" si="619"/>
        <v>0</v>
      </c>
      <c r="P3978">
        <f t="shared" si="620"/>
        <v>76720.84752764822</v>
      </c>
      <c r="Q3978">
        <f t="shared" si="621"/>
        <v>17740.11257235178</v>
      </c>
      <c r="R3978">
        <f t="shared" si="622"/>
        <v>94460.960099999997</v>
      </c>
    </row>
    <row r="3979" spans="1:18" x14ac:dyDescent="0.3">
      <c r="A3979" t="s">
        <v>0</v>
      </c>
      <c r="B3979" t="s">
        <v>0</v>
      </c>
      <c r="C3979">
        <v>28</v>
      </c>
      <c r="D3979">
        <v>30</v>
      </c>
      <c r="E3979">
        <v>6</v>
      </c>
      <c r="F3979">
        <v>20260304</v>
      </c>
      <c r="G3979">
        <v>20260506</v>
      </c>
      <c r="H3979">
        <v>159307.6421</v>
      </c>
      <c r="I3979">
        <f t="shared" ref="I3979:I4042" si="623">IF(C3979&lt;0,0,C3979)+D3979+E3979</f>
        <v>64</v>
      </c>
      <c r="J3979">
        <f t="shared" ref="J3979:J4042" si="624">H3979/I3979</f>
        <v>2489.1819078125</v>
      </c>
      <c r="K3979">
        <f t="shared" ref="K3979:K4042" si="625">IF(C3979&lt;0,0,C3979)*$J3979*$B$6</f>
        <v>112302.82500058683</v>
      </c>
      <c r="L3979">
        <f t="shared" ref="L3979:L4042" si="626">IF(D3979&lt;0,0,D3979)*$J3979*$C$6</f>
        <v>74675.457234375004</v>
      </c>
      <c r="M3979">
        <f t="shared" ref="M3979:M4042" si="627">IF(E3979&lt;0,0,E3979)*$J3979*$D$6</f>
        <v>11223.652882796438</v>
      </c>
      <c r="N3979">
        <f t="shared" ref="N3979:N4042" si="628">K3979+L3979+M3979</f>
        <v>198201.93511775829</v>
      </c>
      <c r="O3979">
        <f t="shared" ref="O3979:O4042" si="629">K3979/$N3979*$H3979</f>
        <v>90265.002919285165</v>
      </c>
      <c r="P3979">
        <f t="shared" ref="P3979:P4042" si="630">L3979/$N3979*$H3979</f>
        <v>60021.467538546705</v>
      </c>
      <c r="Q3979">
        <f t="shared" ref="Q3979:Q4042" si="631">M3979/$N3979*$H3979</f>
        <v>9021.1716421681267</v>
      </c>
      <c r="R3979">
        <f t="shared" ref="R3979:R4042" si="632">O3979+P3979+Q3979</f>
        <v>159307.6421</v>
      </c>
    </row>
    <row r="3980" spans="1:18" x14ac:dyDescent="0.3">
      <c r="A3980" t="s">
        <v>33</v>
      </c>
      <c r="B3980" t="s">
        <v>34</v>
      </c>
      <c r="C3980">
        <v>0</v>
      </c>
      <c r="D3980">
        <v>29</v>
      </c>
      <c r="E3980">
        <v>11</v>
      </c>
      <c r="F3980">
        <v>20260402</v>
      </c>
      <c r="G3980">
        <v>20260511</v>
      </c>
      <c r="H3980">
        <v>449705.6263</v>
      </c>
      <c r="I3980">
        <f t="shared" si="623"/>
        <v>40</v>
      </c>
      <c r="J3980">
        <f t="shared" si="624"/>
        <v>11242.6406575</v>
      </c>
      <c r="K3980">
        <f t="shared" si="625"/>
        <v>0</v>
      </c>
      <c r="L3980">
        <f t="shared" si="626"/>
        <v>326036.57906750002</v>
      </c>
      <c r="M3980">
        <f t="shared" si="627"/>
        <v>92936.72311421734</v>
      </c>
      <c r="N3980">
        <f t="shared" si="628"/>
        <v>418973.30218171736</v>
      </c>
      <c r="O3980">
        <f t="shared" si="629"/>
        <v>0</v>
      </c>
      <c r="P3980">
        <f t="shared" si="630"/>
        <v>349951.85426556668</v>
      </c>
      <c r="Q3980">
        <f t="shared" si="631"/>
        <v>99753.772034433365</v>
      </c>
      <c r="R3980">
        <f t="shared" si="632"/>
        <v>449705.62630000006</v>
      </c>
    </row>
    <row r="3981" spans="1:18" x14ac:dyDescent="0.3">
      <c r="A3981" t="s">
        <v>37</v>
      </c>
      <c r="B3981" t="s">
        <v>39</v>
      </c>
      <c r="C3981">
        <v>0</v>
      </c>
      <c r="D3981">
        <v>27</v>
      </c>
      <c r="E3981">
        <v>7</v>
      </c>
      <c r="F3981">
        <v>20260404</v>
      </c>
      <c r="G3981">
        <v>20260507</v>
      </c>
      <c r="H3981">
        <v>1305604.6359000001</v>
      </c>
      <c r="I3981">
        <f t="shared" si="623"/>
        <v>34</v>
      </c>
      <c r="J3981">
        <f t="shared" si="624"/>
        <v>38400.136350000001</v>
      </c>
      <c r="K3981">
        <f t="shared" si="625"/>
        <v>0</v>
      </c>
      <c r="L3981">
        <f t="shared" si="626"/>
        <v>1036803.68145</v>
      </c>
      <c r="M3981">
        <f t="shared" si="627"/>
        <v>202002.68729807044</v>
      </c>
      <c r="N3981">
        <f t="shared" si="628"/>
        <v>1238806.3687480704</v>
      </c>
      <c r="O3981">
        <f t="shared" si="629"/>
        <v>0</v>
      </c>
      <c r="P3981">
        <f t="shared" si="630"/>
        <v>1092709.6656657509</v>
      </c>
      <c r="Q3981">
        <f t="shared" si="631"/>
        <v>212894.97023424922</v>
      </c>
      <c r="R3981">
        <f t="shared" si="632"/>
        <v>1305604.6359000001</v>
      </c>
    </row>
    <row r="3982" spans="1:18" x14ac:dyDescent="0.3">
      <c r="A3982" t="s">
        <v>37</v>
      </c>
      <c r="B3982" t="s">
        <v>39</v>
      </c>
      <c r="C3982">
        <v>0</v>
      </c>
      <c r="D3982">
        <v>24</v>
      </c>
      <c r="E3982">
        <v>2</v>
      </c>
      <c r="F3982">
        <v>20260407</v>
      </c>
      <c r="G3982">
        <v>20260502</v>
      </c>
      <c r="H3982">
        <v>560161.18110000005</v>
      </c>
      <c r="I3982">
        <f t="shared" si="623"/>
        <v>26</v>
      </c>
      <c r="J3982">
        <f t="shared" si="624"/>
        <v>21544.660811538462</v>
      </c>
      <c r="K3982">
        <f t="shared" si="625"/>
        <v>0</v>
      </c>
      <c r="L3982">
        <f t="shared" si="626"/>
        <v>517071.85947692313</v>
      </c>
      <c r="M3982">
        <f t="shared" si="627"/>
        <v>32381.42803295538</v>
      </c>
      <c r="N3982">
        <f t="shared" si="628"/>
        <v>549453.28750987852</v>
      </c>
      <c r="O3982">
        <f t="shared" si="629"/>
        <v>0</v>
      </c>
      <c r="P3982">
        <f t="shared" si="630"/>
        <v>527148.69507985073</v>
      </c>
      <c r="Q3982">
        <f t="shared" si="631"/>
        <v>33012.486020149292</v>
      </c>
      <c r="R3982">
        <f t="shared" si="632"/>
        <v>560161.18110000005</v>
      </c>
    </row>
    <row r="3983" spans="1:18" x14ac:dyDescent="0.3">
      <c r="A3983" t="s">
        <v>40</v>
      </c>
      <c r="B3983" t="s">
        <v>41</v>
      </c>
      <c r="C3983">
        <v>0</v>
      </c>
      <c r="D3983">
        <v>28</v>
      </c>
      <c r="E3983">
        <v>7</v>
      </c>
      <c r="F3983">
        <v>20260403</v>
      </c>
      <c r="G3983">
        <v>20260507</v>
      </c>
      <c r="H3983">
        <v>123312.1649</v>
      </c>
      <c r="I3983">
        <f t="shared" si="623"/>
        <v>35</v>
      </c>
      <c r="J3983">
        <f t="shared" si="624"/>
        <v>3523.2047114285715</v>
      </c>
      <c r="K3983">
        <f t="shared" si="625"/>
        <v>0</v>
      </c>
      <c r="L3983">
        <f t="shared" si="626"/>
        <v>98649.731920000006</v>
      </c>
      <c r="M3983">
        <f t="shared" si="627"/>
        <v>18533.705534870951</v>
      </c>
      <c r="N3983">
        <f t="shared" si="628"/>
        <v>117183.43745487096</v>
      </c>
      <c r="O3983">
        <f t="shared" si="629"/>
        <v>0</v>
      </c>
      <c r="P3983">
        <f t="shared" si="630"/>
        <v>103809.14124101063</v>
      </c>
      <c r="Q3983">
        <f t="shared" si="631"/>
        <v>19503.023658989372</v>
      </c>
      <c r="R3983">
        <f t="shared" si="632"/>
        <v>123312.1649</v>
      </c>
    </row>
    <row r="3984" spans="1:18" x14ac:dyDescent="0.3">
      <c r="A3984" t="s">
        <v>35</v>
      </c>
      <c r="B3984" t="s">
        <v>34</v>
      </c>
      <c r="C3984">
        <v>0</v>
      </c>
      <c r="D3984">
        <v>29</v>
      </c>
      <c r="E3984">
        <v>13</v>
      </c>
      <c r="F3984">
        <v>20260402</v>
      </c>
      <c r="G3984">
        <v>20260513</v>
      </c>
      <c r="H3984">
        <v>56668.9306</v>
      </c>
      <c r="I3984">
        <f t="shared" si="623"/>
        <v>42</v>
      </c>
      <c r="J3984">
        <f t="shared" si="624"/>
        <v>1349.2602523809524</v>
      </c>
      <c r="K3984">
        <f t="shared" si="625"/>
        <v>0</v>
      </c>
      <c r="L3984">
        <f t="shared" si="626"/>
        <v>39128.547319047619</v>
      </c>
      <c r="M3984">
        <f t="shared" si="627"/>
        <v>13181.517774891689</v>
      </c>
      <c r="N3984">
        <f t="shared" si="628"/>
        <v>52310.065093939309</v>
      </c>
      <c r="O3984">
        <f t="shared" si="629"/>
        <v>0</v>
      </c>
      <c r="P3984">
        <f t="shared" si="630"/>
        <v>42389.0302663537</v>
      </c>
      <c r="Q3984">
        <f t="shared" si="631"/>
        <v>14279.900333646299</v>
      </c>
      <c r="R3984">
        <f t="shared" si="632"/>
        <v>56668.9306</v>
      </c>
    </row>
    <row r="3985" spans="1:18" x14ac:dyDescent="0.3">
      <c r="A3985" t="s">
        <v>37</v>
      </c>
      <c r="B3985" t="s">
        <v>39</v>
      </c>
      <c r="C3985">
        <v>0</v>
      </c>
      <c r="D3985">
        <v>24</v>
      </c>
      <c r="E3985">
        <v>7</v>
      </c>
      <c r="F3985">
        <v>20260407</v>
      </c>
      <c r="G3985">
        <v>20260507</v>
      </c>
      <c r="H3985">
        <v>1318026.2183000001</v>
      </c>
      <c r="I3985">
        <f t="shared" si="623"/>
        <v>31</v>
      </c>
      <c r="J3985">
        <f t="shared" si="624"/>
        <v>42516.974783870966</v>
      </c>
      <c r="K3985">
        <f t="shared" si="625"/>
        <v>0</v>
      </c>
      <c r="L3985">
        <f t="shared" si="626"/>
        <v>1020407.3948129031</v>
      </c>
      <c r="M3985">
        <f t="shared" si="627"/>
        <v>223659.18401553362</v>
      </c>
      <c r="N3985">
        <f t="shared" si="628"/>
        <v>1244066.5788284368</v>
      </c>
      <c r="O3985">
        <f t="shared" si="629"/>
        <v>0</v>
      </c>
      <c r="P3985">
        <f t="shared" si="630"/>
        <v>1081070.5171238892</v>
      </c>
      <c r="Q3985">
        <f t="shared" si="631"/>
        <v>236955.70117611086</v>
      </c>
      <c r="R3985">
        <f t="shared" si="632"/>
        <v>1318026.2183000001</v>
      </c>
    </row>
    <row r="3986" spans="1:18" x14ac:dyDescent="0.3">
      <c r="A3986" t="s">
        <v>33</v>
      </c>
      <c r="B3986" t="s">
        <v>34</v>
      </c>
      <c r="C3986">
        <v>0</v>
      </c>
      <c r="D3986">
        <v>25</v>
      </c>
      <c r="E3986">
        <v>11</v>
      </c>
      <c r="F3986">
        <v>20260406</v>
      </c>
      <c r="G3986">
        <v>20260511</v>
      </c>
      <c r="H3986">
        <v>78358.231899999999</v>
      </c>
      <c r="I3986">
        <f t="shared" si="623"/>
        <v>36</v>
      </c>
      <c r="J3986">
        <f t="shared" si="624"/>
        <v>2176.6175527777777</v>
      </c>
      <c r="K3986">
        <f t="shared" si="625"/>
        <v>0</v>
      </c>
      <c r="L3986">
        <f t="shared" si="626"/>
        <v>54415.438819444447</v>
      </c>
      <c r="M3986">
        <f t="shared" si="627"/>
        <v>17992.899443344471</v>
      </c>
      <c r="N3986">
        <f t="shared" si="628"/>
        <v>72408.338262788922</v>
      </c>
      <c r="O3986">
        <f t="shared" si="629"/>
        <v>0</v>
      </c>
      <c r="P3986">
        <f t="shared" si="630"/>
        <v>58886.830940374341</v>
      </c>
      <c r="Q3986">
        <f t="shared" si="631"/>
        <v>19471.400959625651</v>
      </c>
      <c r="R3986">
        <f t="shared" si="632"/>
        <v>78358.231899999984</v>
      </c>
    </row>
    <row r="3987" spans="1:18" x14ac:dyDescent="0.3">
      <c r="A3987" t="s">
        <v>0</v>
      </c>
      <c r="B3987" t="s">
        <v>0</v>
      </c>
      <c r="C3987">
        <v>0</v>
      </c>
      <c r="D3987">
        <v>28</v>
      </c>
      <c r="E3987">
        <v>6</v>
      </c>
      <c r="F3987">
        <v>20260403</v>
      </c>
      <c r="G3987">
        <v>20260506</v>
      </c>
      <c r="H3987">
        <v>4596.4712</v>
      </c>
      <c r="I3987">
        <f t="shared" si="623"/>
        <v>34</v>
      </c>
      <c r="J3987">
        <f t="shared" si="624"/>
        <v>135.19032941176471</v>
      </c>
      <c r="K3987">
        <f t="shared" si="625"/>
        <v>0</v>
      </c>
      <c r="L3987">
        <f t="shared" si="626"/>
        <v>3785.329223529412</v>
      </c>
      <c r="M3987">
        <f t="shared" si="627"/>
        <v>609.56948371924591</v>
      </c>
      <c r="N3987">
        <f t="shared" si="628"/>
        <v>4394.898707248658</v>
      </c>
      <c r="O3987">
        <f t="shared" si="629"/>
        <v>0</v>
      </c>
      <c r="P3987">
        <f t="shared" si="630"/>
        <v>3958.9437476168168</v>
      </c>
      <c r="Q3987">
        <f t="shared" si="631"/>
        <v>637.52745238318334</v>
      </c>
      <c r="R3987">
        <f t="shared" si="632"/>
        <v>4596.4712</v>
      </c>
    </row>
    <row r="3988" spans="1:18" x14ac:dyDescent="0.3">
      <c r="A3988" t="s">
        <v>0</v>
      </c>
      <c r="B3988" t="s">
        <v>0</v>
      </c>
      <c r="C3988">
        <v>0</v>
      </c>
      <c r="D3988">
        <v>27</v>
      </c>
      <c r="E3988">
        <v>14</v>
      </c>
      <c r="F3988">
        <v>20260404</v>
      </c>
      <c r="G3988">
        <v>20260514</v>
      </c>
      <c r="H3988">
        <v>927.85860000000002</v>
      </c>
      <c r="I3988">
        <f t="shared" si="623"/>
        <v>41</v>
      </c>
      <c r="J3988">
        <f t="shared" si="624"/>
        <v>22.630697560975609</v>
      </c>
      <c r="K3988">
        <f t="shared" si="625"/>
        <v>0</v>
      </c>
      <c r="L3988">
        <f t="shared" si="626"/>
        <v>611.02883414634141</v>
      </c>
      <c r="M3988">
        <f t="shared" si="627"/>
        <v>238.09611929916807</v>
      </c>
      <c r="N3988">
        <f t="shared" si="628"/>
        <v>849.1249534455095</v>
      </c>
      <c r="O3988">
        <f t="shared" si="629"/>
        <v>0</v>
      </c>
      <c r="P3988">
        <f t="shared" si="630"/>
        <v>667.68542875832361</v>
      </c>
      <c r="Q3988">
        <f t="shared" si="631"/>
        <v>260.17317124167641</v>
      </c>
      <c r="R3988">
        <f t="shared" si="632"/>
        <v>927.85860000000002</v>
      </c>
    </row>
    <row r="3989" spans="1:18" x14ac:dyDescent="0.3">
      <c r="A3989" t="s">
        <v>33</v>
      </c>
      <c r="B3989" t="s">
        <v>34</v>
      </c>
      <c r="C3989">
        <v>0</v>
      </c>
      <c r="D3989">
        <v>4</v>
      </c>
      <c r="E3989">
        <v>14</v>
      </c>
      <c r="F3989">
        <v>20260427</v>
      </c>
      <c r="G3989">
        <v>20260514</v>
      </c>
      <c r="H3989">
        <v>42.175400000000003</v>
      </c>
      <c r="I3989">
        <f t="shared" si="623"/>
        <v>18</v>
      </c>
      <c r="J3989">
        <f t="shared" si="624"/>
        <v>2.3430777777777778</v>
      </c>
      <c r="K3989">
        <f t="shared" si="625"/>
        <v>0</v>
      </c>
      <c r="L3989">
        <f t="shared" si="626"/>
        <v>9.3723111111111113</v>
      </c>
      <c r="M3989">
        <f t="shared" si="627"/>
        <v>24.65137120063909</v>
      </c>
      <c r="N3989">
        <f t="shared" si="628"/>
        <v>34.0236823117502</v>
      </c>
      <c r="O3989">
        <f t="shared" si="629"/>
        <v>0</v>
      </c>
      <c r="P3989">
        <f t="shared" si="630"/>
        <v>11.617818624500968</v>
      </c>
      <c r="Q3989">
        <f t="shared" si="631"/>
        <v>30.557581375499037</v>
      </c>
      <c r="R3989">
        <f t="shared" si="632"/>
        <v>42.175400000000003</v>
      </c>
    </row>
    <row r="3990" spans="1:18" x14ac:dyDescent="0.3">
      <c r="A3990" t="s">
        <v>0</v>
      </c>
      <c r="B3990" t="s">
        <v>0</v>
      </c>
      <c r="C3990">
        <v>0</v>
      </c>
      <c r="D3990">
        <v>28</v>
      </c>
      <c r="E3990">
        <v>9</v>
      </c>
      <c r="F3990">
        <v>20260403</v>
      </c>
      <c r="G3990">
        <v>20260509</v>
      </c>
      <c r="H3990">
        <v>168.71729999999999</v>
      </c>
      <c r="I3990">
        <f t="shared" si="623"/>
        <v>37</v>
      </c>
      <c r="J3990">
        <f t="shared" si="624"/>
        <v>4.5599270270270269</v>
      </c>
      <c r="K3990">
        <f t="shared" si="625"/>
        <v>0</v>
      </c>
      <c r="L3990">
        <f t="shared" si="626"/>
        <v>127.67795675675676</v>
      </c>
      <c r="M3990">
        <f t="shared" si="627"/>
        <v>30.840878660738117</v>
      </c>
      <c r="N3990">
        <f t="shared" si="628"/>
        <v>158.51883541749487</v>
      </c>
      <c r="O3990">
        <f t="shared" si="629"/>
        <v>0</v>
      </c>
      <c r="P3990">
        <f t="shared" si="630"/>
        <v>135.89224319483827</v>
      </c>
      <c r="Q3990">
        <f t="shared" si="631"/>
        <v>32.825056805161722</v>
      </c>
      <c r="R3990">
        <f t="shared" si="632"/>
        <v>168.71729999999999</v>
      </c>
    </row>
    <row r="3991" spans="1:18" x14ac:dyDescent="0.3">
      <c r="A3991" t="s">
        <v>33</v>
      </c>
      <c r="B3991" t="s">
        <v>34</v>
      </c>
      <c r="C3991">
        <v>0</v>
      </c>
      <c r="D3991">
        <v>26</v>
      </c>
      <c r="E3991">
        <v>12</v>
      </c>
      <c r="F3991">
        <v>20260405</v>
      </c>
      <c r="G3991">
        <v>20260512</v>
      </c>
      <c r="H3991">
        <v>14977.174000000001</v>
      </c>
      <c r="I3991">
        <f t="shared" si="623"/>
        <v>38</v>
      </c>
      <c r="J3991">
        <f t="shared" si="624"/>
        <v>394.13615789473687</v>
      </c>
      <c r="K3991">
        <f t="shared" si="625"/>
        <v>0</v>
      </c>
      <c r="L3991">
        <f t="shared" si="626"/>
        <v>10247.540105263159</v>
      </c>
      <c r="M3991">
        <f t="shared" si="627"/>
        <v>3554.2982301820512</v>
      </c>
      <c r="N3991">
        <f t="shared" si="628"/>
        <v>13801.838335445209</v>
      </c>
      <c r="O3991">
        <f t="shared" si="629"/>
        <v>0</v>
      </c>
      <c r="P3991">
        <f t="shared" si="630"/>
        <v>11120.199171899214</v>
      </c>
      <c r="Q3991">
        <f t="shared" si="631"/>
        <v>3856.9748281007865</v>
      </c>
      <c r="R3991">
        <f t="shared" si="632"/>
        <v>14977.174000000001</v>
      </c>
    </row>
    <row r="3992" spans="1:18" x14ac:dyDescent="0.3">
      <c r="A3992" t="s">
        <v>40</v>
      </c>
      <c r="B3992" t="s">
        <v>41</v>
      </c>
      <c r="C3992">
        <v>0</v>
      </c>
      <c r="D3992">
        <v>26</v>
      </c>
      <c r="E3992">
        <v>6</v>
      </c>
      <c r="F3992">
        <v>20260405</v>
      </c>
      <c r="G3992">
        <v>20260506</v>
      </c>
      <c r="H3992">
        <v>70699.199800000002</v>
      </c>
      <c r="I3992">
        <f t="shared" si="623"/>
        <v>32</v>
      </c>
      <c r="J3992">
        <f t="shared" si="624"/>
        <v>2209.3499937500001</v>
      </c>
      <c r="K3992">
        <f t="shared" si="625"/>
        <v>0</v>
      </c>
      <c r="L3992">
        <f t="shared" si="626"/>
        <v>57443.099837500005</v>
      </c>
      <c r="M3992">
        <f t="shared" si="627"/>
        <v>9961.8984649659997</v>
      </c>
      <c r="N3992">
        <f t="shared" si="628"/>
        <v>67404.998302466003</v>
      </c>
      <c r="O3992">
        <f t="shared" si="629"/>
        <v>0</v>
      </c>
      <c r="P3992">
        <f t="shared" si="630"/>
        <v>60250.445735775393</v>
      </c>
      <c r="Q3992">
        <f t="shared" si="631"/>
        <v>10448.754064224609</v>
      </c>
      <c r="R3992">
        <f t="shared" si="632"/>
        <v>70699.199800000002</v>
      </c>
    </row>
    <row r="3993" spans="1:18" x14ac:dyDescent="0.3">
      <c r="A3993" t="s">
        <v>33</v>
      </c>
      <c r="B3993" t="s">
        <v>34</v>
      </c>
      <c r="C3993">
        <v>0</v>
      </c>
      <c r="D3993">
        <v>24</v>
      </c>
      <c r="E3993">
        <v>11</v>
      </c>
      <c r="F3993">
        <v>20260407</v>
      </c>
      <c r="G3993">
        <v>20260511</v>
      </c>
      <c r="H3993">
        <v>118261.2738</v>
      </c>
      <c r="I3993">
        <f t="shared" si="623"/>
        <v>35</v>
      </c>
      <c r="J3993">
        <f t="shared" si="624"/>
        <v>3378.893537142857</v>
      </c>
      <c r="K3993">
        <f t="shared" si="625"/>
        <v>0</v>
      </c>
      <c r="L3993">
        <f t="shared" si="626"/>
        <v>81093.444891428575</v>
      </c>
      <c r="M3993">
        <f t="shared" si="627"/>
        <v>27931.453353387955</v>
      </c>
      <c r="N3993">
        <f t="shared" si="628"/>
        <v>109024.89824481653</v>
      </c>
      <c r="O3993">
        <f t="shared" si="629"/>
        <v>0</v>
      </c>
      <c r="P3993">
        <f t="shared" si="630"/>
        <v>87963.522498828854</v>
      </c>
      <c r="Q3993">
        <f t="shared" si="631"/>
        <v>30297.751301171138</v>
      </c>
      <c r="R3993">
        <f t="shared" si="632"/>
        <v>118261.2738</v>
      </c>
    </row>
    <row r="3994" spans="1:18" x14ac:dyDescent="0.3">
      <c r="A3994" t="s">
        <v>33</v>
      </c>
      <c r="B3994" t="s">
        <v>34</v>
      </c>
      <c r="C3994">
        <v>0</v>
      </c>
      <c r="D3994">
        <v>26</v>
      </c>
      <c r="E3994">
        <v>13</v>
      </c>
      <c r="F3994">
        <v>20260405</v>
      </c>
      <c r="G3994">
        <v>20260513</v>
      </c>
      <c r="H3994">
        <v>7087.1252000000004</v>
      </c>
      <c r="I3994">
        <f t="shared" si="623"/>
        <v>39</v>
      </c>
      <c r="J3994">
        <f t="shared" si="624"/>
        <v>181.72115897435899</v>
      </c>
      <c r="K3994">
        <f t="shared" si="625"/>
        <v>0</v>
      </c>
      <c r="L3994">
        <f t="shared" si="626"/>
        <v>4724.7501333333339</v>
      </c>
      <c r="M3994">
        <f t="shared" si="627"/>
        <v>1775.3140529171396</v>
      </c>
      <c r="N3994">
        <f t="shared" si="628"/>
        <v>6500.0641862504735</v>
      </c>
      <c r="O3994">
        <f t="shared" si="629"/>
        <v>0</v>
      </c>
      <c r="P3994">
        <f t="shared" si="630"/>
        <v>5151.4715507702722</v>
      </c>
      <c r="Q3994">
        <f t="shared" si="631"/>
        <v>1935.6536492297282</v>
      </c>
      <c r="R3994">
        <f t="shared" si="632"/>
        <v>7087.1252000000004</v>
      </c>
    </row>
    <row r="3995" spans="1:18" x14ac:dyDescent="0.3">
      <c r="A3995" t="s">
        <v>37</v>
      </c>
      <c r="B3995" t="s">
        <v>39</v>
      </c>
      <c r="C3995">
        <v>0</v>
      </c>
      <c r="D3995">
        <v>28</v>
      </c>
      <c r="E3995">
        <v>5</v>
      </c>
      <c r="F3995">
        <v>20260403</v>
      </c>
      <c r="G3995">
        <v>20260505</v>
      </c>
      <c r="H3995">
        <v>2607346.3136999998</v>
      </c>
      <c r="I3995">
        <f t="shared" si="623"/>
        <v>33</v>
      </c>
      <c r="J3995">
        <f t="shared" si="624"/>
        <v>79010.494354545444</v>
      </c>
      <c r="K3995">
        <f t="shared" si="625"/>
        <v>0</v>
      </c>
      <c r="L3995">
        <f t="shared" si="626"/>
        <v>2212293.8419272723</v>
      </c>
      <c r="M3995">
        <f t="shared" si="627"/>
        <v>296880.12486830662</v>
      </c>
      <c r="N3995">
        <f t="shared" si="628"/>
        <v>2509173.9667955791</v>
      </c>
      <c r="O3995">
        <f t="shared" si="629"/>
        <v>0</v>
      </c>
      <c r="P3995">
        <f t="shared" si="630"/>
        <v>2298850.6456317049</v>
      </c>
      <c r="Q3995">
        <f t="shared" si="631"/>
        <v>308495.66806829459</v>
      </c>
      <c r="R3995">
        <f t="shared" si="632"/>
        <v>2607346.3136999994</v>
      </c>
    </row>
    <row r="3996" spans="1:18" x14ac:dyDescent="0.3">
      <c r="A3996" t="s">
        <v>0</v>
      </c>
      <c r="B3996" t="s">
        <v>0</v>
      </c>
      <c r="C3996">
        <v>25</v>
      </c>
      <c r="D3996">
        <v>30</v>
      </c>
      <c r="E3996">
        <v>11</v>
      </c>
      <c r="F3996">
        <v>20260307</v>
      </c>
      <c r="G3996">
        <v>20260511</v>
      </c>
      <c r="H3996">
        <v>17496.224399999999</v>
      </c>
      <c r="I3996">
        <f t="shared" si="623"/>
        <v>66</v>
      </c>
      <c r="J3996">
        <f t="shared" si="624"/>
        <v>265.09430909090906</v>
      </c>
      <c r="K3996">
        <f t="shared" si="625"/>
        <v>10678.651842631522</v>
      </c>
      <c r="L3996">
        <f t="shared" si="626"/>
        <v>7952.8292727272719</v>
      </c>
      <c r="M3996">
        <f t="shared" si="627"/>
        <v>2191.388762986136</v>
      </c>
      <c r="N3996">
        <f t="shared" si="628"/>
        <v>20822.869878344929</v>
      </c>
      <c r="O3996">
        <f t="shared" si="629"/>
        <v>8972.6387390269247</v>
      </c>
      <c r="P3996">
        <f t="shared" si="630"/>
        <v>6682.291460469175</v>
      </c>
      <c r="Q3996">
        <f t="shared" si="631"/>
        <v>1841.2942005038992</v>
      </c>
      <c r="R3996">
        <f t="shared" si="632"/>
        <v>17496.224399999999</v>
      </c>
    </row>
    <row r="3997" spans="1:18" x14ac:dyDescent="0.3">
      <c r="A3997" t="s">
        <v>40</v>
      </c>
      <c r="B3997" t="s">
        <v>41</v>
      </c>
      <c r="C3997">
        <v>0</v>
      </c>
      <c r="D3997">
        <v>26</v>
      </c>
      <c r="E3997">
        <v>5</v>
      </c>
      <c r="F3997">
        <v>20260405</v>
      </c>
      <c r="G3997">
        <v>20260505</v>
      </c>
      <c r="H3997">
        <v>79770.476599999995</v>
      </c>
      <c r="I3997">
        <f t="shared" si="623"/>
        <v>31</v>
      </c>
      <c r="J3997">
        <f t="shared" si="624"/>
        <v>2573.241180645161</v>
      </c>
      <c r="K3997">
        <f t="shared" si="625"/>
        <v>0</v>
      </c>
      <c r="L3997">
        <f t="shared" si="626"/>
        <v>66904.270696774183</v>
      </c>
      <c r="M3997">
        <f t="shared" si="627"/>
        <v>9668.8948634866338</v>
      </c>
      <c r="N3997">
        <f t="shared" si="628"/>
        <v>76573.165560260823</v>
      </c>
      <c r="O3997">
        <f t="shared" si="629"/>
        <v>0</v>
      </c>
      <c r="P3997">
        <f t="shared" si="630"/>
        <v>69697.857219407233</v>
      </c>
      <c r="Q3997">
        <f t="shared" si="631"/>
        <v>10072.619380592752</v>
      </c>
      <c r="R3997">
        <f t="shared" si="632"/>
        <v>79770.47659999998</v>
      </c>
    </row>
    <row r="3998" spans="1:18" x14ac:dyDescent="0.3">
      <c r="A3998" t="s">
        <v>35</v>
      </c>
      <c r="B3998" t="s">
        <v>36</v>
      </c>
      <c r="C3998">
        <v>0</v>
      </c>
      <c r="D3998">
        <v>22</v>
      </c>
      <c r="E3998">
        <v>3</v>
      </c>
      <c r="F3998">
        <v>20260409</v>
      </c>
      <c r="G3998">
        <v>20260503</v>
      </c>
      <c r="H3998">
        <v>18904.2588</v>
      </c>
      <c r="I3998">
        <f t="shared" si="623"/>
        <v>25</v>
      </c>
      <c r="J3998">
        <f t="shared" si="624"/>
        <v>756.17035199999998</v>
      </c>
      <c r="K3998">
        <f t="shared" si="625"/>
        <v>0</v>
      </c>
      <c r="L3998">
        <f t="shared" si="626"/>
        <v>16635.747744</v>
      </c>
      <c r="M3998">
        <f t="shared" si="627"/>
        <v>1704.7756784011801</v>
      </c>
      <c r="N3998">
        <f t="shared" si="628"/>
        <v>18340.52342240118</v>
      </c>
      <c r="O3998">
        <f t="shared" si="629"/>
        <v>0</v>
      </c>
      <c r="P3998">
        <f t="shared" si="630"/>
        <v>17147.083179751415</v>
      </c>
      <c r="Q3998">
        <f t="shared" si="631"/>
        <v>1757.175620248584</v>
      </c>
      <c r="R3998">
        <f t="shared" si="632"/>
        <v>18904.2588</v>
      </c>
    </row>
    <row r="3999" spans="1:18" x14ac:dyDescent="0.3">
      <c r="A3999" t="s">
        <v>0</v>
      </c>
      <c r="B3999" t="s">
        <v>0</v>
      </c>
      <c r="C3999">
        <v>0</v>
      </c>
      <c r="D3999">
        <v>24</v>
      </c>
      <c r="E3999">
        <v>2</v>
      </c>
      <c r="F3999">
        <v>20260407</v>
      </c>
      <c r="G3999">
        <v>20260502</v>
      </c>
      <c r="H3999">
        <v>3207.4324000000001</v>
      </c>
      <c r="I3999">
        <f t="shared" si="623"/>
        <v>26</v>
      </c>
      <c r="J3999">
        <f t="shared" si="624"/>
        <v>123.36278461538463</v>
      </c>
      <c r="K3999">
        <f t="shared" si="625"/>
        <v>0</v>
      </c>
      <c r="L3999">
        <f t="shared" si="626"/>
        <v>2960.7068307692311</v>
      </c>
      <c r="M3999">
        <f t="shared" si="627"/>
        <v>185.41313631768432</v>
      </c>
      <c r="N3999">
        <f t="shared" si="628"/>
        <v>3146.1199670869155</v>
      </c>
      <c r="O3999">
        <f t="shared" si="629"/>
        <v>0</v>
      </c>
      <c r="P3999">
        <f t="shared" si="630"/>
        <v>3018.4058825650636</v>
      </c>
      <c r="Q3999">
        <f t="shared" si="631"/>
        <v>189.02651743493672</v>
      </c>
      <c r="R3999">
        <f t="shared" si="632"/>
        <v>3207.4324000000001</v>
      </c>
    </row>
    <row r="4000" spans="1:18" x14ac:dyDescent="0.3">
      <c r="A4000" t="s">
        <v>33</v>
      </c>
      <c r="B4000" t="s">
        <v>34</v>
      </c>
      <c r="C4000">
        <v>0</v>
      </c>
      <c r="D4000">
        <v>22</v>
      </c>
      <c r="E4000">
        <v>3</v>
      </c>
      <c r="F4000">
        <v>20260409</v>
      </c>
      <c r="G4000">
        <v>20260503</v>
      </c>
      <c r="H4000">
        <v>71424.293999999994</v>
      </c>
      <c r="I4000">
        <f t="shared" si="623"/>
        <v>25</v>
      </c>
      <c r="J4000">
        <f t="shared" si="624"/>
        <v>2856.9717599999999</v>
      </c>
      <c r="K4000">
        <f t="shared" si="625"/>
        <v>0</v>
      </c>
      <c r="L4000">
        <f t="shared" si="626"/>
        <v>62853.378720000001</v>
      </c>
      <c r="M4000">
        <f t="shared" si="627"/>
        <v>6441.0036143906018</v>
      </c>
      <c r="N4000">
        <f t="shared" si="628"/>
        <v>69294.382334390597</v>
      </c>
      <c r="O4000">
        <f t="shared" si="629"/>
        <v>0</v>
      </c>
      <c r="P4000">
        <f t="shared" si="630"/>
        <v>64785.312306083113</v>
      </c>
      <c r="Q4000">
        <f t="shared" si="631"/>
        <v>6638.9816939168877</v>
      </c>
      <c r="R4000">
        <f t="shared" si="632"/>
        <v>71424.293999999994</v>
      </c>
    </row>
    <row r="4001" spans="1:18" x14ac:dyDescent="0.3">
      <c r="A4001" t="s">
        <v>35</v>
      </c>
      <c r="B4001" t="s">
        <v>34</v>
      </c>
      <c r="C4001">
        <v>0</v>
      </c>
      <c r="D4001">
        <v>25</v>
      </c>
      <c r="E4001">
        <v>9</v>
      </c>
      <c r="F4001">
        <v>20260406</v>
      </c>
      <c r="G4001">
        <v>20260509</v>
      </c>
      <c r="H4001">
        <v>116667.4926</v>
      </c>
      <c r="I4001">
        <f t="shared" si="623"/>
        <v>34</v>
      </c>
      <c r="J4001">
        <f t="shared" si="624"/>
        <v>3431.3968411764704</v>
      </c>
      <c r="K4001">
        <f t="shared" si="625"/>
        <v>0</v>
      </c>
      <c r="L4001">
        <f t="shared" si="626"/>
        <v>85784.921029411766</v>
      </c>
      <c r="M4001">
        <f t="shared" si="627"/>
        <v>23208.111223779972</v>
      </c>
      <c r="N4001">
        <f t="shared" si="628"/>
        <v>108993.03225319173</v>
      </c>
      <c r="O4001">
        <f t="shared" si="629"/>
        <v>0</v>
      </c>
      <c r="P4001">
        <f t="shared" si="630"/>
        <v>91825.242701213137</v>
      </c>
      <c r="Q4001">
        <f t="shared" si="631"/>
        <v>24842.249898786871</v>
      </c>
      <c r="R4001">
        <f t="shared" si="632"/>
        <v>116667.49260000001</v>
      </c>
    </row>
    <row r="4002" spans="1:18" x14ac:dyDescent="0.3">
      <c r="A4002" t="s">
        <v>0</v>
      </c>
      <c r="B4002" t="s">
        <v>0</v>
      </c>
      <c r="C4002">
        <v>0</v>
      </c>
      <c r="D4002">
        <v>25</v>
      </c>
      <c r="E4002">
        <v>11</v>
      </c>
      <c r="F4002">
        <v>20260406</v>
      </c>
      <c r="G4002">
        <v>20260511</v>
      </c>
      <c r="H4002">
        <v>84.392300000000006</v>
      </c>
      <c r="I4002">
        <f t="shared" si="623"/>
        <v>36</v>
      </c>
      <c r="J4002">
        <f t="shared" si="624"/>
        <v>2.3442305555555558</v>
      </c>
      <c r="K4002">
        <f t="shared" si="625"/>
        <v>0</v>
      </c>
      <c r="L4002">
        <f t="shared" si="626"/>
        <v>58.605763888888895</v>
      </c>
      <c r="M4002">
        <f t="shared" si="627"/>
        <v>19.378463894264566</v>
      </c>
      <c r="N4002">
        <f t="shared" si="628"/>
        <v>77.984227783153457</v>
      </c>
      <c r="O4002">
        <f t="shared" si="629"/>
        <v>0</v>
      </c>
      <c r="P4002">
        <f t="shared" si="630"/>
        <v>63.421480835753187</v>
      </c>
      <c r="Q4002">
        <f t="shared" si="631"/>
        <v>20.970819164246816</v>
      </c>
      <c r="R4002">
        <f t="shared" si="632"/>
        <v>84.392300000000006</v>
      </c>
    </row>
    <row r="4003" spans="1:18" x14ac:dyDescent="0.3">
      <c r="A4003" t="s">
        <v>33</v>
      </c>
      <c r="B4003" t="s">
        <v>34</v>
      </c>
      <c r="C4003">
        <v>0</v>
      </c>
      <c r="D4003">
        <v>26</v>
      </c>
      <c r="E4003">
        <v>14</v>
      </c>
      <c r="F4003">
        <v>20260405</v>
      </c>
      <c r="G4003">
        <v>20260514</v>
      </c>
      <c r="H4003">
        <v>20457.9388</v>
      </c>
      <c r="I4003">
        <f t="shared" si="623"/>
        <v>40</v>
      </c>
      <c r="J4003">
        <f t="shared" si="624"/>
        <v>511.44846999999999</v>
      </c>
      <c r="K4003">
        <f t="shared" si="625"/>
        <v>0</v>
      </c>
      <c r="L4003">
        <f t="shared" si="626"/>
        <v>13297.66022</v>
      </c>
      <c r="M4003">
        <f t="shared" si="627"/>
        <v>5380.9165890884424</v>
      </c>
      <c r="N4003">
        <f t="shared" si="628"/>
        <v>18678.576809088441</v>
      </c>
      <c r="O4003">
        <f t="shared" si="629"/>
        <v>0</v>
      </c>
      <c r="P4003">
        <f t="shared" si="630"/>
        <v>14564.424353336524</v>
      </c>
      <c r="Q4003">
        <f t="shared" si="631"/>
        <v>5893.5144466634756</v>
      </c>
      <c r="R4003">
        <f t="shared" si="632"/>
        <v>20457.9388</v>
      </c>
    </row>
    <row r="4004" spans="1:18" x14ac:dyDescent="0.3">
      <c r="A4004" t="s">
        <v>40</v>
      </c>
      <c r="B4004" t="s">
        <v>41</v>
      </c>
      <c r="C4004">
        <v>0</v>
      </c>
      <c r="D4004">
        <v>27</v>
      </c>
      <c r="E4004">
        <v>1</v>
      </c>
      <c r="F4004">
        <v>20260404</v>
      </c>
      <c r="G4004">
        <v>20260501</v>
      </c>
      <c r="H4004">
        <v>281871.32500000001</v>
      </c>
      <c r="I4004">
        <f t="shared" si="623"/>
        <v>28</v>
      </c>
      <c r="J4004">
        <f t="shared" si="624"/>
        <v>10066.833035714286</v>
      </c>
      <c r="K4004">
        <f t="shared" si="625"/>
        <v>0</v>
      </c>
      <c r="L4004">
        <f t="shared" si="626"/>
        <v>271804.49196428573</v>
      </c>
      <c r="M4004">
        <f t="shared" si="627"/>
        <v>7565.1789628356273</v>
      </c>
      <c r="N4004">
        <f t="shared" si="628"/>
        <v>279369.67092712136</v>
      </c>
      <c r="O4004">
        <f t="shared" si="629"/>
        <v>0</v>
      </c>
      <c r="P4004">
        <f t="shared" si="630"/>
        <v>274238.40260352095</v>
      </c>
      <c r="Q4004">
        <f t="shared" si="631"/>
        <v>7632.9223964790408</v>
      </c>
      <c r="R4004">
        <f t="shared" si="632"/>
        <v>281871.32500000001</v>
      </c>
    </row>
    <row r="4005" spans="1:18" x14ac:dyDescent="0.3">
      <c r="A4005" t="s">
        <v>35</v>
      </c>
      <c r="B4005" t="s">
        <v>34</v>
      </c>
      <c r="C4005">
        <v>0</v>
      </c>
      <c r="D4005">
        <v>22</v>
      </c>
      <c r="E4005">
        <v>12</v>
      </c>
      <c r="F4005">
        <v>20260409</v>
      </c>
      <c r="G4005">
        <v>20260512</v>
      </c>
      <c r="H4005">
        <v>1964.9082000000001</v>
      </c>
      <c r="I4005">
        <f t="shared" si="623"/>
        <v>34</v>
      </c>
      <c r="J4005">
        <f t="shared" si="624"/>
        <v>57.791417647058829</v>
      </c>
      <c r="K4005">
        <f t="shared" si="625"/>
        <v>0</v>
      </c>
      <c r="L4005">
        <f t="shared" si="626"/>
        <v>1271.4111882352943</v>
      </c>
      <c r="M4005">
        <f t="shared" si="627"/>
        <v>521.15983105897101</v>
      </c>
      <c r="N4005">
        <f t="shared" si="628"/>
        <v>1792.5710192942652</v>
      </c>
      <c r="O4005">
        <f t="shared" si="629"/>
        <v>0</v>
      </c>
      <c r="P4005">
        <f t="shared" si="630"/>
        <v>1393.6442363766523</v>
      </c>
      <c r="Q4005">
        <f t="shared" si="631"/>
        <v>571.26396362334799</v>
      </c>
      <c r="R4005">
        <f t="shared" si="632"/>
        <v>1964.9082000000003</v>
      </c>
    </row>
    <row r="4006" spans="1:18" x14ac:dyDescent="0.3">
      <c r="A4006" t="s">
        <v>0</v>
      </c>
      <c r="B4006" t="s">
        <v>0</v>
      </c>
      <c r="C4006">
        <v>0</v>
      </c>
      <c r="D4006">
        <v>29</v>
      </c>
      <c r="E4006">
        <v>4</v>
      </c>
      <c r="F4006">
        <v>20260402</v>
      </c>
      <c r="G4006">
        <v>20260504</v>
      </c>
      <c r="H4006">
        <v>8981.4640999999992</v>
      </c>
      <c r="I4006">
        <f t="shared" si="623"/>
        <v>33</v>
      </c>
      <c r="J4006">
        <f t="shared" si="624"/>
        <v>272.16557878787876</v>
      </c>
      <c r="K4006">
        <f t="shared" si="625"/>
        <v>0</v>
      </c>
      <c r="L4006">
        <f t="shared" si="626"/>
        <v>7892.8017848484842</v>
      </c>
      <c r="M4006">
        <f t="shared" si="627"/>
        <v>818.12474836896877</v>
      </c>
      <c r="N4006">
        <f t="shared" si="628"/>
        <v>8710.9265332174527</v>
      </c>
      <c r="O4006">
        <f t="shared" si="629"/>
        <v>0</v>
      </c>
      <c r="P4006">
        <f t="shared" si="630"/>
        <v>8137.9306332927108</v>
      </c>
      <c r="Q4006">
        <f t="shared" si="631"/>
        <v>843.53346670728911</v>
      </c>
      <c r="R4006">
        <f t="shared" si="632"/>
        <v>8981.4640999999992</v>
      </c>
    </row>
    <row r="4007" spans="1:18" x14ac:dyDescent="0.3">
      <c r="A4007" t="s">
        <v>0</v>
      </c>
      <c r="B4007" t="s">
        <v>0</v>
      </c>
      <c r="C4007">
        <v>22</v>
      </c>
      <c r="D4007">
        <v>30</v>
      </c>
      <c r="E4007">
        <v>6</v>
      </c>
      <c r="F4007">
        <v>20260310</v>
      </c>
      <c r="G4007">
        <v>20260506</v>
      </c>
      <c r="H4007">
        <v>20942.9954</v>
      </c>
      <c r="I4007">
        <f t="shared" si="623"/>
        <v>58</v>
      </c>
      <c r="J4007">
        <f t="shared" si="624"/>
        <v>361.08612758620689</v>
      </c>
      <c r="K4007">
        <f t="shared" si="625"/>
        <v>12799.986119392093</v>
      </c>
      <c r="L4007">
        <f t="shared" si="626"/>
        <v>10832.583827586206</v>
      </c>
      <c r="M4007">
        <f t="shared" si="627"/>
        <v>1628.127435805711</v>
      </c>
      <c r="N4007">
        <f t="shared" si="628"/>
        <v>25260.697382784012</v>
      </c>
      <c r="O4007">
        <f t="shared" si="629"/>
        <v>10612.139734558197</v>
      </c>
      <c r="P4007">
        <f t="shared" si="630"/>
        <v>8981.0170255184403</v>
      </c>
      <c r="Q4007">
        <f t="shared" si="631"/>
        <v>1349.8386399233618</v>
      </c>
      <c r="R4007">
        <f t="shared" si="632"/>
        <v>20942.995399999996</v>
      </c>
    </row>
    <row r="4008" spans="1:18" x14ac:dyDescent="0.3">
      <c r="A4008" t="s">
        <v>35</v>
      </c>
      <c r="B4008" t="s">
        <v>34</v>
      </c>
      <c r="C4008">
        <v>0</v>
      </c>
      <c r="D4008">
        <v>21</v>
      </c>
      <c r="E4008">
        <v>9</v>
      </c>
      <c r="F4008">
        <v>20260410</v>
      </c>
      <c r="G4008">
        <v>20260509</v>
      </c>
      <c r="H4008">
        <v>10189.394899999999</v>
      </c>
      <c r="I4008">
        <f t="shared" si="623"/>
        <v>30</v>
      </c>
      <c r="J4008">
        <f t="shared" si="624"/>
        <v>339.64649666666662</v>
      </c>
      <c r="K4008">
        <f t="shared" si="625"/>
        <v>0</v>
      </c>
      <c r="L4008">
        <f t="shared" si="626"/>
        <v>7132.5764299999992</v>
      </c>
      <c r="M4008">
        <f t="shared" si="627"/>
        <v>2297.1850929094644</v>
      </c>
      <c r="N4008">
        <f t="shared" si="628"/>
        <v>9429.7615229094627</v>
      </c>
      <c r="O4008">
        <f t="shared" si="629"/>
        <v>0</v>
      </c>
      <c r="P4008">
        <f t="shared" si="630"/>
        <v>7707.1554485376337</v>
      </c>
      <c r="Q4008">
        <f t="shared" si="631"/>
        <v>2482.239451462367</v>
      </c>
      <c r="R4008">
        <f t="shared" si="632"/>
        <v>10189.394900000001</v>
      </c>
    </row>
    <row r="4009" spans="1:18" x14ac:dyDescent="0.3">
      <c r="A4009" t="s">
        <v>40</v>
      </c>
      <c r="B4009" t="s">
        <v>41</v>
      </c>
      <c r="C4009">
        <v>0</v>
      </c>
      <c r="D4009">
        <v>29</v>
      </c>
      <c r="E4009">
        <v>5</v>
      </c>
      <c r="F4009">
        <v>20260402</v>
      </c>
      <c r="G4009">
        <v>20260505</v>
      </c>
      <c r="H4009">
        <v>161750.671</v>
      </c>
      <c r="I4009">
        <f t="shared" si="623"/>
        <v>34</v>
      </c>
      <c r="J4009">
        <f t="shared" si="624"/>
        <v>4757.372676470588</v>
      </c>
      <c r="K4009">
        <f t="shared" si="625"/>
        <v>0</v>
      </c>
      <c r="L4009">
        <f t="shared" si="626"/>
        <v>137963.80761764705</v>
      </c>
      <c r="M4009">
        <f t="shared" si="627"/>
        <v>17875.718988643501</v>
      </c>
      <c r="N4009">
        <f t="shared" si="628"/>
        <v>155839.52660629054</v>
      </c>
      <c r="O4009">
        <f t="shared" si="629"/>
        <v>0</v>
      </c>
      <c r="P4009">
        <f t="shared" si="630"/>
        <v>143196.90865236841</v>
      </c>
      <c r="Q4009">
        <f t="shared" si="631"/>
        <v>18553.762347631608</v>
      </c>
      <c r="R4009">
        <f t="shared" si="632"/>
        <v>161750.67100000003</v>
      </c>
    </row>
    <row r="4010" spans="1:18" x14ac:dyDescent="0.3">
      <c r="A4010" t="s">
        <v>44</v>
      </c>
      <c r="B4010" t="s">
        <v>47</v>
      </c>
      <c r="C4010">
        <v>0</v>
      </c>
      <c r="D4010">
        <v>29</v>
      </c>
      <c r="E4010">
        <v>6</v>
      </c>
      <c r="F4010">
        <v>20260402</v>
      </c>
      <c r="G4010">
        <v>20260506</v>
      </c>
      <c r="H4010">
        <v>76597.752299999993</v>
      </c>
      <c r="I4010">
        <f t="shared" si="623"/>
        <v>35</v>
      </c>
      <c r="J4010">
        <f t="shared" si="624"/>
        <v>2188.5072085714282</v>
      </c>
      <c r="K4010">
        <f t="shared" si="625"/>
        <v>0</v>
      </c>
      <c r="L4010">
        <f t="shared" si="626"/>
        <v>63466.709048571422</v>
      </c>
      <c r="M4010">
        <f t="shared" si="627"/>
        <v>9867.9189188264554</v>
      </c>
      <c r="N4010">
        <f t="shared" si="628"/>
        <v>73334.627967397872</v>
      </c>
      <c r="O4010">
        <f t="shared" si="629"/>
        <v>0</v>
      </c>
      <c r="P4010">
        <f t="shared" si="630"/>
        <v>66290.746864630739</v>
      </c>
      <c r="Q4010">
        <f t="shared" si="631"/>
        <v>10307.005435369263</v>
      </c>
      <c r="R4010">
        <f t="shared" si="632"/>
        <v>76597.752300000007</v>
      </c>
    </row>
    <row r="4011" spans="1:18" x14ac:dyDescent="0.3">
      <c r="A4011" t="s">
        <v>44</v>
      </c>
      <c r="B4011" t="s">
        <v>57</v>
      </c>
      <c r="C4011">
        <v>0</v>
      </c>
      <c r="D4011">
        <v>27</v>
      </c>
      <c r="E4011">
        <v>4</v>
      </c>
      <c r="F4011">
        <v>20260404</v>
      </c>
      <c r="G4011">
        <v>20260504</v>
      </c>
      <c r="H4011">
        <v>9999.9974999999995</v>
      </c>
      <c r="I4011">
        <f t="shared" si="623"/>
        <v>31</v>
      </c>
      <c r="J4011">
        <f t="shared" si="624"/>
        <v>322.58056451612902</v>
      </c>
      <c r="K4011">
        <f t="shared" si="625"/>
        <v>0</v>
      </c>
      <c r="L4011">
        <f t="shared" si="626"/>
        <v>8709.6752419354834</v>
      </c>
      <c r="M4011">
        <f t="shared" si="627"/>
        <v>969.67127271875108</v>
      </c>
      <c r="N4011">
        <f t="shared" si="628"/>
        <v>9679.3465146542349</v>
      </c>
      <c r="O4011">
        <f t="shared" si="629"/>
        <v>0</v>
      </c>
      <c r="P4011">
        <f t="shared" si="630"/>
        <v>8998.2035991071225</v>
      </c>
      <c r="Q4011">
        <f t="shared" si="631"/>
        <v>1001.793900892876</v>
      </c>
      <c r="R4011">
        <f t="shared" si="632"/>
        <v>9999.9974999999977</v>
      </c>
    </row>
    <row r="4012" spans="1:18" x14ac:dyDescent="0.3">
      <c r="A4012" t="s">
        <v>40</v>
      </c>
      <c r="B4012" t="s">
        <v>41</v>
      </c>
      <c r="C4012">
        <v>0</v>
      </c>
      <c r="D4012">
        <v>22</v>
      </c>
      <c r="E4012">
        <v>7</v>
      </c>
      <c r="F4012">
        <v>20260409</v>
      </c>
      <c r="G4012">
        <v>20260507</v>
      </c>
      <c r="H4012">
        <v>7766.8172999999997</v>
      </c>
      <c r="I4012">
        <f t="shared" si="623"/>
        <v>29</v>
      </c>
      <c r="J4012">
        <f t="shared" si="624"/>
        <v>267.82128620689656</v>
      </c>
      <c r="K4012">
        <f t="shared" si="625"/>
        <v>0</v>
      </c>
      <c r="L4012">
        <f t="shared" si="626"/>
        <v>5892.0682965517244</v>
      </c>
      <c r="M4012">
        <f t="shared" si="627"/>
        <v>1408.8652976727972</v>
      </c>
      <c r="N4012">
        <f t="shared" si="628"/>
        <v>7300.9335942245216</v>
      </c>
      <c r="O4012">
        <f t="shared" si="629"/>
        <v>0</v>
      </c>
      <c r="P4012">
        <f t="shared" si="630"/>
        <v>6268.0501593166728</v>
      </c>
      <c r="Q4012">
        <f t="shared" si="631"/>
        <v>1498.7671406833267</v>
      </c>
      <c r="R4012">
        <f t="shared" si="632"/>
        <v>7766.8172999999997</v>
      </c>
    </row>
    <row r="4013" spans="1:18" x14ac:dyDescent="0.3">
      <c r="A4013" t="s">
        <v>0</v>
      </c>
      <c r="B4013" t="s">
        <v>0</v>
      </c>
      <c r="C4013">
        <v>23</v>
      </c>
      <c r="D4013">
        <v>30</v>
      </c>
      <c r="E4013">
        <v>11</v>
      </c>
      <c r="F4013">
        <v>20260309</v>
      </c>
      <c r="G4013">
        <v>20260511</v>
      </c>
      <c r="H4013">
        <v>21581.149399999998</v>
      </c>
      <c r="I4013">
        <f t="shared" si="623"/>
        <v>64</v>
      </c>
      <c r="J4013">
        <f t="shared" si="624"/>
        <v>337.20545937499998</v>
      </c>
      <c r="K4013">
        <f t="shared" si="625"/>
        <v>12496.789295300037</v>
      </c>
      <c r="L4013">
        <f t="shared" si="626"/>
        <v>10116.163781249999</v>
      </c>
      <c r="M4013">
        <f t="shared" si="627"/>
        <v>2787.4919572058584</v>
      </c>
      <c r="N4013">
        <f t="shared" si="628"/>
        <v>25400.445033755896</v>
      </c>
      <c r="O4013">
        <f t="shared" si="629"/>
        <v>10617.730376132378</v>
      </c>
      <c r="P4013">
        <f t="shared" si="630"/>
        <v>8595.0636545104262</v>
      </c>
      <c r="Q4013">
        <f t="shared" si="631"/>
        <v>2368.3553693571935</v>
      </c>
      <c r="R4013">
        <f t="shared" si="632"/>
        <v>21581.149399999998</v>
      </c>
    </row>
    <row r="4014" spans="1:18" x14ac:dyDescent="0.3">
      <c r="A4014" t="s">
        <v>35</v>
      </c>
      <c r="B4014" t="s">
        <v>36</v>
      </c>
      <c r="C4014">
        <v>0</v>
      </c>
      <c r="D4014">
        <v>28</v>
      </c>
      <c r="E4014">
        <v>13</v>
      </c>
      <c r="F4014">
        <v>20260403</v>
      </c>
      <c r="G4014">
        <v>20260513</v>
      </c>
      <c r="H4014">
        <v>6708</v>
      </c>
      <c r="I4014">
        <f t="shared" si="623"/>
        <v>41</v>
      </c>
      <c r="J4014">
        <f t="shared" si="624"/>
        <v>163.60975609756099</v>
      </c>
      <c r="K4014">
        <f t="shared" si="625"/>
        <v>0</v>
      </c>
      <c r="L4014">
        <f t="shared" si="626"/>
        <v>4581.0731707317082</v>
      </c>
      <c r="M4014">
        <f t="shared" si="627"/>
        <v>1598.3757798690335</v>
      </c>
      <c r="N4014">
        <f t="shared" si="628"/>
        <v>6179.4489506007412</v>
      </c>
      <c r="O4014">
        <f t="shared" si="629"/>
        <v>0</v>
      </c>
      <c r="P4014">
        <f t="shared" si="630"/>
        <v>4972.9092472364982</v>
      </c>
      <c r="Q4014">
        <f t="shared" si="631"/>
        <v>1735.0907527635027</v>
      </c>
      <c r="R4014">
        <f t="shared" si="632"/>
        <v>6708.0000000000009</v>
      </c>
    </row>
    <row r="4015" spans="1:18" x14ac:dyDescent="0.3">
      <c r="A4015" t="s">
        <v>44</v>
      </c>
      <c r="B4015" t="s">
        <v>47</v>
      </c>
      <c r="C4015">
        <v>0</v>
      </c>
      <c r="D4015">
        <v>29</v>
      </c>
      <c r="E4015">
        <v>2</v>
      </c>
      <c r="F4015">
        <v>20260402</v>
      </c>
      <c r="G4015">
        <v>20260502</v>
      </c>
      <c r="H4015">
        <v>68202.804900000003</v>
      </c>
      <c r="I4015">
        <f t="shared" si="623"/>
        <v>31</v>
      </c>
      <c r="J4015">
        <f t="shared" si="624"/>
        <v>2200.0904806451613</v>
      </c>
      <c r="K4015">
        <f t="shared" si="625"/>
        <v>0</v>
      </c>
      <c r="L4015">
        <f t="shared" si="626"/>
        <v>63802.623938709679</v>
      </c>
      <c r="M4015">
        <f t="shared" si="627"/>
        <v>3306.7158581975486</v>
      </c>
      <c r="N4015">
        <f t="shared" si="628"/>
        <v>67109.339796907225</v>
      </c>
      <c r="O4015">
        <f t="shared" si="629"/>
        <v>0</v>
      </c>
      <c r="P4015">
        <f t="shared" si="630"/>
        <v>64842.210127068312</v>
      </c>
      <c r="Q4015">
        <f t="shared" si="631"/>
        <v>3360.5947729316963</v>
      </c>
      <c r="R4015">
        <f t="shared" si="632"/>
        <v>68202.804900000003</v>
      </c>
    </row>
    <row r="4016" spans="1:18" x14ac:dyDescent="0.3">
      <c r="A4016" t="s">
        <v>40</v>
      </c>
      <c r="B4016" t="s">
        <v>41</v>
      </c>
      <c r="C4016">
        <v>0</v>
      </c>
      <c r="D4016">
        <v>23</v>
      </c>
      <c r="E4016">
        <v>4</v>
      </c>
      <c r="F4016">
        <v>20260408</v>
      </c>
      <c r="G4016">
        <v>20260504</v>
      </c>
      <c r="H4016">
        <v>48793.588499999998</v>
      </c>
      <c r="I4016">
        <f t="shared" si="623"/>
        <v>27</v>
      </c>
      <c r="J4016">
        <f t="shared" si="624"/>
        <v>1807.1699444444444</v>
      </c>
      <c r="K4016">
        <f t="shared" si="625"/>
        <v>0</v>
      </c>
      <c r="L4016">
        <f t="shared" si="626"/>
        <v>41564.908722222222</v>
      </c>
      <c r="M4016">
        <f t="shared" si="627"/>
        <v>5432.3197762303535</v>
      </c>
      <c r="N4016">
        <f t="shared" si="628"/>
        <v>46997.228498452576</v>
      </c>
      <c r="O4016">
        <f t="shared" si="629"/>
        <v>0</v>
      </c>
      <c r="P4016">
        <f t="shared" si="630"/>
        <v>43153.630906106489</v>
      </c>
      <c r="Q4016">
        <f t="shared" si="631"/>
        <v>5639.9575938935068</v>
      </c>
      <c r="R4016">
        <f t="shared" si="632"/>
        <v>48793.588499999998</v>
      </c>
    </row>
    <row r="4017" spans="1:18" x14ac:dyDescent="0.3">
      <c r="A4017" t="s">
        <v>33</v>
      </c>
      <c r="B4017" t="s">
        <v>34</v>
      </c>
      <c r="C4017">
        <v>31</v>
      </c>
      <c r="D4017">
        <v>30</v>
      </c>
      <c r="E4017">
        <v>12</v>
      </c>
      <c r="F4017">
        <v>20220920</v>
      </c>
      <c r="G4017">
        <v>20260512</v>
      </c>
      <c r="H4017">
        <v>3379.0115999999998</v>
      </c>
      <c r="I4017">
        <f t="shared" si="623"/>
        <v>73</v>
      </c>
      <c r="J4017">
        <f t="shared" si="624"/>
        <v>46.287830136986301</v>
      </c>
      <c r="K4017">
        <f t="shared" si="625"/>
        <v>2312.0889094365743</v>
      </c>
      <c r="L4017">
        <f t="shared" si="626"/>
        <v>1388.6349041095891</v>
      </c>
      <c r="M4017">
        <f t="shared" si="627"/>
        <v>417.42111054626173</v>
      </c>
      <c r="N4017">
        <f t="shared" si="628"/>
        <v>4118.1449240924248</v>
      </c>
      <c r="O4017">
        <f t="shared" si="629"/>
        <v>1897.1103225414788</v>
      </c>
      <c r="P4017">
        <f t="shared" si="630"/>
        <v>1139.3997869526847</v>
      </c>
      <c r="Q4017">
        <f t="shared" si="631"/>
        <v>342.50149050583656</v>
      </c>
      <c r="R4017">
        <f t="shared" si="632"/>
        <v>3379.0116000000003</v>
      </c>
    </row>
    <row r="4018" spans="1:18" x14ac:dyDescent="0.3">
      <c r="A4018" t="s">
        <v>33</v>
      </c>
      <c r="B4018" t="s">
        <v>34</v>
      </c>
      <c r="C4018">
        <v>31</v>
      </c>
      <c r="D4018">
        <v>30</v>
      </c>
      <c r="E4018">
        <v>7</v>
      </c>
      <c r="F4018">
        <v>20260123</v>
      </c>
      <c r="G4018">
        <v>20260507</v>
      </c>
      <c r="H4018">
        <v>14254.279</v>
      </c>
      <c r="I4018">
        <f t="shared" si="623"/>
        <v>68</v>
      </c>
      <c r="J4018">
        <f t="shared" si="624"/>
        <v>209.62175000000002</v>
      </c>
      <c r="K4018">
        <f t="shared" si="625"/>
        <v>10470.659823918064</v>
      </c>
      <c r="L4018">
        <f t="shared" si="626"/>
        <v>6288.6525000000001</v>
      </c>
      <c r="M4018">
        <f t="shared" si="627"/>
        <v>1102.7085016098983</v>
      </c>
      <c r="N4018">
        <f t="shared" si="628"/>
        <v>17862.020825527961</v>
      </c>
      <c r="O4018">
        <f t="shared" si="629"/>
        <v>8355.813034934552</v>
      </c>
      <c r="P4018">
        <f t="shared" si="630"/>
        <v>5018.480727608151</v>
      </c>
      <c r="Q4018">
        <f t="shared" si="631"/>
        <v>879.98523745729892</v>
      </c>
      <c r="R4018">
        <f t="shared" si="632"/>
        <v>14254.279000000002</v>
      </c>
    </row>
    <row r="4019" spans="1:18" x14ac:dyDescent="0.3">
      <c r="A4019" t="s">
        <v>40</v>
      </c>
      <c r="B4019" t="s">
        <v>41</v>
      </c>
      <c r="C4019">
        <v>0</v>
      </c>
      <c r="D4019">
        <v>26</v>
      </c>
      <c r="E4019">
        <v>1</v>
      </c>
      <c r="F4019">
        <v>20260405</v>
      </c>
      <c r="G4019">
        <v>20260501</v>
      </c>
      <c r="H4019">
        <v>124738.92049999999</v>
      </c>
      <c r="I4019">
        <f t="shared" si="623"/>
        <v>27</v>
      </c>
      <c r="J4019">
        <f t="shared" si="624"/>
        <v>4619.9600185185182</v>
      </c>
      <c r="K4019">
        <f t="shared" si="625"/>
        <v>0</v>
      </c>
      <c r="L4019">
        <f t="shared" si="626"/>
        <v>120118.96048148147</v>
      </c>
      <c r="M4019">
        <f t="shared" si="627"/>
        <v>3471.8788140463162</v>
      </c>
      <c r="N4019">
        <f t="shared" si="628"/>
        <v>123590.83929552778</v>
      </c>
      <c r="O4019">
        <f t="shared" si="629"/>
        <v>0</v>
      </c>
      <c r="P4019">
        <f t="shared" si="630"/>
        <v>121234.79011428921</v>
      </c>
      <c r="Q4019">
        <f t="shared" si="631"/>
        <v>3504.1303857107873</v>
      </c>
      <c r="R4019">
        <f t="shared" si="632"/>
        <v>124738.92049999999</v>
      </c>
    </row>
    <row r="4020" spans="1:18" x14ac:dyDescent="0.3">
      <c r="A4020" t="s">
        <v>40</v>
      </c>
      <c r="B4020" t="s">
        <v>41</v>
      </c>
      <c r="C4020">
        <v>0</v>
      </c>
      <c r="D4020">
        <v>29</v>
      </c>
      <c r="E4020">
        <v>9</v>
      </c>
      <c r="F4020">
        <v>20260402</v>
      </c>
      <c r="G4020">
        <v>20260509</v>
      </c>
      <c r="H4020">
        <v>1391.7878000000001</v>
      </c>
      <c r="I4020">
        <f t="shared" si="623"/>
        <v>38</v>
      </c>
      <c r="J4020">
        <f t="shared" si="624"/>
        <v>36.625994736842109</v>
      </c>
      <c r="K4020">
        <f t="shared" si="625"/>
        <v>0</v>
      </c>
      <c r="L4020">
        <f t="shared" si="626"/>
        <v>1062.1538473684211</v>
      </c>
      <c r="M4020">
        <f t="shared" si="627"/>
        <v>247.71840707377297</v>
      </c>
      <c r="N4020">
        <f t="shared" si="628"/>
        <v>1309.8722544421942</v>
      </c>
      <c r="O4020">
        <f t="shared" si="629"/>
        <v>0</v>
      </c>
      <c r="P4020">
        <f t="shared" si="630"/>
        <v>1128.5778147274048</v>
      </c>
      <c r="Q4020">
        <f t="shared" si="631"/>
        <v>263.20998527259513</v>
      </c>
      <c r="R4020">
        <f t="shared" si="632"/>
        <v>1391.7877999999998</v>
      </c>
    </row>
    <row r="4021" spans="1:18" x14ac:dyDescent="0.3">
      <c r="A4021" t="s">
        <v>40</v>
      </c>
      <c r="B4021" t="s">
        <v>41</v>
      </c>
      <c r="C4021">
        <v>0</v>
      </c>
      <c r="D4021">
        <v>27</v>
      </c>
      <c r="E4021">
        <v>7</v>
      </c>
      <c r="F4021">
        <v>20260404</v>
      </c>
      <c r="G4021">
        <v>20260507</v>
      </c>
      <c r="H4021">
        <v>121521.52740000001</v>
      </c>
      <c r="I4021">
        <f t="shared" si="623"/>
        <v>34</v>
      </c>
      <c r="J4021">
        <f t="shared" si="624"/>
        <v>3574.1625705882357</v>
      </c>
      <c r="K4021">
        <f t="shared" si="625"/>
        <v>0</v>
      </c>
      <c r="L4021">
        <f t="shared" si="626"/>
        <v>96502.389405882364</v>
      </c>
      <c r="M4021">
        <f t="shared" si="627"/>
        <v>18801.767720780575</v>
      </c>
      <c r="N4021">
        <f t="shared" si="628"/>
        <v>115304.15712666293</v>
      </c>
      <c r="O4021">
        <f t="shared" si="629"/>
        <v>0</v>
      </c>
      <c r="P4021">
        <f t="shared" si="630"/>
        <v>101705.94062337259</v>
      </c>
      <c r="Q4021">
        <f t="shared" si="631"/>
        <v>19815.58677662742</v>
      </c>
      <c r="R4021">
        <f t="shared" si="632"/>
        <v>121521.52740000001</v>
      </c>
    </row>
    <row r="4022" spans="1:18" x14ac:dyDescent="0.3">
      <c r="A4022" t="s">
        <v>37</v>
      </c>
      <c r="B4022" t="s">
        <v>39</v>
      </c>
      <c r="C4022">
        <v>0</v>
      </c>
      <c r="D4022">
        <v>29</v>
      </c>
      <c r="E4022">
        <v>12</v>
      </c>
      <c r="F4022">
        <v>20260402</v>
      </c>
      <c r="G4022">
        <v>20260512</v>
      </c>
      <c r="H4022">
        <v>35889.573299999996</v>
      </c>
      <c r="I4022">
        <f t="shared" si="623"/>
        <v>41</v>
      </c>
      <c r="J4022">
        <f t="shared" si="624"/>
        <v>875.35544634146333</v>
      </c>
      <c r="K4022">
        <f t="shared" si="625"/>
        <v>0</v>
      </c>
      <c r="L4022">
        <f t="shared" si="626"/>
        <v>25385.307943902437</v>
      </c>
      <c r="M4022">
        <f t="shared" si="627"/>
        <v>7893.9073500143577</v>
      </c>
      <c r="N4022">
        <f t="shared" si="628"/>
        <v>33279.215293916794</v>
      </c>
      <c r="O4022">
        <f t="shared" si="629"/>
        <v>0</v>
      </c>
      <c r="P4022">
        <f t="shared" si="630"/>
        <v>27376.482953379476</v>
      </c>
      <c r="Q4022">
        <f t="shared" si="631"/>
        <v>8513.09034662052</v>
      </c>
      <c r="R4022">
        <f t="shared" si="632"/>
        <v>35889.573299999996</v>
      </c>
    </row>
    <row r="4023" spans="1:18" x14ac:dyDescent="0.3">
      <c r="A4023" t="s">
        <v>42</v>
      </c>
      <c r="B4023" t="s">
        <v>46</v>
      </c>
      <c r="C4023">
        <v>0</v>
      </c>
      <c r="D4023">
        <v>28</v>
      </c>
      <c r="E4023">
        <v>1</v>
      </c>
      <c r="F4023">
        <v>20260403</v>
      </c>
      <c r="G4023">
        <v>20260501</v>
      </c>
      <c r="H4023">
        <v>820178.14890000003</v>
      </c>
      <c r="I4023">
        <f t="shared" si="623"/>
        <v>29</v>
      </c>
      <c r="J4023">
        <f t="shared" si="624"/>
        <v>28282.005134482759</v>
      </c>
      <c r="K4023">
        <f t="shared" si="625"/>
        <v>0</v>
      </c>
      <c r="L4023">
        <f t="shared" si="626"/>
        <v>791896.14376551728</v>
      </c>
      <c r="M4023">
        <f t="shared" si="627"/>
        <v>21253.79744663828</v>
      </c>
      <c r="N4023">
        <f t="shared" si="628"/>
        <v>813149.94121215551</v>
      </c>
      <c r="O4023">
        <f t="shared" si="629"/>
        <v>0</v>
      </c>
      <c r="P4023">
        <f t="shared" si="630"/>
        <v>798740.65088961623</v>
      </c>
      <c r="Q4023">
        <f t="shared" si="631"/>
        <v>21437.498010383853</v>
      </c>
      <c r="R4023">
        <f t="shared" si="632"/>
        <v>820178.14890000003</v>
      </c>
    </row>
    <row r="4024" spans="1:18" x14ac:dyDescent="0.3">
      <c r="A4024" t="s">
        <v>40</v>
      </c>
      <c r="B4024" t="s">
        <v>41</v>
      </c>
      <c r="C4024">
        <v>0</v>
      </c>
      <c r="D4024">
        <v>29</v>
      </c>
      <c r="E4024">
        <v>13</v>
      </c>
      <c r="F4024">
        <v>20260402</v>
      </c>
      <c r="G4024">
        <v>20260513</v>
      </c>
      <c r="H4024">
        <v>463.87490000000003</v>
      </c>
      <c r="I4024">
        <f t="shared" si="623"/>
        <v>42</v>
      </c>
      <c r="J4024">
        <f t="shared" si="624"/>
        <v>11.044640476190477</v>
      </c>
      <c r="K4024">
        <f t="shared" si="625"/>
        <v>0</v>
      </c>
      <c r="L4024">
        <f t="shared" si="626"/>
        <v>320.2945738095238</v>
      </c>
      <c r="M4024">
        <f t="shared" si="627"/>
        <v>107.89995814172123</v>
      </c>
      <c r="N4024">
        <f t="shared" si="628"/>
        <v>428.19453195124504</v>
      </c>
      <c r="O4024">
        <f t="shared" si="629"/>
        <v>0</v>
      </c>
      <c r="P4024">
        <f t="shared" si="630"/>
        <v>346.98391107281276</v>
      </c>
      <c r="Q4024">
        <f t="shared" si="631"/>
        <v>116.89098892718727</v>
      </c>
      <c r="R4024">
        <f t="shared" si="632"/>
        <v>463.87490000000003</v>
      </c>
    </row>
    <row r="4025" spans="1:18" x14ac:dyDescent="0.3">
      <c r="A4025" t="s">
        <v>40</v>
      </c>
      <c r="B4025" t="s">
        <v>41</v>
      </c>
      <c r="C4025">
        <v>0</v>
      </c>
      <c r="D4025">
        <v>24</v>
      </c>
      <c r="E4025">
        <v>1</v>
      </c>
      <c r="F4025">
        <v>20260407</v>
      </c>
      <c r="G4025">
        <v>20260501</v>
      </c>
      <c r="H4025">
        <v>92203.368600000002</v>
      </c>
      <c r="I4025">
        <f t="shared" si="623"/>
        <v>25</v>
      </c>
      <c r="J4025">
        <f t="shared" si="624"/>
        <v>3688.134744</v>
      </c>
      <c r="K4025">
        <f t="shared" si="625"/>
        <v>0</v>
      </c>
      <c r="L4025">
        <f t="shared" si="626"/>
        <v>88515.233856000006</v>
      </c>
      <c r="M4025">
        <f t="shared" si="627"/>
        <v>2771.6163840629583</v>
      </c>
      <c r="N4025">
        <f t="shared" si="628"/>
        <v>91286.850240062966</v>
      </c>
      <c r="O4025">
        <f t="shared" si="629"/>
        <v>0</v>
      </c>
      <c r="P4025">
        <f t="shared" si="630"/>
        <v>89403.92523651979</v>
      </c>
      <c r="Q4025">
        <f t="shared" si="631"/>
        <v>2799.4433634802103</v>
      </c>
      <c r="R4025">
        <f t="shared" si="632"/>
        <v>92203.368600000002</v>
      </c>
    </row>
    <row r="4026" spans="1:18" x14ac:dyDescent="0.3">
      <c r="A4026" t="s">
        <v>0</v>
      </c>
      <c r="B4026" t="s">
        <v>0</v>
      </c>
      <c r="C4026">
        <v>28</v>
      </c>
      <c r="D4026">
        <v>30</v>
      </c>
      <c r="E4026">
        <v>11</v>
      </c>
      <c r="F4026">
        <v>20260304</v>
      </c>
      <c r="G4026">
        <v>20260511</v>
      </c>
      <c r="H4026">
        <v>6749.0106999999998</v>
      </c>
      <c r="I4026">
        <f t="shared" si="623"/>
        <v>69</v>
      </c>
      <c r="J4026">
        <f t="shared" si="624"/>
        <v>97.811749275362317</v>
      </c>
      <c r="K4026">
        <f t="shared" si="625"/>
        <v>4412.9100116775044</v>
      </c>
      <c r="L4026">
        <f t="shared" si="626"/>
        <v>2934.3524782608697</v>
      </c>
      <c r="M4026">
        <f t="shared" si="627"/>
        <v>808.55590218099053</v>
      </c>
      <c r="N4026">
        <f t="shared" si="628"/>
        <v>8155.818392119364</v>
      </c>
      <c r="O4026">
        <f t="shared" si="629"/>
        <v>3651.721440453663</v>
      </c>
      <c r="P4026">
        <f t="shared" si="630"/>
        <v>2428.2022135865486</v>
      </c>
      <c r="Q4026">
        <f t="shared" si="631"/>
        <v>669.08704595978861</v>
      </c>
      <c r="R4026">
        <f t="shared" si="632"/>
        <v>6749.0107000000007</v>
      </c>
    </row>
    <row r="4027" spans="1:18" x14ac:dyDescent="0.3">
      <c r="A4027" t="s">
        <v>33</v>
      </c>
      <c r="B4027" t="s">
        <v>34</v>
      </c>
      <c r="C4027">
        <v>0</v>
      </c>
      <c r="D4027">
        <v>16</v>
      </c>
      <c r="E4027">
        <v>8</v>
      </c>
      <c r="F4027">
        <v>20260415</v>
      </c>
      <c r="G4027">
        <v>20260508</v>
      </c>
      <c r="H4027">
        <v>4264.7047000000002</v>
      </c>
      <c r="I4027">
        <f t="shared" si="623"/>
        <v>24</v>
      </c>
      <c r="J4027">
        <f t="shared" si="624"/>
        <v>177.69602916666668</v>
      </c>
      <c r="K4027">
        <f t="shared" si="625"/>
        <v>0</v>
      </c>
      <c r="L4027">
        <f t="shared" si="626"/>
        <v>2843.1364666666668</v>
      </c>
      <c r="M4027">
        <f t="shared" si="627"/>
        <v>1068.3020225819878</v>
      </c>
      <c r="N4027">
        <f t="shared" si="628"/>
        <v>3911.4384892486546</v>
      </c>
      <c r="O4027">
        <f t="shared" si="629"/>
        <v>0</v>
      </c>
      <c r="P4027">
        <f t="shared" si="630"/>
        <v>3099.9177119780902</v>
      </c>
      <c r="Q4027">
        <f t="shared" si="631"/>
        <v>1164.7869880219098</v>
      </c>
      <c r="R4027">
        <f t="shared" si="632"/>
        <v>4264.7047000000002</v>
      </c>
    </row>
    <row r="4028" spans="1:18" x14ac:dyDescent="0.3">
      <c r="A4028" t="s">
        <v>0</v>
      </c>
      <c r="B4028" t="s">
        <v>0</v>
      </c>
      <c r="C4028">
        <v>26</v>
      </c>
      <c r="D4028">
        <v>30</v>
      </c>
      <c r="E4028">
        <v>9</v>
      </c>
      <c r="F4028">
        <v>20260306</v>
      </c>
      <c r="G4028">
        <v>20260509</v>
      </c>
      <c r="H4028">
        <v>16783.4447</v>
      </c>
      <c r="I4028">
        <f t="shared" si="623"/>
        <v>65</v>
      </c>
      <c r="J4028">
        <f t="shared" si="624"/>
        <v>258.20684153846156</v>
      </c>
      <c r="K4028">
        <f t="shared" si="625"/>
        <v>10817.255989295349</v>
      </c>
      <c r="L4028">
        <f t="shared" si="626"/>
        <v>7746.2052461538469</v>
      </c>
      <c r="M4028">
        <f t="shared" si="627"/>
        <v>1746.3713392913751</v>
      </c>
      <c r="N4028">
        <f t="shared" si="628"/>
        <v>20309.832574740569</v>
      </c>
      <c r="O4028">
        <f t="shared" si="629"/>
        <v>8939.0602819581036</v>
      </c>
      <c r="P4028">
        <f t="shared" si="630"/>
        <v>6401.2348159563126</v>
      </c>
      <c r="Q4028">
        <f t="shared" si="631"/>
        <v>1443.1496020855864</v>
      </c>
      <c r="R4028">
        <f t="shared" si="632"/>
        <v>16783.4447</v>
      </c>
    </row>
    <row r="4029" spans="1:18" x14ac:dyDescent="0.3">
      <c r="A4029" t="s">
        <v>40</v>
      </c>
      <c r="B4029" t="s">
        <v>41</v>
      </c>
      <c r="C4029">
        <v>0</v>
      </c>
      <c r="D4029">
        <v>6</v>
      </c>
      <c r="E4029">
        <v>0</v>
      </c>
      <c r="F4029">
        <v>20260403</v>
      </c>
      <c r="G4029">
        <v>20260408</v>
      </c>
      <c r="H4029">
        <v>420.2321</v>
      </c>
      <c r="I4029">
        <f t="shared" si="623"/>
        <v>6</v>
      </c>
      <c r="J4029">
        <f t="shared" si="624"/>
        <v>70.038683333333339</v>
      </c>
      <c r="K4029">
        <f t="shared" si="625"/>
        <v>0</v>
      </c>
      <c r="L4029">
        <f t="shared" si="626"/>
        <v>420.23210000000006</v>
      </c>
      <c r="M4029">
        <f t="shared" si="627"/>
        <v>0</v>
      </c>
      <c r="N4029">
        <f t="shared" si="628"/>
        <v>420.23210000000006</v>
      </c>
      <c r="O4029">
        <f t="shared" si="629"/>
        <v>0</v>
      </c>
      <c r="P4029">
        <f t="shared" si="630"/>
        <v>420.2321</v>
      </c>
      <c r="Q4029">
        <f t="shared" si="631"/>
        <v>0</v>
      </c>
      <c r="R4029">
        <f t="shared" si="632"/>
        <v>420.2321</v>
      </c>
    </row>
    <row r="4030" spans="1:18" x14ac:dyDescent="0.3">
      <c r="A4030" t="s">
        <v>0</v>
      </c>
      <c r="B4030" t="s">
        <v>0</v>
      </c>
      <c r="C4030">
        <v>29</v>
      </c>
      <c r="D4030">
        <v>30</v>
      </c>
      <c r="E4030">
        <v>8</v>
      </c>
      <c r="F4030">
        <v>20260303</v>
      </c>
      <c r="G4030">
        <v>20260508</v>
      </c>
      <c r="H4030">
        <v>7593.7043999999996</v>
      </c>
      <c r="I4030">
        <f t="shared" si="623"/>
        <v>67</v>
      </c>
      <c r="J4030">
        <f t="shared" si="624"/>
        <v>113.33887164179104</v>
      </c>
      <c r="K4030">
        <f t="shared" si="625"/>
        <v>5296.0599999067945</v>
      </c>
      <c r="L4030">
        <f t="shared" si="626"/>
        <v>3400.1661492537314</v>
      </c>
      <c r="M4030">
        <f t="shared" si="627"/>
        <v>681.38914741038354</v>
      </c>
      <c r="N4030">
        <f t="shared" si="628"/>
        <v>9377.6152965709098</v>
      </c>
      <c r="O4030">
        <f t="shared" si="629"/>
        <v>4288.5864745019098</v>
      </c>
      <c r="P4030">
        <f t="shared" si="630"/>
        <v>2753.3499543066773</v>
      </c>
      <c r="Q4030">
        <f t="shared" si="631"/>
        <v>551.76797119141156</v>
      </c>
      <c r="R4030">
        <f t="shared" si="632"/>
        <v>7593.7043999999987</v>
      </c>
    </row>
    <row r="4031" spans="1:18" x14ac:dyDescent="0.3">
      <c r="A4031" t="s">
        <v>44</v>
      </c>
      <c r="B4031" t="s">
        <v>47</v>
      </c>
      <c r="C4031">
        <v>0</v>
      </c>
      <c r="D4031">
        <v>14</v>
      </c>
      <c r="E4031">
        <v>0</v>
      </c>
      <c r="F4031">
        <v>20260417</v>
      </c>
      <c r="G4031">
        <v>20260430</v>
      </c>
      <c r="H4031">
        <v>5743.9165000000003</v>
      </c>
      <c r="I4031">
        <f t="shared" si="623"/>
        <v>14</v>
      </c>
      <c r="J4031">
        <f t="shared" si="624"/>
        <v>410.27975000000004</v>
      </c>
      <c r="K4031">
        <f t="shared" si="625"/>
        <v>0</v>
      </c>
      <c r="L4031">
        <f t="shared" si="626"/>
        <v>5743.9165000000003</v>
      </c>
      <c r="M4031">
        <f t="shared" si="627"/>
        <v>0</v>
      </c>
      <c r="N4031">
        <f t="shared" si="628"/>
        <v>5743.9165000000003</v>
      </c>
      <c r="O4031">
        <f t="shared" si="629"/>
        <v>0</v>
      </c>
      <c r="P4031">
        <f t="shared" si="630"/>
        <v>5743.9165000000003</v>
      </c>
      <c r="Q4031">
        <f t="shared" si="631"/>
        <v>0</v>
      </c>
      <c r="R4031">
        <f t="shared" si="632"/>
        <v>5743.9165000000003</v>
      </c>
    </row>
    <row r="4032" spans="1:18" x14ac:dyDescent="0.3">
      <c r="A4032" t="s">
        <v>33</v>
      </c>
      <c r="B4032" t="s">
        <v>34</v>
      </c>
      <c r="C4032">
        <v>1</v>
      </c>
      <c r="D4032">
        <v>30</v>
      </c>
      <c r="E4032">
        <v>4</v>
      </c>
      <c r="F4032">
        <v>20260331</v>
      </c>
      <c r="G4032">
        <v>20260504</v>
      </c>
      <c r="H4032">
        <v>124068.3619</v>
      </c>
      <c r="I4032">
        <f t="shared" si="623"/>
        <v>35</v>
      </c>
      <c r="J4032">
        <f t="shared" si="624"/>
        <v>3544.81034</v>
      </c>
      <c r="K4032">
        <f t="shared" si="625"/>
        <v>5711.7477321686338</v>
      </c>
      <c r="L4032">
        <f t="shared" si="626"/>
        <v>106344.31020000001</v>
      </c>
      <c r="M4032">
        <f t="shared" si="627"/>
        <v>10655.635001105356</v>
      </c>
      <c r="N4032">
        <f t="shared" si="628"/>
        <v>122711.692933274</v>
      </c>
      <c r="O4032">
        <f t="shared" si="629"/>
        <v>5774.8953484126241</v>
      </c>
      <c r="P4032">
        <f t="shared" si="630"/>
        <v>107520.02558610159</v>
      </c>
      <c r="Q4032">
        <f t="shared" si="631"/>
        <v>10773.440965485783</v>
      </c>
      <c r="R4032">
        <f t="shared" si="632"/>
        <v>124068.3619</v>
      </c>
    </row>
    <row r="4033" spans="1:18" x14ac:dyDescent="0.3">
      <c r="A4033" t="s">
        <v>33</v>
      </c>
      <c r="B4033" t="s">
        <v>34</v>
      </c>
      <c r="C4033">
        <v>0</v>
      </c>
      <c r="D4033">
        <v>1</v>
      </c>
      <c r="E4033">
        <v>11</v>
      </c>
      <c r="F4033">
        <v>20260430</v>
      </c>
      <c r="G4033">
        <v>20260511</v>
      </c>
      <c r="H4033">
        <v>337.67189999999999</v>
      </c>
      <c r="I4033">
        <f t="shared" si="623"/>
        <v>12</v>
      </c>
      <c r="J4033">
        <f t="shared" si="624"/>
        <v>28.139324999999999</v>
      </c>
      <c r="K4033">
        <f t="shared" si="625"/>
        <v>0</v>
      </c>
      <c r="L4033">
        <f t="shared" si="626"/>
        <v>28.139324999999999</v>
      </c>
      <c r="M4033">
        <f t="shared" si="627"/>
        <v>232.61231376290422</v>
      </c>
      <c r="N4033">
        <f t="shared" si="628"/>
        <v>260.75163876290424</v>
      </c>
      <c r="O4033">
        <f t="shared" si="629"/>
        <v>0</v>
      </c>
      <c r="P4033">
        <f t="shared" si="630"/>
        <v>36.440267000996045</v>
      </c>
      <c r="Q4033">
        <f t="shared" si="631"/>
        <v>301.23163299900392</v>
      </c>
      <c r="R4033">
        <f t="shared" si="632"/>
        <v>337.67189999999994</v>
      </c>
    </row>
    <row r="4034" spans="1:18" x14ac:dyDescent="0.3">
      <c r="A4034" t="s">
        <v>50</v>
      </c>
      <c r="B4034" t="s">
        <v>51</v>
      </c>
      <c r="C4034">
        <v>0</v>
      </c>
      <c r="D4034">
        <v>29</v>
      </c>
      <c r="E4034">
        <v>6</v>
      </c>
      <c r="F4034">
        <v>20260402</v>
      </c>
      <c r="G4034">
        <v>20260506</v>
      </c>
      <c r="H4034">
        <v>27154.585800000001</v>
      </c>
      <c r="I4034">
        <f t="shared" si="623"/>
        <v>35</v>
      </c>
      <c r="J4034">
        <f t="shared" si="624"/>
        <v>775.84530857142863</v>
      </c>
      <c r="K4034">
        <f t="shared" si="625"/>
        <v>0</v>
      </c>
      <c r="L4034">
        <f t="shared" si="626"/>
        <v>22499.513948571432</v>
      </c>
      <c r="M4034">
        <f t="shared" si="627"/>
        <v>3498.2651958145807</v>
      </c>
      <c r="N4034">
        <f t="shared" si="628"/>
        <v>25997.779144386011</v>
      </c>
      <c r="O4034">
        <f t="shared" si="629"/>
        <v>0</v>
      </c>
      <c r="P4034">
        <f t="shared" si="630"/>
        <v>23500.660521101174</v>
      </c>
      <c r="Q4034">
        <f t="shared" si="631"/>
        <v>3653.9252788988297</v>
      </c>
      <c r="R4034">
        <f t="shared" si="632"/>
        <v>27154.585800000004</v>
      </c>
    </row>
    <row r="4035" spans="1:18" x14ac:dyDescent="0.3">
      <c r="A4035" t="s">
        <v>33</v>
      </c>
      <c r="B4035" t="s">
        <v>34</v>
      </c>
      <c r="C4035">
        <v>0</v>
      </c>
      <c r="D4035">
        <v>9</v>
      </c>
      <c r="E4035">
        <v>14</v>
      </c>
      <c r="F4035">
        <v>20260422</v>
      </c>
      <c r="G4035">
        <v>20260514</v>
      </c>
      <c r="H4035">
        <v>2699.6675</v>
      </c>
      <c r="I4035">
        <f t="shared" si="623"/>
        <v>23</v>
      </c>
      <c r="J4035">
        <f t="shared" si="624"/>
        <v>117.37684782608696</v>
      </c>
      <c r="K4035">
        <f t="shared" si="625"/>
        <v>0</v>
      </c>
      <c r="L4035">
        <f t="shared" si="626"/>
        <v>1056.3916304347827</v>
      </c>
      <c r="M4035">
        <f t="shared" si="627"/>
        <v>1234.9142967272949</v>
      </c>
      <c r="N4035">
        <f t="shared" si="628"/>
        <v>2291.3059271620778</v>
      </c>
      <c r="O4035">
        <f t="shared" si="629"/>
        <v>0</v>
      </c>
      <c r="P4035">
        <f t="shared" si="630"/>
        <v>1244.664066089618</v>
      </c>
      <c r="Q4035">
        <f t="shared" si="631"/>
        <v>1455.0034339103818</v>
      </c>
      <c r="R4035">
        <f t="shared" si="632"/>
        <v>2699.6674999999996</v>
      </c>
    </row>
    <row r="4036" spans="1:18" x14ac:dyDescent="0.3">
      <c r="A4036" t="s">
        <v>0</v>
      </c>
      <c r="B4036" t="s">
        <v>0</v>
      </c>
      <c r="C4036">
        <v>25</v>
      </c>
      <c r="D4036">
        <v>30</v>
      </c>
      <c r="E4036">
        <v>10</v>
      </c>
      <c r="F4036">
        <v>20260307</v>
      </c>
      <c r="G4036">
        <v>20260510</v>
      </c>
      <c r="H4036">
        <v>5818.0214999999998</v>
      </c>
      <c r="I4036">
        <f t="shared" si="623"/>
        <v>65</v>
      </c>
      <c r="J4036">
        <f t="shared" si="624"/>
        <v>89.508023076923081</v>
      </c>
      <c r="K4036">
        <f t="shared" si="625"/>
        <v>3605.603676814153</v>
      </c>
      <c r="L4036">
        <f t="shared" si="626"/>
        <v>2685.2406923076924</v>
      </c>
      <c r="M4036">
        <f t="shared" si="627"/>
        <v>672.64869774260444</v>
      </c>
      <c r="N4036">
        <f t="shared" si="628"/>
        <v>6963.4930668644502</v>
      </c>
      <c r="O4036">
        <f t="shared" si="629"/>
        <v>3012.4938031466468</v>
      </c>
      <c r="P4036">
        <f t="shared" si="630"/>
        <v>2243.5274840527313</v>
      </c>
      <c r="Q4036">
        <f t="shared" si="631"/>
        <v>562.00021280062163</v>
      </c>
      <c r="R4036">
        <f t="shared" si="632"/>
        <v>5818.0214999999998</v>
      </c>
    </row>
    <row r="4037" spans="1:18" x14ac:dyDescent="0.3">
      <c r="A4037" t="s">
        <v>0</v>
      </c>
      <c r="B4037" t="s">
        <v>0</v>
      </c>
      <c r="C4037">
        <v>24</v>
      </c>
      <c r="D4037">
        <v>30</v>
      </c>
      <c r="E4037">
        <v>11</v>
      </c>
      <c r="F4037">
        <v>20260308</v>
      </c>
      <c r="G4037">
        <v>20260511</v>
      </c>
      <c r="H4037">
        <v>8304.6576000000005</v>
      </c>
      <c r="I4037">
        <f t="shared" si="623"/>
        <v>65</v>
      </c>
      <c r="J4037">
        <f t="shared" si="624"/>
        <v>127.76396307692309</v>
      </c>
      <c r="K4037">
        <f t="shared" si="625"/>
        <v>4940.7812979296996</v>
      </c>
      <c r="L4037">
        <f t="shared" si="626"/>
        <v>3832.9188923076927</v>
      </c>
      <c r="M4037">
        <f t="shared" si="627"/>
        <v>1056.1543699730305</v>
      </c>
      <c r="N4037">
        <f t="shared" si="628"/>
        <v>9829.8545602104223</v>
      </c>
      <c r="O4037">
        <f t="shared" si="629"/>
        <v>4174.1713170282555</v>
      </c>
      <c r="P4037">
        <f t="shared" si="630"/>
        <v>3238.2044733432226</v>
      </c>
      <c r="Q4037">
        <f t="shared" si="631"/>
        <v>892.28180962852252</v>
      </c>
      <c r="R4037">
        <f t="shared" si="632"/>
        <v>8304.6576000000005</v>
      </c>
    </row>
    <row r="4038" spans="1:18" x14ac:dyDescent="0.3">
      <c r="A4038" t="s">
        <v>44</v>
      </c>
      <c r="B4038" t="s">
        <v>47</v>
      </c>
      <c r="C4038">
        <v>0</v>
      </c>
      <c r="D4038">
        <v>24</v>
      </c>
      <c r="E4038">
        <v>4</v>
      </c>
      <c r="F4038">
        <v>20260407</v>
      </c>
      <c r="G4038">
        <v>20260504</v>
      </c>
      <c r="H4038">
        <v>16312.825699999999</v>
      </c>
      <c r="I4038">
        <f t="shared" si="623"/>
        <v>28</v>
      </c>
      <c r="J4038">
        <f t="shared" si="624"/>
        <v>582.6009178571428</v>
      </c>
      <c r="K4038">
        <f t="shared" si="625"/>
        <v>0</v>
      </c>
      <c r="L4038">
        <f t="shared" si="626"/>
        <v>13982.422028571427</v>
      </c>
      <c r="M4038">
        <f t="shared" si="627"/>
        <v>1751.2876956894336</v>
      </c>
      <c r="N4038">
        <f t="shared" si="628"/>
        <v>15733.709724260862</v>
      </c>
      <c r="O4038">
        <f t="shared" si="629"/>
        <v>0</v>
      </c>
      <c r="P4038">
        <f t="shared" si="630"/>
        <v>14497.077765723268</v>
      </c>
      <c r="Q4038">
        <f t="shared" si="631"/>
        <v>1815.7479342767308</v>
      </c>
      <c r="R4038">
        <f t="shared" si="632"/>
        <v>16312.825699999999</v>
      </c>
    </row>
    <row r="4039" spans="1:18" x14ac:dyDescent="0.3">
      <c r="A4039" t="s">
        <v>44</v>
      </c>
      <c r="B4039" t="s">
        <v>57</v>
      </c>
      <c r="C4039">
        <v>0</v>
      </c>
      <c r="D4039">
        <v>24</v>
      </c>
      <c r="E4039">
        <v>4</v>
      </c>
      <c r="F4039">
        <v>20260407</v>
      </c>
      <c r="G4039">
        <v>20260504</v>
      </c>
      <c r="H4039">
        <v>2718.8042999999998</v>
      </c>
      <c r="I4039">
        <f t="shared" si="623"/>
        <v>28</v>
      </c>
      <c r="J4039">
        <f t="shared" si="624"/>
        <v>97.100153571428564</v>
      </c>
      <c r="K4039">
        <f t="shared" si="625"/>
        <v>0</v>
      </c>
      <c r="L4039">
        <f t="shared" si="626"/>
        <v>2330.4036857142855</v>
      </c>
      <c r="M4039">
        <f t="shared" si="627"/>
        <v>291.88128440418041</v>
      </c>
      <c r="N4039">
        <f t="shared" si="628"/>
        <v>2622.2849701184659</v>
      </c>
      <c r="O4039">
        <f t="shared" si="629"/>
        <v>0</v>
      </c>
      <c r="P4039">
        <f t="shared" si="630"/>
        <v>2416.1796424320783</v>
      </c>
      <c r="Q4039">
        <f t="shared" si="631"/>
        <v>302.6246575679217</v>
      </c>
      <c r="R4039">
        <f t="shared" si="632"/>
        <v>2718.8042999999998</v>
      </c>
    </row>
    <row r="4040" spans="1:18" x14ac:dyDescent="0.3">
      <c r="A4040" t="s">
        <v>44</v>
      </c>
      <c r="B4040" t="s">
        <v>57</v>
      </c>
      <c r="C4040">
        <v>0</v>
      </c>
      <c r="D4040">
        <v>28</v>
      </c>
      <c r="E4040">
        <v>8</v>
      </c>
      <c r="F4040">
        <v>20260403</v>
      </c>
      <c r="G4040">
        <v>20260508</v>
      </c>
      <c r="H4040">
        <v>4662.4845999999998</v>
      </c>
      <c r="I4040">
        <f t="shared" si="623"/>
        <v>36</v>
      </c>
      <c r="J4040">
        <f t="shared" si="624"/>
        <v>129.5134611111111</v>
      </c>
      <c r="K4040">
        <f t="shared" si="625"/>
        <v>0</v>
      </c>
      <c r="L4040">
        <f t="shared" si="626"/>
        <v>3626.3769111111105</v>
      </c>
      <c r="M4040">
        <f t="shared" si="627"/>
        <v>778.63018721044068</v>
      </c>
      <c r="N4040">
        <f t="shared" si="628"/>
        <v>4405.007098321551</v>
      </c>
      <c r="O4040">
        <f t="shared" si="629"/>
        <v>0</v>
      </c>
      <c r="P4040">
        <f t="shared" si="630"/>
        <v>3838.3426233963582</v>
      </c>
      <c r="Q4040">
        <f t="shared" si="631"/>
        <v>824.14197660364187</v>
      </c>
      <c r="R4040">
        <f t="shared" si="632"/>
        <v>4662.4845999999998</v>
      </c>
    </row>
    <row r="4041" spans="1:18" x14ac:dyDescent="0.3">
      <c r="A4041" t="s">
        <v>40</v>
      </c>
      <c r="B4041" t="s">
        <v>41</v>
      </c>
      <c r="C4041">
        <v>0</v>
      </c>
      <c r="D4041">
        <v>21</v>
      </c>
      <c r="E4041">
        <v>6</v>
      </c>
      <c r="F4041">
        <v>20260410</v>
      </c>
      <c r="G4041">
        <v>20260506</v>
      </c>
      <c r="H4041">
        <v>1899.5378000000001</v>
      </c>
      <c r="I4041">
        <f t="shared" si="623"/>
        <v>27</v>
      </c>
      <c r="J4041">
        <f t="shared" si="624"/>
        <v>70.353251851851851</v>
      </c>
      <c r="K4041">
        <f t="shared" si="625"/>
        <v>0</v>
      </c>
      <c r="L4041">
        <f t="shared" si="626"/>
        <v>1477.4182888888888</v>
      </c>
      <c r="M4041">
        <f t="shared" si="627"/>
        <v>317.22088107857962</v>
      </c>
      <c r="N4041">
        <f t="shared" si="628"/>
        <v>1794.6391699674684</v>
      </c>
      <c r="O4041">
        <f t="shared" si="629"/>
        <v>0</v>
      </c>
      <c r="P4041">
        <f t="shared" si="630"/>
        <v>1563.7750101078182</v>
      </c>
      <c r="Q4041">
        <f t="shared" si="631"/>
        <v>335.76278989218184</v>
      </c>
      <c r="R4041">
        <f t="shared" si="632"/>
        <v>1899.5378000000001</v>
      </c>
    </row>
    <row r="4042" spans="1:18" x14ac:dyDescent="0.3">
      <c r="A4042" t="s">
        <v>44</v>
      </c>
      <c r="B4042" t="s">
        <v>47</v>
      </c>
      <c r="C4042">
        <v>0</v>
      </c>
      <c r="D4042">
        <v>28</v>
      </c>
      <c r="E4042">
        <v>6</v>
      </c>
      <c r="F4042">
        <v>20260403</v>
      </c>
      <c r="G4042">
        <v>20260506</v>
      </c>
      <c r="H4042">
        <v>79491.319399999993</v>
      </c>
      <c r="I4042">
        <f t="shared" si="623"/>
        <v>34</v>
      </c>
      <c r="J4042">
        <f t="shared" si="624"/>
        <v>2337.9799823529411</v>
      </c>
      <c r="K4042">
        <f t="shared" si="625"/>
        <v>0</v>
      </c>
      <c r="L4042">
        <f t="shared" si="626"/>
        <v>65463.43950588235</v>
      </c>
      <c r="M4042">
        <f t="shared" si="627"/>
        <v>10541.887552089887</v>
      </c>
      <c r="N4042">
        <f t="shared" si="628"/>
        <v>76005.32705797223</v>
      </c>
      <c r="O4042">
        <f t="shared" si="629"/>
        <v>0</v>
      </c>
      <c r="P4042">
        <f t="shared" si="630"/>
        <v>68465.927063448442</v>
      </c>
      <c r="Q4042">
        <f t="shared" si="631"/>
        <v>11025.392336551551</v>
      </c>
      <c r="R4042">
        <f t="shared" si="632"/>
        <v>79491.319399999993</v>
      </c>
    </row>
    <row r="4043" spans="1:18" x14ac:dyDescent="0.3">
      <c r="A4043" t="s">
        <v>33</v>
      </c>
      <c r="B4043" t="s">
        <v>34</v>
      </c>
      <c r="C4043">
        <v>0</v>
      </c>
      <c r="D4043">
        <v>7</v>
      </c>
      <c r="E4043">
        <v>6</v>
      </c>
      <c r="F4043">
        <v>20260424</v>
      </c>
      <c r="G4043">
        <v>20260506</v>
      </c>
      <c r="H4043">
        <v>15011.272199999999</v>
      </c>
      <c r="I4043">
        <f t="shared" ref="I4043:I4106" si="633">IF(C4043&lt;0,0,C4043)+D4043+E4043</f>
        <v>13</v>
      </c>
      <c r="J4043">
        <f t="shared" ref="J4043:J4106" si="634">H4043/I4043</f>
        <v>1154.7132461538461</v>
      </c>
      <c r="K4043">
        <f t="shared" ref="K4043:K4106" si="635">IF(C4043&lt;0,0,C4043)*$J4043*$B$6</f>
        <v>0</v>
      </c>
      <c r="L4043">
        <f t="shared" ref="L4043:L4106" si="636">IF(D4043&lt;0,0,D4043)*$J4043*$C$6</f>
        <v>8082.9927230769226</v>
      </c>
      <c r="M4043">
        <f t="shared" ref="M4043:M4106" si="637">IF(E4043&lt;0,0,E4043)*$J4043*$D$6</f>
        <v>5206.570324700464</v>
      </c>
      <c r="N4043">
        <f t="shared" ref="N4043:N4106" si="638">K4043+L4043+M4043</f>
        <v>13289.563047777387</v>
      </c>
      <c r="O4043">
        <f t="shared" ref="O4043:O4106" si="639">K4043/$N4043*$H4043</f>
        <v>0</v>
      </c>
      <c r="P4043">
        <f t="shared" ref="P4043:P4106" si="640">L4043/$N4043*$H4043</f>
        <v>9130.1725662846202</v>
      </c>
      <c r="Q4043">
        <f t="shared" ref="Q4043:Q4106" si="641">M4043/$N4043*$H4043</f>
        <v>5881.0996337153811</v>
      </c>
      <c r="R4043">
        <f t="shared" ref="R4043:R4106" si="642">O4043+P4043+Q4043</f>
        <v>15011.272200000001</v>
      </c>
    </row>
    <row r="4044" spans="1:18" x14ac:dyDescent="0.3">
      <c r="A4044" t="s">
        <v>40</v>
      </c>
      <c r="B4044" t="s">
        <v>41</v>
      </c>
      <c r="C4044">
        <v>0</v>
      </c>
      <c r="D4044">
        <v>23</v>
      </c>
      <c r="E4044">
        <v>2</v>
      </c>
      <c r="F4044">
        <v>20260408</v>
      </c>
      <c r="G4044">
        <v>20260502</v>
      </c>
      <c r="H4044">
        <v>8906.3045000000002</v>
      </c>
      <c r="I4044">
        <f t="shared" si="633"/>
        <v>25</v>
      </c>
      <c r="J4044">
        <f t="shared" si="634"/>
        <v>356.25218000000001</v>
      </c>
      <c r="K4044">
        <f t="shared" si="635"/>
        <v>0</v>
      </c>
      <c r="L4044">
        <f t="shared" si="636"/>
        <v>8193.8001399999994</v>
      </c>
      <c r="M4044">
        <f t="shared" si="637"/>
        <v>535.44376628455757</v>
      </c>
      <c r="N4044">
        <f t="shared" si="638"/>
        <v>8729.2439062845569</v>
      </c>
      <c r="O4044">
        <f t="shared" si="639"/>
        <v>0</v>
      </c>
      <c r="P4044">
        <f t="shared" si="640"/>
        <v>8360.0000002799479</v>
      </c>
      <c r="Q4044">
        <f t="shared" si="641"/>
        <v>546.30449972005272</v>
      </c>
      <c r="R4044">
        <f t="shared" si="642"/>
        <v>8906.3045000000002</v>
      </c>
    </row>
    <row r="4045" spans="1:18" x14ac:dyDescent="0.3">
      <c r="A4045" t="s">
        <v>44</v>
      </c>
      <c r="B4045" t="s">
        <v>57</v>
      </c>
      <c r="C4045">
        <v>0</v>
      </c>
      <c r="D4045">
        <v>28</v>
      </c>
      <c r="E4045">
        <v>2</v>
      </c>
      <c r="F4045">
        <v>20260403</v>
      </c>
      <c r="G4045">
        <v>20260502</v>
      </c>
      <c r="H4045">
        <v>5501.9759000000004</v>
      </c>
      <c r="I4045">
        <f t="shared" si="633"/>
        <v>30</v>
      </c>
      <c r="J4045">
        <f t="shared" si="634"/>
        <v>183.39919666666668</v>
      </c>
      <c r="K4045">
        <f t="shared" si="635"/>
        <v>0</v>
      </c>
      <c r="L4045">
        <f t="shared" si="636"/>
        <v>5135.1775066666669</v>
      </c>
      <c r="M4045">
        <f t="shared" si="637"/>
        <v>275.64731420524157</v>
      </c>
      <c r="N4045">
        <f t="shared" si="638"/>
        <v>5410.8248208719087</v>
      </c>
      <c r="O4045">
        <f t="shared" si="639"/>
        <v>0</v>
      </c>
      <c r="P4045">
        <f t="shared" si="640"/>
        <v>5221.6850146239367</v>
      </c>
      <c r="Q4045">
        <f t="shared" si="641"/>
        <v>280.29088537606339</v>
      </c>
      <c r="R4045">
        <f t="shared" si="642"/>
        <v>5501.9759000000004</v>
      </c>
    </row>
    <row r="4046" spans="1:18" x14ac:dyDescent="0.3">
      <c r="A4046" t="s">
        <v>0</v>
      </c>
      <c r="B4046" t="s">
        <v>0</v>
      </c>
      <c r="C4046">
        <v>0</v>
      </c>
      <c r="D4046">
        <v>23</v>
      </c>
      <c r="E4046">
        <v>7</v>
      </c>
      <c r="F4046">
        <v>20260408</v>
      </c>
      <c r="G4046">
        <v>20260507</v>
      </c>
      <c r="H4046">
        <v>1772.7360000000001</v>
      </c>
      <c r="I4046">
        <f t="shared" si="633"/>
        <v>30</v>
      </c>
      <c r="J4046">
        <f t="shared" si="634"/>
        <v>59.091200000000001</v>
      </c>
      <c r="K4046">
        <f t="shared" si="635"/>
        <v>0</v>
      </c>
      <c r="L4046">
        <f t="shared" si="636"/>
        <v>1359.0976000000001</v>
      </c>
      <c r="M4046">
        <f t="shared" si="637"/>
        <v>310.8473648861858</v>
      </c>
      <c r="N4046">
        <f t="shared" si="638"/>
        <v>1669.944964886186</v>
      </c>
      <c r="O4046">
        <f t="shared" si="639"/>
        <v>0</v>
      </c>
      <c r="P4046">
        <f t="shared" si="640"/>
        <v>1442.754877372744</v>
      </c>
      <c r="Q4046">
        <f t="shared" si="641"/>
        <v>329.98112262725613</v>
      </c>
      <c r="R4046">
        <f t="shared" si="642"/>
        <v>1772.7360000000001</v>
      </c>
    </row>
    <row r="4047" spans="1:18" x14ac:dyDescent="0.3">
      <c r="A4047" t="s">
        <v>0</v>
      </c>
      <c r="B4047" t="s">
        <v>0</v>
      </c>
      <c r="C4047">
        <v>0</v>
      </c>
      <c r="D4047">
        <v>23</v>
      </c>
      <c r="E4047">
        <v>9</v>
      </c>
      <c r="F4047">
        <v>20260408</v>
      </c>
      <c r="G4047">
        <v>20260509</v>
      </c>
      <c r="H4047">
        <v>168.85570000000001</v>
      </c>
      <c r="I4047">
        <f t="shared" si="633"/>
        <v>32</v>
      </c>
      <c r="J4047">
        <f t="shared" si="634"/>
        <v>5.2767406250000004</v>
      </c>
      <c r="K4047">
        <f t="shared" si="635"/>
        <v>0</v>
      </c>
      <c r="L4047">
        <f t="shared" si="636"/>
        <v>121.36503437500001</v>
      </c>
      <c r="M4047">
        <f t="shared" si="637"/>
        <v>35.689017910866639</v>
      </c>
      <c r="N4047">
        <f t="shared" si="638"/>
        <v>157.05405228586665</v>
      </c>
      <c r="O4047">
        <f t="shared" si="639"/>
        <v>0</v>
      </c>
      <c r="P4047">
        <f t="shared" si="640"/>
        <v>130.48487152444443</v>
      </c>
      <c r="Q4047">
        <f t="shared" si="641"/>
        <v>38.370828475555562</v>
      </c>
      <c r="R4047">
        <f t="shared" si="642"/>
        <v>168.85569999999998</v>
      </c>
    </row>
    <row r="4048" spans="1:18" x14ac:dyDescent="0.3">
      <c r="A4048" t="s">
        <v>0</v>
      </c>
      <c r="B4048" t="s">
        <v>0</v>
      </c>
      <c r="C4048">
        <v>0</v>
      </c>
      <c r="D4048">
        <v>26</v>
      </c>
      <c r="E4048">
        <v>6</v>
      </c>
      <c r="F4048">
        <v>20260405</v>
      </c>
      <c r="G4048">
        <v>20260506</v>
      </c>
      <c r="H4048">
        <v>1813.8816999999999</v>
      </c>
      <c r="I4048">
        <f t="shared" si="633"/>
        <v>32</v>
      </c>
      <c r="J4048">
        <f t="shared" si="634"/>
        <v>56.683803124999997</v>
      </c>
      <c r="K4048">
        <f t="shared" si="635"/>
        <v>0</v>
      </c>
      <c r="L4048">
        <f t="shared" si="636"/>
        <v>1473.7788812499998</v>
      </c>
      <c r="M4048">
        <f t="shared" si="637"/>
        <v>255.58571205865212</v>
      </c>
      <c r="N4048">
        <f t="shared" si="638"/>
        <v>1729.3645933086518</v>
      </c>
      <c r="O4048">
        <f t="shared" si="639"/>
        <v>0</v>
      </c>
      <c r="P4048">
        <f t="shared" si="640"/>
        <v>1545.8050620958516</v>
      </c>
      <c r="Q4048">
        <f t="shared" si="641"/>
        <v>268.07663790414847</v>
      </c>
      <c r="R4048">
        <f t="shared" si="642"/>
        <v>1813.8816999999999</v>
      </c>
    </row>
    <row r="4049" spans="1:18" x14ac:dyDescent="0.3">
      <c r="A4049" t="s">
        <v>35</v>
      </c>
      <c r="B4049" t="s">
        <v>36</v>
      </c>
      <c r="C4049">
        <v>0</v>
      </c>
      <c r="D4049">
        <v>12</v>
      </c>
      <c r="E4049">
        <v>2</v>
      </c>
      <c r="F4049">
        <v>20260419</v>
      </c>
      <c r="G4049">
        <v>20260502</v>
      </c>
      <c r="H4049">
        <v>295.5736</v>
      </c>
      <c r="I4049">
        <f t="shared" si="633"/>
        <v>14</v>
      </c>
      <c r="J4049">
        <f t="shared" si="634"/>
        <v>21.112400000000001</v>
      </c>
      <c r="K4049">
        <f t="shared" si="635"/>
        <v>0</v>
      </c>
      <c r="L4049">
        <f t="shared" si="636"/>
        <v>253.34880000000001</v>
      </c>
      <c r="M4049">
        <f t="shared" si="637"/>
        <v>31.731743989064409</v>
      </c>
      <c r="N4049">
        <f t="shared" si="638"/>
        <v>285.08054398906444</v>
      </c>
      <c r="O4049">
        <f t="shared" si="639"/>
        <v>0</v>
      </c>
      <c r="P4049">
        <f t="shared" si="640"/>
        <v>262.67389497668592</v>
      </c>
      <c r="Q4049">
        <f t="shared" si="641"/>
        <v>32.899705023314063</v>
      </c>
      <c r="R4049">
        <f t="shared" si="642"/>
        <v>295.5736</v>
      </c>
    </row>
    <row r="4050" spans="1:18" x14ac:dyDescent="0.3">
      <c r="A4050" t="s">
        <v>42</v>
      </c>
      <c r="B4050" t="s">
        <v>46</v>
      </c>
      <c r="C4050">
        <v>0</v>
      </c>
      <c r="D4050">
        <v>23</v>
      </c>
      <c r="E4050">
        <v>8</v>
      </c>
      <c r="F4050">
        <v>20260408</v>
      </c>
      <c r="G4050">
        <v>20260508</v>
      </c>
      <c r="H4050">
        <v>20472.796300000002</v>
      </c>
      <c r="I4050">
        <f t="shared" si="633"/>
        <v>31</v>
      </c>
      <c r="J4050">
        <f t="shared" si="634"/>
        <v>660.41278387096781</v>
      </c>
      <c r="K4050">
        <f t="shared" si="635"/>
        <v>0</v>
      </c>
      <c r="L4050">
        <f t="shared" si="636"/>
        <v>15189.494029032259</v>
      </c>
      <c r="M4050">
        <f t="shared" si="637"/>
        <v>3970.3774814609187</v>
      </c>
      <c r="N4050">
        <f t="shared" si="638"/>
        <v>19159.871510493176</v>
      </c>
      <c r="O4050">
        <f t="shared" si="639"/>
        <v>0</v>
      </c>
      <c r="P4050">
        <f t="shared" si="640"/>
        <v>16230.349821820873</v>
      </c>
      <c r="Q4050">
        <f t="shared" si="641"/>
        <v>4242.4464781791294</v>
      </c>
      <c r="R4050">
        <f t="shared" si="642"/>
        <v>20472.796300000002</v>
      </c>
    </row>
    <row r="4051" spans="1:18" x14ac:dyDescent="0.3">
      <c r="A4051" t="s">
        <v>35</v>
      </c>
      <c r="B4051" t="s">
        <v>34</v>
      </c>
      <c r="C4051">
        <v>0</v>
      </c>
      <c r="D4051">
        <v>21</v>
      </c>
      <c r="E4051">
        <v>7</v>
      </c>
      <c r="F4051">
        <v>20260410</v>
      </c>
      <c r="G4051">
        <v>20260507</v>
      </c>
      <c r="H4051">
        <v>5131.3777</v>
      </c>
      <c r="I4051">
        <f t="shared" si="633"/>
        <v>28</v>
      </c>
      <c r="J4051">
        <f t="shared" si="634"/>
        <v>183.26348928571429</v>
      </c>
      <c r="K4051">
        <f t="shared" si="635"/>
        <v>0</v>
      </c>
      <c r="L4051">
        <f t="shared" si="636"/>
        <v>3848.5332749999998</v>
      </c>
      <c r="M4051">
        <f t="shared" si="637"/>
        <v>964.05171538760487</v>
      </c>
      <c r="N4051">
        <f t="shared" si="638"/>
        <v>4812.5849903876042</v>
      </c>
      <c r="O4051">
        <f t="shared" si="639"/>
        <v>0</v>
      </c>
      <c r="P4051">
        <f t="shared" si="640"/>
        <v>4103.4657807575559</v>
      </c>
      <c r="Q4051">
        <f t="shared" si="641"/>
        <v>1027.9119192424444</v>
      </c>
      <c r="R4051">
        <f t="shared" si="642"/>
        <v>5131.3777</v>
      </c>
    </row>
    <row r="4052" spans="1:18" x14ac:dyDescent="0.3">
      <c r="A4052" t="s">
        <v>35</v>
      </c>
      <c r="B4052" t="s">
        <v>34</v>
      </c>
      <c r="C4052">
        <v>0</v>
      </c>
      <c r="D4052">
        <v>7</v>
      </c>
      <c r="E4052">
        <v>0</v>
      </c>
      <c r="F4052">
        <v>20260404</v>
      </c>
      <c r="G4052">
        <v>20260410</v>
      </c>
      <c r="H4052">
        <v>72.919799999999995</v>
      </c>
      <c r="I4052">
        <f t="shared" si="633"/>
        <v>7</v>
      </c>
      <c r="J4052">
        <f t="shared" si="634"/>
        <v>10.417114285714286</v>
      </c>
      <c r="K4052">
        <f t="shared" si="635"/>
        <v>0</v>
      </c>
      <c r="L4052">
        <f t="shared" si="636"/>
        <v>72.919799999999995</v>
      </c>
      <c r="M4052">
        <f t="shared" si="637"/>
        <v>0</v>
      </c>
      <c r="N4052">
        <f t="shared" si="638"/>
        <v>72.919799999999995</v>
      </c>
      <c r="O4052">
        <f t="shared" si="639"/>
        <v>0</v>
      </c>
      <c r="P4052">
        <f t="shared" si="640"/>
        <v>72.919799999999995</v>
      </c>
      <c r="Q4052">
        <f t="shared" si="641"/>
        <v>0</v>
      </c>
      <c r="R4052">
        <f t="shared" si="642"/>
        <v>72.919799999999995</v>
      </c>
    </row>
    <row r="4053" spans="1:18" x14ac:dyDescent="0.3">
      <c r="A4053" t="s">
        <v>44</v>
      </c>
      <c r="B4053" t="s">
        <v>47</v>
      </c>
      <c r="C4053">
        <v>0</v>
      </c>
      <c r="D4053">
        <v>28</v>
      </c>
      <c r="E4053">
        <v>3</v>
      </c>
      <c r="F4053">
        <v>20260403</v>
      </c>
      <c r="G4053">
        <v>20260503</v>
      </c>
      <c r="H4053">
        <v>1295.0408</v>
      </c>
      <c r="I4053">
        <f t="shared" si="633"/>
        <v>31</v>
      </c>
      <c r="J4053">
        <f t="shared" si="634"/>
        <v>41.775509677419358</v>
      </c>
      <c r="K4053">
        <f t="shared" si="635"/>
        <v>0</v>
      </c>
      <c r="L4053">
        <f t="shared" si="636"/>
        <v>1169.7142709677421</v>
      </c>
      <c r="M4053">
        <f t="shared" si="637"/>
        <v>94.182313102481501</v>
      </c>
      <c r="N4053">
        <f t="shared" si="638"/>
        <v>1263.8965840702235</v>
      </c>
      <c r="O4053">
        <f t="shared" si="639"/>
        <v>0</v>
      </c>
      <c r="P4053">
        <f t="shared" si="640"/>
        <v>1198.5377002659229</v>
      </c>
      <c r="Q4053">
        <f t="shared" si="641"/>
        <v>96.503099734077082</v>
      </c>
      <c r="R4053">
        <f t="shared" si="642"/>
        <v>1295.0408</v>
      </c>
    </row>
    <row r="4054" spans="1:18" x14ac:dyDescent="0.3">
      <c r="A4054" t="s">
        <v>0</v>
      </c>
      <c r="B4054" t="s">
        <v>0</v>
      </c>
      <c r="C4054">
        <v>0</v>
      </c>
      <c r="D4054">
        <v>28</v>
      </c>
      <c r="E4054">
        <v>3</v>
      </c>
      <c r="F4054">
        <v>20260403</v>
      </c>
      <c r="G4054">
        <v>20260503</v>
      </c>
      <c r="H4054">
        <v>2319.3742999999999</v>
      </c>
      <c r="I4054">
        <f t="shared" si="633"/>
        <v>31</v>
      </c>
      <c r="J4054">
        <f t="shared" si="634"/>
        <v>74.818525806451618</v>
      </c>
      <c r="K4054">
        <f t="shared" si="635"/>
        <v>0</v>
      </c>
      <c r="L4054">
        <f t="shared" si="636"/>
        <v>2094.9187225806454</v>
      </c>
      <c r="M4054">
        <f t="shared" si="637"/>
        <v>168.67733937374706</v>
      </c>
      <c r="N4054">
        <f t="shared" si="638"/>
        <v>2263.5960619543926</v>
      </c>
      <c r="O4054">
        <f t="shared" si="639"/>
        <v>0</v>
      </c>
      <c r="P4054">
        <f t="shared" si="640"/>
        <v>2146.5405102124078</v>
      </c>
      <c r="Q4054">
        <f t="shared" si="641"/>
        <v>172.8337897875922</v>
      </c>
      <c r="R4054">
        <f t="shared" si="642"/>
        <v>2319.3742999999999</v>
      </c>
    </row>
    <row r="4055" spans="1:18" x14ac:dyDescent="0.3">
      <c r="A4055" t="s">
        <v>0</v>
      </c>
      <c r="B4055" t="s">
        <v>0</v>
      </c>
      <c r="C4055">
        <v>0</v>
      </c>
      <c r="D4055">
        <v>27</v>
      </c>
      <c r="E4055">
        <v>2</v>
      </c>
      <c r="F4055">
        <v>20260404</v>
      </c>
      <c r="G4055">
        <v>20260502</v>
      </c>
      <c r="H4055">
        <v>2657.174</v>
      </c>
      <c r="I4055">
        <f t="shared" si="633"/>
        <v>29</v>
      </c>
      <c r="J4055">
        <f t="shared" si="634"/>
        <v>91.626689655172413</v>
      </c>
      <c r="K4055">
        <f t="shared" si="635"/>
        <v>0</v>
      </c>
      <c r="L4055">
        <f t="shared" si="636"/>
        <v>2473.9206206896552</v>
      </c>
      <c r="M4055">
        <f t="shared" si="637"/>
        <v>137.71407602657146</v>
      </c>
      <c r="N4055">
        <f t="shared" si="638"/>
        <v>2611.6346967162267</v>
      </c>
      <c r="O4055">
        <f t="shared" si="639"/>
        <v>0</v>
      </c>
      <c r="P4055">
        <f t="shared" si="640"/>
        <v>2517.0585915502897</v>
      </c>
      <c r="Q4055">
        <f t="shared" si="641"/>
        <v>140.11540844971015</v>
      </c>
      <c r="R4055">
        <f t="shared" si="642"/>
        <v>2657.174</v>
      </c>
    </row>
    <row r="4056" spans="1:18" x14ac:dyDescent="0.3">
      <c r="A4056" t="s">
        <v>37</v>
      </c>
      <c r="B4056" t="s">
        <v>39</v>
      </c>
      <c r="C4056">
        <v>0</v>
      </c>
      <c r="D4056">
        <v>24</v>
      </c>
      <c r="E4056">
        <v>10</v>
      </c>
      <c r="F4056">
        <v>20260407</v>
      </c>
      <c r="G4056">
        <v>20260510</v>
      </c>
      <c r="H4056">
        <v>20849.774799999999</v>
      </c>
      <c r="I4056">
        <f t="shared" si="633"/>
        <v>34</v>
      </c>
      <c r="J4056">
        <f t="shared" si="634"/>
        <v>613.22867058823522</v>
      </c>
      <c r="K4056">
        <f t="shared" si="635"/>
        <v>0</v>
      </c>
      <c r="L4056">
        <f t="shared" si="636"/>
        <v>14717.488094117645</v>
      </c>
      <c r="M4056">
        <f t="shared" si="637"/>
        <v>4608.3853995424943</v>
      </c>
      <c r="N4056">
        <f t="shared" si="638"/>
        <v>19325.87349366014</v>
      </c>
      <c r="O4056">
        <f t="shared" si="639"/>
        <v>0</v>
      </c>
      <c r="P4056">
        <f t="shared" si="640"/>
        <v>15878.004814876722</v>
      </c>
      <c r="Q4056">
        <f t="shared" si="641"/>
        <v>4971.7699851232783</v>
      </c>
      <c r="R4056">
        <f t="shared" si="642"/>
        <v>20849.774799999999</v>
      </c>
    </row>
    <row r="4057" spans="1:18" x14ac:dyDescent="0.3">
      <c r="A4057" t="s">
        <v>35</v>
      </c>
      <c r="B4057" t="s">
        <v>36</v>
      </c>
      <c r="C4057">
        <v>0</v>
      </c>
      <c r="D4057">
        <v>19</v>
      </c>
      <c r="E4057">
        <v>8</v>
      </c>
      <c r="F4057">
        <v>20260412</v>
      </c>
      <c r="G4057">
        <v>20260508</v>
      </c>
      <c r="H4057">
        <v>516</v>
      </c>
      <c r="I4057">
        <f t="shared" si="633"/>
        <v>27</v>
      </c>
      <c r="J4057">
        <f t="shared" si="634"/>
        <v>19.111111111111111</v>
      </c>
      <c r="K4057">
        <f t="shared" si="635"/>
        <v>0</v>
      </c>
      <c r="L4057">
        <f t="shared" si="636"/>
        <v>363.11111111111109</v>
      </c>
      <c r="M4057">
        <f t="shared" si="637"/>
        <v>114.89530041574469</v>
      </c>
      <c r="N4057">
        <f t="shared" si="638"/>
        <v>478.0064115268558</v>
      </c>
      <c r="O4057">
        <f t="shared" si="639"/>
        <v>0</v>
      </c>
      <c r="P4057">
        <f t="shared" si="640"/>
        <v>391.972427179058</v>
      </c>
      <c r="Q4057">
        <f t="shared" si="641"/>
        <v>124.02757282094197</v>
      </c>
      <c r="R4057">
        <f t="shared" si="642"/>
        <v>516</v>
      </c>
    </row>
    <row r="4058" spans="1:18" x14ac:dyDescent="0.3">
      <c r="A4058" t="s">
        <v>37</v>
      </c>
      <c r="B4058" t="s">
        <v>39</v>
      </c>
      <c r="C4058">
        <v>0</v>
      </c>
      <c r="D4058">
        <v>23</v>
      </c>
      <c r="E4058">
        <v>11</v>
      </c>
      <c r="F4058">
        <v>20260408</v>
      </c>
      <c r="G4058">
        <v>20260511</v>
      </c>
      <c r="H4058">
        <v>21738.646000000001</v>
      </c>
      <c r="I4058">
        <f t="shared" si="633"/>
        <v>34</v>
      </c>
      <c r="J4058">
        <f t="shared" si="634"/>
        <v>639.37194117647061</v>
      </c>
      <c r="K4058">
        <f t="shared" si="635"/>
        <v>0</v>
      </c>
      <c r="L4058">
        <f t="shared" si="636"/>
        <v>14705.554647058823</v>
      </c>
      <c r="M4058">
        <f t="shared" si="637"/>
        <v>5285.3359699331213</v>
      </c>
      <c r="N4058">
        <f t="shared" si="638"/>
        <v>19990.890616991943</v>
      </c>
      <c r="O4058">
        <f t="shared" si="639"/>
        <v>0</v>
      </c>
      <c r="P4058">
        <f t="shared" si="640"/>
        <v>15991.225845353019</v>
      </c>
      <c r="Q4058">
        <f t="shared" si="641"/>
        <v>5747.4201546469831</v>
      </c>
      <c r="R4058">
        <f t="shared" si="642"/>
        <v>21738.646000000001</v>
      </c>
    </row>
    <row r="4059" spans="1:18" x14ac:dyDescent="0.3">
      <c r="A4059" t="s">
        <v>44</v>
      </c>
      <c r="B4059" t="s">
        <v>57</v>
      </c>
      <c r="C4059">
        <v>0</v>
      </c>
      <c r="D4059">
        <v>14</v>
      </c>
      <c r="E4059">
        <v>18</v>
      </c>
      <c r="F4059">
        <v>20260417</v>
      </c>
      <c r="G4059">
        <v>20260518</v>
      </c>
      <c r="H4059">
        <v>4086544.2264999999</v>
      </c>
      <c r="I4059">
        <f t="shared" si="633"/>
        <v>32</v>
      </c>
      <c r="J4059">
        <f t="shared" si="634"/>
        <v>127704.507078125</v>
      </c>
      <c r="K4059">
        <f t="shared" si="635"/>
        <v>0</v>
      </c>
      <c r="L4059">
        <f t="shared" si="636"/>
        <v>1787863.0990937499</v>
      </c>
      <c r="M4059">
        <f t="shared" si="637"/>
        <v>1727448.3490116962</v>
      </c>
      <c r="N4059">
        <f t="shared" si="638"/>
        <v>3515311.4481054461</v>
      </c>
      <c r="O4059">
        <f t="shared" si="639"/>
        <v>0</v>
      </c>
      <c r="P4059">
        <f t="shared" si="640"/>
        <v>2078388.1409175221</v>
      </c>
      <c r="Q4059">
        <f t="shared" si="641"/>
        <v>2008156.0855824775</v>
      </c>
      <c r="R4059">
        <f t="shared" si="642"/>
        <v>4086544.2264999999</v>
      </c>
    </row>
    <row r="4060" spans="1:18" x14ac:dyDescent="0.3">
      <c r="A4060" t="s">
        <v>40</v>
      </c>
      <c r="B4060" t="s">
        <v>41</v>
      </c>
      <c r="C4060">
        <v>0</v>
      </c>
      <c r="D4060">
        <v>14</v>
      </c>
      <c r="E4060">
        <v>15</v>
      </c>
      <c r="F4060">
        <v>20260417</v>
      </c>
      <c r="G4060">
        <v>20260515</v>
      </c>
      <c r="H4060">
        <v>2783439.9572000001</v>
      </c>
      <c r="I4060">
        <f t="shared" si="633"/>
        <v>29</v>
      </c>
      <c r="J4060">
        <f t="shared" si="634"/>
        <v>95980.688179310353</v>
      </c>
      <c r="K4060">
        <f t="shared" si="635"/>
        <v>0</v>
      </c>
      <c r="L4060">
        <f t="shared" si="636"/>
        <v>1343729.6345103448</v>
      </c>
      <c r="M4060">
        <f t="shared" si="637"/>
        <v>1081935.7197192514</v>
      </c>
      <c r="N4060">
        <f t="shared" si="638"/>
        <v>2425665.3542295964</v>
      </c>
      <c r="O4060">
        <f t="shared" si="639"/>
        <v>0</v>
      </c>
      <c r="P4060">
        <f t="shared" si="640"/>
        <v>1541923.6416301741</v>
      </c>
      <c r="Q4060">
        <f t="shared" si="641"/>
        <v>1241516.3155698255</v>
      </c>
      <c r="R4060">
        <f t="shared" si="642"/>
        <v>2783439.9571999996</v>
      </c>
    </row>
    <row r="4061" spans="1:18" x14ac:dyDescent="0.3">
      <c r="A4061" t="s">
        <v>37</v>
      </c>
      <c r="B4061" t="s">
        <v>39</v>
      </c>
      <c r="C4061">
        <v>0</v>
      </c>
      <c r="D4061">
        <v>13</v>
      </c>
      <c r="E4061">
        <v>18</v>
      </c>
      <c r="F4061">
        <v>20260418</v>
      </c>
      <c r="G4061">
        <v>20260518</v>
      </c>
      <c r="H4061">
        <v>639931.32039999997</v>
      </c>
      <c r="I4061">
        <f t="shared" si="633"/>
        <v>31</v>
      </c>
      <c r="J4061">
        <f t="shared" si="634"/>
        <v>20642.945819354838</v>
      </c>
      <c r="K4061">
        <f t="shared" si="635"/>
        <v>0</v>
      </c>
      <c r="L4061">
        <f t="shared" si="636"/>
        <v>268358.29565161292</v>
      </c>
      <c r="M4061">
        <f t="shared" si="637"/>
        <v>279235.42786604352</v>
      </c>
      <c r="N4061">
        <f t="shared" si="638"/>
        <v>547593.72351765644</v>
      </c>
      <c r="O4061">
        <f t="shared" si="639"/>
        <v>0</v>
      </c>
      <c r="P4061">
        <f t="shared" si="640"/>
        <v>313610.01980347384</v>
      </c>
      <c r="Q4061">
        <f t="shared" si="641"/>
        <v>326321.30059652613</v>
      </c>
      <c r="R4061">
        <f t="shared" si="642"/>
        <v>639931.32039999997</v>
      </c>
    </row>
    <row r="4062" spans="1:18" x14ac:dyDescent="0.3">
      <c r="A4062" t="s">
        <v>44</v>
      </c>
      <c r="B4062" t="s">
        <v>57</v>
      </c>
      <c r="C4062">
        <v>0</v>
      </c>
      <c r="D4062">
        <v>14</v>
      </c>
      <c r="E4062">
        <v>16</v>
      </c>
      <c r="F4062">
        <v>20260417</v>
      </c>
      <c r="G4062">
        <v>20260516</v>
      </c>
      <c r="H4062">
        <v>22070.4653</v>
      </c>
      <c r="I4062">
        <f t="shared" si="633"/>
        <v>30</v>
      </c>
      <c r="J4062">
        <f t="shared" si="634"/>
        <v>735.68217666666669</v>
      </c>
      <c r="K4062">
        <f t="shared" si="635"/>
        <v>0</v>
      </c>
      <c r="L4062">
        <f t="shared" si="636"/>
        <v>10299.550473333333</v>
      </c>
      <c r="M4062">
        <f t="shared" si="637"/>
        <v>8845.7886312515184</v>
      </c>
      <c r="N4062">
        <f t="shared" si="638"/>
        <v>19145.339104584851</v>
      </c>
      <c r="O4062">
        <f t="shared" si="639"/>
        <v>0</v>
      </c>
      <c r="P4062">
        <f t="shared" si="640"/>
        <v>11873.170283667901</v>
      </c>
      <c r="Q4062">
        <f t="shared" si="641"/>
        <v>10197.295016332098</v>
      </c>
      <c r="R4062">
        <f t="shared" si="642"/>
        <v>22070.4653</v>
      </c>
    </row>
    <row r="4063" spans="1:18" x14ac:dyDescent="0.3">
      <c r="A4063" t="s">
        <v>42</v>
      </c>
      <c r="B4063" t="s">
        <v>46</v>
      </c>
      <c r="C4063">
        <v>0</v>
      </c>
      <c r="D4063">
        <v>15</v>
      </c>
      <c r="E4063">
        <v>19</v>
      </c>
      <c r="F4063">
        <v>20260416</v>
      </c>
      <c r="G4063">
        <v>20260519</v>
      </c>
      <c r="H4063">
        <v>37305.755599999997</v>
      </c>
      <c r="I4063">
        <f t="shared" si="633"/>
        <v>34</v>
      </c>
      <c r="J4063">
        <f t="shared" si="634"/>
        <v>1097.2281058823528</v>
      </c>
      <c r="K4063">
        <f t="shared" si="635"/>
        <v>0</v>
      </c>
      <c r="L4063">
        <f t="shared" si="636"/>
        <v>16458.421588235291</v>
      </c>
      <c r="M4063">
        <f t="shared" si="637"/>
        <v>15666.676117254139</v>
      </c>
      <c r="N4063">
        <f t="shared" si="638"/>
        <v>32125.097705489432</v>
      </c>
      <c r="O4063">
        <f t="shared" si="639"/>
        <v>0</v>
      </c>
      <c r="P4063">
        <f t="shared" si="640"/>
        <v>19112.591001631485</v>
      </c>
      <c r="Q4063">
        <f t="shared" si="641"/>
        <v>18193.164598368508</v>
      </c>
      <c r="R4063">
        <f t="shared" si="642"/>
        <v>37305.755599999989</v>
      </c>
    </row>
    <row r="4064" spans="1:18" x14ac:dyDescent="0.3">
      <c r="A4064" t="s">
        <v>44</v>
      </c>
      <c r="B4064" t="s">
        <v>57</v>
      </c>
      <c r="C4064">
        <v>0</v>
      </c>
      <c r="D4064">
        <v>13</v>
      </c>
      <c r="E4064">
        <v>15</v>
      </c>
      <c r="F4064">
        <v>20260418</v>
      </c>
      <c r="G4064">
        <v>20260515</v>
      </c>
      <c r="H4064">
        <v>219703.0895</v>
      </c>
      <c r="I4064">
        <f t="shared" si="633"/>
        <v>28</v>
      </c>
      <c r="J4064">
        <f t="shared" si="634"/>
        <v>7846.5389107142855</v>
      </c>
      <c r="K4064">
        <f t="shared" si="635"/>
        <v>0</v>
      </c>
      <c r="L4064">
        <f t="shared" si="636"/>
        <v>102005.00583928572</v>
      </c>
      <c r="M4064">
        <f t="shared" si="637"/>
        <v>88449.571311771055</v>
      </c>
      <c r="N4064">
        <f t="shared" si="638"/>
        <v>190454.57715105679</v>
      </c>
      <c r="O4064">
        <f t="shared" si="639"/>
        <v>0</v>
      </c>
      <c r="P4064">
        <f t="shared" si="640"/>
        <v>117670.13039325246</v>
      </c>
      <c r="Q4064">
        <f t="shared" si="641"/>
        <v>102032.95910674753</v>
      </c>
      <c r="R4064">
        <f t="shared" si="642"/>
        <v>219703.0895</v>
      </c>
    </row>
    <row r="4065" spans="1:18" x14ac:dyDescent="0.3">
      <c r="A4065" t="s">
        <v>35</v>
      </c>
      <c r="B4065" t="s">
        <v>36</v>
      </c>
      <c r="C4065">
        <v>0</v>
      </c>
      <c r="D4065">
        <v>14</v>
      </c>
      <c r="E4065">
        <v>18</v>
      </c>
      <c r="F4065">
        <v>20260417</v>
      </c>
      <c r="G4065">
        <v>20260518</v>
      </c>
      <c r="H4065">
        <v>295.41449999999998</v>
      </c>
      <c r="I4065">
        <f t="shared" si="633"/>
        <v>32</v>
      </c>
      <c r="J4065">
        <f t="shared" si="634"/>
        <v>9.2317031249999992</v>
      </c>
      <c r="K4065">
        <f t="shared" si="635"/>
        <v>0</v>
      </c>
      <c r="L4065">
        <f t="shared" si="636"/>
        <v>129.24384375</v>
      </c>
      <c r="M4065">
        <f t="shared" si="637"/>
        <v>124.87648781331883</v>
      </c>
      <c r="N4065">
        <f t="shared" si="638"/>
        <v>254.12033156331881</v>
      </c>
      <c r="O4065">
        <f t="shared" si="639"/>
        <v>0</v>
      </c>
      <c r="P4065">
        <f t="shared" si="640"/>
        <v>150.24577232605643</v>
      </c>
      <c r="Q4065">
        <f t="shared" si="641"/>
        <v>145.16872767394355</v>
      </c>
      <c r="R4065">
        <f t="shared" si="642"/>
        <v>295.41449999999998</v>
      </c>
    </row>
    <row r="4066" spans="1:18" x14ac:dyDescent="0.3">
      <c r="A4066" t="s">
        <v>44</v>
      </c>
      <c r="B4066" t="s">
        <v>57</v>
      </c>
      <c r="C4066">
        <v>0</v>
      </c>
      <c r="D4066">
        <v>15</v>
      </c>
      <c r="E4066">
        <v>16</v>
      </c>
      <c r="F4066">
        <v>20260416</v>
      </c>
      <c r="G4066">
        <v>20260516</v>
      </c>
      <c r="H4066">
        <v>1740429.1177000001</v>
      </c>
      <c r="I4066">
        <f t="shared" si="633"/>
        <v>31</v>
      </c>
      <c r="J4066">
        <f t="shared" si="634"/>
        <v>56142.874764516127</v>
      </c>
      <c r="K4066">
        <f t="shared" si="635"/>
        <v>0</v>
      </c>
      <c r="L4066">
        <f t="shared" si="636"/>
        <v>842143.1214677419</v>
      </c>
      <c r="M4066">
        <f t="shared" si="637"/>
        <v>675057.81581922679</v>
      </c>
      <c r="N4066">
        <f t="shared" si="638"/>
        <v>1517200.9372869688</v>
      </c>
      <c r="O4066">
        <f t="shared" si="639"/>
        <v>0</v>
      </c>
      <c r="P4066">
        <f t="shared" si="640"/>
        <v>966048.97469556471</v>
      </c>
      <c r="Q4066">
        <f t="shared" si="641"/>
        <v>774380.14300443523</v>
      </c>
      <c r="R4066">
        <f t="shared" si="642"/>
        <v>1740429.1176999998</v>
      </c>
    </row>
    <row r="4067" spans="1:18" x14ac:dyDescent="0.3">
      <c r="A4067" t="s">
        <v>33</v>
      </c>
      <c r="B4067" t="s">
        <v>34</v>
      </c>
      <c r="C4067">
        <v>0</v>
      </c>
      <c r="D4067">
        <v>6</v>
      </c>
      <c r="E4067">
        <v>1</v>
      </c>
      <c r="F4067">
        <v>20260425</v>
      </c>
      <c r="G4067">
        <v>20260501</v>
      </c>
      <c r="H4067">
        <v>66618.375700000004</v>
      </c>
      <c r="I4067">
        <f t="shared" si="633"/>
        <v>7</v>
      </c>
      <c r="J4067">
        <f t="shared" si="634"/>
        <v>9516.9108142857149</v>
      </c>
      <c r="K4067">
        <f t="shared" si="635"/>
        <v>0</v>
      </c>
      <c r="L4067">
        <f t="shared" si="636"/>
        <v>57101.464885714289</v>
      </c>
      <c r="M4067">
        <f t="shared" si="637"/>
        <v>7151.9149297491713</v>
      </c>
      <c r="N4067">
        <f t="shared" si="638"/>
        <v>64253.379815463457</v>
      </c>
      <c r="O4067">
        <f t="shared" si="639"/>
        <v>0</v>
      </c>
      <c r="P4067">
        <f t="shared" si="640"/>
        <v>59203.217818300443</v>
      </c>
      <c r="Q4067">
        <f t="shared" si="641"/>
        <v>7415.1578816995625</v>
      </c>
      <c r="R4067">
        <f t="shared" si="642"/>
        <v>66618.375700000004</v>
      </c>
    </row>
    <row r="4068" spans="1:18" x14ac:dyDescent="0.3">
      <c r="A4068" t="s">
        <v>44</v>
      </c>
      <c r="B4068" t="s">
        <v>47</v>
      </c>
      <c r="C4068">
        <v>0</v>
      </c>
      <c r="D4068">
        <v>23</v>
      </c>
      <c r="E4068">
        <v>4</v>
      </c>
      <c r="F4068">
        <v>20260408</v>
      </c>
      <c r="G4068">
        <v>20260504</v>
      </c>
      <c r="H4068">
        <v>1402.2763</v>
      </c>
      <c r="I4068">
        <f t="shared" si="633"/>
        <v>27</v>
      </c>
      <c r="J4068">
        <f t="shared" si="634"/>
        <v>51.936159259259256</v>
      </c>
      <c r="K4068">
        <f t="shared" si="635"/>
        <v>0</v>
      </c>
      <c r="L4068">
        <f t="shared" si="636"/>
        <v>1194.5316629629629</v>
      </c>
      <c r="M4068">
        <f t="shared" si="637"/>
        <v>156.11914414184002</v>
      </c>
      <c r="N4068">
        <f t="shared" si="638"/>
        <v>1350.6508071048029</v>
      </c>
      <c r="O4068">
        <f t="shared" si="639"/>
        <v>0</v>
      </c>
      <c r="P4068">
        <f t="shared" si="640"/>
        <v>1240.189863850261</v>
      </c>
      <c r="Q4068">
        <f t="shared" si="641"/>
        <v>162.086436149739</v>
      </c>
      <c r="R4068">
        <f t="shared" si="642"/>
        <v>1402.2763</v>
      </c>
    </row>
    <row r="4069" spans="1:18" x14ac:dyDescent="0.3">
      <c r="A4069" t="s">
        <v>44</v>
      </c>
      <c r="B4069" t="s">
        <v>47</v>
      </c>
      <c r="C4069">
        <v>0</v>
      </c>
      <c r="D4069">
        <v>15</v>
      </c>
      <c r="E4069">
        <v>19</v>
      </c>
      <c r="F4069">
        <v>20260416</v>
      </c>
      <c r="G4069">
        <v>20260519</v>
      </c>
      <c r="H4069">
        <v>23725.104500000001</v>
      </c>
      <c r="I4069">
        <f t="shared" si="633"/>
        <v>34</v>
      </c>
      <c r="J4069">
        <f t="shared" si="634"/>
        <v>697.79719117647062</v>
      </c>
      <c r="K4069">
        <f t="shared" si="635"/>
        <v>0</v>
      </c>
      <c r="L4069">
        <f t="shared" si="636"/>
        <v>10466.957867647059</v>
      </c>
      <c r="M4069">
        <f t="shared" si="637"/>
        <v>9963.4365279953963</v>
      </c>
      <c r="N4069">
        <f t="shared" si="638"/>
        <v>20430.394395642455</v>
      </c>
      <c r="O4069">
        <f t="shared" si="639"/>
        <v>0</v>
      </c>
      <c r="P4069">
        <f t="shared" si="640"/>
        <v>12154.913135694984</v>
      </c>
      <c r="Q4069">
        <f t="shared" si="641"/>
        <v>11570.191364305017</v>
      </c>
      <c r="R4069">
        <f t="shared" si="642"/>
        <v>23725.104500000001</v>
      </c>
    </row>
    <row r="4070" spans="1:18" x14ac:dyDescent="0.3">
      <c r="A4070" t="s">
        <v>56</v>
      </c>
      <c r="B4070" t="s">
        <v>54</v>
      </c>
      <c r="C4070">
        <v>0</v>
      </c>
      <c r="D4070">
        <v>29</v>
      </c>
      <c r="E4070">
        <v>1</v>
      </c>
      <c r="F4070">
        <v>20260402</v>
      </c>
      <c r="G4070">
        <v>20260501</v>
      </c>
      <c r="H4070">
        <v>3546.1190000000001</v>
      </c>
      <c r="I4070">
        <f t="shared" si="633"/>
        <v>30</v>
      </c>
      <c r="J4070">
        <f t="shared" si="634"/>
        <v>118.20396666666667</v>
      </c>
      <c r="K4070">
        <f t="shared" si="635"/>
        <v>0</v>
      </c>
      <c r="L4070">
        <f t="shared" si="636"/>
        <v>3427.9150333333337</v>
      </c>
      <c r="M4070">
        <f t="shared" si="637"/>
        <v>88.829740075940435</v>
      </c>
      <c r="N4070">
        <f t="shared" si="638"/>
        <v>3516.7447734092739</v>
      </c>
      <c r="O4070">
        <f t="shared" si="639"/>
        <v>0</v>
      </c>
      <c r="P4070">
        <f t="shared" si="640"/>
        <v>3456.5472939637448</v>
      </c>
      <c r="Q4070">
        <f t="shared" si="641"/>
        <v>89.571706036255605</v>
      </c>
      <c r="R4070">
        <f t="shared" si="642"/>
        <v>3546.1190000000006</v>
      </c>
    </row>
    <row r="4071" spans="1:18" x14ac:dyDescent="0.3">
      <c r="A4071" t="s">
        <v>48</v>
      </c>
      <c r="B4071" t="s">
        <v>55</v>
      </c>
      <c r="C4071">
        <v>0</v>
      </c>
      <c r="D4071">
        <v>13</v>
      </c>
      <c r="E4071">
        <v>15</v>
      </c>
      <c r="F4071">
        <v>20260418</v>
      </c>
      <c r="G4071">
        <v>20260515</v>
      </c>
      <c r="H4071">
        <v>256.05599999999998</v>
      </c>
      <c r="I4071">
        <f t="shared" si="633"/>
        <v>28</v>
      </c>
      <c r="J4071">
        <f t="shared" si="634"/>
        <v>9.144857142857143</v>
      </c>
      <c r="K4071">
        <f t="shared" si="635"/>
        <v>0</v>
      </c>
      <c r="L4071">
        <f t="shared" si="636"/>
        <v>118.88314285714286</v>
      </c>
      <c r="M4071">
        <f t="shared" si="637"/>
        <v>103.08477447153444</v>
      </c>
      <c r="N4071">
        <f t="shared" si="638"/>
        <v>221.96791732867729</v>
      </c>
      <c r="O4071">
        <f t="shared" si="639"/>
        <v>0</v>
      </c>
      <c r="P4071">
        <f t="shared" si="640"/>
        <v>137.14027862122828</v>
      </c>
      <c r="Q4071">
        <f t="shared" si="641"/>
        <v>118.91572137877171</v>
      </c>
      <c r="R4071">
        <f t="shared" si="642"/>
        <v>256.05599999999998</v>
      </c>
    </row>
    <row r="4072" spans="1:18" x14ac:dyDescent="0.3">
      <c r="A4072" t="s">
        <v>44</v>
      </c>
      <c r="B4072" t="s">
        <v>47</v>
      </c>
      <c r="C4072">
        <v>0</v>
      </c>
      <c r="D4072">
        <v>10</v>
      </c>
      <c r="E4072">
        <v>15</v>
      </c>
      <c r="F4072">
        <v>20260421</v>
      </c>
      <c r="G4072">
        <v>20260515</v>
      </c>
      <c r="H4072">
        <v>65817.650999999998</v>
      </c>
      <c r="I4072">
        <f t="shared" si="633"/>
        <v>25</v>
      </c>
      <c r="J4072">
        <f t="shared" si="634"/>
        <v>2632.70604</v>
      </c>
      <c r="K4072">
        <f t="shared" si="635"/>
        <v>0</v>
      </c>
      <c r="L4072">
        <f t="shared" si="636"/>
        <v>26327.060400000002</v>
      </c>
      <c r="M4072">
        <f t="shared" si="637"/>
        <v>29676.99813607533</v>
      </c>
      <c r="N4072">
        <f t="shared" si="638"/>
        <v>56004.058536075332</v>
      </c>
      <c r="O4072">
        <f t="shared" si="639"/>
        <v>0</v>
      </c>
      <c r="P4072">
        <f t="shared" si="640"/>
        <v>30940.351798735031</v>
      </c>
      <c r="Q4072">
        <f t="shared" si="641"/>
        <v>34877.29920126497</v>
      </c>
      <c r="R4072">
        <f t="shared" si="642"/>
        <v>65817.650999999998</v>
      </c>
    </row>
    <row r="4073" spans="1:18" x14ac:dyDescent="0.3">
      <c r="A4073" t="s">
        <v>35</v>
      </c>
      <c r="B4073" t="s">
        <v>34</v>
      </c>
      <c r="C4073">
        <v>0</v>
      </c>
      <c r="D4073">
        <v>21</v>
      </c>
      <c r="E4073">
        <v>6</v>
      </c>
      <c r="F4073">
        <v>20260410</v>
      </c>
      <c r="G4073">
        <v>20260506</v>
      </c>
      <c r="H4073">
        <v>7611.9934000000003</v>
      </c>
      <c r="I4073">
        <f t="shared" si="633"/>
        <v>27</v>
      </c>
      <c r="J4073">
        <f t="shared" si="634"/>
        <v>281.92568148148149</v>
      </c>
      <c r="K4073">
        <f t="shared" si="635"/>
        <v>0</v>
      </c>
      <c r="L4073">
        <f t="shared" si="636"/>
        <v>5920.4393111111112</v>
      </c>
      <c r="M4073">
        <f t="shared" si="637"/>
        <v>1271.1951576390493</v>
      </c>
      <c r="N4073">
        <f t="shared" si="638"/>
        <v>7191.6344687501605</v>
      </c>
      <c r="O4073">
        <f t="shared" si="639"/>
        <v>0</v>
      </c>
      <c r="P4073">
        <f t="shared" si="640"/>
        <v>6266.4954896004947</v>
      </c>
      <c r="Q4073">
        <f t="shared" si="641"/>
        <v>1345.4979103995061</v>
      </c>
      <c r="R4073">
        <f t="shared" si="642"/>
        <v>7611.9934000000012</v>
      </c>
    </row>
    <row r="4074" spans="1:18" x14ac:dyDescent="0.3">
      <c r="A4074" t="s">
        <v>0</v>
      </c>
      <c r="B4074" t="s">
        <v>0</v>
      </c>
      <c r="C4074">
        <v>20</v>
      </c>
      <c r="D4074">
        <v>30</v>
      </c>
      <c r="E4074">
        <v>9</v>
      </c>
      <c r="F4074">
        <v>20260312</v>
      </c>
      <c r="G4074">
        <v>20260509</v>
      </c>
      <c r="H4074">
        <v>126.4461</v>
      </c>
      <c r="I4074">
        <f t="shared" si="633"/>
        <v>59</v>
      </c>
      <c r="J4074">
        <f t="shared" si="634"/>
        <v>2.1431542372881358</v>
      </c>
      <c r="K4074">
        <f t="shared" si="635"/>
        <v>69.065225952360038</v>
      </c>
      <c r="L4074">
        <f t="shared" si="636"/>
        <v>64.294627118644073</v>
      </c>
      <c r="M4074">
        <f t="shared" si="637"/>
        <v>14.49513542468766</v>
      </c>
      <c r="N4074">
        <f t="shared" si="638"/>
        <v>147.85498849569177</v>
      </c>
      <c r="O4074">
        <f t="shared" si="639"/>
        <v>59.06482125592386</v>
      </c>
      <c r="P4074">
        <f t="shared" si="640"/>
        <v>54.984988554130986</v>
      </c>
      <c r="Q4074">
        <f t="shared" si="641"/>
        <v>12.396290189945161</v>
      </c>
      <c r="R4074">
        <f t="shared" si="642"/>
        <v>126.44610000000002</v>
      </c>
    </row>
    <row r="4075" spans="1:18" x14ac:dyDescent="0.3">
      <c r="A4075" t="s">
        <v>0</v>
      </c>
      <c r="B4075" t="s">
        <v>0</v>
      </c>
      <c r="C4075">
        <v>0</v>
      </c>
      <c r="D4075">
        <v>28</v>
      </c>
      <c r="E4075">
        <v>7</v>
      </c>
      <c r="F4075">
        <v>20260403</v>
      </c>
      <c r="G4075">
        <v>20260507</v>
      </c>
      <c r="H4075">
        <v>548.2414</v>
      </c>
      <c r="I4075">
        <f t="shared" si="633"/>
        <v>35</v>
      </c>
      <c r="J4075">
        <f t="shared" si="634"/>
        <v>15.66404</v>
      </c>
      <c r="K4075">
        <f t="shared" si="635"/>
        <v>0</v>
      </c>
      <c r="L4075">
        <f t="shared" si="636"/>
        <v>438.59312</v>
      </c>
      <c r="M4075">
        <f t="shared" si="637"/>
        <v>82.40018069478721</v>
      </c>
      <c r="N4075">
        <f t="shared" si="638"/>
        <v>520.99330069478719</v>
      </c>
      <c r="O4075">
        <f t="shared" si="639"/>
        <v>0</v>
      </c>
      <c r="P4075">
        <f t="shared" si="640"/>
        <v>461.53166618169888</v>
      </c>
      <c r="Q4075">
        <f t="shared" si="641"/>
        <v>86.709733818301117</v>
      </c>
      <c r="R4075">
        <f t="shared" si="642"/>
        <v>548.2414</v>
      </c>
    </row>
    <row r="4076" spans="1:18" x14ac:dyDescent="0.3">
      <c r="A4076" t="s">
        <v>33</v>
      </c>
      <c r="B4076" t="s">
        <v>34</v>
      </c>
      <c r="C4076">
        <v>6</v>
      </c>
      <c r="D4076">
        <v>30</v>
      </c>
      <c r="E4076">
        <v>6</v>
      </c>
      <c r="F4076">
        <v>20260326</v>
      </c>
      <c r="G4076">
        <v>20260506</v>
      </c>
      <c r="H4076">
        <v>51679.376600000003</v>
      </c>
      <c r="I4076">
        <f t="shared" si="633"/>
        <v>42</v>
      </c>
      <c r="J4076">
        <f t="shared" si="634"/>
        <v>1230.4613476190477</v>
      </c>
      <c r="K4076">
        <f t="shared" si="635"/>
        <v>11895.843451727671</v>
      </c>
      <c r="L4076">
        <f t="shared" si="636"/>
        <v>36913.840428571435</v>
      </c>
      <c r="M4076">
        <f t="shared" si="637"/>
        <v>5548.1164345721199</v>
      </c>
      <c r="N4076">
        <f t="shared" si="638"/>
        <v>54357.800314871223</v>
      </c>
      <c r="O4076">
        <f t="shared" si="639"/>
        <v>11309.688216877485</v>
      </c>
      <c r="P4076">
        <f t="shared" si="640"/>
        <v>35094.949578718399</v>
      </c>
      <c r="Q4076">
        <f t="shared" si="641"/>
        <v>5274.7388044041227</v>
      </c>
      <c r="R4076">
        <f t="shared" si="642"/>
        <v>51679.376600000003</v>
      </c>
    </row>
    <row r="4077" spans="1:18" x14ac:dyDescent="0.3">
      <c r="A4077" t="s">
        <v>48</v>
      </c>
      <c r="B4077" t="s">
        <v>55</v>
      </c>
      <c r="C4077">
        <v>0</v>
      </c>
      <c r="D4077">
        <v>29</v>
      </c>
      <c r="E4077">
        <v>1</v>
      </c>
      <c r="F4077">
        <v>20260402</v>
      </c>
      <c r="G4077">
        <v>20260501</v>
      </c>
      <c r="H4077">
        <v>126.4965</v>
      </c>
      <c r="I4077">
        <f t="shared" si="633"/>
        <v>30</v>
      </c>
      <c r="J4077">
        <f t="shared" si="634"/>
        <v>4.2165499999999998</v>
      </c>
      <c r="K4077">
        <f t="shared" si="635"/>
        <v>0</v>
      </c>
      <c r="L4077">
        <f t="shared" si="636"/>
        <v>122.27995</v>
      </c>
      <c r="M4077">
        <f t="shared" si="637"/>
        <v>3.1687180310407514</v>
      </c>
      <c r="N4077">
        <f t="shared" si="638"/>
        <v>125.44866803104075</v>
      </c>
      <c r="O4077">
        <f t="shared" si="639"/>
        <v>0</v>
      </c>
      <c r="P4077">
        <f t="shared" si="640"/>
        <v>123.30131469668243</v>
      </c>
      <c r="Q4077">
        <f t="shared" si="641"/>
        <v>3.1951853033175723</v>
      </c>
      <c r="R4077">
        <f t="shared" si="642"/>
        <v>126.4965</v>
      </c>
    </row>
    <row r="4078" spans="1:18" x14ac:dyDescent="0.3">
      <c r="A4078" t="s">
        <v>35</v>
      </c>
      <c r="B4078" t="s">
        <v>36</v>
      </c>
      <c r="C4078">
        <v>0</v>
      </c>
      <c r="D4078">
        <v>20</v>
      </c>
      <c r="E4078">
        <v>1</v>
      </c>
      <c r="F4078">
        <v>20260411</v>
      </c>
      <c r="G4078">
        <v>20260501</v>
      </c>
      <c r="H4078">
        <v>380.01429999999999</v>
      </c>
      <c r="I4078">
        <f t="shared" si="633"/>
        <v>21</v>
      </c>
      <c r="J4078">
        <f t="shared" si="634"/>
        <v>18.095919047619049</v>
      </c>
      <c r="K4078">
        <f t="shared" si="635"/>
        <v>0</v>
      </c>
      <c r="L4078">
        <f t="shared" si="636"/>
        <v>361.91838095238097</v>
      </c>
      <c r="M4078">
        <f t="shared" si="637"/>
        <v>13.599000361538288</v>
      </c>
      <c r="N4078">
        <f t="shared" si="638"/>
        <v>375.51738131391926</v>
      </c>
      <c r="O4078">
        <f t="shared" si="639"/>
        <v>0</v>
      </c>
      <c r="P4078">
        <f t="shared" si="640"/>
        <v>366.25244805853259</v>
      </c>
      <c r="Q4078">
        <f t="shared" si="641"/>
        <v>13.761851941467416</v>
      </c>
      <c r="R4078">
        <f t="shared" si="642"/>
        <v>380.01429999999999</v>
      </c>
    </row>
    <row r="4079" spans="1:18" x14ac:dyDescent="0.3">
      <c r="A4079" t="s">
        <v>0</v>
      </c>
      <c r="B4079" t="s">
        <v>0</v>
      </c>
      <c r="C4079">
        <v>21</v>
      </c>
      <c r="D4079">
        <v>30</v>
      </c>
      <c r="E4079">
        <v>8</v>
      </c>
      <c r="F4079">
        <v>20260311</v>
      </c>
      <c r="G4079">
        <v>20260508</v>
      </c>
      <c r="H4079">
        <v>716.42719999999997</v>
      </c>
      <c r="I4079">
        <f t="shared" si="633"/>
        <v>59</v>
      </c>
      <c r="J4079">
        <f t="shared" si="634"/>
        <v>12.142833898305085</v>
      </c>
      <c r="K4079">
        <f t="shared" si="635"/>
        <v>410.88034165338001</v>
      </c>
      <c r="L4079">
        <f t="shared" si="636"/>
        <v>364.28501694915258</v>
      </c>
      <c r="M4079">
        <f t="shared" si="637"/>
        <v>73.002272894175917</v>
      </c>
      <c r="N4079">
        <f t="shared" si="638"/>
        <v>848.16763149670851</v>
      </c>
      <c r="O4079">
        <f t="shared" si="639"/>
        <v>347.06093674705005</v>
      </c>
      <c r="P4079">
        <f t="shared" si="640"/>
        <v>307.70296460652742</v>
      </c>
      <c r="Q4079">
        <f t="shared" si="641"/>
        <v>61.663298646422476</v>
      </c>
      <c r="R4079">
        <f t="shared" si="642"/>
        <v>716.42719999999997</v>
      </c>
    </row>
    <row r="4080" spans="1:18" x14ac:dyDescent="0.3">
      <c r="A4080" t="s">
        <v>33</v>
      </c>
      <c r="B4080" t="s">
        <v>34</v>
      </c>
      <c r="C4080">
        <v>0</v>
      </c>
      <c r="D4080">
        <v>19</v>
      </c>
      <c r="E4080">
        <v>1</v>
      </c>
      <c r="F4080">
        <v>20260412</v>
      </c>
      <c r="G4080">
        <v>20260501</v>
      </c>
      <c r="H4080">
        <v>1646.8055999999999</v>
      </c>
      <c r="I4080">
        <f t="shared" si="633"/>
        <v>20</v>
      </c>
      <c r="J4080">
        <f t="shared" si="634"/>
        <v>82.340279999999993</v>
      </c>
      <c r="K4080">
        <f t="shared" si="635"/>
        <v>0</v>
      </c>
      <c r="L4080">
        <f t="shared" si="636"/>
        <v>1564.4653199999998</v>
      </c>
      <c r="M4080">
        <f t="shared" si="637"/>
        <v>61.878343649890112</v>
      </c>
      <c r="N4080">
        <f t="shared" si="638"/>
        <v>1626.34366364989</v>
      </c>
      <c r="O4080">
        <f t="shared" si="639"/>
        <v>0</v>
      </c>
      <c r="P4080">
        <f t="shared" si="640"/>
        <v>1584.1487304102891</v>
      </c>
      <c r="Q4080">
        <f t="shared" si="641"/>
        <v>62.656869589710688</v>
      </c>
      <c r="R4080">
        <f t="shared" si="642"/>
        <v>1646.8055999999997</v>
      </c>
    </row>
    <row r="4081" spans="1:18" x14ac:dyDescent="0.3">
      <c r="A4081" t="s">
        <v>44</v>
      </c>
      <c r="B4081" t="s">
        <v>47</v>
      </c>
      <c r="C4081">
        <v>0</v>
      </c>
      <c r="D4081">
        <v>24</v>
      </c>
      <c r="E4081">
        <v>6</v>
      </c>
      <c r="F4081">
        <v>20260407</v>
      </c>
      <c r="G4081">
        <v>20260506</v>
      </c>
      <c r="H4081">
        <v>47077.379300000001</v>
      </c>
      <c r="I4081">
        <f t="shared" si="633"/>
        <v>30</v>
      </c>
      <c r="J4081">
        <f t="shared" si="634"/>
        <v>1569.2459766666666</v>
      </c>
      <c r="K4081">
        <f t="shared" si="635"/>
        <v>0</v>
      </c>
      <c r="L4081">
        <f t="shared" si="636"/>
        <v>37661.903439999995</v>
      </c>
      <c r="M4081">
        <f t="shared" si="637"/>
        <v>7075.6870257463861</v>
      </c>
      <c r="N4081">
        <f t="shared" si="638"/>
        <v>44737.590465746383</v>
      </c>
      <c r="O4081">
        <f t="shared" si="639"/>
        <v>0</v>
      </c>
      <c r="P4081">
        <f t="shared" si="640"/>
        <v>39631.631809996143</v>
      </c>
      <c r="Q4081">
        <f t="shared" si="641"/>
        <v>7445.7474900038533</v>
      </c>
      <c r="R4081">
        <f t="shared" si="642"/>
        <v>47077.379299999993</v>
      </c>
    </row>
    <row r="4082" spans="1:18" x14ac:dyDescent="0.3">
      <c r="A4082" t="s">
        <v>35</v>
      </c>
      <c r="B4082" t="s">
        <v>34</v>
      </c>
      <c r="C4082">
        <v>0</v>
      </c>
      <c r="D4082">
        <v>18</v>
      </c>
      <c r="E4082">
        <v>2</v>
      </c>
      <c r="F4082">
        <v>20260413</v>
      </c>
      <c r="G4082">
        <v>20260502</v>
      </c>
      <c r="H4082">
        <v>877.45090000000005</v>
      </c>
      <c r="I4082">
        <f t="shared" si="633"/>
        <v>20</v>
      </c>
      <c r="J4082">
        <f t="shared" si="634"/>
        <v>43.872545000000002</v>
      </c>
      <c r="K4082">
        <f t="shared" si="635"/>
        <v>0</v>
      </c>
      <c r="L4082">
        <f t="shared" si="636"/>
        <v>789.70581000000004</v>
      </c>
      <c r="M4082">
        <f t="shared" si="637"/>
        <v>65.940033633727467</v>
      </c>
      <c r="N4082">
        <f t="shared" si="638"/>
        <v>855.64584363372751</v>
      </c>
      <c r="O4082">
        <f t="shared" si="639"/>
        <v>0</v>
      </c>
      <c r="P4082">
        <f t="shared" si="640"/>
        <v>809.83046768161205</v>
      </c>
      <c r="Q4082">
        <f t="shared" si="641"/>
        <v>67.620432318387969</v>
      </c>
      <c r="R4082">
        <f t="shared" si="642"/>
        <v>877.45090000000005</v>
      </c>
    </row>
    <row r="4083" spans="1:18" x14ac:dyDescent="0.3">
      <c r="A4083" t="s">
        <v>42</v>
      </c>
      <c r="B4083" t="s">
        <v>46</v>
      </c>
      <c r="C4083">
        <v>0</v>
      </c>
      <c r="D4083">
        <v>29</v>
      </c>
      <c r="E4083">
        <v>8</v>
      </c>
      <c r="F4083">
        <v>20260402</v>
      </c>
      <c r="G4083">
        <v>20260508</v>
      </c>
      <c r="H4083">
        <v>5398.0702000000001</v>
      </c>
      <c r="I4083">
        <f t="shared" si="633"/>
        <v>37</v>
      </c>
      <c r="J4083">
        <f t="shared" si="634"/>
        <v>145.89378918918919</v>
      </c>
      <c r="K4083">
        <f t="shared" si="635"/>
        <v>0</v>
      </c>
      <c r="L4083">
        <f t="shared" si="636"/>
        <v>4230.9198864864866</v>
      </c>
      <c r="M4083">
        <f t="shared" si="637"/>
        <v>877.10811999505199</v>
      </c>
      <c r="N4083">
        <f t="shared" si="638"/>
        <v>5108.0280064815388</v>
      </c>
      <c r="O4083">
        <f t="shared" si="639"/>
        <v>0</v>
      </c>
      <c r="P4083">
        <f t="shared" si="640"/>
        <v>4471.158444873462</v>
      </c>
      <c r="Q4083">
        <f t="shared" si="641"/>
        <v>926.91175512653808</v>
      </c>
      <c r="R4083">
        <f t="shared" si="642"/>
        <v>5398.0702000000001</v>
      </c>
    </row>
    <row r="4084" spans="1:18" x14ac:dyDescent="0.3">
      <c r="A4084" t="s">
        <v>35</v>
      </c>
      <c r="B4084" t="s">
        <v>36</v>
      </c>
      <c r="C4084">
        <v>0</v>
      </c>
      <c r="D4084">
        <v>1</v>
      </c>
      <c r="E4084">
        <v>5</v>
      </c>
      <c r="F4084">
        <v>20260430</v>
      </c>
      <c r="G4084">
        <v>20260505</v>
      </c>
      <c r="H4084">
        <v>506.1995</v>
      </c>
      <c r="I4084">
        <f t="shared" si="633"/>
        <v>6</v>
      </c>
      <c r="J4084">
        <f t="shared" si="634"/>
        <v>84.366583333333338</v>
      </c>
      <c r="K4084">
        <f t="shared" si="635"/>
        <v>0</v>
      </c>
      <c r="L4084">
        <f t="shared" si="636"/>
        <v>84.366583333333338</v>
      </c>
      <c r="M4084">
        <f t="shared" si="637"/>
        <v>317.00550666496957</v>
      </c>
      <c r="N4084">
        <f t="shared" si="638"/>
        <v>401.3720899983029</v>
      </c>
      <c r="O4084">
        <f t="shared" si="639"/>
        <v>0</v>
      </c>
      <c r="P4084">
        <f t="shared" si="640"/>
        <v>106.40082697384923</v>
      </c>
      <c r="Q4084">
        <f t="shared" si="641"/>
        <v>399.79867302615077</v>
      </c>
      <c r="R4084">
        <f t="shared" si="642"/>
        <v>506.1995</v>
      </c>
    </row>
    <row r="4085" spans="1:18" x14ac:dyDescent="0.3">
      <c r="A4085" t="s">
        <v>33</v>
      </c>
      <c r="B4085" t="s">
        <v>34</v>
      </c>
      <c r="C4085">
        <v>0</v>
      </c>
      <c r="D4085">
        <v>11</v>
      </c>
      <c r="E4085">
        <v>6</v>
      </c>
      <c r="F4085">
        <v>20260420</v>
      </c>
      <c r="G4085">
        <v>20260506</v>
      </c>
      <c r="H4085">
        <v>12619.600700000001</v>
      </c>
      <c r="I4085">
        <f t="shared" si="633"/>
        <v>17</v>
      </c>
      <c r="J4085">
        <f t="shared" si="634"/>
        <v>742.32945294117656</v>
      </c>
      <c r="K4085">
        <f t="shared" si="635"/>
        <v>0</v>
      </c>
      <c r="L4085">
        <f t="shared" si="636"/>
        <v>8165.6239823529422</v>
      </c>
      <c r="M4085">
        <f t="shared" si="637"/>
        <v>3347.1431229426762</v>
      </c>
      <c r="N4085">
        <f t="shared" si="638"/>
        <v>11512.767105295618</v>
      </c>
      <c r="O4085">
        <f t="shared" si="639"/>
        <v>0</v>
      </c>
      <c r="P4085">
        <f t="shared" si="640"/>
        <v>8950.6643521207588</v>
      </c>
      <c r="Q4085">
        <f t="shared" si="641"/>
        <v>3668.9363478792425</v>
      </c>
      <c r="R4085">
        <f t="shared" si="642"/>
        <v>12619.600700000001</v>
      </c>
    </row>
    <row r="4086" spans="1:18" x14ac:dyDescent="0.3">
      <c r="A4086" t="s">
        <v>33</v>
      </c>
      <c r="B4086" t="s">
        <v>34</v>
      </c>
      <c r="C4086">
        <v>0</v>
      </c>
      <c r="D4086">
        <v>16</v>
      </c>
      <c r="E4086">
        <v>3</v>
      </c>
      <c r="F4086">
        <v>20260415</v>
      </c>
      <c r="G4086">
        <v>20260503</v>
      </c>
      <c r="H4086">
        <v>11780.994199999999</v>
      </c>
      <c r="I4086">
        <f t="shared" si="633"/>
        <v>19</v>
      </c>
      <c r="J4086">
        <f t="shared" si="634"/>
        <v>620.0523263157894</v>
      </c>
      <c r="K4086">
        <f t="shared" si="635"/>
        <v>0</v>
      </c>
      <c r="L4086">
        <f t="shared" si="636"/>
        <v>9920.8372210526304</v>
      </c>
      <c r="M4086">
        <f t="shared" si="637"/>
        <v>1397.8994580301</v>
      </c>
      <c r="N4086">
        <f t="shared" si="638"/>
        <v>11318.736679082731</v>
      </c>
      <c r="O4086">
        <f t="shared" si="639"/>
        <v>0</v>
      </c>
      <c r="P4086">
        <f t="shared" si="640"/>
        <v>10326.004489207437</v>
      </c>
      <c r="Q4086">
        <f t="shared" si="641"/>
        <v>1454.9897107925624</v>
      </c>
      <c r="R4086">
        <f t="shared" si="642"/>
        <v>11780.994199999999</v>
      </c>
    </row>
    <row r="4087" spans="1:18" x14ac:dyDescent="0.3">
      <c r="A4087" t="s">
        <v>0</v>
      </c>
      <c r="B4087" t="s">
        <v>0</v>
      </c>
      <c r="C4087">
        <v>0</v>
      </c>
      <c r="D4087">
        <v>15</v>
      </c>
      <c r="E4087">
        <v>4</v>
      </c>
      <c r="F4087">
        <v>20260416</v>
      </c>
      <c r="G4087">
        <v>20260504</v>
      </c>
      <c r="H4087">
        <v>253.33690000000001</v>
      </c>
      <c r="I4087">
        <f t="shared" si="633"/>
        <v>19</v>
      </c>
      <c r="J4087">
        <f t="shared" si="634"/>
        <v>13.33352105263158</v>
      </c>
      <c r="K4087">
        <f t="shared" si="635"/>
        <v>0</v>
      </c>
      <c r="L4087">
        <f t="shared" si="636"/>
        <v>200.00281578947371</v>
      </c>
      <c r="M4087">
        <f t="shared" si="637"/>
        <v>40.080320239755395</v>
      </c>
      <c r="N4087">
        <f t="shared" si="638"/>
        <v>240.08313602922911</v>
      </c>
      <c r="O4087">
        <f t="shared" si="639"/>
        <v>0</v>
      </c>
      <c r="P4087">
        <f t="shared" si="640"/>
        <v>211.04394994743694</v>
      </c>
      <c r="Q4087">
        <f t="shared" si="641"/>
        <v>42.292950052563057</v>
      </c>
      <c r="R4087">
        <f t="shared" si="642"/>
        <v>253.33690000000001</v>
      </c>
    </row>
    <row r="4088" spans="1:18" x14ac:dyDescent="0.3">
      <c r="A4088" t="s">
        <v>33</v>
      </c>
      <c r="B4088" t="s">
        <v>34</v>
      </c>
      <c r="C4088">
        <v>0</v>
      </c>
      <c r="D4088">
        <v>14</v>
      </c>
      <c r="E4088">
        <v>8</v>
      </c>
      <c r="F4088">
        <v>20260417</v>
      </c>
      <c r="G4088">
        <v>20260508</v>
      </c>
      <c r="H4088">
        <v>1013.4425</v>
      </c>
      <c r="I4088">
        <f t="shared" si="633"/>
        <v>22</v>
      </c>
      <c r="J4088">
        <f t="shared" si="634"/>
        <v>46.065568181818179</v>
      </c>
      <c r="K4088">
        <f t="shared" si="635"/>
        <v>0</v>
      </c>
      <c r="L4088">
        <f t="shared" si="636"/>
        <v>644.91795454545445</v>
      </c>
      <c r="M4088">
        <f t="shared" si="637"/>
        <v>276.94450962585887</v>
      </c>
      <c r="N4088">
        <f t="shared" si="638"/>
        <v>921.86246417131338</v>
      </c>
      <c r="O4088">
        <f t="shared" si="639"/>
        <v>0</v>
      </c>
      <c r="P4088">
        <f t="shared" si="640"/>
        <v>708.98565626810569</v>
      </c>
      <c r="Q4088">
        <f t="shared" si="641"/>
        <v>304.4568437318942</v>
      </c>
      <c r="R4088">
        <f t="shared" si="642"/>
        <v>1013.4424999999999</v>
      </c>
    </row>
    <row r="4089" spans="1:18" x14ac:dyDescent="0.3">
      <c r="A4089" t="s">
        <v>33</v>
      </c>
      <c r="B4089" t="s">
        <v>34</v>
      </c>
      <c r="C4089">
        <v>0</v>
      </c>
      <c r="D4089">
        <v>11</v>
      </c>
      <c r="E4089">
        <v>8</v>
      </c>
      <c r="F4089">
        <v>20260420</v>
      </c>
      <c r="G4089">
        <v>20260508</v>
      </c>
      <c r="H4089">
        <v>3799.6093000000001</v>
      </c>
      <c r="I4089">
        <f t="shared" si="633"/>
        <v>19</v>
      </c>
      <c r="J4089">
        <f t="shared" si="634"/>
        <v>199.97943684210526</v>
      </c>
      <c r="K4089">
        <f t="shared" si="635"/>
        <v>0</v>
      </c>
      <c r="L4089">
        <f t="shared" si="636"/>
        <v>2199.773805263158</v>
      </c>
      <c r="M4089">
        <f t="shared" si="637"/>
        <v>1202.2690538168961</v>
      </c>
      <c r="N4089">
        <f t="shared" si="638"/>
        <v>3402.0428590800539</v>
      </c>
      <c r="O4089">
        <f t="shared" si="639"/>
        <v>0</v>
      </c>
      <c r="P4089">
        <f t="shared" si="640"/>
        <v>2456.8417726031962</v>
      </c>
      <c r="Q4089">
        <f t="shared" si="641"/>
        <v>1342.7675273968043</v>
      </c>
      <c r="R4089">
        <f t="shared" si="642"/>
        <v>3799.6093000000005</v>
      </c>
    </row>
    <row r="4090" spans="1:18" x14ac:dyDescent="0.3">
      <c r="A4090" t="s">
        <v>33</v>
      </c>
      <c r="B4090" t="s">
        <v>34</v>
      </c>
      <c r="C4090">
        <v>0</v>
      </c>
      <c r="D4090">
        <v>15</v>
      </c>
      <c r="E4090">
        <v>7</v>
      </c>
      <c r="F4090">
        <v>20260416</v>
      </c>
      <c r="G4090">
        <v>20260507</v>
      </c>
      <c r="H4090">
        <v>19252.705600000001</v>
      </c>
      <c r="I4090">
        <f t="shared" si="633"/>
        <v>22</v>
      </c>
      <c r="J4090">
        <f t="shared" si="634"/>
        <v>875.12298181818187</v>
      </c>
      <c r="K4090">
        <f t="shared" si="635"/>
        <v>0</v>
      </c>
      <c r="L4090">
        <f t="shared" si="636"/>
        <v>13126.844727272728</v>
      </c>
      <c r="M4090">
        <f t="shared" si="637"/>
        <v>4603.5564153295809</v>
      </c>
      <c r="N4090">
        <f t="shared" si="638"/>
        <v>17730.40114260231</v>
      </c>
      <c r="O4090">
        <f t="shared" si="639"/>
        <v>0</v>
      </c>
      <c r="P4090">
        <f t="shared" si="640"/>
        <v>14253.89504492627</v>
      </c>
      <c r="Q4090">
        <f t="shared" si="641"/>
        <v>4998.81055507373</v>
      </c>
      <c r="R4090">
        <f t="shared" si="642"/>
        <v>19252.705600000001</v>
      </c>
    </row>
    <row r="4091" spans="1:18" x14ac:dyDescent="0.3">
      <c r="A4091" t="s">
        <v>37</v>
      </c>
      <c r="B4091" t="s">
        <v>39</v>
      </c>
      <c r="C4091">
        <v>0</v>
      </c>
      <c r="D4091">
        <v>13</v>
      </c>
      <c r="E4091">
        <v>2</v>
      </c>
      <c r="F4091">
        <v>20260418</v>
      </c>
      <c r="G4091">
        <v>20260502</v>
      </c>
      <c r="H4091">
        <v>42.2258</v>
      </c>
      <c r="I4091">
        <f t="shared" si="633"/>
        <v>15</v>
      </c>
      <c r="J4091">
        <f t="shared" si="634"/>
        <v>2.8150533333333332</v>
      </c>
      <c r="K4091">
        <f t="shared" si="635"/>
        <v>0</v>
      </c>
      <c r="L4091">
        <f t="shared" si="636"/>
        <v>36.59569333333333</v>
      </c>
      <c r="M4091">
        <f t="shared" si="637"/>
        <v>4.2309993979318188</v>
      </c>
      <c r="N4091">
        <f t="shared" si="638"/>
        <v>40.826692731265148</v>
      </c>
      <c r="O4091">
        <f t="shared" si="639"/>
        <v>0</v>
      </c>
      <c r="P4091">
        <f t="shared" si="640"/>
        <v>37.849806687164907</v>
      </c>
      <c r="Q4091">
        <f t="shared" si="641"/>
        <v>4.3759933128350932</v>
      </c>
      <c r="R4091">
        <f t="shared" si="642"/>
        <v>42.2258</v>
      </c>
    </row>
    <row r="4092" spans="1:18" x14ac:dyDescent="0.3">
      <c r="A4092" t="s">
        <v>37</v>
      </c>
      <c r="B4092" t="s">
        <v>39</v>
      </c>
      <c r="C4092">
        <v>0</v>
      </c>
      <c r="D4092">
        <v>14</v>
      </c>
      <c r="E4092">
        <v>5</v>
      </c>
      <c r="F4092">
        <v>20260417</v>
      </c>
      <c r="G4092">
        <v>20260505</v>
      </c>
      <c r="H4092">
        <v>633.32749999999999</v>
      </c>
      <c r="I4092">
        <f t="shared" si="633"/>
        <v>19</v>
      </c>
      <c r="J4092">
        <f t="shared" si="634"/>
        <v>33.333026315789475</v>
      </c>
      <c r="K4092">
        <f t="shared" si="635"/>
        <v>0</v>
      </c>
      <c r="L4092">
        <f t="shared" si="636"/>
        <v>466.66236842105263</v>
      </c>
      <c r="M4092">
        <f t="shared" si="637"/>
        <v>125.24808376041787</v>
      </c>
      <c r="N4092">
        <f t="shared" si="638"/>
        <v>591.91045218147053</v>
      </c>
      <c r="O4092">
        <f t="shared" si="639"/>
        <v>0</v>
      </c>
      <c r="P4092">
        <f t="shared" si="640"/>
        <v>499.31558067093084</v>
      </c>
      <c r="Q4092">
        <f t="shared" si="641"/>
        <v>134.01191932906912</v>
      </c>
      <c r="R4092">
        <f t="shared" si="642"/>
        <v>633.32749999999999</v>
      </c>
    </row>
    <row r="4093" spans="1:18" x14ac:dyDescent="0.3">
      <c r="A4093" t="s">
        <v>33</v>
      </c>
      <c r="B4093" t="s">
        <v>34</v>
      </c>
      <c r="C4093">
        <v>0</v>
      </c>
      <c r="D4093">
        <v>1</v>
      </c>
      <c r="E4093">
        <v>0</v>
      </c>
      <c r="F4093">
        <v>20260430</v>
      </c>
      <c r="G4093">
        <v>20260430</v>
      </c>
      <c r="H4093">
        <v>1054.8788</v>
      </c>
      <c r="I4093">
        <f t="shared" si="633"/>
        <v>1</v>
      </c>
      <c r="J4093">
        <f t="shared" si="634"/>
        <v>1054.8788</v>
      </c>
      <c r="K4093">
        <f t="shared" si="635"/>
        <v>0</v>
      </c>
      <c r="L4093">
        <f t="shared" si="636"/>
        <v>1054.8788</v>
      </c>
      <c r="M4093">
        <f t="shared" si="637"/>
        <v>0</v>
      </c>
      <c r="N4093">
        <f t="shared" si="638"/>
        <v>1054.8788</v>
      </c>
      <c r="O4093">
        <f t="shared" si="639"/>
        <v>0</v>
      </c>
      <c r="P4093">
        <f t="shared" si="640"/>
        <v>1054.8788</v>
      </c>
      <c r="Q4093">
        <f t="shared" si="641"/>
        <v>0</v>
      </c>
      <c r="R4093">
        <f t="shared" si="642"/>
        <v>1054.8788</v>
      </c>
    </row>
    <row r="4094" spans="1:18" x14ac:dyDescent="0.3">
      <c r="A4094" t="s">
        <v>37</v>
      </c>
      <c r="B4094" t="s">
        <v>39</v>
      </c>
      <c r="C4094">
        <v>0</v>
      </c>
      <c r="D4094">
        <v>9</v>
      </c>
      <c r="E4094">
        <v>1</v>
      </c>
      <c r="F4094">
        <v>20260422</v>
      </c>
      <c r="G4094">
        <v>20260501</v>
      </c>
      <c r="H4094">
        <v>1265.8249000000001</v>
      </c>
      <c r="I4094">
        <f t="shared" si="633"/>
        <v>10</v>
      </c>
      <c r="J4094">
        <f t="shared" si="634"/>
        <v>126.58249000000001</v>
      </c>
      <c r="K4094">
        <f t="shared" si="635"/>
        <v>0</v>
      </c>
      <c r="L4094">
        <f t="shared" si="636"/>
        <v>1139.2424100000001</v>
      </c>
      <c r="M4094">
        <f t="shared" si="637"/>
        <v>95.126162022752169</v>
      </c>
      <c r="N4094">
        <f t="shared" si="638"/>
        <v>1234.3685720227522</v>
      </c>
      <c r="O4094">
        <f t="shared" si="639"/>
        <v>0</v>
      </c>
      <c r="P4094">
        <f t="shared" si="640"/>
        <v>1168.2745675798269</v>
      </c>
      <c r="Q4094">
        <f t="shared" si="641"/>
        <v>97.550332420173277</v>
      </c>
      <c r="R4094">
        <f t="shared" si="642"/>
        <v>1265.8249000000001</v>
      </c>
    </row>
    <row r="4095" spans="1:18" x14ac:dyDescent="0.3">
      <c r="A4095" t="s">
        <v>0</v>
      </c>
      <c r="B4095" t="s">
        <v>0</v>
      </c>
      <c r="C4095">
        <v>0</v>
      </c>
      <c r="D4095">
        <v>10</v>
      </c>
      <c r="E4095">
        <v>5</v>
      </c>
      <c r="F4095">
        <v>20260421</v>
      </c>
      <c r="G4095">
        <v>20260505</v>
      </c>
      <c r="H4095">
        <v>84.398200000000003</v>
      </c>
      <c r="I4095">
        <f t="shared" si="633"/>
        <v>15</v>
      </c>
      <c r="J4095">
        <f t="shared" si="634"/>
        <v>5.626546666666667</v>
      </c>
      <c r="K4095">
        <f t="shared" si="635"/>
        <v>0</v>
      </c>
      <c r="L4095">
        <f t="shared" si="636"/>
        <v>56.265466666666669</v>
      </c>
      <c r="M4095">
        <f t="shared" si="637"/>
        <v>21.141620371107784</v>
      </c>
      <c r="N4095">
        <f t="shared" si="638"/>
        <v>77.40708703777446</v>
      </c>
      <c r="O4095">
        <f t="shared" si="639"/>
        <v>0</v>
      </c>
      <c r="P4095">
        <f t="shared" si="640"/>
        <v>61.347149086094809</v>
      </c>
      <c r="Q4095">
        <f t="shared" si="641"/>
        <v>23.051050913905183</v>
      </c>
      <c r="R4095">
        <f t="shared" si="642"/>
        <v>84.398199999999989</v>
      </c>
    </row>
    <row r="4096" spans="1:18" x14ac:dyDescent="0.3">
      <c r="A4096" t="s">
        <v>42</v>
      </c>
      <c r="B4096" t="s">
        <v>46</v>
      </c>
      <c r="C4096">
        <v>0</v>
      </c>
      <c r="D4096">
        <v>24</v>
      </c>
      <c r="E4096">
        <v>4</v>
      </c>
      <c r="F4096">
        <v>20260407</v>
      </c>
      <c r="G4096">
        <v>20260504</v>
      </c>
      <c r="H4096">
        <v>168.8083</v>
      </c>
      <c r="I4096">
        <f t="shared" si="633"/>
        <v>28</v>
      </c>
      <c r="J4096">
        <f t="shared" si="634"/>
        <v>6.0288678571428571</v>
      </c>
      <c r="K4096">
        <f t="shared" si="635"/>
        <v>0</v>
      </c>
      <c r="L4096">
        <f t="shared" si="636"/>
        <v>144.69282857142858</v>
      </c>
      <c r="M4096">
        <f t="shared" si="637"/>
        <v>18.12266643174215</v>
      </c>
      <c r="N4096">
        <f t="shared" si="638"/>
        <v>162.81549500317072</v>
      </c>
      <c r="O4096">
        <f t="shared" si="639"/>
        <v>0</v>
      </c>
      <c r="P4096">
        <f t="shared" si="640"/>
        <v>150.01858645492322</v>
      </c>
      <c r="Q4096">
        <f t="shared" si="641"/>
        <v>18.789713545076786</v>
      </c>
      <c r="R4096">
        <f t="shared" si="642"/>
        <v>168.8083</v>
      </c>
    </row>
    <row r="4097" spans="1:18" x14ac:dyDescent="0.3">
      <c r="A4097" t="s">
        <v>37</v>
      </c>
      <c r="B4097" t="s">
        <v>39</v>
      </c>
      <c r="C4097">
        <v>0</v>
      </c>
      <c r="D4097">
        <v>7</v>
      </c>
      <c r="E4097">
        <v>7</v>
      </c>
      <c r="F4097">
        <v>20260424</v>
      </c>
      <c r="G4097">
        <v>20260507</v>
      </c>
      <c r="H4097">
        <v>42.177399999999999</v>
      </c>
      <c r="I4097">
        <f t="shared" si="633"/>
        <v>14</v>
      </c>
      <c r="J4097">
        <f t="shared" si="634"/>
        <v>3.0126714285714287</v>
      </c>
      <c r="K4097">
        <f t="shared" si="635"/>
        <v>0</v>
      </c>
      <c r="L4097">
        <f t="shared" si="636"/>
        <v>21.088699999999999</v>
      </c>
      <c r="M4097">
        <f t="shared" si="637"/>
        <v>15.848061552977931</v>
      </c>
      <c r="N4097">
        <f t="shared" si="638"/>
        <v>36.936761552977927</v>
      </c>
      <c r="O4097">
        <f t="shared" si="639"/>
        <v>0</v>
      </c>
      <c r="P4097">
        <f t="shared" si="640"/>
        <v>24.080793712904406</v>
      </c>
      <c r="Q4097">
        <f t="shared" si="641"/>
        <v>18.0966062870956</v>
      </c>
      <c r="R4097">
        <f t="shared" si="642"/>
        <v>42.177400000000006</v>
      </c>
    </row>
    <row r="4098" spans="1:18" x14ac:dyDescent="0.3">
      <c r="A4098" t="s">
        <v>0</v>
      </c>
      <c r="B4098" t="s">
        <v>0</v>
      </c>
      <c r="C4098">
        <v>0</v>
      </c>
      <c r="D4098">
        <v>7</v>
      </c>
      <c r="E4098">
        <v>7</v>
      </c>
      <c r="F4098">
        <v>20260424</v>
      </c>
      <c r="G4098">
        <v>20260507</v>
      </c>
      <c r="H4098">
        <v>42.177399999999999</v>
      </c>
      <c r="I4098">
        <f t="shared" si="633"/>
        <v>14</v>
      </c>
      <c r="J4098">
        <f t="shared" si="634"/>
        <v>3.0126714285714287</v>
      </c>
      <c r="K4098">
        <f t="shared" si="635"/>
        <v>0</v>
      </c>
      <c r="L4098">
        <f t="shared" si="636"/>
        <v>21.088699999999999</v>
      </c>
      <c r="M4098">
        <f t="shared" si="637"/>
        <v>15.848061552977931</v>
      </c>
      <c r="N4098">
        <f t="shared" si="638"/>
        <v>36.936761552977927</v>
      </c>
      <c r="O4098">
        <f t="shared" si="639"/>
        <v>0</v>
      </c>
      <c r="P4098">
        <f t="shared" si="640"/>
        <v>24.080793712904406</v>
      </c>
      <c r="Q4098">
        <f t="shared" si="641"/>
        <v>18.0966062870956</v>
      </c>
      <c r="R4098">
        <f t="shared" si="642"/>
        <v>42.177400000000006</v>
      </c>
    </row>
    <row r="4099" spans="1:18" x14ac:dyDescent="0.3">
      <c r="A4099" t="s">
        <v>37</v>
      </c>
      <c r="B4099" t="s">
        <v>39</v>
      </c>
      <c r="C4099">
        <v>0</v>
      </c>
      <c r="D4099">
        <v>8</v>
      </c>
      <c r="E4099">
        <v>3</v>
      </c>
      <c r="F4099">
        <v>20260423</v>
      </c>
      <c r="G4099">
        <v>20260503</v>
      </c>
      <c r="H4099">
        <v>1138.8688999999999</v>
      </c>
      <c r="I4099">
        <f t="shared" si="633"/>
        <v>11</v>
      </c>
      <c r="J4099">
        <f t="shared" si="634"/>
        <v>103.53353636363636</v>
      </c>
      <c r="K4099">
        <f t="shared" si="635"/>
        <v>0</v>
      </c>
      <c r="L4099">
        <f t="shared" si="636"/>
        <v>828.26829090909087</v>
      </c>
      <c r="M4099">
        <f t="shared" si="637"/>
        <v>233.41493649514499</v>
      </c>
      <c r="N4099">
        <f t="shared" si="638"/>
        <v>1061.6832274042358</v>
      </c>
      <c r="O4099">
        <f t="shared" si="639"/>
        <v>0</v>
      </c>
      <c r="P4099">
        <f t="shared" si="640"/>
        <v>888.48441138023088</v>
      </c>
      <c r="Q4099">
        <f t="shared" si="641"/>
        <v>250.38448861976909</v>
      </c>
      <c r="R4099">
        <f t="shared" si="642"/>
        <v>1138.8688999999999</v>
      </c>
    </row>
    <row r="4100" spans="1:18" x14ac:dyDescent="0.3">
      <c r="A4100" t="s">
        <v>37</v>
      </c>
      <c r="B4100" t="s">
        <v>39</v>
      </c>
      <c r="C4100">
        <v>0</v>
      </c>
      <c r="D4100">
        <v>7</v>
      </c>
      <c r="E4100">
        <v>5</v>
      </c>
      <c r="F4100">
        <v>20260424</v>
      </c>
      <c r="G4100">
        <v>20260505</v>
      </c>
      <c r="H4100">
        <v>590.34479999999996</v>
      </c>
      <c r="I4100">
        <f t="shared" si="633"/>
        <v>12</v>
      </c>
      <c r="J4100">
        <f t="shared" si="634"/>
        <v>49.195399999999999</v>
      </c>
      <c r="K4100">
        <f t="shared" si="635"/>
        <v>0</v>
      </c>
      <c r="L4100">
        <f t="shared" si="636"/>
        <v>344.36779999999999</v>
      </c>
      <c r="M4100">
        <f t="shared" si="637"/>
        <v>184.85058996604118</v>
      </c>
      <c r="N4100">
        <f t="shared" si="638"/>
        <v>529.21838996604117</v>
      </c>
      <c r="O4100">
        <f t="shared" si="639"/>
        <v>0</v>
      </c>
      <c r="P4100">
        <f t="shared" si="640"/>
        <v>384.14337799275086</v>
      </c>
      <c r="Q4100">
        <f t="shared" si="641"/>
        <v>206.20142200724908</v>
      </c>
      <c r="R4100">
        <f t="shared" si="642"/>
        <v>590.34479999999996</v>
      </c>
    </row>
    <row r="4101" spans="1:18" x14ac:dyDescent="0.3">
      <c r="A4101" t="s">
        <v>33</v>
      </c>
      <c r="B4101" t="s">
        <v>34</v>
      </c>
      <c r="C4101">
        <v>0</v>
      </c>
      <c r="D4101">
        <v>18</v>
      </c>
      <c r="E4101">
        <v>6</v>
      </c>
      <c r="F4101">
        <v>20260413</v>
      </c>
      <c r="G4101">
        <v>20260506</v>
      </c>
      <c r="H4101">
        <v>17604.856199999998</v>
      </c>
      <c r="I4101">
        <f t="shared" si="633"/>
        <v>24</v>
      </c>
      <c r="J4101">
        <f t="shared" si="634"/>
        <v>733.53567499999997</v>
      </c>
      <c r="K4101">
        <f t="shared" si="635"/>
        <v>0</v>
      </c>
      <c r="L4101">
        <f t="shared" si="636"/>
        <v>13203.64215</v>
      </c>
      <c r="M4101">
        <f t="shared" si="637"/>
        <v>3307.4922196356952</v>
      </c>
      <c r="N4101">
        <f t="shared" si="638"/>
        <v>16511.134369635696</v>
      </c>
      <c r="O4101">
        <f t="shared" si="639"/>
        <v>0</v>
      </c>
      <c r="P4101">
        <f t="shared" si="640"/>
        <v>14078.270830045794</v>
      </c>
      <c r="Q4101">
        <f t="shared" si="641"/>
        <v>3526.5853699542008</v>
      </c>
      <c r="R4101">
        <f t="shared" si="642"/>
        <v>17604.856199999995</v>
      </c>
    </row>
    <row r="4102" spans="1:18" x14ac:dyDescent="0.3">
      <c r="A4102" t="s">
        <v>0</v>
      </c>
      <c r="B4102" t="s">
        <v>0</v>
      </c>
      <c r="C4102">
        <v>0</v>
      </c>
      <c r="D4102">
        <v>17</v>
      </c>
      <c r="E4102">
        <v>3</v>
      </c>
      <c r="F4102">
        <v>20260414</v>
      </c>
      <c r="G4102">
        <v>20260503</v>
      </c>
      <c r="H4102">
        <v>253.34880000000001</v>
      </c>
      <c r="I4102">
        <f t="shared" si="633"/>
        <v>20</v>
      </c>
      <c r="J4102">
        <f t="shared" si="634"/>
        <v>12.667440000000001</v>
      </c>
      <c r="K4102">
        <f t="shared" si="635"/>
        <v>0</v>
      </c>
      <c r="L4102">
        <f t="shared" si="636"/>
        <v>215.34648000000001</v>
      </c>
      <c r="M4102">
        <f t="shared" si="637"/>
        <v>28.558569590157973</v>
      </c>
      <c r="N4102">
        <f t="shared" si="638"/>
        <v>243.905049590158</v>
      </c>
      <c r="O4102">
        <f t="shared" si="639"/>
        <v>0</v>
      </c>
      <c r="P4102">
        <f t="shared" si="640"/>
        <v>223.68447223171188</v>
      </c>
      <c r="Q4102">
        <f t="shared" si="641"/>
        <v>29.664327768288118</v>
      </c>
      <c r="R4102">
        <f t="shared" si="642"/>
        <v>253.34879999999998</v>
      </c>
    </row>
    <row r="4103" spans="1:18" x14ac:dyDescent="0.3">
      <c r="A4103" t="s">
        <v>37</v>
      </c>
      <c r="B4103" t="s">
        <v>39</v>
      </c>
      <c r="C4103">
        <v>0</v>
      </c>
      <c r="D4103">
        <v>17</v>
      </c>
      <c r="E4103">
        <v>2</v>
      </c>
      <c r="F4103">
        <v>20260414</v>
      </c>
      <c r="G4103">
        <v>20260502</v>
      </c>
      <c r="H4103">
        <v>7811.4048000000003</v>
      </c>
      <c r="I4103">
        <f t="shared" si="633"/>
        <v>19</v>
      </c>
      <c r="J4103">
        <f t="shared" si="634"/>
        <v>411.12656842105264</v>
      </c>
      <c r="K4103">
        <f t="shared" si="635"/>
        <v>0</v>
      </c>
      <c r="L4103">
        <f t="shared" si="636"/>
        <v>6989.1516631578952</v>
      </c>
      <c r="M4103">
        <f t="shared" si="637"/>
        <v>617.91946989633652</v>
      </c>
      <c r="N4103">
        <f t="shared" si="638"/>
        <v>7607.0711330542317</v>
      </c>
      <c r="O4103">
        <f t="shared" si="639"/>
        <v>0</v>
      </c>
      <c r="P4103">
        <f t="shared" si="640"/>
        <v>7176.8873847245977</v>
      </c>
      <c r="Q4103">
        <f t="shared" si="641"/>
        <v>634.51741527540253</v>
      </c>
      <c r="R4103">
        <f t="shared" si="642"/>
        <v>7811.4048000000003</v>
      </c>
    </row>
    <row r="4104" spans="1:18" x14ac:dyDescent="0.3">
      <c r="A4104" t="s">
        <v>37</v>
      </c>
      <c r="B4104" t="s">
        <v>39</v>
      </c>
      <c r="C4104">
        <v>0</v>
      </c>
      <c r="D4104">
        <v>20</v>
      </c>
      <c r="E4104">
        <v>2</v>
      </c>
      <c r="F4104">
        <v>20260411</v>
      </c>
      <c r="G4104">
        <v>20260502</v>
      </c>
      <c r="H4104">
        <v>10555.4583</v>
      </c>
      <c r="I4104">
        <f t="shared" si="633"/>
        <v>22</v>
      </c>
      <c r="J4104">
        <f t="shared" si="634"/>
        <v>479.79355909090913</v>
      </c>
      <c r="K4104">
        <f t="shared" si="635"/>
        <v>0</v>
      </c>
      <c r="L4104">
        <f t="shared" si="636"/>
        <v>9595.8711818181819</v>
      </c>
      <c r="M4104">
        <f t="shared" si="637"/>
        <v>721.12532846454098</v>
      </c>
      <c r="N4104">
        <f t="shared" si="638"/>
        <v>10316.996510282723</v>
      </c>
      <c r="O4104">
        <f t="shared" si="639"/>
        <v>0</v>
      </c>
      <c r="P4104">
        <f t="shared" si="640"/>
        <v>9817.6652488833552</v>
      </c>
      <c r="Q4104">
        <f t="shared" si="641"/>
        <v>737.79305111664462</v>
      </c>
      <c r="R4104">
        <f t="shared" si="642"/>
        <v>10555.4583</v>
      </c>
    </row>
    <row r="4105" spans="1:18" x14ac:dyDescent="0.3">
      <c r="A4105" t="s">
        <v>37</v>
      </c>
      <c r="B4105" t="s">
        <v>39</v>
      </c>
      <c r="C4105">
        <v>0</v>
      </c>
      <c r="D4105">
        <v>4</v>
      </c>
      <c r="E4105">
        <v>4</v>
      </c>
      <c r="F4105">
        <v>20260427</v>
      </c>
      <c r="G4105">
        <v>20260504</v>
      </c>
      <c r="H4105">
        <v>1307.8045999999999</v>
      </c>
      <c r="I4105">
        <f t="shared" si="633"/>
        <v>8</v>
      </c>
      <c r="J4105">
        <f t="shared" si="634"/>
        <v>163.47557499999999</v>
      </c>
      <c r="K4105">
        <f t="shared" si="635"/>
        <v>0</v>
      </c>
      <c r="L4105">
        <f t="shared" si="636"/>
        <v>653.90229999999997</v>
      </c>
      <c r="M4105">
        <f t="shared" si="637"/>
        <v>491.40458634405354</v>
      </c>
      <c r="N4105">
        <f t="shared" si="638"/>
        <v>1145.3068863440535</v>
      </c>
      <c r="O4105">
        <f t="shared" si="639"/>
        <v>0</v>
      </c>
      <c r="P4105">
        <f t="shared" si="640"/>
        <v>746.67885619757158</v>
      </c>
      <c r="Q4105">
        <f t="shared" si="641"/>
        <v>561.12574380242836</v>
      </c>
      <c r="R4105">
        <f t="shared" si="642"/>
        <v>1307.8045999999999</v>
      </c>
    </row>
    <row r="4106" spans="1:18" x14ac:dyDescent="0.3">
      <c r="A4106" t="s">
        <v>0</v>
      </c>
      <c r="B4106" t="s">
        <v>0</v>
      </c>
      <c r="C4106">
        <v>0</v>
      </c>
      <c r="D4106">
        <v>21</v>
      </c>
      <c r="E4106">
        <v>4</v>
      </c>
      <c r="F4106">
        <v>20260410</v>
      </c>
      <c r="G4106">
        <v>20260504</v>
      </c>
      <c r="H4106">
        <v>84.431799999999996</v>
      </c>
      <c r="I4106">
        <f t="shared" si="633"/>
        <v>25</v>
      </c>
      <c r="J4106">
        <f t="shared" si="634"/>
        <v>3.3772719999999996</v>
      </c>
      <c r="K4106">
        <f t="shared" si="635"/>
        <v>0</v>
      </c>
      <c r="L4106">
        <f t="shared" si="636"/>
        <v>70.92271199999999</v>
      </c>
      <c r="M4106">
        <f t="shared" si="637"/>
        <v>10.1520178175324</v>
      </c>
      <c r="N4106">
        <f t="shared" si="638"/>
        <v>81.074729817532386</v>
      </c>
      <c r="O4106">
        <f t="shared" si="639"/>
        <v>0</v>
      </c>
      <c r="P4106">
        <f t="shared" si="640"/>
        <v>73.859416473154454</v>
      </c>
      <c r="Q4106">
        <f t="shared" si="641"/>
        <v>10.572383526845536</v>
      </c>
      <c r="R4106">
        <f t="shared" si="642"/>
        <v>84.431799999999996</v>
      </c>
    </row>
    <row r="4107" spans="1:18" x14ac:dyDescent="0.3">
      <c r="A4107" t="s">
        <v>33</v>
      </c>
      <c r="B4107" t="s">
        <v>34</v>
      </c>
      <c r="C4107">
        <v>4</v>
      </c>
      <c r="D4107">
        <v>30</v>
      </c>
      <c r="E4107">
        <v>8</v>
      </c>
      <c r="F4107">
        <v>20260328</v>
      </c>
      <c r="G4107">
        <v>20260508</v>
      </c>
      <c r="H4107">
        <v>13541.154399999999</v>
      </c>
      <c r="I4107">
        <f t="shared" ref="I4107:I4161" si="643">IF(C4107&lt;0,0,C4107)+D4107+E4107</f>
        <v>42</v>
      </c>
      <c r="J4107">
        <f t="shared" ref="J4107:J4161" si="644">H4107/I4107</f>
        <v>322.40843809523807</v>
      </c>
      <c r="K4107">
        <f t="shared" ref="K4107:K4161" si="645">IF(C4107&lt;0,0,C4107)*$J4107*$B$6</f>
        <v>2077.9849848017625</v>
      </c>
      <c r="L4107">
        <f t="shared" ref="L4107:L4161" si="646">IF(D4107&lt;0,0,D4107)*$J4107*$C$6</f>
        <v>9672.2531428571419</v>
      </c>
      <c r="M4107">
        <f t="shared" ref="M4107:M4161" si="647">IF(E4107&lt;0,0,E4107)*$J4107*$D$6</f>
        <v>1938.3077276959921</v>
      </c>
      <c r="N4107">
        <f t="shared" ref="N4107:N4161" si="648">K4107+L4107+M4107</f>
        <v>13688.545855354896</v>
      </c>
      <c r="O4107">
        <f t="shared" ref="O4107:O4161" si="649">K4107/$N4107*$H4107</f>
        <v>2055.6102757309854</v>
      </c>
      <c r="P4107">
        <f t="shared" ref="P4107:P4161" si="650">L4107/$N4107*$H4107</f>
        <v>9568.1071303916178</v>
      </c>
      <c r="Q4107">
        <f t="shared" ref="Q4107:Q4161" si="651">M4107/$N4107*$H4107</f>
        <v>1917.4369938773962</v>
      </c>
      <c r="R4107">
        <f t="shared" ref="R4107:R4161" si="652">O4107+P4107+Q4107</f>
        <v>13541.154399999999</v>
      </c>
    </row>
    <row r="4108" spans="1:18" x14ac:dyDescent="0.3">
      <c r="A4108" t="s">
        <v>33</v>
      </c>
      <c r="B4108" t="s">
        <v>34</v>
      </c>
      <c r="C4108">
        <v>2</v>
      </c>
      <c r="D4108">
        <v>30</v>
      </c>
      <c r="E4108">
        <v>10</v>
      </c>
      <c r="F4108">
        <v>20260330</v>
      </c>
      <c r="G4108">
        <v>20260510</v>
      </c>
      <c r="H4108">
        <v>506.16390000000001</v>
      </c>
      <c r="I4108">
        <f t="shared" si="643"/>
        <v>42</v>
      </c>
      <c r="J4108">
        <f t="shared" si="644"/>
        <v>12.051521428571428</v>
      </c>
      <c r="K4108">
        <f t="shared" si="645"/>
        <v>38.837197811166703</v>
      </c>
      <c r="L4108">
        <f t="shared" si="646"/>
        <v>361.54564285714287</v>
      </c>
      <c r="M4108">
        <f t="shared" si="647"/>
        <v>90.566632085919252</v>
      </c>
      <c r="N4108">
        <f t="shared" si="648"/>
        <v>490.94947275422879</v>
      </c>
      <c r="O4108">
        <f t="shared" si="649"/>
        <v>40.040754904756703</v>
      </c>
      <c r="P4108">
        <f t="shared" si="650"/>
        <v>372.74987095910325</v>
      </c>
      <c r="Q4108">
        <f t="shared" si="651"/>
        <v>93.37327413614004</v>
      </c>
      <c r="R4108">
        <f t="shared" si="652"/>
        <v>506.16389999999996</v>
      </c>
    </row>
    <row r="4109" spans="1:18" x14ac:dyDescent="0.3">
      <c r="A4109" t="s">
        <v>37</v>
      </c>
      <c r="B4109" t="s">
        <v>39</v>
      </c>
      <c r="C4109">
        <v>2</v>
      </c>
      <c r="D4109">
        <v>30</v>
      </c>
      <c r="E4109">
        <v>1</v>
      </c>
      <c r="F4109">
        <v>20260330</v>
      </c>
      <c r="G4109">
        <v>20260501</v>
      </c>
      <c r="H4109">
        <v>69726.7068</v>
      </c>
      <c r="I4109">
        <f t="shared" si="643"/>
        <v>33</v>
      </c>
      <c r="J4109">
        <f t="shared" si="644"/>
        <v>2112.9305090909093</v>
      </c>
      <c r="K4109">
        <f t="shared" si="645"/>
        <v>6809.1236968858075</v>
      </c>
      <c r="L4109">
        <f t="shared" si="646"/>
        <v>63387.915272727274</v>
      </c>
      <c r="M4109">
        <f t="shared" si="647"/>
        <v>1587.8576092996595</v>
      </c>
      <c r="N4109">
        <f t="shared" si="648"/>
        <v>71784.896578912754</v>
      </c>
      <c r="O4109">
        <f t="shared" si="649"/>
        <v>6613.8950420548163</v>
      </c>
      <c r="P4109">
        <f t="shared" si="650"/>
        <v>61570.480609747763</v>
      </c>
      <c r="Q4109">
        <f t="shared" si="651"/>
        <v>1542.3311481974029</v>
      </c>
      <c r="R4109">
        <f t="shared" si="652"/>
        <v>69726.706799999985</v>
      </c>
    </row>
    <row r="4110" spans="1:18" x14ac:dyDescent="0.3">
      <c r="A4110" t="s">
        <v>0</v>
      </c>
      <c r="B4110" t="s">
        <v>0</v>
      </c>
      <c r="C4110">
        <v>2</v>
      </c>
      <c r="D4110">
        <v>30</v>
      </c>
      <c r="E4110">
        <v>1</v>
      </c>
      <c r="F4110">
        <v>20260330</v>
      </c>
      <c r="G4110">
        <v>20260501</v>
      </c>
      <c r="H4110">
        <v>801.29480000000001</v>
      </c>
      <c r="I4110">
        <f t="shared" si="643"/>
        <v>33</v>
      </c>
      <c r="J4110">
        <f t="shared" si="644"/>
        <v>24.281660606060605</v>
      </c>
      <c r="K4110">
        <f t="shared" si="645"/>
        <v>78.25000865911214</v>
      </c>
      <c r="L4110">
        <f t="shared" si="646"/>
        <v>728.44981818181816</v>
      </c>
      <c r="M4110">
        <f t="shared" si="647"/>
        <v>18.247556838181961</v>
      </c>
      <c r="N4110">
        <f t="shared" si="648"/>
        <v>824.94738367911225</v>
      </c>
      <c r="O4110">
        <f t="shared" si="649"/>
        <v>76.00645359812556</v>
      </c>
      <c r="P4110">
        <f t="shared" si="650"/>
        <v>707.56397670701017</v>
      </c>
      <c r="Q4110">
        <f t="shared" si="651"/>
        <v>17.724369694864297</v>
      </c>
      <c r="R4110">
        <f t="shared" si="652"/>
        <v>801.29480000000001</v>
      </c>
    </row>
    <row r="4111" spans="1:18" x14ac:dyDescent="0.3">
      <c r="A4111" t="s">
        <v>33</v>
      </c>
      <c r="B4111" t="s">
        <v>34</v>
      </c>
      <c r="C4111">
        <v>1</v>
      </c>
      <c r="D4111">
        <v>30</v>
      </c>
      <c r="E4111">
        <v>7</v>
      </c>
      <c r="F4111">
        <v>20260331</v>
      </c>
      <c r="G4111">
        <v>20260507</v>
      </c>
      <c r="H4111">
        <v>30786.590499999998</v>
      </c>
      <c r="I4111">
        <f t="shared" si="643"/>
        <v>38</v>
      </c>
      <c r="J4111">
        <f t="shared" si="644"/>
        <v>810.17343421052624</v>
      </c>
      <c r="K4111">
        <f t="shared" si="645"/>
        <v>1305.4312732328713</v>
      </c>
      <c r="L4111">
        <f t="shared" si="646"/>
        <v>24305.203026315787</v>
      </c>
      <c r="M4111">
        <f t="shared" si="647"/>
        <v>4261.8914004984454</v>
      </c>
      <c r="N4111">
        <f t="shared" si="648"/>
        <v>29872.525700047103</v>
      </c>
      <c r="O4111">
        <f t="shared" si="649"/>
        <v>1345.3759631329281</v>
      </c>
      <c r="P4111">
        <f t="shared" si="650"/>
        <v>25048.914179672625</v>
      </c>
      <c r="Q4111">
        <f t="shared" si="651"/>
        <v>4392.3003571944455</v>
      </c>
      <c r="R4111">
        <f t="shared" si="652"/>
        <v>30786.590499999998</v>
      </c>
    </row>
    <row r="4112" spans="1:18" x14ac:dyDescent="0.3">
      <c r="A4112" t="s">
        <v>0</v>
      </c>
      <c r="B4112" t="s">
        <v>0</v>
      </c>
      <c r="C4112">
        <v>14</v>
      </c>
      <c r="D4112">
        <v>30</v>
      </c>
      <c r="E4112">
        <v>4</v>
      </c>
      <c r="F4112">
        <v>20260318</v>
      </c>
      <c r="G4112">
        <v>20260504</v>
      </c>
      <c r="H4112">
        <v>548.17719999999997</v>
      </c>
      <c r="I4112">
        <f t="shared" si="643"/>
        <v>48</v>
      </c>
      <c r="J4112">
        <f t="shared" si="644"/>
        <v>11.420358333333333</v>
      </c>
      <c r="K4112">
        <f t="shared" si="645"/>
        <v>257.62249422731531</v>
      </c>
      <c r="L4112">
        <f t="shared" si="646"/>
        <v>342.61075</v>
      </c>
      <c r="M4112">
        <f t="shared" si="647"/>
        <v>34.329388122308373</v>
      </c>
      <c r="N4112">
        <f t="shared" si="648"/>
        <v>634.56263234962364</v>
      </c>
      <c r="O4112">
        <f t="shared" si="649"/>
        <v>222.55136111566154</v>
      </c>
      <c r="P4112">
        <f t="shared" si="650"/>
        <v>295.96984135274755</v>
      </c>
      <c r="Q4112">
        <f t="shared" si="651"/>
        <v>29.655997531590899</v>
      </c>
      <c r="R4112">
        <f t="shared" si="652"/>
        <v>548.17719999999997</v>
      </c>
    </row>
    <row r="4113" spans="1:18" x14ac:dyDescent="0.3">
      <c r="A4113" t="s">
        <v>37</v>
      </c>
      <c r="B4113" t="s">
        <v>38</v>
      </c>
      <c r="C4113">
        <v>5</v>
      </c>
      <c r="D4113">
        <v>30</v>
      </c>
      <c r="E4113">
        <v>2</v>
      </c>
      <c r="F4113">
        <v>20260327</v>
      </c>
      <c r="G4113">
        <v>20260502</v>
      </c>
      <c r="H4113">
        <v>3517.2570000000001</v>
      </c>
      <c r="I4113">
        <f t="shared" si="643"/>
        <v>37</v>
      </c>
      <c r="J4113">
        <f t="shared" si="644"/>
        <v>95.061000000000007</v>
      </c>
      <c r="K4113">
        <f t="shared" si="645"/>
        <v>765.85825345973603</v>
      </c>
      <c r="L4113">
        <f t="shared" si="646"/>
        <v>2851.8300000000004</v>
      </c>
      <c r="M4113">
        <f t="shared" si="647"/>
        <v>142.87581304562494</v>
      </c>
      <c r="N4113">
        <f t="shared" si="648"/>
        <v>3760.5640665053611</v>
      </c>
      <c r="O4113">
        <f t="shared" si="649"/>
        <v>716.30751540214203</v>
      </c>
      <c r="P4113">
        <f t="shared" si="650"/>
        <v>2667.3176823793119</v>
      </c>
      <c r="Q4113">
        <f t="shared" si="651"/>
        <v>133.63180221854606</v>
      </c>
      <c r="R4113">
        <f t="shared" si="652"/>
        <v>3517.2570000000001</v>
      </c>
    </row>
    <row r="4114" spans="1:18" x14ac:dyDescent="0.3">
      <c r="A4114" t="s">
        <v>0</v>
      </c>
      <c r="B4114" t="s">
        <v>0</v>
      </c>
      <c r="C4114">
        <v>1</v>
      </c>
      <c r="D4114">
        <v>30</v>
      </c>
      <c r="E4114">
        <v>6</v>
      </c>
      <c r="F4114">
        <v>20260331</v>
      </c>
      <c r="G4114">
        <v>20260506</v>
      </c>
      <c r="H4114">
        <v>506.04539999999997</v>
      </c>
      <c r="I4114">
        <f t="shared" si="643"/>
        <v>37</v>
      </c>
      <c r="J4114">
        <f t="shared" si="644"/>
        <v>13.676902702702701</v>
      </c>
      <c r="K4114">
        <f t="shared" si="645"/>
        <v>22.037573382629329</v>
      </c>
      <c r="L4114">
        <f t="shared" si="646"/>
        <v>410.30708108108104</v>
      </c>
      <c r="M4114">
        <f t="shared" si="647"/>
        <v>61.668778792392885</v>
      </c>
      <c r="N4114">
        <f t="shared" si="648"/>
        <v>494.01343325610321</v>
      </c>
      <c r="O4114">
        <f t="shared" si="649"/>
        <v>22.5743105079911</v>
      </c>
      <c r="P4114">
        <f t="shared" si="650"/>
        <v>420.30033394024696</v>
      </c>
      <c r="Q4114">
        <f t="shared" si="651"/>
        <v>63.170755551761971</v>
      </c>
      <c r="R4114">
        <f t="shared" si="652"/>
        <v>506.04540000000009</v>
      </c>
    </row>
    <row r="4115" spans="1:18" x14ac:dyDescent="0.3">
      <c r="A4115" t="s">
        <v>37</v>
      </c>
      <c r="B4115" t="s">
        <v>38</v>
      </c>
      <c r="C4115">
        <v>1</v>
      </c>
      <c r="D4115">
        <v>30</v>
      </c>
      <c r="E4115">
        <v>4</v>
      </c>
      <c r="F4115">
        <v>20260331</v>
      </c>
      <c r="G4115">
        <v>20260504</v>
      </c>
      <c r="H4115">
        <v>272.30700000000002</v>
      </c>
      <c r="I4115">
        <f t="shared" si="643"/>
        <v>35</v>
      </c>
      <c r="J4115">
        <f t="shared" si="644"/>
        <v>7.7802000000000007</v>
      </c>
      <c r="K4115">
        <f t="shared" si="645"/>
        <v>12.536224915722405</v>
      </c>
      <c r="L4115">
        <f t="shared" si="646"/>
        <v>233.40600000000001</v>
      </c>
      <c r="M4115">
        <f t="shared" si="647"/>
        <v>23.387138798404628</v>
      </c>
      <c r="N4115">
        <f t="shared" si="648"/>
        <v>269.32936371412706</v>
      </c>
      <c r="O4115">
        <f t="shared" si="649"/>
        <v>12.674822199294281</v>
      </c>
      <c r="P4115">
        <f t="shared" si="650"/>
        <v>235.98647680117847</v>
      </c>
      <c r="Q4115">
        <f t="shared" si="651"/>
        <v>23.645700999527236</v>
      </c>
      <c r="R4115">
        <f t="shared" si="652"/>
        <v>272.30700000000002</v>
      </c>
    </row>
    <row r="4116" spans="1:18" x14ac:dyDescent="0.3">
      <c r="A4116" t="s">
        <v>37</v>
      </c>
      <c r="B4116" t="s">
        <v>39</v>
      </c>
      <c r="C4116">
        <v>1</v>
      </c>
      <c r="D4116">
        <v>30</v>
      </c>
      <c r="E4116">
        <v>4</v>
      </c>
      <c r="F4116">
        <v>20260331</v>
      </c>
      <c r="G4116">
        <v>20260504</v>
      </c>
      <c r="H4116">
        <v>9258.4372999999996</v>
      </c>
      <c r="I4116">
        <f t="shared" si="643"/>
        <v>35</v>
      </c>
      <c r="J4116">
        <f t="shared" si="644"/>
        <v>264.52677999999997</v>
      </c>
      <c r="K4116">
        <f t="shared" si="645"/>
        <v>426.23161490859087</v>
      </c>
      <c r="L4116">
        <f t="shared" si="646"/>
        <v>7935.8033999999989</v>
      </c>
      <c r="M4116">
        <f t="shared" si="647"/>
        <v>795.16265902612326</v>
      </c>
      <c r="N4116">
        <f t="shared" si="648"/>
        <v>9157.1976739347137</v>
      </c>
      <c r="O4116">
        <f t="shared" si="649"/>
        <v>430.9439221937526</v>
      </c>
      <c r="P4116">
        <f t="shared" si="650"/>
        <v>8023.5396046066217</v>
      </c>
      <c r="Q4116">
        <f t="shared" si="651"/>
        <v>803.95377319962483</v>
      </c>
      <c r="R4116">
        <f t="shared" si="652"/>
        <v>9258.4372999999978</v>
      </c>
    </row>
    <row r="4117" spans="1:18" x14ac:dyDescent="0.3">
      <c r="A4117" t="s">
        <v>0</v>
      </c>
      <c r="B4117" t="s">
        <v>0</v>
      </c>
      <c r="C4117">
        <v>21</v>
      </c>
      <c r="D4117">
        <v>30</v>
      </c>
      <c r="E4117">
        <v>3</v>
      </c>
      <c r="F4117">
        <v>20260311</v>
      </c>
      <c r="G4117">
        <v>20260503</v>
      </c>
      <c r="H4117">
        <v>126.4135</v>
      </c>
      <c r="I4117">
        <f t="shared" si="643"/>
        <v>54</v>
      </c>
      <c r="J4117">
        <f t="shared" si="644"/>
        <v>2.3409907407407409</v>
      </c>
      <c r="K4117">
        <f t="shared" si="645"/>
        <v>79.212734310498433</v>
      </c>
      <c r="L4117">
        <f t="shared" si="646"/>
        <v>70.229722222222222</v>
      </c>
      <c r="M4117">
        <f t="shared" si="647"/>
        <v>5.2777314895006322</v>
      </c>
      <c r="N4117">
        <f t="shared" si="648"/>
        <v>154.72018802222129</v>
      </c>
      <c r="O4117">
        <f t="shared" si="649"/>
        <v>64.720442217417826</v>
      </c>
      <c r="P4117">
        <f t="shared" si="650"/>
        <v>57.380908746464364</v>
      </c>
      <c r="Q4117">
        <f t="shared" si="651"/>
        <v>4.3121490361178116</v>
      </c>
      <c r="R4117">
        <f t="shared" si="652"/>
        <v>126.41350000000001</v>
      </c>
    </row>
    <row r="4118" spans="1:18" x14ac:dyDescent="0.3">
      <c r="A4118" t="s">
        <v>0</v>
      </c>
      <c r="B4118" t="s">
        <v>0</v>
      </c>
      <c r="C4118">
        <v>13</v>
      </c>
      <c r="D4118">
        <v>30</v>
      </c>
      <c r="E4118">
        <v>1</v>
      </c>
      <c r="F4118">
        <v>20260319</v>
      </c>
      <c r="G4118">
        <v>20260501</v>
      </c>
      <c r="H4118">
        <v>927.79319999999996</v>
      </c>
      <c r="I4118">
        <f t="shared" si="643"/>
        <v>44</v>
      </c>
      <c r="J4118">
        <f t="shared" si="644"/>
        <v>21.08620909090909</v>
      </c>
      <c r="K4118">
        <f t="shared" si="645"/>
        <v>441.69031351207275</v>
      </c>
      <c r="L4118">
        <f t="shared" si="646"/>
        <v>632.58627272727267</v>
      </c>
      <c r="M4118">
        <f t="shared" si="647"/>
        <v>15.846189646193938</v>
      </c>
      <c r="N4118">
        <f t="shared" si="648"/>
        <v>1090.1227758855393</v>
      </c>
      <c r="O4118">
        <f t="shared" si="649"/>
        <v>375.91845473504452</v>
      </c>
      <c r="P4118">
        <f t="shared" si="650"/>
        <v>538.38820290030651</v>
      </c>
      <c r="Q4118">
        <f t="shared" si="651"/>
        <v>13.486542364649043</v>
      </c>
      <c r="R4118">
        <f t="shared" si="652"/>
        <v>927.79320000000007</v>
      </c>
    </row>
    <row r="4119" spans="1:18" x14ac:dyDescent="0.3">
      <c r="A4119" t="s">
        <v>35</v>
      </c>
      <c r="B4119" t="s">
        <v>36</v>
      </c>
      <c r="C4119">
        <v>0</v>
      </c>
      <c r="D4119">
        <v>19</v>
      </c>
      <c r="E4119">
        <v>3</v>
      </c>
      <c r="F4119">
        <v>20260412</v>
      </c>
      <c r="G4119">
        <v>20260503</v>
      </c>
      <c r="H4119">
        <v>126.67140000000001</v>
      </c>
      <c r="I4119">
        <f t="shared" si="643"/>
        <v>22</v>
      </c>
      <c r="J4119">
        <f t="shared" si="644"/>
        <v>5.7577909090909092</v>
      </c>
      <c r="K4119">
        <f t="shared" si="645"/>
        <v>0</v>
      </c>
      <c r="L4119">
        <f t="shared" si="646"/>
        <v>109.39802727272728</v>
      </c>
      <c r="M4119">
        <f t="shared" si="647"/>
        <v>12.980860565580075</v>
      </c>
      <c r="N4119">
        <f t="shared" si="648"/>
        <v>122.37888783830735</v>
      </c>
      <c r="O4119">
        <f t="shared" si="649"/>
        <v>0</v>
      </c>
      <c r="P4119">
        <f t="shared" si="650"/>
        <v>113.23522804181593</v>
      </c>
      <c r="Q4119">
        <f t="shared" si="651"/>
        <v>13.43617195818408</v>
      </c>
      <c r="R4119">
        <f t="shared" si="652"/>
        <v>126.67140000000001</v>
      </c>
    </row>
    <row r="4120" spans="1:18" x14ac:dyDescent="0.3">
      <c r="A4120" t="s">
        <v>37</v>
      </c>
      <c r="B4120" t="s">
        <v>39</v>
      </c>
      <c r="C4120">
        <v>1</v>
      </c>
      <c r="D4120">
        <v>30</v>
      </c>
      <c r="E4120">
        <v>5</v>
      </c>
      <c r="F4120">
        <v>20260331</v>
      </c>
      <c r="G4120">
        <v>20260505</v>
      </c>
      <c r="H4120">
        <v>491.98860000000002</v>
      </c>
      <c r="I4120">
        <f t="shared" si="643"/>
        <v>36</v>
      </c>
      <c r="J4120">
        <f t="shared" si="644"/>
        <v>13.666350000000001</v>
      </c>
      <c r="K4120">
        <f t="shared" si="645"/>
        <v>22.02056982815132</v>
      </c>
      <c r="L4120">
        <f t="shared" si="646"/>
        <v>409.99050000000005</v>
      </c>
      <c r="M4120">
        <f t="shared" si="647"/>
        <v>51.350997454688994</v>
      </c>
      <c r="N4120">
        <f t="shared" si="648"/>
        <v>483.36206728284037</v>
      </c>
      <c r="O4120">
        <f t="shared" si="649"/>
        <v>22.413569566713534</v>
      </c>
      <c r="P4120">
        <f t="shared" si="650"/>
        <v>417.30757492451022</v>
      </c>
      <c r="Q4120">
        <f t="shared" si="651"/>
        <v>52.267455508776315</v>
      </c>
      <c r="R4120">
        <f t="shared" si="652"/>
        <v>491.98860000000008</v>
      </c>
    </row>
    <row r="4121" spans="1:18" x14ac:dyDescent="0.3">
      <c r="A4121" t="s">
        <v>0</v>
      </c>
      <c r="B4121" t="s">
        <v>0</v>
      </c>
      <c r="C4121">
        <v>11</v>
      </c>
      <c r="D4121">
        <v>30</v>
      </c>
      <c r="E4121">
        <v>1</v>
      </c>
      <c r="F4121">
        <v>20260321</v>
      </c>
      <c r="G4121">
        <v>20260501</v>
      </c>
      <c r="H4121">
        <v>928.16279999999995</v>
      </c>
      <c r="I4121">
        <f t="shared" si="643"/>
        <v>42</v>
      </c>
      <c r="J4121">
        <f t="shared" si="644"/>
        <v>22.099114285714286</v>
      </c>
      <c r="K4121">
        <f t="shared" si="645"/>
        <v>391.69097688538238</v>
      </c>
      <c r="L4121">
        <f t="shared" si="646"/>
        <v>662.9734285714286</v>
      </c>
      <c r="M4121">
        <f t="shared" si="647"/>
        <v>16.607383265269739</v>
      </c>
      <c r="N4121">
        <f t="shared" si="648"/>
        <v>1071.2717887220808</v>
      </c>
      <c r="O4121">
        <f t="shared" si="649"/>
        <v>339.36578715878795</v>
      </c>
      <c r="P4121">
        <f t="shared" si="650"/>
        <v>574.40817565307532</v>
      </c>
      <c r="Q4121">
        <f t="shared" si="651"/>
        <v>14.388837188136611</v>
      </c>
      <c r="R4121">
        <f t="shared" si="652"/>
        <v>928.16279999999983</v>
      </c>
    </row>
    <row r="4122" spans="1:18" x14ac:dyDescent="0.3">
      <c r="A4122" t="s">
        <v>33</v>
      </c>
      <c r="B4122" t="s">
        <v>34</v>
      </c>
      <c r="C4122">
        <v>5</v>
      </c>
      <c r="D4122">
        <v>30</v>
      </c>
      <c r="E4122">
        <v>9</v>
      </c>
      <c r="F4122">
        <v>20260327</v>
      </c>
      <c r="G4122">
        <v>20260509</v>
      </c>
      <c r="H4122">
        <v>8859.9442999999992</v>
      </c>
      <c r="I4122">
        <f t="shared" si="643"/>
        <v>44</v>
      </c>
      <c r="J4122">
        <f t="shared" si="644"/>
        <v>201.36237045454544</v>
      </c>
      <c r="K4122">
        <f t="shared" si="645"/>
        <v>1622.2744695388278</v>
      </c>
      <c r="L4122">
        <f t="shared" si="646"/>
        <v>6040.8711136363636</v>
      </c>
      <c r="M4122">
        <f t="shared" si="647"/>
        <v>1361.9061000798831</v>
      </c>
      <c r="N4122">
        <f t="shared" si="648"/>
        <v>9025.0516832550747</v>
      </c>
      <c r="O4122">
        <f t="shared" si="649"/>
        <v>1592.596025360604</v>
      </c>
      <c r="P4122">
        <f t="shared" si="650"/>
        <v>5930.3573507064275</v>
      </c>
      <c r="Q4122">
        <f t="shared" si="651"/>
        <v>1336.9909239329679</v>
      </c>
      <c r="R4122">
        <f t="shared" si="652"/>
        <v>8859.9442999999992</v>
      </c>
    </row>
    <row r="4123" spans="1:18" x14ac:dyDescent="0.3">
      <c r="A4123" t="s">
        <v>0</v>
      </c>
      <c r="B4123" t="s">
        <v>0</v>
      </c>
      <c r="C4123">
        <v>14</v>
      </c>
      <c r="D4123">
        <v>30</v>
      </c>
      <c r="E4123">
        <v>5</v>
      </c>
      <c r="F4123">
        <v>20260318</v>
      </c>
      <c r="G4123">
        <v>20260505</v>
      </c>
      <c r="H4123">
        <v>84.334999999999994</v>
      </c>
      <c r="I4123">
        <f t="shared" si="643"/>
        <v>49</v>
      </c>
      <c r="J4123">
        <f t="shared" si="644"/>
        <v>1.7211224489795918</v>
      </c>
      <c r="K4123">
        <f t="shared" si="645"/>
        <v>38.825389294709609</v>
      </c>
      <c r="L4123">
        <f t="shared" si="646"/>
        <v>51.633673469387752</v>
      </c>
      <c r="M4123">
        <f t="shared" si="647"/>
        <v>6.4670782247461176</v>
      </c>
      <c r="N4123">
        <f t="shared" si="648"/>
        <v>96.926140988843471</v>
      </c>
      <c r="O4123">
        <f t="shared" si="649"/>
        <v>33.781796868877947</v>
      </c>
      <c r="P4123">
        <f t="shared" si="650"/>
        <v>44.926227410023849</v>
      </c>
      <c r="Q4123">
        <f t="shared" si="651"/>
        <v>5.626975721098205</v>
      </c>
      <c r="R4123">
        <f t="shared" si="652"/>
        <v>84.335000000000008</v>
      </c>
    </row>
    <row r="4124" spans="1:18" x14ac:dyDescent="0.3">
      <c r="A4124" t="s">
        <v>0</v>
      </c>
      <c r="B4124" t="s">
        <v>0</v>
      </c>
      <c r="C4124">
        <v>5</v>
      </c>
      <c r="D4124">
        <v>30</v>
      </c>
      <c r="E4124">
        <v>4</v>
      </c>
      <c r="F4124">
        <v>20260327</v>
      </c>
      <c r="G4124">
        <v>20260504</v>
      </c>
      <c r="H4124">
        <v>590.57989999999995</v>
      </c>
      <c r="I4124">
        <f t="shared" si="643"/>
        <v>39</v>
      </c>
      <c r="J4124">
        <f t="shared" si="644"/>
        <v>15.143074358974358</v>
      </c>
      <c r="K4124">
        <f t="shared" si="645"/>
        <v>122.00006817280494</v>
      </c>
      <c r="L4124">
        <f t="shared" si="646"/>
        <v>454.29223076923074</v>
      </c>
      <c r="M4124">
        <f t="shared" si="647"/>
        <v>45.519804358229287</v>
      </c>
      <c r="N4124">
        <f t="shared" si="648"/>
        <v>621.81210330026499</v>
      </c>
      <c r="O4124">
        <f t="shared" si="649"/>
        <v>115.87228308853926</v>
      </c>
      <c r="P4124">
        <f t="shared" si="650"/>
        <v>431.4741684738687</v>
      </c>
      <c r="Q4124">
        <f t="shared" si="651"/>
        <v>43.23344843759196</v>
      </c>
      <c r="R4124">
        <f t="shared" si="652"/>
        <v>590.57989999999995</v>
      </c>
    </row>
    <row r="4125" spans="1:18" x14ac:dyDescent="0.3">
      <c r="A4125" t="s">
        <v>44</v>
      </c>
      <c r="B4125" t="s">
        <v>57</v>
      </c>
      <c r="C4125">
        <v>0</v>
      </c>
      <c r="D4125">
        <v>30</v>
      </c>
      <c r="E4125">
        <v>4</v>
      </c>
      <c r="F4125">
        <v>20260401</v>
      </c>
      <c r="G4125">
        <v>20260504</v>
      </c>
      <c r="H4125">
        <v>139.20079999999999</v>
      </c>
      <c r="I4125">
        <f t="shared" si="643"/>
        <v>34</v>
      </c>
      <c r="J4125">
        <f t="shared" si="644"/>
        <v>4.094141176470588</v>
      </c>
      <c r="K4125">
        <f t="shared" si="645"/>
        <v>0</v>
      </c>
      <c r="L4125">
        <f t="shared" si="646"/>
        <v>122.82423529411764</v>
      </c>
      <c r="M4125">
        <f t="shared" si="647"/>
        <v>12.306913441091648</v>
      </c>
      <c r="N4125">
        <f t="shared" si="648"/>
        <v>135.13114873520928</v>
      </c>
      <c r="O4125">
        <f t="shared" si="649"/>
        <v>0</v>
      </c>
      <c r="P4125">
        <f t="shared" si="650"/>
        <v>126.52324776600244</v>
      </c>
      <c r="Q4125">
        <f t="shared" si="651"/>
        <v>12.677552233997568</v>
      </c>
      <c r="R4125">
        <f t="shared" si="652"/>
        <v>139.20080000000002</v>
      </c>
    </row>
    <row r="4126" spans="1:18" x14ac:dyDescent="0.3">
      <c r="A4126" t="s">
        <v>37</v>
      </c>
      <c r="B4126" t="s">
        <v>38</v>
      </c>
      <c r="C4126">
        <v>4</v>
      </c>
      <c r="D4126">
        <v>30</v>
      </c>
      <c r="E4126">
        <v>5</v>
      </c>
      <c r="F4126">
        <v>20260328</v>
      </c>
      <c r="G4126">
        <v>20260505</v>
      </c>
      <c r="H4126">
        <v>95.173900000000003</v>
      </c>
      <c r="I4126">
        <f t="shared" si="643"/>
        <v>39</v>
      </c>
      <c r="J4126">
        <f t="shared" si="644"/>
        <v>2.4403564102564101</v>
      </c>
      <c r="K4126">
        <f t="shared" si="645"/>
        <v>15.728570902290066</v>
      </c>
      <c r="L4126">
        <f t="shared" si="646"/>
        <v>73.210692307692298</v>
      </c>
      <c r="M4126">
        <f t="shared" si="647"/>
        <v>9.1695833790010415</v>
      </c>
      <c r="N4126">
        <f t="shared" si="648"/>
        <v>98.108846588983397</v>
      </c>
      <c r="O4126">
        <f t="shared" si="649"/>
        <v>15.258047426332258</v>
      </c>
      <c r="P4126">
        <f t="shared" si="650"/>
        <v>71.020579192146798</v>
      </c>
      <c r="Q4126">
        <f t="shared" si="651"/>
        <v>8.8952733815209584</v>
      </c>
      <c r="R4126">
        <f t="shared" si="652"/>
        <v>95.173900000000003</v>
      </c>
    </row>
    <row r="4127" spans="1:18" x14ac:dyDescent="0.3">
      <c r="A4127" t="s">
        <v>0</v>
      </c>
      <c r="B4127" t="s">
        <v>0</v>
      </c>
      <c r="C4127">
        <v>19</v>
      </c>
      <c r="D4127">
        <v>30</v>
      </c>
      <c r="E4127">
        <v>3</v>
      </c>
      <c r="F4127">
        <v>20260313</v>
      </c>
      <c r="G4127">
        <v>20260503</v>
      </c>
      <c r="H4127">
        <v>505.73700000000002</v>
      </c>
      <c r="I4127">
        <f t="shared" si="643"/>
        <v>52</v>
      </c>
      <c r="J4127">
        <f t="shared" si="644"/>
        <v>9.7257115384615389</v>
      </c>
      <c r="K4127">
        <f t="shared" si="645"/>
        <v>297.74947159715919</v>
      </c>
      <c r="L4127">
        <f t="shared" si="646"/>
        <v>291.77134615384614</v>
      </c>
      <c r="M4127">
        <f t="shared" si="647"/>
        <v>21.926483155630198</v>
      </c>
      <c r="N4127">
        <f t="shared" si="648"/>
        <v>611.44730090663552</v>
      </c>
      <c r="O4127">
        <f t="shared" si="649"/>
        <v>246.27294011086926</v>
      </c>
      <c r="P4127">
        <f t="shared" si="650"/>
        <v>241.32834517547278</v>
      </c>
      <c r="Q4127">
        <f t="shared" si="651"/>
        <v>18.135714713658015</v>
      </c>
      <c r="R4127">
        <f t="shared" si="652"/>
        <v>505.73700000000002</v>
      </c>
    </row>
    <row r="4128" spans="1:18" x14ac:dyDescent="0.3">
      <c r="A4128" t="s">
        <v>0</v>
      </c>
      <c r="B4128" t="s">
        <v>0</v>
      </c>
      <c r="C4128">
        <v>4</v>
      </c>
      <c r="D4128">
        <v>30</v>
      </c>
      <c r="E4128">
        <v>5</v>
      </c>
      <c r="F4128">
        <v>20260328</v>
      </c>
      <c r="G4128">
        <v>20260505</v>
      </c>
      <c r="H4128">
        <v>42.179299999999998</v>
      </c>
      <c r="I4128">
        <f t="shared" si="643"/>
        <v>39</v>
      </c>
      <c r="J4128">
        <f t="shared" si="644"/>
        <v>1.0815205128205128</v>
      </c>
      <c r="K4128">
        <f t="shared" si="645"/>
        <v>6.9706097013883364</v>
      </c>
      <c r="L4128">
        <f t="shared" si="646"/>
        <v>32.44561538461538</v>
      </c>
      <c r="M4128">
        <f t="shared" si="647"/>
        <v>4.0637885829822951</v>
      </c>
      <c r="N4128">
        <f t="shared" si="648"/>
        <v>43.480013668986011</v>
      </c>
      <c r="O4128">
        <f t="shared" si="649"/>
        <v>6.7620824596816584</v>
      </c>
      <c r="P4128">
        <f t="shared" si="650"/>
        <v>31.474998039581408</v>
      </c>
      <c r="Q4128">
        <f t="shared" si="651"/>
        <v>3.9422195007369343</v>
      </c>
      <c r="R4128">
        <f t="shared" si="652"/>
        <v>42.179299999999998</v>
      </c>
    </row>
    <row r="4129" spans="1:18" x14ac:dyDescent="0.3">
      <c r="A4129" t="s">
        <v>33</v>
      </c>
      <c r="B4129" t="s">
        <v>34</v>
      </c>
      <c r="C4129">
        <v>6</v>
      </c>
      <c r="D4129">
        <v>30</v>
      </c>
      <c r="E4129">
        <v>1</v>
      </c>
      <c r="F4129">
        <v>20260326</v>
      </c>
      <c r="G4129">
        <v>20260501</v>
      </c>
      <c r="H4129">
        <v>381001.9448</v>
      </c>
      <c r="I4129">
        <f t="shared" si="643"/>
        <v>37</v>
      </c>
      <c r="J4129">
        <f t="shared" si="644"/>
        <v>10297.34985945946</v>
      </c>
      <c r="K4129">
        <f t="shared" si="645"/>
        <v>99552.628884141508</v>
      </c>
      <c r="L4129">
        <f t="shared" si="646"/>
        <v>308920.49578378379</v>
      </c>
      <c r="M4129">
        <f t="shared" si="647"/>
        <v>7738.4113010883639</v>
      </c>
      <c r="N4129">
        <f t="shared" si="648"/>
        <v>416211.53596901364</v>
      </c>
      <c r="O4129">
        <f t="shared" si="649"/>
        <v>91130.932078812883</v>
      </c>
      <c r="P4129">
        <f t="shared" si="650"/>
        <v>282787.2356016686</v>
      </c>
      <c r="Q4129">
        <f t="shared" si="651"/>
        <v>7083.777119518536</v>
      </c>
      <c r="R4129">
        <f t="shared" si="652"/>
        <v>381001.9448</v>
      </c>
    </row>
    <row r="4130" spans="1:18" x14ac:dyDescent="0.3">
      <c r="A4130" t="s">
        <v>40</v>
      </c>
      <c r="B4130" t="s">
        <v>41</v>
      </c>
      <c r="C4130">
        <v>0</v>
      </c>
      <c r="D4130">
        <v>30</v>
      </c>
      <c r="E4130">
        <v>2</v>
      </c>
      <c r="F4130">
        <v>20260401</v>
      </c>
      <c r="G4130">
        <v>20260502</v>
      </c>
      <c r="H4130">
        <v>1602.2891999999999</v>
      </c>
      <c r="I4130">
        <f t="shared" si="643"/>
        <v>32</v>
      </c>
      <c r="J4130">
        <f t="shared" si="644"/>
        <v>50.071537499999998</v>
      </c>
      <c r="K4130">
        <f t="shared" si="645"/>
        <v>0</v>
      </c>
      <c r="L4130">
        <f t="shared" si="646"/>
        <v>1502.146125</v>
      </c>
      <c r="M4130">
        <f t="shared" si="647"/>
        <v>75.257062630910653</v>
      </c>
      <c r="N4130">
        <f t="shared" si="648"/>
        <v>1577.4031876309107</v>
      </c>
      <c r="O4130">
        <f t="shared" si="649"/>
        <v>0</v>
      </c>
      <c r="P4130">
        <f t="shared" si="650"/>
        <v>1525.8448390257236</v>
      </c>
      <c r="Q4130">
        <f t="shared" si="651"/>
        <v>76.444360974276478</v>
      </c>
      <c r="R4130">
        <f t="shared" si="652"/>
        <v>1602.2891999999999</v>
      </c>
    </row>
    <row r="4131" spans="1:18" x14ac:dyDescent="0.3">
      <c r="A4131" t="s">
        <v>0</v>
      </c>
      <c r="B4131" t="s">
        <v>0</v>
      </c>
      <c r="C4131">
        <v>20</v>
      </c>
      <c r="D4131">
        <v>30</v>
      </c>
      <c r="E4131">
        <v>6</v>
      </c>
      <c r="F4131">
        <v>20260312</v>
      </c>
      <c r="G4131">
        <v>20260506</v>
      </c>
      <c r="H4131">
        <v>42.141800000000003</v>
      </c>
      <c r="I4131">
        <f t="shared" si="643"/>
        <v>56</v>
      </c>
      <c r="J4131">
        <f t="shared" si="644"/>
        <v>0.75253214285714287</v>
      </c>
      <c r="K4131">
        <f t="shared" si="645"/>
        <v>24.251078890433888</v>
      </c>
      <c r="L4131">
        <f t="shared" si="646"/>
        <v>22.575964285714285</v>
      </c>
      <c r="M4131">
        <f t="shared" si="647"/>
        <v>3.3931467716628476</v>
      </c>
      <c r="N4131">
        <f t="shared" si="648"/>
        <v>50.220189947811022</v>
      </c>
      <c r="O4131">
        <f t="shared" si="649"/>
        <v>20.350064733863732</v>
      </c>
      <c r="P4131">
        <f t="shared" si="650"/>
        <v>18.944408070228402</v>
      </c>
      <c r="Q4131">
        <f t="shared" si="651"/>
        <v>2.8473271959078708</v>
      </c>
      <c r="R4131">
        <f t="shared" si="652"/>
        <v>42.141800000000011</v>
      </c>
    </row>
    <row r="4132" spans="1:18" x14ac:dyDescent="0.3">
      <c r="A4132" t="s">
        <v>37</v>
      </c>
      <c r="B4132" t="s">
        <v>39</v>
      </c>
      <c r="C4132">
        <v>6</v>
      </c>
      <c r="D4132">
        <v>30</v>
      </c>
      <c r="E4132">
        <v>6</v>
      </c>
      <c r="F4132">
        <v>20260326</v>
      </c>
      <c r="G4132">
        <v>20260506</v>
      </c>
      <c r="H4132">
        <v>433.92599999999999</v>
      </c>
      <c r="I4132">
        <f t="shared" si="643"/>
        <v>42</v>
      </c>
      <c r="J4132">
        <f t="shared" si="644"/>
        <v>10.331571428571428</v>
      </c>
      <c r="K4132">
        <f t="shared" si="645"/>
        <v>99.883475870612202</v>
      </c>
      <c r="L4132">
        <f t="shared" si="646"/>
        <v>309.94714285714281</v>
      </c>
      <c r="M4132">
        <f t="shared" si="647"/>
        <v>46.584771922116047</v>
      </c>
      <c r="N4132">
        <f t="shared" si="648"/>
        <v>456.41539064987103</v>
      </c>
      <c r="O4132">
        <f t="shared" si="649"/>
        <v>94.96182214389907</v>
      </c>
      <c r="P4132">
        <f t="shared" si="650"/>
        <v>294.67482181073677</v>
      </c>
      <c r="Q4132">
        <f t="shared" si="651"/>
        <v>44.289356045364201</v>
      </c>
      <c r="R4132">
        <f t="shared" si="652"/>
        <v>433.92600000000004</v>
      </c>
    </row>
    <row r="4133" spans="1:18" x14ac:dyDescent="0.3">
      <c r="A4133" t="s">
        <v>37</v>
      </c>
      <c r="B4133" t="s">
        <v>38</v>
      </c>
      <c r="C4133">
        <v>6</v>
      </c>
      <c r="D4133">
        <v>30</v>
      </c>
      <c r="E4133">
        <v>2</v>
      </c>
      <c r="F4133">
        <v>20260326</v>
      </c>
      <c r="G4133">
        <v>20260502</v>
      </c>
      <c r="H4133">
        <v>386.35539999999997</v>
      </c>
      <c r="I4133">
        <f t="shared" si="643"/>
        <v>38</v>
      </c>
      <c r="J4133">
        <f t="shared" si="644"/>
        <v>10.167247368421052</v>
      </c>
      <c r="K4133">
        <f t="shared" si="645"/>
        <v>98.294825159491808</v>
      </c>
      <c r="L4133">
        <f t="shared" si="646"/>
        <v>305.01742105263156</v>
      </c>
      <c r="M4133">
        <f t="shared" si="647"/>
        <v>15.28127974878392</v>
      </c>
      <c r="N4133">
        <f t="shared" si="648"/>
        <v>418.59352596090724</v>
      </c>
      <c r="O4133">
        <f t="shared" si="649"/>
        <v>90.724615019421478</v>
      </c>
      <c r="P4133">
        <f t="shared" si="650"/>
        <v>281.52639830546144</v>
      </c>
      <c r="Q4133">
        <f t="shared" si="651"/>
        <v>14.104386675117116</v>
      </c>
      <c r="R4133">
        <f t="shared" si="652"/>
        <v>386.35540000000003</v>
      </c>
    </row>
    <row r="4134" spans="1:18" x14ac:dyDescent="0.3">
      <c r="A4134" t="s">
        <v>33</v>
      </c>
      <c r="B4134" t="s">
        <v>34</v>
      </c>
      <c r="C4134">
        <v>5</v>
      </c>
      <c r="D4134">
        <v>30</v>
      </c>
      <c r="E4134">
        <v>11</v>
      </c>
      <c r="F4134">
        <v>20260327</v>
      </c>
      <c r="G4134">
        <v>20260511</v>
      </c>
      <c r="H4134">
        <v>675.02760000000001</v>
      </c>
      <c r="I4134">
        <f t="shared" si="643"/>
        <v>46</v>
      </c>
      <c r="J4134">
        <f t="shared" si="644"/>
        <v>14.67451304347826</v>
      </c>
      <c r="K4134">
        <f t="shared" si="645"/>
        <v>118.22510735054726</v>
      </c>
      <c r="L4134">
        <f t="shared" si="646"/>
        <v>440.23539130434779</v>
      </c>
      <c r="M4134">
        <f t="shared" si="647"/>
        <v>121.30612345489438</v>
      </c>
      <c r="N4134">
        <f t="shared" si="648"/>
        <v>679.76662210978941</v>
      </c>
      <c r="O4134">
        <f t="shared" si="649"/>
        <v>117.40089595292442</v>
      </c>
      <c r="P4134">
        <f t="shared" si="650"/>
        <v>437.1662714254872</v>
      </c>
      <c r="Q4134">
        <f t="shared" si="651"/>
        <v>120.46043262158844</v>
      </c>
      <c r="R4134">
        <f t="shared" si="652"/>
        <v>675.02760000000001</v>
      </c>
    </row>
    <row r="4135" spans="1:18" x14ac:dyDescent="0.3">
      <c r="A4135" t="s">
        <v>37</v>
      </c>
      <c r="B4135" t="s">
        <v>39</v>
      </c>
      <c r="C4135">
        <v>2</v>
      </c>
      <c r="D4135">
        <v>30</v>
      </c>
      <c r="E4135">
        <v>4</v>
      </c>
      <c r="F4135">
        <v>20260330</v>
      </c>
      <c r="G4135">
        <v>20260504</v>
      </c>
      <c r="H4135">
        <v>8324.7579000000005</v>
      </c>
      <c r="I4135">
        <f t="shared" si="643"/>
        <v>36</v>
      </c>
      <c r="J4135">
        <f t="shared" si="644"/>
        <v>231.24327500000001</v>
      </c>
      <c r="K4135">
        <f t="shared" si="645"/>
        <v>745.2039036652651</v>
      </c>
      <c r="L4135">
        <f t="shared" si="646"/>
        <v>6937.2982500000007</v>
      </c>
      <c r="M4135">
        <f t="shared" si="647"/>
        <v>695.11305218665984</v>
      </c>
      <c r="N4135">
        <f t="shared" si="648"/>
        <v>8377.6152058519256</v>
      </c>
      <c r="O4135">
        <f t="shared" si="649"/>
        <v>740.50215147323684</v>
      </c>
      <c r="P4135">
        <f t="shared" si="650"/>
        <v>6893.5284078222248</v>
      </c>
      <c r="Q4135">
        <f t="shared" si="651"/>
        <v>690.72734070453896</v>
      </c>
      <c r="R4135">
        <f t="shared" si="652"/>
        <v>8324.7579000000005</v>
      </c>
    </row>
    <row r="4136" spans="1:18" x14ac:dyDescent="0.3">
      <c r="A4136" t="s">
        <v>0</v>
      </c>
      <c r="B4136" t="s">
        <v>0</v>
      </c>
      <c r="C4136">
        <v>31</v>
      </c>
      <c r="D4136">
        <v>30</v>
      </c>
      <c r="E4136">
        <v>1</v>
      </c>
      <c r="F4136">
        <v>20260227</v>
      </c>
      <c r="G4136">
        <v>20260501</v>
      </c>
      <c r="H4136">
        <v>1899.271</v>
      </c>
      <c r="I4136">
        <f t="shared" si="643"/>
        <v>62</v>
      </c>
      <c r="J4136">
        <f t="shared" si="644"/>
        <v>30.63340322580645</v>
      </c>
      <c r="K4136">
        <f t="shared" si="645"/>
        <v>1530.1462964903862</v>
      </c>
      <c r="L4136">
        <f t="shared" si="646"/>
        <v>919.00209677419355</v>
      </c>
      <c r="M4136">
        <f t="shared" si="647"/>
        <v>23.020862352813278</v>
      </c>
      <c r="N4136">
        <f t="shared" si="648"/>
        <v>2472.169255617393</v>
      </c>
      <c r="O4136">
        <f t="shared" si="649"/>
        <v>1175.5515849402532</v>
      </c>
      <c r="P4136">
        <f t="shared" si="650"/>
        <v>706.0333864181639</v>
      </c>
      <c r="Q4136">
        <f t="shared" si="651"/>
        <v>17.686028641582954</v>
      </c>
      <c r="R4136">
        <f t="shared" si="652"/>
        <v>1899.271</v>
      </c>
    </row>
    <row r="4137" spans="1:18" x14ac:dyDescent="0.3">
      <c r="A4137" t="s">
        <v>0</v>
      </c>
      <c r="B4137" t="s">
        <v>0</v>
      </c>
      <c r="C4137">
        <v>31</v>
      </c>
      <c r="D4137">
        <v>30</v>
      </c>
      <c r="E4137">
        <v>6</v>
      </c>
      <c r="F4137">
        <v>20260226</v>
      </c>
      <c r="G4137">
        <v>20260506</v>
      </c>
      <c r="H4137">
        <v>464.2663</v>
      </c>
      <c r="I4137">
        <f t="shared" si="643"/>
        <v>67</v>
      </c>
      <c r="J4137">
        <f t="shared" si="644"/>
        <v>6.9293477611940295</v>
      </c>
      <c r="K4137">
        <f t="shared" si="645"/>
        <v>346.12268626271322</v>
      </c>
      <c r="L4137">
        <f t="shared" si="646"/>
        <v>207.8804328358209</v>
      </c>
      <c r="M4137">
        <f t="shared" si="647"/>
        <v>31.244238812651176</v>
      </c>
      <c r="N4137">
        <f t="shared" si="648"/>
        <v>585.2473579111853</v>
      </c>
      <c r="O4137">
        <f t="shared" si="649"/>
        <v>274.57295915146494</v>
      </c>
      <c r="P4137">
        <f t="shared" si="650"/>
        <v>164.90784296668505</v>
      </c>
      <c r="Q4137">
        <f t="shared" si="651"/>
        <v>24.785497881849935</v>
      </c>
      <c r="R4137">
        <f t="shared" si="652"/>
        <v>464.26629999999994</v>
      </c>
    </row>
    <row r="4138" spans="1:18" x14ac:dyDescent="0.3">
      <c r="A4138" t="s">
        <v>0</v>
      </c>
      <c r="B4138" t="s">
        <v>0</v>
      </c>
      <c r="C4138">
        <v>31</v>
      </c>
      <c r="D4138">
        <v>30</v>
      </c>
      <c r="E4138">
        <v>4</v>
      </c>
      <c r="F4138">
        <v>20260227</v>
      </c>
      <c r="G4138">
        <v>20260504</v>
      </c>
      <c r="H4138">
        <v>801.89559999999994</v>
      </c>
      <c r="I4138">
        <f t="shared" si="643"/>
        <v>65</v>
      </c>
      <c r="J4138">
        <f t="shared" si="644"/>
        <v>12.336855384615383</v>
      </c>
      <c r="K4138">
        <f t="shared" si="645"/>
        <v>616.22906988029399</v>
      </c>
      <c r="L4138">
        <f t="shared" si="646"/>
        <v>370.1056615384615</v>
      </c>
      <c r="M4138">
        <f t="shared" si="647"/>
        <v>37.084361483746619</v>
      </c>
      <c r="N4138">
        <f t="shared" si="648"/>
        <v>1023.4190929025021</v>
      </c>
      <c r="O4138">
        <f t="shared" si="649"/>
        <v>482.84362013185199</v>
      </c>
      <c r="P4138">
        <f t="shared" si="650"/>
        <v>289.99468896077684</v>
      </c>
      <c r="Q4138">
        <f t="shared" si="651"/>
        <v>29.057290907371126</v>
      </c>
      <c r="R4138">
        <f t="shared" si="652"/>
        <v>801.89559999999994</v>
      </c>
    </row>
    <row r="4139" spans="1:18" x14ac:dyDescent="0.3">
      <c r="A4139" t="s">
        <v>0</v>
      </c>
      <c r="B4139" t="s">
        <v>0</v>
      </c>
      <c r="C4139">
        <v>31</v>
      </c>
      <c r="D4139">
        <v>30</v>
      </c>
      <c r="E4139">
        <v>7</v>
      </c>
      <c r="F4139">
        <v>20260228</v>
      </c>
      <c r="G4139">
        <v>20260507</v>
      </c>
      <c r="H4139">
        <v>253.2183</v>
      </c>
      <c r="I4139">
        <f t="shared" si="643"/>
        <v>68</v>
      </c>
      <c r="J4139">
        <f t="shared" si="644"/>
        <v>3.7237985294117646</v>
      </c>
      <c r="K4139">
        <f t="shared" si="645"/>
        <v>186.0046853643619</v>
      </c>
      <c r="L4139">
        <f t="shared" si="646"/>
        <v>111.71395588235293</v>
      </c>
      <c r="M4139">
        <f t="shared" si="647"/>
        <v>19.58892288927456</v>
      </c>
      <c r="N4139">
        <f t="shared" si="648"/>
        <v>317.30756413598937</v>
      </c>
      <c r="O4139">
        <f t="shared" si="649"/>
        <v>148.43576246991992</v>
      </c>
      <c r="P4139">
        <f t="shared" si="650"/>
        <v>89.150153327832228</v>
      </c>
      <c r="Q4139">
        <f t="shared" si="651"/>
        <v>15.632384202247868</v>
      </c>
      <c r="R4139">
        <f t="shared" si="652"/>
        <v>253.2183</v>
      </c>
    </row>
    <row r="4140" spans="1:18" x14ac:dyDescent="0.3">
      <c r="A4140" t="s">
        <v>33</v>
      </c>
      <c r="B4140" t="s">
        <v>34</v>
      </c>
      <c r="C4140">
        <v>0</v>
      </c>
      <c r="D4140">
        <v>5</v>
      </c>
      <c r="E4140">
        <v>0</v>
      </c>
      <c r="F4140">
        <v>20260402</v>
      </c>
      <c r="G4140">
        <v>20260406</v>
      </c>
      <c r="H4140">
        <v>3653.0956999999999</v>
      </c>
      <c r="I4140">
        <f t="shared" si="643"/>
        <v>5</v>
      </c>
      <c r="J4140">
        <f t="shared" si="644"/>
        <v>730.61914000000002</v>
      </c>
      <c r="K4140">
        <f t="shared" si="645"/>
        <v>0</v>
      </c>
      <c r="L4140">
        <f t="shared" si="646"/>
        <v>3653.0956999999999</v>
      </c>
      <c r="M4140">
        <f t="shared" si="647"/>
        <v>0</v>
      </c>
      <c r="N4140">
        <f t="shared" si="648"/>
        <v>3653.0956999999999</v>
      </c>
      <c r="O4140">
        <f t="shared" si="649"/>
        <v>0</v>
      </c>
      <c r="P4140">
        <f t="shared" si="650"/>
        <v>3653.0956999999999</v>
      </c>
      <c r="Q4140">
        <f t="shared" si="651"/>
        <v>0</v>
      </c>
      <c r="R4140">
        <f t="shared" si="652"/>
        <v>3653.0956999999999</v>
      </c>
    </row>
    <row r="4141" spans="1:18" x14ac:dyDescent="0.3">
      <c r="A4141" t="s">
        <v>37</v>
      </c>
      <c r="B4141" t="s">
        <v>39</v>
      </c>
      <c r="C4141">
        <v>0</v>
      </c>
      <c r="D4141">
        <v>21</v>
      </c>
      <c r="E4141">
        <v>2</v>
      </c>
      <c r="F4141">
        <v>20260410</v>
      </c>
      <c r="G4141">
        <v>20260502</v>
      </c>
      <c r="H4141">
        <v>14142.9899</v>
      </c>
      <c r="I4141">
        <f t="shared" si="643"/>
        <v>23</v>
      </c>
      <c r="J4141">
        <f t="shared" si="644"/>
        <v>614.91260434782612</v>
      </c>
      <c r="K4141">
        <f t="shared" si="645"/>
        <v>0</v>
      </c>
      <c r="L4141">
        <f t="shared" si="646"/>
        <v>12913.164691304348</v>
      </c>
      <c r="M4141">
        <f t="shared" si="647"/>
        <v>924.20801693857982</v>
      </c>
      <c r="N4141">
        <f t="shared" si="648"/>
        <v>13837.372708242927</v>
      </c>
      <c r="O4141">
        <f t="shared" si="649"/>
        <v>0</v>
      </c>
      <c r="P4141">
        <f t="shared" si="650"/>
        <v>13198.369492306934</v>
      </c>
      <c r="Q4141">
        <f t="shared" si="651"/>
        <v>944.62040769306793</v>
      </c>
      <c r="R4141">
        <f t="shared" si="652"/>
        <v>14142.989900000002</v>
      </c>
    </row>
    <row r="4142" spans="1:18" x14ac:dyDescent="0.3">
      <c r="A4142" t="s">
        <v>56</v>
      </c>
      <c r="B4142" t="s">
        <v>57</v>
      </c>
      <c r="C4142">
        <v>0</v>
      </c>
      <c r="D4142">
        <v>14</v>
      </c>
      <c r="E4142">
        <v>15</v>
      </c>
      <c r="F4142">
        <v>20260417</v>
      </c>
      <c r="G4142">
        <v>20260515</v>
      </c>
      <c r="H4142">
        <v>590.41390000000001</v>
      </c>
      <c r="I4142">
        <f t="shared" si="643"/>
        <v>29</v>
      </c>
      <c r="J4142">
        <f t="shared" si="644"/>
        <v>20.359100000000002</v>
      </c>
      <c r="K4142">
        <f t="shared" si="645"/>
        <v>0</v>
      </c>
      <c r="L4142">
        <f t="shared" si="646"/>
        <v>285.0274</v>
      </c>
      <c r="M4142">
        <f t="shared" si="647"/>
        <v>229.49655737188615</v>
      </c>
      <c r="N4142">
        <f t="shared" si="648"/>
        <v>514.52395737188613</v>
      </c>
      <c r="O4142">
        <f t="shared" si="649"/>
        <v>0</v>
      </c>
      <c r="P4142">
        <f t="shared" si="650"/>
        <v>327.06764462520078</v>
      </c>
      <c r="Q4142">
        <f t="shared" si="651"/>
        <v>263.34625537479928</v>
      </c>
      <c r="R4142">
        <f t="shared" si="652"/>
        <v>590.41390000000001</v>
      </c>
    </row>
    <row r="4143" spans="1:18" x14ac:dyDescent="0.3">
      <c r="A4143" t="s">
        <v>35</v>
      </c>
      <c r="B4143" t="s">
        <v>34</v>
      </c>
      <c r="C4143">
        <v>0</v>
      </c>
      <c r="D4143">
        <v>14</v>
      </c>
      <c r="E4143">
        <v>15</v>
      </c>
      <c r="F4143">
        <v>20260417</v>
      </c>
      <c r="G4143">
        <v>20260515</v>
      </c>
      <c r="H4143">
        <v>1373.6306</v>
      </c>
      <c r="I4143">
        <f t="shared" si="643"/>
        <v>29</v>
      </c>
      <c r="J4143">
        <f t="shared" si="644"/>
        <v>47.366572413793101</v>
      </c>
      <c r="K4143">
        <f t="shared" si="645"/>
        <v>0</v>
      </c>
      <c r="L4143">
        <f t="shared" si="646"/>
        <v>663.1320137931034</v>
      </c>
      <c r="M4143">
        <f t="shared" si="647"/>
        <v>533.93643645699808</v>
      </c>
      <c r="N4143">
        <f t="shared" si="648"/>
        <v>1197.0684502501015</v>
      </c>
      <c r="O4143">
        <f t="shared" si="649"/>
        <v>0</v>
      </c>
      <c r="P4143">
        <f t="shared" si="650"/>
        <v>760.94096857662271</v>
      </c>
      <c r="Q4143">
        <f t="shared" si="651"/>
        <v>612.68963142337725</v>
      </c>
      <c r="R4143">
        <f t="shared" si="652"/>
        <v>1373.6306</v>
      </c>
    </row>
    <row r="4144" spans="1:18" x14ac:dyDescent="0.3">
      <c r="A4144" t="s">
        <v>0</v>
      </c>
      <c r="B4144" t="s">
        <v>0</v>
      </c>
      <c r="C4144">
        <v>0</v>
      </c>
      <c r="D4144">
        <v>28</v>
      </c>
      <c r="E4144">
        <v>15</v>
      </c>
      <c r="F4144">
        <v>20260403</v>
      </c>
      <c r="G4144">
        <v>20260515</v>
      </c>
      <c r="H4144">
        <v>168.67779999999999</v>
      </c>
      <c r="I4144">
        <f t="shared" si="643"/>
        <v>43</v>
      </c>
      <c r="J4144">
        <f t="shared" si="644"/>
        <v>3.9227395348837208</v>
      </c>
      <c r="K4144">
        <f t="shared" si="645"/>
        <v>0</v>
      </c>
      <c r="L4144">
        <f t="shared" si="646"/>
        <v>109.83670697674418</v>
      </c>
      <c r="M4144">
        <f t="shared" si="647"/>
        <v>44.218812163720784</v>
      </c>
      <c r="N4144">
        <f t="shared" si="648"/>
        <v>154.05551914046498</v>
      </c>
      <c r="O4144">
        <f t="shared" si="649"/>
        <v>0</v>
      </c>
      <c r="P4144">
        <f t="shared" si="650"/>
        <v>120.26193021484202</v>
      </c>
      <c r="Q4144">
        <f t="shared" si="651"/>
        <v>48.415869785157952</v>
      </c>
      <c r="R4144">
        <f t="shared" si="652"/>
        <v>168.67779999999999</v>
      </c>
    </row>
    <row r="4145" spans="1:18" x14ac:dyDescent="0.3">
      <c r="A4145" t="s">
        <v>0</v>
      </c>
      <c r="B4145" t="s">
        <v>0</v>
      </c>
      <c r="C4145">
        <v>0</v>
      </c>
      <c r="D4145">
        <v>27</v>
      </c>
      <c r="E4145">
        <v>26</v>
      </c>
      <c r="F4145">
        <v>20260404</v>
      </c>
      <c r="G4145">
        <v>20260526</v>
      </c>
      <c r="H4145">
        <v>885.43409999999994</v>
      </c>
      <c r="I4145">
        <f t="shared" si="643"/>
        <v>53</v>
      </c>
      <c r="J4145">
        <f t="shared" si="644"/>
        <v>16.706303773584903</v>
      </c>
      <c r="K4145">
        <f t="shared" si="645"/>
        <v>0</v>
      </c>
      <c r="L4145">
        <f t="shared" si="646"/>
        <v>451.0702018867924</v>
      </c>
      <c r="M4145">
        <f t="shared" si="647"/>
        <v>326.42248188316717</v>
      </c>
      <c r="N4145">
        <f t="shared" si="648"/>
        <v>777.49268376995951</v>
      </c>
      <c r="O4145">
        <f t="shared" si="649"/>
        <v>0</v>
      </c>
      <c r="P4145">
        <f t="shared" si="650"/>
        <v>513.69350037848153</v>
      </c>
      <c r="Q4145">
        <f t="shared" si="651"/>
        <v>371.74059962151847</v>
      </c>
      <c r="R4145">
        <f t="shared" si="652"/>
        <v>885.43409999999994</v>
      </c>
    </row>
    <row r="4146" spans="1:18" x14ac:dyDescent="0.3">
      <c r="A4146" t="s">
        <v>0</v>
      </c>
      <c r="B4146" t="s">
        <v>0</v>
      </c>
      <c r="C4146">
        <v>0</v>
      </c>
      <c r="D4146">
        <v>24</v>
      </c>
      <c r="E4146">
        <v>19</v>
      </c>
      <c r="F4146">
        <v>20260407</v>
      </c>
      <c r="G4146">
        <v>20260519</v>
      </c>
      <c r="H4146">
        <v>210.96090000000001</v>
      </c>
      <c r="I4146">
        <f t="shared" si="643"/>
        <v>43</v>
      </c>
      <c r="J4146">
        <f t="shared" si="644"/>
        <v>4.9060674418604657</v>
      </c>
      <c r="K4146">
        <f t="shared" si="645"/>
        <v>0</v>
      </c>
      <c r="L4146">
        <f t="shared" si="646"/>
        <v>117.74561860465118</v>
      </c>
      <c r="M4146">
        <f t="shared" si="647"/>
        <v>70.050857436999308</v>
      </c>
      <c r="N4146">
        <f t="shared" si="648"/>
        <v>187.79647604165049</v>
      </c>
      <c r="O4146">
        <f t="shared" si="649"/>
        <v>0</v>
      </c>
      <c r="P4146">
        <f t="shared" si="650"/>
        <v>132.26937051994989</v>
      </c>
      <c r="Q4146">
        <f t="shared" si="651"/>
        <v>78.691529480050136</v>
      </c>
      <c r="R4146">
        <f t="shared" si="652"/>
        <v>210.96090000000004</v>
      </c>
    </row>
    <row r="4147" spans="1:18" x14ac:dyDescent="0.3">
      <c r="A4147" t="s">
        <v>33</v>
      </c>
      <c r="B4147" t="s">
        <v>34</v>
      </c>
      <c r="C4147">
        <v>0</v>
      </c>
      <c r="D4147">
        <v>20</v>
      </c>
      <c r="E4147">
        <v>11</v>
      </c>
      <c r="F4147">
        <v>20260411</v>
      </c>
      <c r="G4147">
        <v>20260511</v>
      </c>
      <c r="H4147">
        <v>971.07939999999996</v>
      </c>
      <c r="I4147">
        <f t="shared" si="643"/>
        <v>31</v>
      </c>
      <c r="J4147">
        <f t="shared" si="644"/>
        <v>31.32514193548387</v>
      </c>
      <c r="K4147">
        <f t="shared" si="645"/>
        <v>0</v>
      </c>
      <c r="L4147">
        <f t="shared" si="646"/>
        <v>626.50283870967746</v>
      </c>
      <c r="M4147">
        <f t="shared" si="647"/>
        <v>258.94770910689158</v>
      </c>
      <c r="N4147">
        <f t="shared" si="648"/>
        <v>885.45054781656904</v>
      </c>
      <c r="O4147">
        <f t="shared" si="649"/>
        <v>0</v>
      </c>
      <c r="P4147">
        <f t="shared" si="650"/>
        <v>687.08975584543191</v>
      </c>
      <c r="Q4147">
        <f t="shared" si="651"/>
        <v>283.98964415456811</v>
      </c>
      <c r="R4147">
        <f t="shared" si="652"/>
        <v>971.07940000000008</v>
      </c>
    </row>
    <row r="4148" spans="1:18" x14ac:dyDescent="0.3">
      <c r="A4148" t="s">
        <v>35</v>
      </c>
      <c r="B4148" t="s">
        <v>36</v>
      </c>
      <c r="C4148">
        <v>0</v>
      </c>
      <c r="D4148">
        <v>14</v>
      </c>
      <c r="E4148">
        <v>1</v>
      </c>
      <c r="F4148">
        <v>20260417</v>
      </c>
      <c r="G4148">
        <v>20260501</v>
      </c>
      <c r="H4148">
        <v>211.15860000000001</v>
      </c>
      <c r="I4148">
        <f t="shared" si="643"/>
        <v>15</v>
      </c>
      <c r="J4148">
        <f t="shared" si="644"/>
        <v>14.07724</v>
      </c>
      <c r="K4148">
        <f t="shared" si="645"/>
        <v>0</v>
      </c>
      <c r="L4148">
        <f t="shared" si="646"/>
        <v>197.08135999999999</v>
      </c>
      <c r="M4148">
        <f t="shared" si="647"/>
        <v>10.578981445800029</v>
      </c>
      <c r="N4148">
        <f t="shared" si="648"/>
        <v>207.66034144580001</v>
      </c>
      <c r="O4148">
        <f t="shared" si="649"/>
        <v>0</v>
      </c>
      <c r="P4148">
        <f t="shared" si="650"/>
        <v>200.4014043989124</v>
      </c>
      <c r="Q4148">
        <f t="shared" si="651"/>
        <v>10.757195601087606</v>
      </c>
      <c r="R4148">
        <f t="shared" si="652"/>
        <v>211.15860000000001</v>
      </c>
    </row>
    <row r="4149" spans="1:18" x14ac:dyDescent="0.3">
      <c r="A4149" t="s">
        <v>35</v>
      </c>
      <c r="B4149" t="s">
        <v>36</v>
      </c>
      <c r="C4149">
        <v>0</v>
      </c>
      <c r="D4149">
        <v>1</v>
      </c>
      <c r="E4149">
        <v>10</v>
      </c>
      <c r="F4149">
        <v>20260430</v>
      </c>
      <c r="G4149">
        <v>20260510</v>
      </c>
      <c r="H4149">
        <v>516</v>
      </c>
      <c r="I4149">
        <f t="shared" si="643"/>
        <v>11</v>
      </c>
      <c r="J4149">
        <f t="shared" si="644"/>
        <v>46.909090909090907</v>
      </c>
      <c r="K4149">
        <f t="shared" si="645"/>
        <v>0</v>
      </c>
      <c r="L4149">
        <f t="shared" si="646"/>
        <v>46.909090909090907</v>
      </c>
      <c r="M4149">
        <f t="shared" si="647"/>
        <v>352.51967173012571</v>
      </c>
      <c r="N4149">
        <f t="shared" si="648"/>
        <v>399.42876263921664</v>
      </c>
      <c r="O4149">
        <f t="shared" si="649"/>
        <v>0</v>
      </c>
      <c r="P4149">
        <f t="shared" si="650"/>
        <v>60.599268688504829</v>
      </c>
      <c r="Q4149">
        <f t="shared" si="651"/>
        <v>455.40073131149512</v>
      </c>
      <c r="R4149">
        <f t="shared" si="652"/>
        <v>516</v>
      </c>
    </row>
    <row r="4150" spans="1:18" x14ac:dyDescent="0.3">
      <c r="A4150" t="s">
        <v>35</v>
      </c>
      <c r="B4150" t="s">
        <v>34</v>
      </c>
      <c r="C4150">
        <v>0</v>
      </c>
      <c r="D4150">
        <v>1</v>
      </c>
      <c r="E4150">
        <v>10</v>
      </c>
      <c r="F4150">
        <v>20260430</v>
      </c>
      <c r="G4150">
        <v>20260510</v>
      </c>
      <c r="H4150">
        <v>454.82940000000002</v>
      </c>
      <c r="I4150">
        <f t="shared" si="643"/>
        <v>11</v>
      </c>
      <c r="J4150">
        <f t="shared" si="644"/>
        <v>41.348127272727275</v>
      </c>
      <c r="K4150">
        <f t="shared" si="645"/>
        <v>0</v>
      </c>
      <c r="L4150">
        <f t="shared" si="646"/>
        <v>41.348127272727275</v>
      </c>
      <c r="M4150">
        <f t="shared" si="647"/>
        <v>310.72928445970945</v>
      </c>
      <c r="N4150">
        <f t="shared" si="648"/>
        <v>352.0774117324367</v>
      </c>
      <c r="O4150">
        <f t="shared" si="649"/>
        <v>0</v>
      </c>
      <c r="P4150">
        <f t="shared" si="650"/>
        <v>53.415366314014413</v>
      </c>
      <c r="Q4150">
        <f t="shared" si="651"/>
        <v>401.4140336859856</v>
      </c>
      <c r="R4150">
        <f t="shared" si="652"/>
        <v>454.82940000000002</v>
      </c>
    </row>
    <row r="4151" spans="1:18" x14ac:dyDescent="0.3">
      <c r="A4151" t="s">
        <v>35</v>
      </c>
      <c r="B4151" t="s">
        <v>36</v>
      </c>
      <c r="C4151">
        <v>0</v>
      </c>
      <c r="D4151">
        <v>20</v>
      </c>
      <c r="E4151">
        <v>8</v>
      </c>
      <c r="F4151">
        <v>20260411</v>
      </c>
      <c r="G4151">
        <v>20260508</v>
      </c>
      <c r="H4151">
        <v>516</v>
      </c>
      <c r="I4151">
        <f t="shared" si="643"/>
        <v>28</v>
      </c>
      <c r="J4151">
        <f t="shared" si="644"/>
        <v>18.428571428571427</v>
      </c>
      <c r="K4151">
        <f t="shared" si="645"/>
        <v>0</v>
      </c>
      <c r="L4151">
        <f t="shared" si="646"/>
        <v>368.57142857142856</v>
      </c>
      <c r="M4151">
        <f t="shared" si="647"/>
        <v>110.79189682946809</v>
      </c>
      <c r="N4151">
        <f t="shared" si="648"/>
        <v>479.36332540089666</v>
      </c>
      <c r="O4151">
        <f t="shared" si="649"/>
        <v>0</v>
      </c>
      <c r="P4151">
        <f t="shared" si="650"/>
        <v>396.74052449424488</v>
      </c>
      <c r="Q4151">
        <f t="shared" si="651"/>
        <v>119.25947550575506</v>
      </c>
      <c r="R4151">
        <f t="shared" si="652"/>
        <v>516</v>
      </c>
    </row>
    <row r="4152" spans="1:18" x14ac:dyDescent="0.3">
      <c r="A4152" t="s">
        <v>44</v>
      </c>
      <c r="B4152" t="s">
        <v>57</v>
      </c>
      <c r="C4152">
        <v>0</v>
      </c>
      <c r="D4152">
        <v>22</v>
      </c>
      <c r="E4152">
        <v>9</v>
      </c>
      <c r="F4152">
        <v>20260409</v>
      </c>
      <c r="G4152">
        <v>20260509</v>
      </c>
      <c r="H4152">
        <v>343.1825</v>
      </c>
      <c r="I4152">
        <f t="shared" si="643"/>
        <v>31</v>
      </c>
      <c r="J4152">
        <f t="shared" si="644"/>
        <v>11.070403225806452</v>
      </c>
      <c r="K4152">
        <f t="shared" si="645"/>
        <v>0</v>
      </c>
      <c r="L4152">
        <f t="shared" si="646"/>
        <v>243.54887096774195</v>
      </c>
      <c r="M4152">
        <f t="shared" si="647"/>
        <v>74.874216317259709</v>
      </c>
      <c r="N4152">
        <f t="shared" si="648"/>
        <v>318.42308728500166</v>
      </c>
      <c r="O4152">
        <f t="shared" si="649"/>
        <v>0</v>
      </c>
      <c r="P4152">
        <f t="shared" si="650"/>
        <v>262.4863389257892</v>
      </c>
      <c r="Q4152">
        <f t="shared" si="651"/>
        <v>80.696161074210806</v>
      </c>
      <c r="R4152">
        <f t="shared" si="652"/>
        <v>343.1825</v>
      </c>
    </row>
    <row r="4153" spans="1:18" x14ac:dyDescent="0.3">
      <c r="A4153" t="s">
        <v>0</v>
      </c>
      <c r="B4153" t="s">
        <v>0</v>
      </c>
      <c r="C4153">
        <v>0</v>
      </c>
      <c r="D4153">
        <v>24</v>
      </c>
      <c r="E4153">
        <v>15</v>
      </c>
      <c r="F4153">
        <v>20260407</v>
      </c>
      <c r="G4153">
        <v>20260515</v>
      </c>
      <c r="H4153">
        <v>168.77269999999999</v>
      </c>
      <c r="I4153">
        <f t="shared" si="643"/>
        <v>39</v>
      </c>
      <c r="J4153">
        <f t="shared" si="644"/>
        <v>4.3275051282051278</v>
      </c>
      <c r="K4153">
        <f t="shared" si="645"/>
        <v>0</v>
      </c>
      <c r="L4153">
        <f t="shared" si="646"/>
        <v>103.86012307692306</v>
      </c>
      <c r="M4153">
        <f t="shared" si="647"/>
        <v>48.781504532727851</v>
      </c>
      <c r="N4153">
        <f t="shared" si="648"/>
        <v>152.64162760965093</v>
      </c>
      <c r="O4153">
        <f t="shared" si="649"/>
        <v>0</v>
      </c>
      <c r="P4153">
        <f t="shared" si="650"/>
        <v>114.83599636955351</v>
      </c>
      <c r="Q4153">
        <f t="shared" si="651"/>
        <v>53.936703630446466</v>
      </c>
      <c r="R4153">
        <f t="shared" si="652"/>
        <v>168.77269999999999</v>
      </c>
    </row>
    <row r="4154" spans="1:18" x14ac:dyDescent="0.3">
      <c r="A4154" t="s">
        <v>0</v>
      </c>
      <c r="B4154" t="s">
        <v>0</v>
      </c>
      <c r="C4154">
        <v>0</v>
      </c>
      <c r="D4154">
        <v>23</v>
      </c>
      <c r="E4154">
        <v>16</v>
      </c>
      <c r="F4154">
        <v>20260408</v>
      </c>
      <c r="G4154">
        <v>20260516</v>
      </c>
      <c r="H4154">
        <v>84.392200000000003</v>
      </c>
      <c r="I4154">
        <f t="shared" si="643"/>
        <v>39</v>
      </c>
      <c r="J4154">
        <f t="shared" si="644"/>
        <v>2.163902564102564</v>
      </c>
      <c r="K4154">
        <f t="shared" si="645"/>
        <v>0</v>
      </c>
      <c r="L4154">
        <f t="shared" si="646"/>
        <v>49.769758974358972</v>
      </c>
      <c r="M4154">
        <f t="shared" si="647"/>
        <v>26.018606006473011</v>
      </c>
      <c r="N4154">
        <f t="shared" si="648"/>
        <v>75.788364980831986</v>
      </c>
      <c r="O4154">
        <f t="shared" si="649"/>
        <v>0</v>
      </c>
      <c r="P4154">
        <f t="shared" si="650"/>
        <v>55.41984517515565</v>
      </c>
      <c r="Q4154">
        <f t="shared" si="651"/>
        <v>28.972354824844345</v>
      </c>
      <c r="R4154">
        <f t="shared" si="652"/>
        <v>84.392200000000003</v>
      </c>
    </row>
    <row r="4155" spans="1:18" x14ac:dyDescent="0.3">
      <c r="A4155" t="s">
        <v>0</v>
      </c>
      <c r="B4155" t="s">
        <v>0</v>
      </c>
      <c r="C4155">
        <v>0</v>
      </c>
      <c r="D4155">
        <v>26</v>
      </c>
      <c r="E4155">
        <v>21</v>
      </c>
      <c r="F4155">
        <v>20260405</v>
      </c>
      <c r="G4155">
        <v>20260521</v>
      </c>
      <c r="H4155">
        <v>42.177399999999999</v>
      </c>
      <c r="I4155">
        <f t="shared" si="643"/>
        <v>47</v>
      </c>
      <c r="J4155">
        <f t="shared" si="644"/>
        <v>0.8973914893617021</v>
      </c>
      <c r="K4155">
        <f t="shared" si="645"/>
        <v>0</v>
      </c>
      <c r="L4155">
        <f t="shared" si="646"/>
        <v>23.332178723404255</v>
      </c>
      <c r="M4155">
        <f t="shared" si="647"/>
        <v>14.16209755798028</v>
      </c>
      <c r="N4155">
        <f t="shared" si="648"/>
        <v>37.494276281384536</v>
      </c>
      <c r="O4155">
        <f t="shared" si="649"/>
        <v>0</v>
      </c>
      <c r="P4155">
        <f t="shared" si="650"/>
        <v>26.246422987422747</v>
      </c>
      <c r="Q4155">
        <f t="shared" si="651"/>
        <v>15.93097701257725</v>
      </c>
      <c r="R4155">
        <f t="shared" si="652"/>
        <v>42.177399999999999</v>
      </c>
    </row>
    <row r="4156" spans="1:18" x14ac:dyDescent="0.3">
      <c r="A4156" t="s">
        <v>0</v>
      </c>
      <c r="B4156" t="s">
        <v>0</v>
      </c>
      <c r="C4156">
        <v>0</v>
      </c>
      <c r="D4156">
        <v>24</v>
      </c>
      <c r="E4156">
        <v>28</v>
      </c>
      <c r="F4156">
        <v>20260407</v>
      </c>
      <c r="G4156">
        <v>20260528</v>
      </c>
      <c r="H4156">
        <v>126.5202</v>
      </c>
      <c r="I4156">
        <f t="shared" si="643"/>
        <v>52</v>
      </c>
      <c r="J4156">
        <f t="shared" si="644"/>
        <v>2.4330807692307692</v>
      </c>
      <c r="K4156">
        <f t="shared" si="645"/>
        <v>0</v>
      </c>
      <c r="L4156">
        <f t="shared" si="646"/>
        <v>58.393938461538461</v>
      </c>
      <c r="M4156">
        <f t="shared" si="647"/>
        <v>51.196573816110593</v>
      </c>
      <c r="N4156">
        <f t="shared" si="648"/>
        <v>109.59051227764905</v>
      </c>
      <c r="O4156">
        <f t="shared" si="649"/>
        <v>0</v>
      </c>
      <c r="P4156">
        <f t="shared" si="650"/>
        <v>67.414711542034837</v>
      </c>
      <c r="Q4156">
        <f t="shared" si="651"/>
        <v>59.105488457965158</v>
      </c>
      <c r="R4156">
        <f t="shared" si="652"/>
        <v>126.52019999999999</v>
      </c>
    </row>
    <row r="4157" spans="1:18" x14ac:dyDescent="0.3">
      <c r="A4157" t="s">
        <v>0</v>
      </c>
      <c r="B4157" t="s">
        <v>0</v>
      </c>
      <c r="C4157">
        <v>0</v>
      </c>
      <c r="D4157">
        <v>26</v>
      </c>
      <c r="E4157">
        <v>18</v>
      </c>
      <c r="F4157">
        <v>20260405</v>
      </c>
      <c r="G4157">
        <v>20260518</v>
      </c>
      <c r="H4157">
        <v>253.08199999999999</v>
      </c>
      <c r="I4157">
        <f t="shared" si="643"/>
        <v>44</v>
      </c>
      <c r="J4157">
        <f t="shared" si="644"/>
        <v>5.7518636363636366</v>
      </c>
      <c r="K4157">
        <f t="shared" si="645"/>
        <v>0</v>
      </c>
      <c r="L4157">
        <f t="shared" si="646"/>
        <v>149.54845454545455</v>
      </c>
      <c r="M4157">
        <f t="shared" si="647"/>
        <v>77.804985663491593</v>
      </c>
      <c r="N4157">
        <f t="shared" si="648"/>
        <v>227.35344020894615</v>
      </c>
      <c r="O4157">
        <f t="shared" si="649"/>
        <v>0</v>
      </c>
      <c r="P4157">
        <f t="shared" si="650"/>
        <v>166.47217626656104</v>
      </c>
      <c r="Q4157">
        <f t="shared" si="651"/>
        <v>86.609823733438958</v>
      </c>
      <c r="R4157">
        <f t="shared" si="652"/>
        <v>253.08199999999999</v>
      </c>
    </row>
    <row r="4158" spans="1:18" x14ac:dyDescent="0.3">
      <c r="A4158" t="s">
        <v>33</v>
      </c>
      <c r="B4158" t="s">
        <v>34</v>
      </c>
      <c r="C4158">
        <v>0</v>
      </c>
      <c r="D4158">
        <v>2</v>
      </c>
      <c r="E4158">
        <v>26</v>
      </c>
      <c r="F4158">
        <v>20260429</v>
      </c>
      <c r="G4158">
        <v>20260526</v>
      </c>
      <c r="H4158">
        <v>252.8982</v>
      </c>
      <c r="I4158">
        <f t="shared" si="643"/>
        <v>28</v>
      </c>
      <c r="J4158">
        <f t="shared" si="644"/>
        <v>9.0320785714285723</v>
      </c>
      <c r="K4158">
        <f t="shared" si="645"/>
        <v>0</v>
      </c>
      <c r="L4158">
        <f t="shared" si="646"/>
        <v>18.064157142857145</v>
      </c>
      <c r="M4158">
        <f t="shared" si="647"/>
        <v>176.47670866078317</v>
      </c>
      <c r="N4158">
        <f t="shared" si="648"/>
        <v>194.54086580364032</v>
      </c>
      <c r="O4158">
        <f t="shared" si="649"/>
        <v>0</v>
      </c>
      <c r="P4158">
        <f t="shared" si="650"/>
        <v>23.482946922611205</v>
      </c>
      <c r="Q4158">
        <f t="shared" si="651"/>
        <v>229.4152530773888</v>
      </c>
      <c r="R4158">
        <f t="shared" si="652"/>
        <v>252.8982</v>
      </c>
    </row>
    <row r="4159" spans="1:18" x14ac:dyDescent="0.3">
      <c r="A4159" t="s">
        <v>0</v>
      </c>
      <c r="B4159" t="s">
        <v>0</v>
      </c>
      <c r="C4159">
        <v>0</v>
      </c>
      <c r="D4159">
        <v>28</v>
      </c>
      <c r="E4159">
        <v>27</v>
      </c>
      <c r="F4159">
        <v>20260403</v>
      </c>
      <c r="G4159">
        <v>20260527</v>
      </c>
      <c r="H4159">
        <v>252.95150000000001</v>
      </c>
      <c r="I4159">
        <f t="shared" si="643"/>
        <v>55</v>
      </c>
      <c r="J4159">
        <f t="shared" si="644"/>
        <v>4.5991181818181817</v>
      </c>
      <c r="K4159">
        <f t="shared" si="645"/>
        <v>0</v>
      </c>
      <c r="L4159">
        <f t="shared" si="646"/>
        <v>128.77530909090908</v>
      </c>
      <c r="M4159">
        <f t="shared" si="647"/>
        <v>93.317839266603031</v>
      </c>
      <c r="N4159">
        <f t="shared" si="648"/>
        <v>222.09314835751212</v>
      </c>
      <c r="O4159">
        <f t="shared" si="649"/>
        <v>0</v>
      </c>
      <c r="P4159">
        <f t="shared" si="650"/>
        <v>146.66777358243209</v>
      </c>
      <c r="Q4159">
        <f t="shared" si="651"/>
        <v>106.28372641756789</v>
      </c>
      <c r="R4159">
        <f t="shared" si="652"/>
        <v>252.95149999999998</v>
      </c>
    </row>
    <row r="4160" spans="1:18" x14ac:dyDescent="0.3">
      <c r="A4160" t="s">
        <v>67</v>
      </c>
      <c r="B4160" t="s">
        <v>34</v>
      </c>
      <c r="C4160">
        <v>0</v>
      </c>
      <c r="D4160">
        <v>27</v>
      </c>
      <c r="E4160">
        <v>0</v>
      </c>
      <c r="F4160">
        <v>20260401</v>
      </c>
      <c r="G4160">
        <v>20260427</v>
      </c>
      <c r="H4160">
        <v>168.65</v>
      </c>
      <c r="I4160">
        <f t="shared" si="643"/>
        <v>27</v>
      </c>
      <c r="J4160">
        <f t="shared" si="644"/>
        <v>6.2462962962962969</v>
      </c>
      <c r="K4160">
        <f t="shared" si="645"/>
        <v>0</v>
      </c>
      <c r="L4160">
        <f t="shared" si="646"/>
        <v>168.65</v>
      </c>
      <c r="M4160">
        <f t="shared" si="647"/>
        <v>0</v>
      </c>
      <c r="N4160">
        <f t="shared" si="648"/>
        <v>168.65</v>
      </c>
      <c r="O4160">
        <f t="shared" si="649"/>
        <v>0</v>
      </c>
      <c r="P4160">
        <f t="shared" si="650"/>
        <v>168.65</v>
      </c>
      <c r="Q4160">
        <f t="shared" si="651"/>
        <v>0</v>
      </c>
      <c r="R4160">
        <f t="shared" si="652"/>
        <v>168.65</v>
      </c>
    </row>
    <row r="4161" spans="1:18" x14ac:dyDescent="0.3">
      <c r="A4161" t="s">
        <v>67</v>
      </c>
      <c r="B4161" t="s">
        <v>34</v>
      </c>
      <c r="C4161">
        <v>23</v>
      </c>
      <c r="D4161">
        <v>1</v>
      </c>
      <c r="E4161">
        <v>0</v>
      </c>
      <c r="F4161">
        <v>20260309</v>
      </c>
      <c r="G4161">
        <v>20260401</v>
      </c>
      <c r="H4161">
        <v>1395221.7807</v>
      </c>
      <c r="I4161">
        <f t="shared" si="643"/>
        <v>24</v>
      </c>
      <c r="J4161">
        <f t="shared" si="644"/>
        <v>58134.240862500003</v>
      </c>
      <c r="K4161">
        <f t="shared" si="645"/>
        <v>2154447.2033383255</v>
      </c>
      <c r="L4161">
        <f t="shared" si="646"/>
        <v>58134.240862500003</v>
      </c>
      <c r="M4161">
        <f t="shared" si="647"/>
        <v>0</v>
      </c>
      <c r="N4161">
        <f t="shared" si="648"/>
        <v>2212581.4442008254</v>
      </c>
      <c r="O4161">
        <f t="shared" si="649"/>
        <v>1358563.1712425223</v>
      </c>
      <c r="P4161">
        <f t="shared" si="650"/>
        <v>36658.609457477658</v>
      </c>
      <c r="Q4161">
        <f t="shared" si="651"/>
        <v>0</v>
      </c>
      <c r="R4161">
        <f t="shared" si="652"/>
        <v>1395221.7807</v>
      </c>
    </row>
  </sheetData>
  <autoFilter ref="A9:R9" xr:uid="{201CD250-BD35-43B0-BC0C-0A915CDB444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4월검증</vt:lpstr>
      <vt:lpstr>4월계산내역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JEONSOOHWAN</dc:creator>
  <cp:lastModifiedBy>user</cp:lastModifiedBy>
  <dcterms:created xsi:type="dcterms:W3CDTF">2024-10-08T06:05:57Z</dcterms:created>
  <dcterms:modified xsi:type="dcterms:W3CDTF">2026-06-10T07:57:22Z</dcterms:modified>
</cp:coreProperties>
</file>