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 filterPrivacy="1"/>
  <xr:revisionPtr revIDLastSave="0" documentId="8_{9A1612B5-FBCD-49D8-86FC-B3DF76E999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9" i="1"/>
  <c r="B23" i="1"/>
  <c r="B21" i="1"/>
  <c r="B22" i="1"/>
  <c r="B17" i="1"/>
  <c r="B16" i="1"/>
  <c r="B14" i="1"/>
  <c r="B10" i="1"/>
  <c r="C6" i="1" l="1"/>
  <c r="C4" i="1" s="1"/>
  <c r="D6" i="1" l="1"/>
  <c r="D4" i="1" s="1"/>
  <c r="C5" i="1"/>
  <c r="E6" i="1" l="1"/>
  <c r="E4" i="1" s="1"/>
  <c r="D5" i="1"/>
  <c r="E5" i="1" l="1"/>
  <c r="F6" i="1"/>
  <c r="F4" i="1" s="1"/>
  <c r="F5" i="1" l="1"/>
  <c r="G6" i="1"/>
  <c r="G4" i="1" s="1"/>
  <c r="G5" i="1" l="1"/>
  <c r="H6" i="1"/>
  <c r="H4" i="1" s="1"/>
  <c r="H5" i="1" l="1"/>
  <c r="I6" i="1"/>
  <c r="I4" i="1" s="1"/>
  <c r="I5" i="1" l="1"/>
  <c r="J6" i="1"/>
  <c r="J4" i="1" s="1"/>
  <c r="J5" i="1" l="1"/>
  <c r="K6" i="1"/>
  <c r="K4" i="1" s="1"/>
  <c r="K5" i="1" l="1"/>
  <c r="L6" i="1"/>
  <c r="L4" i="1" s="1"/>
  <c r="M6" i="1" l="1"/>
  <c r="M4" i="1" s="1"/>
  <c r="L5" i="1"/>
  <c r="M5" i="1" l="1"/>
  <c r="N6" i="1"/>
  <c r="N4" i="1" s="1"/>
  <c r="O6" i="1" l="1"/>
  <c r="O4" i="1" s="1"/>
  <c r="N5" i="1"/>
  <c r="O5" i="1" l="1"/>
  <c r="P6" i="1"/>
  <c r="P4" i="1" s="1"/>
  <c r="Q6" i="1" l="1"/>
  <c r="Q4" i="1" s="1"/>
  <c r="P5" i="1"/>
  <c r="Q5" i="1" l="1"/>
  <c r="R6" i="1"/>
  <c r="R4" i="1" s="1"/>
  <c r="R5" i="1" l="1"/>
  <c r="S6" i="1"/>
  <c r="S4" i="1" s="1"/>
  <c r="S5" i="1" l="1"/>
  <c r="T6" i="1"/>
  <c r="T4" i="1" s="1"/>
  <c r="T5" i="1" l="1"/>
  <c r="U6" i="1"/>
  <c r="U4" i="1" s="1"/>
  <c r="U5" i="1" l="1"/>
  <c r="V6" i="1"/>
  <c r="V4" i="1" s="1"/>
  <c r="V5" i="1" l="1"/>
  <c r="W6" i="1"/>
  <c r="W4" i="1" s="1"/>
  <c r="W5" i="1" l="1"/>
  <c r="X6" i="1"/>
  <c r="X4" i="1" s="1"/>
  <c r="X5" i="1" l="1"/>
  <c r="Y6" i="1"/>
  <c r="Y4" i="1" s="1"/>
  <c r="Y5" i="1" l="1"/>
  <c r="Z6" i="1"/>
  <c r="Z4" i="1" s="1"/>
  <c r="AA6" i="1" l="1"/>
  <c r="AA4" i="1" s="1"/>
  <c r="Z5" i="1"/>
  <c r="AA5" i="1" l="1"/>
  <c r="AB6" i="1"/>
  <c r="AB4" i="1" s="1"/>
  <c r="AC6" i="1" l="1"/>
  <c r="AB5" i="1"/>
  <c r="AC4" i="1" l="1"/>
  <c r="AD6" i="1"/>
  <c r="C13" i="1" s="1"/>
  <c r="AC5" i="1"/>
  <c r="C12" i="1" l="1"/>
  <c r="C11" i="1"/>
  <c r="D13" i="1"/>
  <c r="AD4" i="1"/>
  <c r="AD5" i="1"/>
  <c r="D11" i="1" l="1"/>
  <c r="D12" i="1"/>
  <c r="E13" i="1"/>
  <c r="E12" i="1" l="1"/>
  <c r="E11" i="1"/>
  <c r="F13" i="1"/>
  <c r="F12" i="1" l="1"/>
  <c r="G13" i="1"/>
  <c r="F11" i="1"/>
  <c r="H13" i="1" l="1"/>
  <c r="G11" i="1"/>
  <c r="G12" i="1"/>
  <c r="H12" i="1" l="1"/>
  <c r="I13" i="1"/>
  <c r="H11" i="1"/>
  <c r="I11" i="1" l="1"/>
  <c r="J13" i="1"/>
  <c r="I12" i="1"/>
  <c r="K13" i="1" l="1"/>
  <c r="J12" i="1"/>
  <c r="J11" i="1"/>
  <c r="L13" i="1" l="1"/>
  <c r="K11" i="1"/>
  <c r="K12" i="1"/>
  <c r="M13" i="1" l="1"/>
  <c r="L11" i="1"/>
  <c r="L12" i="1"/>
  <c r="N13" i="1" l="1"/>
  <c r="M12" i="1"/>
  <c r="M11" i="1"/>
  <c r="N11" i="1" l="1"/>
  <c r="N12" i="1"/>
  <c r="O13" i="1"/>
  <c r="O12" i="1" l="1"/>
  <c r="P13" i="1"/>
  <c r="O11" i="1"/>
  <c r="P11" i="1" l="1"/>
  <c r="P12" i="1"/>
  <c r="Q13" i="1"/>
  <c r="Q12" i="1" l="1"/>
  <c r="Q11" i="1"/>
  <c r="R13" i="1"/>
  <c r="R12" i="1" l="1"/>
  <c r="S13" i="1"/>
  <c r="R11" i="1"/>
  <c r="T13" i="1" l="1"/>
  <c r="S12" i="1"/>
  <c r="S11" i="1"/>
  <c r="T11" i="1" l="1"/>
  <c r="T12" i="1"/>
  <c r="U13" i="1"/>
  <c r="U12" i="1" l="1"/>
  <c r="U11" i="1"/>
  <c r="V13" i="1"/>
  <c r="W13" i="1" l="1"/>
  <c r="V11" i="1"/>
  <c r="V12" i="1"/>
  <c r="X13" i="1" l="1"/>
  <c r="W11" i="1"/>
  <c r="W12" i="1"/>
  <c r="Y13" i="1" l="1"/>
  <c r="X11" i="1"/>
  <c r="X12" i="1"/>
  <c r="Y12" i="1" l="1"/>
  <c r="Z13" i="1"/>
  <c r="Y11" i="1"/>
  <c r="Z12" i="1" l="1"/>
  <c r="Z11" i="1"/>
  <c r="AA13" i="1"/>
  <c r="AA12" i="1" l="1"/>
  <c r="AA11" i="1"/>
  <c r="AB13" i="1"/>
  <c r="AC13" i="1" l="1"/>
  <c r="AB11" i="1"/>
  <c r="AB12" i="1"/>
  <c r="AC12" i="1" l="1"/>
  <c r="AD13" i="1"/>
  <c r="AC11" i="1"/>
  <c r="C20" i="1" l="1"/>
  <c r="AD11" i="1"/>
  <c r="AD12" i="1"/>
  <c r="D20" i="1" l="1"/>
  <c r="C18" i="1"/>
  <c r="C19" i="1"/>
  <c r="D18" i="1" l="1"/>
  <c r="E20" i="1"/>
  <c r="D19" i="1"/>
  <c r="E19" i="1" l="1"/>
  <c r="E18" i="1"/>
  <c r="F20" i="1"/>
  <c r="F18" i="1" l="1"/>
  <c r="G20" i="1"/>
  <c r="F19" i="1"/>
  <c r="H20" i="1" l="1"/>
  <c r="G18" i="1"/>
  <c r="G19" i="1"/>
  <c r="H18" i="1" l="1"/>
  <c r="I20" i="1"/>
  <c r="H19" i="1"/>
  <c r="I18" i="1" l="1"/>
  <c r="J20" i="1"/>
  <c r="I19" i="1"/>
  <c r="K20" i="1" l="1"/>
  <c r="J19" i="1"/>
  <c r="J18" i="1"/>
  <c r="L20" i="1" l="1"/>
  <c r="K19" i="1"/>
  <c r="K18" i="1"/>
  <c r="M20" i="1" l="1"/>
  <c r="L19" i="1"/>
  <c r="L18" i="1"/>
  <c r="M19" i="1" l="1"/>
  <c r="N20" i="1"/>
  <c r="M18" i="1"/>
  <c r="N19" i="1" l="1"/>
  <c r="O20" i="1"/>
  <c r="O19" i="1" s="1"/>
  <c r="N18" i="1"/>
  <c r="P20" i="1" l="1"/>
  <c r="O18" i="1"/>
  <c r="P19" i="1" l="1"/>
  <c r="Q20" i="1"/>
  <c r="P18" i="1"/>
  <c r="Q19" i="1" l="1"/>
  <c r="Q18" i="1"/>
  <c r="R20" i="1"/>
  <c r="R18" i="1" l="1"/>
  <c r="R19" i="1"/>
  <c r="S20" i="1"/>
  <c r="S18" i="1" l="1"/>
  <c r="S19" i="1"/>
  <c r="T20" i="1"/>
  <c r="U20" i="1" l="1"/>
  <c r="T18" i="1"/>
  <c r="T19" i="1"/>
  <c r="U18" i="1" l="1"/>
  <c r="V20" i="1"/>
  <c r="U19" i="1"/>
  <c r="W20" i="1" l="1"/>
  <c r="V18" i="1"/>
  <c r="V19" i="1"/>
  <c r="X20" i="1" l="1"/>
  <c r="W19" i="1"/>
  <c r="W18" i="1"/>
  <c r="Y20" i="1" l="1"/>
  <c r="X19" i="1"/>
  <c r="X18" i="1"/>
  <c r="Y19" i="1" l="1"/>
  <c r="Y18" i="1"/>
  <c r="Z20" i="1"/>
  <c r="Z18" i="1" l="1"/>
  <c r="Z19" i="1"/>
  <c r="AA20" i="1"/>
  <c r="AA19" i="1" l="1"/>
  <c r="AA18" i="1"/>
  <c r="AB20" i="1"/>
  <c r="AB19" i="1" l="1"/>
  <c r="AB18" i="1"/>
  <c r="AC20" i="1"/>
  <c r="AC18" i="1" l="1"/>
  <c r="AD20" i="1"/>
  <c r="AC19" i="1"/>
  <c r="C26" i="1" l="1"/>
  <c r="AD19" i="1"/>
  <c r="AD18" i="1"/>
  <c r="C25" i="1" l="1"/>
  <c r="D26" i="1"/>
  <c r="C24" i="1"/>
  <c r="D25" i="1" l="1"/>
  <c r="D24" i="1"/>
  <c r="E26" i="1"/>
  <c r="E24" i="1" l="1"/>
  <c r="E25" i="1"/>
  <c r="F26" i="1"/>
  <c r="F24" i="1" l="1"/>
  <c r="F25" i="1"/>
  <c r="G26" i="1"/>
  <c r="G25" i="1" l="1"/>
  <c r="H26" i="1"/>
  <c r="G24" i="1"/>
  <c r="I26" i="1" l="1"/>
  <c r="H25" i="1"/>
  <c r="H24" i="1"/>
  <c r="I24" i="1" l="1"/>
  <c r="J26" i="1"/>
  <c r="I25" i="1"/>
  <c r="K26" i="1" l="1"/>
  <c r="J24" i="1"/>
  <c r="J25" i="1"/>
  <c r="K24" i="1" l="1"/>
  <c r="K25" i="1"/>
  <c r="L26" i="1"/>
  <c r="M26" i="1" l="1"/>
  <c r="L25" i="1"/>
  <c r="L24" i="1"/>
  <c r="M25" i="1" l="1"/>
  <c r="N26" i="1"/>
  <c r="M24" i="1"/>
  <c r="O26" i="1" l="1"/>
  <c r="N25" i="1"/>
  <c r="N24" i="1"/>
  <c r="O25" i="1" l="1"/>
  <c r="P26" i="1"/>
  <c r="O24" i="1"/>
  <c r="P24" i="1" l="1"/>
  <c r="P25" i="1"/>
  <c r="Q26" i="1"/>
  <c r="R26" i="1" l="1"/>
  <c r="Q24" i="1"/>
  <c r="Q25" i="1"/>
  <c r="S26" i="1" l="1"/>
  <c r="R25" i="1"/>
  <c r="R24" i="1"/>
  <c r="S24" i="1" l="1"/>
  <c r="S25" i="1"/>
  <c r="T26" i="1"/>
  <c r="T24" i="1" l="1"/>
  <c r="T25" i="1"/>
  <c r="U26" i="1"/>
  <c r="V26" i="1" l="1"/>
  <c r="U25" i="1"/>
  <c r="U24" i="1"/>
  <c r="V25" i="1" l="1"/>
  <c r="V24" i="1"/>
  <c r="W26" i="1"/>
  <c r="X26" i="1" l="1"/>
  <c r="W25" i="1"/>
  <c r="W24" i="1"/>
  <c r="X25" i="1" l="1"/>
  <c r="X24" i="1"/>
  <c r="Y26" i="1"/>
  <c r="Y25" i="1" l="1"/>
  <c r="Z26" i="1"/>
  <c r="Y24" i="1"/>
  <c r="Z24" i="1" l="1"/>
  <c r="AA26" i="1"/>
  <c r="Z25" i="1"/>
  <c r="AA25" i="1" l="1"/>
  <c r="AB26" i="1"/>
  <c r="AA24" i="1"/>
  <c r="AB25" i="1" l="1"/>
  <c r="AC26" i="1"/>
  <c r="AB24" i="1"/>
  <c r="AC25" i="1" l="1"/>
  <c r="AC24" i="1"/>
  <c r="AD26" i="1"/>
  <c r="AD24" i="1" l="1"/>
  <c r="AD25" i="1"/>
</calcChain>
</file>

<file path=xl/sharedStrings.xml><?xml version="1.0" encoding="utf-8"?>
<sst xmlns="http://schemas.openxmlformats.org/spreadsheetml/2006/main" count="21" uniqueCount="17">
  <si>
    <t>2024 여름방학 계획서</t>
  </si>
  <si>
    <t xml:space="preserve"> 시작 날짜:</t>
  </si>
  <si>
    <t>담당자:오지원</t>
  </si>
  <si>
    <t>오지원</t>
  </si>
  <si>
    <t>epicgames 언리얼 튜토리얼 강의</t>
  </si>
  <si>
    <t>Udemy 언리얼 게임개발 강의 수강</t>
  </si>
  <si>
    <t>강의내용 기반 3인칭 슈팅게임 만들기</t>
  </si>
  <si>
    <t>책 '게임프로그래밍 패턴' 학습</t>
  </si>
  <si>
    <t>게임수학, 물리 학습</t>
  </si>
  <si>
    <t>Inflearn 강의 - 2d게임 제작</t>
  </si>
  <si>
    <t>언리얼 - 인공지능 강좌 학습</t>
  </si>
  <si>
    <t>언리얼 UI 학습</t>
  </si>
  <si>
    <t>Inflearn 강의 - 게임서버</t>
  </si>
  <si>
    <t>Inflearn 강의 - 온라인게임 제작</t>
  </si>
  <si>
    <t>본가에서 휴식</t>
  </si>
  <si>
    <t>2학기 수업 참여 및 종합설계기획 수강</t>
  </si>
  <si>
    <t>도서 '게임 프로그래밍 패턴' 복습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</si>
</sst>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0"/>
      <color theme="1" tint="0.24994659260841701"/>
      <name val="Malgun Gothic"/>
      <family val="3"/>
      <charset val="129"/>
    </font>
  </fonts>
  <fills count="4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F4A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5" applyNumberFormat="0" applyAlignment="0" applyProtection="0"/>
    <xf numFmtId="0" fontId="17" fillId="13" borderId="6" applyNumberFormat="0" applyAlignment="0" applyProtection="0"/>
    <xf numFmtId="0" fontId="15" fillId="13" borderId="5" applyNumberFormat="0" applyAlignment="0" applyProtection="0"/>
    <xf numFmtId="0" fontId="19" fillId="0" borderId="7" applyNumberFormat="0" applyFill="0" applyAlignment="0" applyProtection="0"/>
    <xf numFmtId="0" fontId="10" fillId="14" borderId="8" applyNumberFormat="0" applyAlignment="0" applyProtection="0"/>
    <xf numFmtId="0" fontId="14" fillId="0" borderId="0" applyNumberFormat="0" applyFill="0" applyBorder="0" applyAlignment="0" applyProtection="0"/>
    <xf numFmtId="0" fontId="3" fillId="15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40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5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vertical="center"/>
    </xf>
    <xf numFmtId="0" fontId="21" fillId="5" borderId="2" xfId="0" quotePrefix="1" applyFont="1" applyFill="1" applyBorder="1" applyAlignment="1">
      <alignment vertical="center"/>
    </xf>
    <xf numFmtId="0" fontId="21" fillId="5" borderId="0" xfId="0" applyFont="1" applyFill="1" applyAlignment="1">
      <alignment horizontal="center"/>
    </xf>
    <xf numFmtId="0" fontId="21" fillId="5" borderId="11" xfId="0" applyFont="1" applyFill="1" applyBorder="1" applyAlignment="1">
      <alignment vertical="center"/>
    </xf>
    <xf numFmtId="0" fontId="21" fillId="47" borderId="2" xfId="0" quotePrefix="1" applyFont="1" applyFill="1" applyBorder="1" applyAlignment="1">
      <alignment vertical="center"/>
    </xf>
    <xf numFmtId="0" fontId="21" fillId="41" borderId="2" xfId="0" applyFont="1" applyFill="1" applyBorder="1" applyAlignment="1">
      <alignment horizontal="center" vertical="center"/>
    </xf>
    <xf numFmtId="0" fontId="21" fillId="44" borderId="2" xfId="0" applyFont="1" applyFill="1" applyBorder="1" applyAlignment="1">
      <alignment horizontal="center" vertical="center"/>
    </xf>
    <xf numFmtId="0" fontId="21" fillId="40" borderId="2" xfId="0" quotePrefix="1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0" fontId="0" fillId="47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 indent="1"/>
    </xf>
    <xf numFmtId="0" fontId="21" fillId="43" borderId="11" xfId="0" applyFont="1" applyFill="1" applyBorder="1" applyAlignment="1">
      <alignment horizontal="center" vertical="center"/>
    </xf>
    <xf numFmtId="0" fontId="21" fillId="42" borderId="2" xfId="0" applyFont="1" applyFill="1" applyBorder="1" applyAlignment="1">
      <alignment horizontal="center" vertical="center"/>
    </xf>
    <xf numFmtId="0" fontId="21" fillId="41" borderId="2" xfId="0" quotePrefix="1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center" vertical="center"/>
    </xf>
    <xf numFmtId="0" fontId="21" fillId="45" borderId="11" xfId="0" applyFont="1" applyFill="1" applyBorder="1" applyAlignment="1">
      <alignment horizontal="center" vertical="center"/>
    </xf>
    <xf numFmtId="0" fontId="25" fillId="47" borderId="2" xfId="0" applyFont="1" applyFill="1" applyBorder="1" applyAlignment="1">
      <alignment horizontal="center" vertical="center" indent="1"/>
    </xf>
    <xf numFmtId="0" fontId="21" fillId="48" borderId="2" xfId="0" applyFont="1" applyFill="1" applyBorder="1" applyAlignment="1">
      <alignment horizontal="center" vertical="center" indent="1"/>
    </xf>
    <xf numFmtId="0" fontId="21" fillId="46" borderId="11" xfId="0" applyFont="1" applyFill="1" applyBorder="1" applyAlignment="1">
      <alignment horizontal="center" vertical="center"/>
    </xf>
    <xf numFmtId="14" fontId="22" fillId="0" borderId="1" xfId="6" applyFont="1" applyAlignment="1">
      <alignment horizontal="center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4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26"/>
  <sheetViews>
    <sheetView showGridLines="0" tabSelected="1" topLeftCell="A7" zoomScaleNormal="100" workbookViewId="0">
      <selection activeCell="J15" sqref="J15:P15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2:30" ht="24.75" customHeight="1" thickBot="1">
      <c r="B2" s="2" t="s">
        <v>1</v>
      </c>
      <c r="C2" s="39">
        <f>DATEVALUE("2024/06/26")</f>
        <v>45469</v>
      </c>
      <c r="D2" s="39"/>
      <c r="E2" s="39"/>
    </row>
    <row r="3" spans="2:30" ht="12.75" customHeight="1"/>
    <row r="4" spans="2:30" ht="18.75" customHeight="1">
      <c r="B4" s="5"/>
      <c r="C4" s="6" t="str">
        <f>LOWER(TEXT(C6, "m월"))</f>
        <v>6월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/>
      </c>
      <c r="H4" s="7" t="str">
        <f t="shared" si="0"/>
        <v>7월</v>
      </c>
      <c r="I4" s="7" t="str">
        <f t="shared" si="0"/>
        <v/>
      </c>
      <c r="J4" s="8" t="str">
        <f>LOWER(TEXT(J6,"m월"))</f>
        <v>7월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7월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7월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수</v>
      </c>
      <c r="D5" s="9" t="str">
        <f t="shared" ref="D5:AD5" si="4">LOWER(TEXT(D6,"aaa"))</f>
        <v>목</v>
      </c>
      <c r="E5" s="9" t="str">
        <f t="shared" si="4"/>
        <v>금</v>
      </c>
      <c r="F5" s="9" t="str">
        <f t="shared" si="4"/>
        <v>토</v>
      </c>
      <c r="G5" s="9" t="str">
        <f t="shared" si="4"/>
        <v>일</v>
      </c>
      <c r="H5" s="9" t="str">
        <f t="shared" si="4"/>
        <v>월</v>
      </c>
      <c r="I5" s="9" t="str">
        <f t="shared" si="4"/>
        <v>화</v>
      </c>
      <c r="J5" s="10" t="str">
        <f t="shared" si="4"/>
        <v>수</v>
      </c>
      <c r="K5" s="10" t="str">
        <f t="shared" si="4"/>
        <v>목</v>
      </c>
      <c r="L5" s="10" t="str">
        <f t="shared" si="4"/>
        <v>금</v>
      </c>
      <c r="M5" s="10" t="str">
        <f t="shared" si="4"/>
        <v>토</v>
      </c>
      <c r="N5" s="10" t="str">
        <f t="shared" si="4"/>
        <v>일</v>
      </c>
      <c r="O5" s="10" t="str">
        <f t="shared" si="4"/>
        <v>월</v>
      </c>
      <c r="P5" s="10" t="str">
        <f t="shared" si="4"/>
        <v>화</v>
      </c>
      <c r="Q5" s="9" t="str">
        <f t="shared" si="4"/>
        <v>수</v>
      </c>
      <c r="R5" s="9" t="str">
        <f t="shared" si="4"/>
        <v>목</v>
      </c>
      <c r="S5" s="9" t="str">
        <f t="shared" si="4"/>
        <v>금</v>
      </c>
      <c r="T5" s="9" t="str">
        <f t="shared" si="4"/>
        <v>토</v>
      </c>
      <c r="U5" s="9" t="str">
        <f t="shared" si="4"/>
        <v>일</v>
      </c>
      <c r="V5" s="9" t="str">
        <f t="shared" si="4"/>
        <v>월</v>
      </c>
      <c r="W5" s="9" t="str">
        <f t="shared" si="4"/>
        <v>화</v>
      </c>
      <c r="X5" s="10" t="str">
        <f t="shared" si="4"/>
        <v>수</v>
      </c>
      <c r="Y5" s="10" t="str">
        <f t="shared" si="4"/>
        <v>목</v>
      </c>
      <c r="Z5" s="10" t="str">
        <f t="shared" si="4"/>
        <v>금</v>
      </c>
      <c r="AA5" s="10" t="str">
        <f t="shared" si="4"/>
        <v>토</v>
      </c>
      <c r="AB5" s="10" t="str">
        <f t="shared" si="4"/>
        <v>일</v>
      </c>
      <c r="AC5" s="10" t="str">
        <f t="shared" si="4"/>
        <v>월</v>
      </c>
      <c r="AD5" s="10" t="str">
        <f t="shared" si="4"/>
        <v>화</v>
      </c>
    </row>
    <row r="6" spans="2:30" ht="18" customHeight="1">
      <c r="B6" s="17" t="s">
        <v>2</v>
      </c>
      <c r="C6" s="11">
        <f>C2</f>
        <v>45469</v>
      </c>
      <c r="D6" s="11">
        <f>C6+1</f>
        <v>45470</v>
      </c>
      <c r="E6" s="11">
        <f t="shared" ref="E6:Q6" si="5">D6+1</f>
        <v>45471</v>
      </c>
      <c r="F6" s="11">
        <f t="shared" si="5"/>
        <v>45472</v>
      </c>
      <c r="G6" s="11">
        <f t="shared" si="5"/>
        <v>45473</v>
      </c>
      <c r="H6" s="11">
        <f t="shared" si="5"/>
        <v>45474</v>
      </c>
      <c r="I6" s="11">
        <f t="shared" si="5"/>
        <v>45475</v>
      </c>
      <c r="J6" s="12">
        <f t="shared" si="5"/>
        <v>45476</v>
      </c>
      <c r="K6" s="12">
        <f t="shared" si="5"/>
        <v>45477</v>
      </c>
      <c r="L6" s="12">
        <f t="shared" si="5"/>
        <v>45478</v>
      </c>
      <c r="M6" s="12">
        <f t="shared" si="5"/>
        <v>45479</v>
      </c>
      <c r="N6" s="12">
        <f t="shared" si="5"/>
        <v>45480</v>
      </c>
      <c r="O6" s="12">
        <f t="shared" si="5"/>
        <v>45481</v>
      </c>
      <c r="P6" s="12">
        <f t="shared" si="5"/>
        <v>45482</v>
      </c>
      <c r="Q6" s="11">
        <f t="shared" si="5"/>
        <v>45483</v>
      </c>
      <c r="R6" s="11">
        <f t="shared" ref="R6:X6" si="6">Q6+1</f>
        <v>45484</v>
      </c>
      <c r="S6" s="11">
        <f t="shared" si="6"/>
        <v>45485</v>
      </c>
      <c r="T6" s="11">
        <f t="shared" si="6"/>
        <v>45486</v>
      </c>
      <c r="U6" s="11">
        <f t="shared" si="6"/>
        <v>45487</v>
      </c>
      <c r="V6" s="11">
        <f t="shared" si="6"/>
        <v>45488</v>
      </c>
      <c r="W6" s="11">
        <f t="shared" si="6"/>
        <v>45489</v>
      </c>
      <c r="X6" s="12">
        <f t="shared" si="6"/>
        <v>45490</v>
      </c>
      <c r="Y6" s="12">
        <f t="shared" ref="Y6:AC6" si="7">X6+1</f>
        <v>45491</v>
      </c>
      <c r="Z6" s="12">
        <f t="shared" si="7"/>
        <v>45492</v>
      </c>
      <c r="AA6" s="12">
        <f t="shared" si="7"/>
        <v>45493</v>
      </c>
      <c r="AB6" s="12">
        <f t="shared" si="7"/>
        <v>45494</v>
      </c>
      <c r="AC6" s="12">
        <f t="shared" si="7"/>
        <v>45495</v>
      </c>
      <c r="AD6" s="12">
        <f>AC6+1</f>
        <v>45496</v>
      </c>
    </row>
    <row r="7" spans="2:30" ht="30" customHeight="1">
      <c r="B7" s="13" t="s">
        <v>3</v>
      </c>
      <c r="C7" s="27" t="s">
        <v>4</v>
      </c>
      <c r="D7" s="27"/>
      <c r="E7" s="27"/>
      <c r="F7" s="27"/>
      <c r="G7" s="27"/>
      <c r="H7" s="27"/>
      <c r="I7" s="27"/>
      <c r="J7" s="28" t="s">
        <v>5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6</v>
      </c>
      <c r="Y7" s="31"/>
      <c r="Z7" s="31"/>
      <c r="AA7" s="31"/>
      <c r="AB7" s="31"/>
      <c r="AC7" s="31"/>
      <c r="AD7" s="31"/>
    </row>
    <row r="8" spans="2:30" ht="30" customHeight="1">
      <c r="B8" s="13" t="s">
        <v>3</v>
      </c>
      <c r="C8" s="18"/>
      <c r="D8" s="18"/>
      <c r="E8" s="18"/>
      <c r="F8" s="19"/>
      <c r="G8" s="18"/>
      <c r="H8" s="18"/>
      <c r="I8" s="18"/>
      <c r="J8" s="23" t="s">
        <v>7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32" t="s">
        <v>8</v>
      </c>
      <c r="Y8" s="32"/>
      <c r="Z8" s="32"/>
      <c r="AA8" s="32"/>
      <c r="AB8" s="32"/>
      <c r="AC8" s="32"/>
      <c r="AD8" s="32"/>
    </row>
    <row r="9" spans="2:30" ht="30" customHeight="1">
      <c r="B9" s="13" t="str">
        <f>TEXT("내용입력","aaa")</f>
        <v>내용입력</v>
      </c>
      <c r="C9" s="15"/>
      <c r="D9" s="16"/>
      <c r="E9" s="15"/>
      <c r="F9" s="16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36" t="s">
        <v>9</v>
      </c>
      <c r="Y9" s="36"/>
      <c r="Z9" s="36"/>
      <c r="AA9" s="36"/>
      <c r="AB9" s="36"/>
      <c r="AC9" s="36"/>
      <c r="AD9" s="36"/>
    </row>
    <row r="10" spans="2:30" ht="30" customHeight="1">
      <c r="B10" s="13" t="str">
        <f>TEXT("내용입력","aaa")</f>
        <v>내용입력</v>
      </c>
      <c r="C10" s="15"/>
      <c r="D10" s="14"/>
      <c r="E10" s="15"/>
      <c r="F10" s="14"/>
      <c r="G10" s="15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</row>
    <row r="11" spans="2:30" ht="30" customHeight="1">
      <c r="B11" s="13"/>
      <c r="C11" s="6" t="str">
        <f>LOWER(TEXT(C13, "m월"))</f>
        <v>7월</v>
      </c>
      <c r="D11" s="7" t="str">
        <f t="shared" ref="D11" si="8">IF(TEXT(D13,"m월")=TEXT(C13,"m월"),"",LOWER(TEXT(D13,"m월")))</f>
        <v/>
      </c>
      <c r="E11" s="7" t="str">
        <f t="shared" ref="E11" si="9">IF(TEXT(E13,"m월")=TEXT(D13,"m월"),"",LOWER(TEXT(E13,"m월")))</f>
        <v/>
      </c>
      <c r="F11" s="7" t="str">
        <f t="shared" ref="F11" si="10">IF(TEXT(F13,"m월")=TEXT(E13,"m월"),"",LOWER(TEXT(F13,"m월")))</f>
        <v/>
      </c>
      <c r="G11" s="7" t="str">
        <f t="shared" ref="G11" si="11">IF(TEXT(G13,"m월")=TEXT(F13,"m월"),"",LOWER(TEXT(G13,"m월")))</f>
        <v/>
      </c>
      <c r="H11" s="7" t="str">
        <f t="shared" ref="H11" si="12">IF(TEXT(H13,"m월")=TEXT(G13,"m월"),"",LOWER(TEXT(H13,"m월")))</f>
        <v/>
      </c>
      <c r="I11" s="7" t="str">
        <f t="shared" ref="I11" si="13">IF(TEXT(I13,"m월")=TEXT(H13,"m월"),"",LOWER(TEXT(I13,"m월")))</f>
        <v/>
      </c>
      <c r="J11" s="8" t="str">
        <f>LOWER(TEXT(J13,"m월"))</f>
        <v>7월</v>
      </c>
      <c r="K11" s="8" t="str">
        <f t="shared" ref="K11" si="14">IF(TEXT(K13,"m월")=TEXT(J13,"m월"),"",LOWER(TEXT(K13,"m월")))</f>
        <v>8월</v>
      </c>
      <c r="L11" s="8" t="str">
        <f t="shared" ref="L11" si="15">IF(TEXT(L13,"m월")=TEXT(K13,"m월"),"",LOWER(TEXT(L13,"m월")))</f>
        <v/>
      </c>
      <c r="M11" s="8" t="str">
        <f t="shared" ref="M11" si="16">IF(TEXT(M13,"m월")=TEXT(L13,"m월"),"",LOWER(TEXT(M13,"m월")))</f>
        <v/>
      </c>
      <c r="N11" s="8" t="str">
        <f t="shared" ref="N11" si="17">IF(TEXT(N13,"m월")=TEXT(M13,"m월"),"",LOWER(TEXT(N13,"m월")))</f>
        <v/>
      </c>
      <c r="O11" s="8" t="str">
        <f t="shared" ref="O11" si="18">IF(TEXT(O13,"m월")=TEXT(N13,"m월"),"",LOWER(TEXT(O13,"m월")))</f>
        <v/>
      </c>
      <c r="P11" s="8" t="str">
        <f t="shared" ref="P11" si="19">IF(TEXT(P13,"m월")=TEXT(O13,"m월"),"",LOWER(TEXT(P13,"m월")))</f>
        <v/>
      </c>
      <c r="Q11" s="7" t="str">
        <f>LOWER(TEXT(Q13,"m월"))</f>
        <v>8월</v>
      </c>
      <c r="R11" s="7" t="str">
        <f t="shared" ref="R11" si="20">IF(TEXT(R13,"m월")=TEXT(Q13,"m월"),"",LOWER(TEXT(R13,"m월")))</f>
        <v/>
      </c>
      <c r="S11" s="7" t="str">
        <f t="shared" ref="S11" si="21">IF(TEXT(S13,"m월")=TEXT(R13,"m월"),"",LOWER(TEXT(S13,"m월")))</f>
        <v/>
      </c>
      <c r="T11" s="7" t="str">
        <f t="shared" ref="T11" si="22">IF(TEXT(T13,"m월")=TEXT(S13,"m월"),"",LOWER(TEXT(T13,"m월")))</f>
        <v/>
      </c>
      <c r="U11" s="7" t="str">
        <f t="shared" ref="U11" si="23">IF(TEXT(U13,"m월")=TEXT(T13,"m월"),"",LOWER(TEXT(U13,"m월")))</f>
        <v/>
      </c>
      <c r="V11" s="7" t="str">
        <f t="shared" ref="V11" si="24">IF(TEXT(V13,"m월")=TEXT(U13,"m월"),"",LOWER(TEXT(V13,"m월")))</f>
        <v/>
      </c>
      <c r="W11" s="7" t="str">
        <f t="shared" ref="W11" si="25">IF(TEXT(W13,"m월")=TEXT(V13,"m월"),"",LOWER(TEXT(W13,"m월")))</f>
        <v/>
      </c>
      <c r="X11" s="8" t="str">
        <f>LOWER(TEXT(X13,"m월"))</f>
        <v>8월</v>
      </c>
      <c r="Y11" s="8" t="str">
        <f t="shared" ref="Y11" si="26">IF(TEXT(Y13,"m월")=TEXT(X13,"m월"),"",LOWER(TEXT(Y13,"m월")))</f>
        <v/>
      </c>
      <c r="Z11" s="8" t="str">
        <f t="shared" ref="Z11" si="27">IF(TEXT(Z13,"m월")=TEXT(Y13,"m월"),"",LOWER(TEXT(Z13,"m월")))</f>
        <v/>
      </c>
      <c r="AA11" s="8" t="str">
        <f t="shared" ref="AA11" si="28">IF(TEXT(AA13,"m월")=TEXT(Z13,"m월"),"",LOWER(TEXT(AA13,"m월")))</f>
        <v/>
      </c>
      <c r="AB11" s="8" t="str">
        <f t="shared" ref="AB11" si="29">IF(TEXT(AB13,"m월")=TEXT(AA13,"m월"),"",LOWER(TEXT(AB13,"m월")))</f>
        <v/>
      </c>
      <c r="AC11" s="8" t="str">
        <f t="shared" ref="AC11" si="30">IF(TEXT(AC13,"m월")=TEXT(AB13,"m월"),"",LOWER(TEXT(AC13,"m월")))</f>
        <v/>
      </c>
      <c r="AD11" s="8" t="str">
        <f t="shared" ref="AD11" si="31">IF(TEXT(AD13,"m월")=TEXT(AC13,"m월"),"",LOWER(TEXT(AD13,"m월")))</f>
        <v/>
      </c>
    </row>
    <row r="12" spans="2:30" ht="30" customHeight="1">
      <c r="B12" s="13"/>
      <c r="C12" s="9" t="str">
        <f>LOWER(TEXT(C13,"aaa"))</f>
        <v>수</v>
      </c>
      <c r="D12" s="9" t="str">
        <f t="shared" ref="D12:AD12" si="32">LOWER(TEXT(D13,"aaa"))</f>
        <v>목</v>
      </c>
      <c r="E12" s="9" t="str">
        <f t="shared" si="32"/>
        <v>금</v>
      </c>
      <c r="F12" s="9" t="str">
        <f t="shared" si="32"/>
        <v>토</v>
      </c>
      <c r="G12" s="9" t="str">
        <f t="shared" si="32"/>
        <v>일</v>
      </c>
      <c r="H12" s="9" t="str">
        <f t="shared" si="32"/>
        <v>월</v>
      </c>
      <c r="I12" s="9" t="str">
        <f t="shared" si="32"/>
        <v>화</v>
      </c>
      <c r="J12" s="10" t="str">
        <f t="shared" si="32"/>
        <v>수</v>
      </c>
      <c r="K12" s="10" t="str">
        <f t="shared" si="32"/>
        <v>목</v>
      </c>
      <c r="L12" s="10" t="str">
        <f t="shared" si="32"/>
        <v>금</v>
      </c>
      <c r="M12" s="10" t="str">
        <f t="shared" si="32"/>
        <v>토</v>
      </c>
      <c r="N12" s="10" t="str">
        <f t="shared" si="32"/>
        <v>일</v>
      </c>
      <c r="O12" s="10" t="str">
        <f t="shared" si="32"/>
        <v>월</v>
      </c>
      <c r="P12" s="10" t="str">
        <f t="shared" si="32"/>
        <v>화</v>
      </c>
      <c r="Q12" s="9" t="str">
        <f t="shared" si="32"/>
        <v>수</v>
      </c>
      <c r="R12" s="9" t="str">
        <f t="shared" si="32"/>
        <v>목</v>
      </c>
      <c r="S12" s="9" t="str">
        <f t="shared" si="32"/>
        <v>금</v>
      </c>
      <c r="T12" s="9" t="str">
        <f t="shared" si="32"/>
        <v>토</v>
      </c>
      <c r="U12" s="9" t="str">
        <f t="shared" si="32"/>
        <v>일</v>
      </c>
      <c r="V12" s="9" t="str">
        <f t="shared" si="32"/>
        <v>월</v>
      </c>
      <c r="W12" s="9" t="str">
        <f t="shared" si="32"/>
        <v>화</v>
      </c>
      <c r="X12" s="10" t="str">
        <f t="shared" si="32"/>
        <v>수</v>
      </c>
      <c r="Y12" s="10" t="str">
        <f t="shared" si="32"/>
        <v>목</v>
      </c>
      <c r="Z12" s="10" t="str">
        <f t="shared" si="32"/>
        <v>금</v>
      </c>
      <c r="AA12" s="10" t="str">
        <f t="shared" si="32"/>
        <v>토</v>
      </c>
      <c r="AB12" s="10" t="str">
        <f t="shared" si="32"/>
        <v>일</v>
      </c>
      <c r="AC12" s="10" t="str">
        <f t="shared" si="32"/>
        <v>월</v>
      </c>
      <c r="AD12" s="10" t="str">
        <f t="shared" si="32"/>
        <v>화</v>
      </c>
    </row>
    <row r="13" spans="2:30" ht="30" customHeight="1">
      <c r="B13" s="13"/>
      <c r="C13" s="11">
        <f>AD6+1</f>
        <v>45497</v>
      </c>
      <c r="D13" s="11">
        <f>C13+1</f>
        <v>45498</v>
      </c>
      <c r="E13" s="11">
        <f t="shared" ref="E13" si="33">D13+1</f>
        <v>45499</v>
      </c>
      <c r="F13" s="11">
        <f t="shared" ref="F13" si="34">E13+1</f>
        <v>45500</v>
      </c>
      <c r="G13" s="11">
        <f t="shared" ref="G13" si="35">F13+1</f>
        <v>45501</v>
      </c>
      <c r="H13" s="11">
        <f t="shared" ref="H13" si="36">G13+1</f>
        <v>45502</v>
      </c>
      <c r="I13" s="11">
        <f t="shared" ref="I13" si="37">H13+1</f>
        <v>45503</v>
      </c>
      <c r="J13" s="12">
        <f t="shared" ref="J13" si="38">I13+1</f>
        <v>45504</v>
      </c>
      <c r="K13" s="12">
        <f t="shared" ref="K13" si="39">J13+1</f>
        <v>45505</v>
      </c>
      <c r="L13" s="12">
        <f t="shared" ref="L13" si="40">K13+1</f>
        <v>45506</v>
      </c>
      <c r="M13" s="12">
        <f t="shared" ref="M13" si="41">L13+1</f>
        <v>45507</v>
      </c>
      <c r="N13" s="12">
        <f t="shared" ref="N13" si="42">M13+1</f>
        <v>45508</v>
      </c>
      <c r="O13" s="12">
        <f t="shared" ref="O13" si="43">N13+1</f>
        <v>45509</v>
      </c>
      <c r="P13" s="12">
        <f t="shared" ref="P13" si="44">O13+1</f>
        <v>45510</v>
      </c>
      <c r="Q13" s="11">
        <f t="shared" ref="Q13" si="45">P13+1</f>
        <v>45511</v>
      </c>
      <c r="R13" s="11">
        <f t="shared" ref="R13" si="46">Q13+1</f>
        <v>45512</v>
      </c>
      <c r="S13" s="11">
        <f t="shared" ref="S13" si="47">R13+1</f>
        <v>45513</v>
      </c>
      <c r="T13" s="11">
        <f t="shared" ref="T13" si="48">S13+1</f>
        <v>45514</v>
      </c>
      <c r="U13" s="11">
        <f t="shared" ref="U13" si="49">T13+1</f>
        <v>45515</v>
      </c>
      <c r="V13" s="11">
        <f t="shared" ref="V13" si="50">U13+1</f>
        <v>45516</v>
      </c>
      <c r="W13" s="11">
        <f t="shared" ref="W13" si="51">V13+1</f>
        <v>45517</v>
      </c>
      <c r="X13" s="12">
        <f t="shared" ref="X13" si="52">W13+1</f>
        <v>45518</v>
      </c>
      <c r="Y13" s="12">
        <f t="shared" ref="Y13" si="53">X13+1</f>
        <v>45519</v>
      </c>
      <c r="Z13" s="12">
        <f t="shared" ref="Z13" si="54">Y13+1</f>
        <v>45520</v>
      </c>
      <c r="AA13" s="12">
        <f t="shared" ref="AA13" si="55">Z13+1</f>
        <v>45521</v>
      </c>
      <c r="AB13" s="12">
        <f t="shared" ref="AB13" si="56">AA13+1</f>
        <v>45522</v>
      </c>
      <c r="AC13" s="12">
        <f t="shared" ref="AC13" si="57">AB13+1</f>
        <v>45523</v>
      </c>
      <c r="AD13" s="12">
        <f t="shared" ref="AD13" si="58">AC13+1</f>
        <v>45524</v>
      </c>
    </row>
    <row r="14" spans="2:30" ht="30" customHeight="1">
      <c r="B14" s="13" t="str">
        <f>TEXT("내용입력","aaa")</f>
        <v>내용입력</v>
      </c>
      <c r="C14" s="31" t="s">
        <v>6</v>
      </c>
      <c r="D14" s="31"/>
      <c r="E14" s="31"/>
      <c r="F14" s="31"/>
      <c r="G14" s="31"/>
      <c r="H14" s="31"/>
      <c r="I14" s="31"/>
      <c r="J14" s="38" t="s">
        <v>10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5" t="s">
        <v>11</v>
      </c>
      <c r="Y14" s="35"/>
      <c r="Z14" s="35"/>
      <c r="AA14" s="35"/>
      <c r="AB14" s="35"/>
      <c r="AC14" s="35"/>
      <c r="AD14" s="35"/>
    </row>
    <row r="15" spans="2:30" ht="30" customHeight="1">
      <c r="B15" s="13"/>
      <c r="C15" s="32" t="s">
        <v>8</v>
      </c>
      <c r="D15" s="32"/>
      <c r="E15" s="32"/>
      <c r="F15" s="32"/>
      <c r="G15" s="32"/>
      <c r="H15" s="32"/>
      <c r="I15" s="32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2"/>
      <c r="Y15" s="32"/>
      <c r="Z15" s="32"/>
      <c r="AA15" s="32"/>
      <c r="AB15" s="32"/>
      <c r="AC15" s="32"/>
      <c r="AD15" s="32"/>
    </row>
    <row r="16" spans="2:30" ht="30" customHeight="1">
      <c r="B16" s="13" t="str">
        <f>TEXT("내용입력","aaa")</f>
        <v>내용입력</v>
      </c>
      <c r="C16" s="36" t="s">
        <v>9</v>
      </c>
      <c r="D16" s="36"/>
      <c r="E16" s="36"/>
      <c r="F16" s="36"/>
      <c r="G16" s="36"/>
      <c r="H16" s="36"/>
      <c r="I16" s="36"/>
      <c r="J16" s="33" t="s">
        <v>12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7" t="s">
        <v>13</v>
      </c>
      <c r="Y16" s="37"/>
      <c r="Z16" s="37"/>
      <c r="AA16" s="37"/>
      <c r="AB16" s="37"/>
      <c r="AC16" s="37"/>
      <c r="AD16" s="37"/>
    </row>
    <row r="17" spans="2:30" ht="30" customHeight="1">
      <c r="B17" s="13" t="str">
        <f>TEXT("내용입력","aaa")</f>
        <v>내용입력</v>
      </c>
      <c r="C17" s="15"/>
      <c r="D17" s="14"/>
      <c r="E17" s="15"/>
      <c r="F17" s="14"/>
      <c r="G17" s="15"/>
      <c r="H17" s="14"/>
      <c r="I17" s="15"/>
      <c r="J17" s="15"/>
      <c r="K17" s="14"/>
      <c r="L17" s="15"/>
      <c r="M17" s="14"/>
      <c r="N17" s="15"/>
      <c r="O17" s="14"/>
      <c r="P17" s="15"/>
      <c r="Q17" s="15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</row>
    <row r="18" spans="2:30" ht="30" customHeight="1">
      <c r="B18" s="13"/>
      <c r="C18" s="6" t="str">
        <f>LOWER(TEXT(C20, "m월"))</f>
        <v>8월</v>
      </c>
      <c r="D18" s="7" t="str">
        <f t="shared" ref="D18" si="59">IF(TEXT(D20,"m월")=TEXT(C20,"m월"),"",LOWER(TEXT(D20,"m월")))</f>
        <v/>
      </c>
      <c r="E18" s="7" t="str">
        <f t="shared" ref="E18" si="60">IF(TEXT(E20,"m월")=TEXT(D20,"m월"),"",LOWER(TEXT(E20,"m월")))</f>
        <v/>
      </c>
      <c r="F18" s="7" t="str">
        <f t="shared" ref="F18" si="61">IF(TEXT(F20,"m월")=TEXT(E20,"m월"),"",LOWER(TEXT(F20,"m월")))</f>
        <v/>
      </c>
      <c r="G18" s="7" t="str">
        <f t="shared" ref="G18" si="62">IF(TEXT(G20,"m월")=TEXT(F20,"m월"),"",LOWER(TEXT(G20,"m월")))</f>
        <v/>
      </c>
      <c r="H18" s="7" t="str">
        <f t="shared" ref="H18" si="63">IF(TEXT(H20,"m월")=TEXT(G20,"m월"),"",LOWER(TEXT(H20,"m월")))</f>
        <v/>
      </c>
      <c r="I18" s="7" t="str">
        <f>IF(TEXT(I20,"m월")=TEXT(H20,"m월"),"",LOWER(TEXT(I20,"m월")))</f>
        <v/>
      </c>
      <c r="J18" s="8" t="str">
        <f>LOWER(TEXT(J20,"m월"))</f>
        <v>8월</v>
      </c>
      <c r="K18" s="8" t="str">
        <f t="shared" ref="K18" si="64">IF(TEXT(K20,"m월")=TEXT(J20,"m월"),"",LOWER(TEXT(K20,"m월")))</f>
        <v/>
      </c>
      <c r="L18" s="8" t="str">
        <f t="shared" ref="L18" si="65">IF(TEXT(L20,"m월")=TEXT(K20,"m월"),"",LOWER(TEXT(L20,"m월")))</f>
        <v/>
      </c>
      <c r="M18" s="8" t="str">
        <f t="shared" ref="M18" si="66">IF(TEXT(M20,"m월")=TEXT(L20,"m월"),"",LOWER(TEXT(M20,"m월")))</f>
        <v/>
      </c>
      <c r="N18" s="8" t="str">
        <f t="shared" ref="N18" si="67">IF(TEXT(N20,"m월")=TEXT(M20,"m월"),"",LOWER(TEXT(N20,"m월")))</f>
        <v>9월</v>
      </c>
      <c r="O18" s="8" t="str">
        <f t="shared" ref="O18" si="68">IF(TEXT(O20,"m월")=TEXT(N20,"m월"),"",LOWER(TEXT(O20,"m월")))</f>
        <v/>
      </c>
      <c r="P18" s="8" t="str">
        <f>IF(TEXT(P20,"m월")=TEXT(O20,"m월"),"",LOWER(TEXT(P20,"m월")))</f>
        <v/>
      </c>
      <c r="Q18" s="7" t="str">
        <f>LOWER(TEXT(Q20,"m월"))</f>
        <v>9월</v>
      </c>
      <c r="R18" s="7" t="str">
        <f t="shared" ref="R18" si="69">IF(TEXT(R20,"m월")=TEXT(Q20,"m월"),"",LOWER(TEXT(R20,"m월")))</f>
        <v/>
      </c>
      <c r="S18" s="7" t="str">
        <f t="shared" ref="S18" si="70">IF(TEXT(S20,"m월")=TEXT(R20,"m월"),"",LOWER(TEXT(S20,"m월")))</f>
        <v/>
      </c>
      <c r="T18" s="7" t="str">
        <f t="shared" ref="T18" si="71">IF(TEXT(T20,"m월")=TEXT(S20,"m월"),"",LOWER(TEXT(T20,"m월")))</f>
        <v/>
      </c>
      <c r="U18" s="7" t="str">
        <f t="shared" ref="U18" si="72">IF(TEXT(U20,"m월")=TEXT(T20,"m월"),"",LOWER(TEXT(U20,"m월")))</f>
        <v/>
      </c>
      <c r="V18" s="7" t="str">
        <f t="shared" ref="V18" si="73">IF(TEXT(V20,"m월")=TEXT(U20,"m월"),"",LOWER(TEXT(V20,"m월")))</f>
        <v/>
      </c>
      <c r="W18" s="7" t="str">
        <f t="shared" ref="W18" si="74">IF(TEXT(W20,"m월")=TEXT(V20,"m월"),"",LOWER(TEXT(W20,"m월")))</f>
        <v/>
      </c>
      <c r="X18" s="8" t="str">
        <f>LOWER(TEXT(X20,"m월"))</f>
        <v>9월</v>
      </c>
      <c r="Y18" s="8" t="str">
        <f t="shared" ref="Y18" si="75">IF(TEXT(Y20,"m월")=TEXT(X20,"m월"),"",LOWER(TEXT(Y20,"m월")))</f>
        <v/>
      </c>
      <c r="Z18" s="8" t="str">
        <f t="shared" ref="Z18" si="76">IF(TEXT(Z20,"m월")=TEXT(Y20,"m월"),"",LOWER(TEXT(Z20,"m월")))</f>
        <v/>
      </c>
      <c r="AA18" s="8" t="str">
        <f t="shared" ref="AA18" si="77">IF(TEXT(AA20,"m월")=TEXT(Z20,"m월"),"",LOWER(TEXT(AA20,"m월")))</f>
        <v/>
      </c>
      <c r="AB18" s="8" t="str">
        <f t="shared" ref="AB18" si="78">IF(TEXT(AB20,"m월")=TEXT(AA20,"m월"),"",LOWER(TEXT(AB20,"m월")))</f>
        <v/>
      </c>
      <c r="AC18" s="8" t="str">
        <f t="shared" ref="AC18" si="79">IF(TEXT(AC20,"m월")=TEXT(AB20,"m월"),"",LOWER(TEXT(AC20,"m월")))</f>
        <v/>
      </c>
      <c r="AD18" s="8" t="str">
        <f t="shared" ref="AD18" si="80">IF(TEXT(AD20,"m월")=TEXT(AC20,"m월"),"",LOWER(TEXT(AD20,"m월")))</f>
        <v/>
      </c>
    </row>
    <row r="19" spans="2:30" ht="30" customHeight="1">
      <c r="B19" s="13"/>
      <c r="C19" s="9" t="str">
        <f>LOWER(TEXT(C20,"aaa"))</f>
        <v>수</v>
      </c>
      <c r="D19" s="9" t="str">
        <f t="shared" ref="D19:AD19" si="81">LOWER(TEXT(D20,"aaa"))</f>
        <v>목</v>
      </c>
      <c r="E19" s="9" t="str">
        <f t="shared" si="81"/>
        <v>금</v>
      </c>
      <c r="F19" s="9" t="str">
        <f t="shared" si="81"/>
        <v>토</v>
      </c>
      <c r="G19" s="9" t="str">
        <f t="shared" si="81"/>
        <v>일</v>
      </c>
      <c r="H19" s="9" t="str">
        <f t="shared" si="81"/>
        <v>월</v>
      </c>
      <c r="I19" s="9" t="str">
        <f t="shared" si="81"/>
        <v>화</v>
      </c>
      <c r="J19" s="10" t="str">
        <f t="shared" si="81"/>
        <v>수</v>
      </c>
      <c r="K19" s="10" t="str">
        <f t="shared" si="81"/>
        <v>목</v>
      </c>
      <c r="L19" s="10" t="str">
        <f t="shared" si="81"/>
        <v>금</v>
      </c>
      <c r="M19" s="10" t="str">
        <f t="shared" si="81"/>
        <v>토</v>
      </c>
      <c r="N19" s="10" t="str">
        <f t="shared" si="81"/>
        <v>일</v>
      </c>
      <c r="O19" s="10" t="str">
        <f>LOWER(TEXT(O20,"aaa"))</f>
        <v>월</v>
      </c>
      <c r="P19" s="10" t="str">
        <f t="shared" si="81"/>
        <v>화</v>
      </c>
      <c r="Q19" s="9" t="str">
        <f t="shared" si="81"/>
        <v>수</v>
      </c>
      <c r="R19" s="9" t="str">
        <f t="shared" si="81"/>
        <v>목</v>
      </c>
      <c r="S19" s="9" t="str">
        <f t="shared" si="81"/>
        <v>금</v>
      </c>
      <c r="T19" s="9" t="str">
        <f t="shared" si="81"/>
        <v>토</v>
      </c>
      <c r="U19" s="9" t="str">
        <f t="shared" si="81"/>
        <v>일</v>
      </c>
      <c r="V19" s="9" t="str">
        <f t="shared" si="81"/>
        <v>월</v>
      </c>
      <c r="W19" s="9" t="str">
        <f t="shared" si="81"/>
        <v>화</v>
      </c>
      <c r="X19" s="10" t="str">
        <f t="shared" si="81"/>
        <v>수</v>
      </c>
      <c r="Y19" s="10" t="str">
        <f t="shared" si="81"/>
        <v>목</v>
      </c>
      <c r="Z19" s="10" t="str">
        <f t="shared" si="81"/>
        <v>금</v>
      </c>
      <c r="AA19" s="10" t="str">
        <f t="shared" si="81"/>
        <v>토</v>
      </c>
      <c r="AB19" s="10" t="str">
        <f t="shared" si="81"/>
        <v>일</v>
      </c>
      <c r="AC19" s="10" t="str">
        <f t="shared" si="81"/>
        <v>월</v>
      </c>
      <c r="AD19" s="10" t="str">
        <f t="shared" si="81"/>
        <v>화</v>
      </c>
    </row>
    <row r="20" spans="2:30" ht="30" customHeight="1">
      <c r="B20" s="13"/>
      <c r="C20" s="11">
        <f>AD13+1</f>
        <v>45525</v>
      </c>
      <c r="D20" s="11">
        <f>C20+1</f>
        <v>45526</v>
      </c>
      <c r="E20" s="11">
        <f t="shared" ref="E20" si="82">D20+1</f>
        <v>45527</v>
      </c>
      <c r="F20" s="11">
        <f t="shared" ref="F20" si="83">E20+1</f>
        <v>45528</v>
      </c>
      <c r="G20" s="11">
        <f t="shared" ref="G20" si="84">F20+1</f>
        <v>45529</v>
      </c>
      <c r="H20" s="11">
        <f t="shared" ref="H20" si="85">G20+1</f>
        <v>45530</v>
      </c>
      <c r="I20" s="11">
        <f>H20+1</f>
        <v>45531</v>
      </c>
      <c r="J20" s="12">
        <f t="shared" ref="J20" si="86">I20+1</f>
        <v>45532</v>
      </c>
      <c r="K20" s="12">
        <f t="shared" ref="K20" si="87">J20+1</f>
        <v>45533</v>
      </c>
      <c r="L20" s="12">
        <f t="shared" ref="L20" si="88">K20+1</f>
        <v>45534</v>
      </c>
      <c r="M20" s="12">
        <f t="shared" ref="M20" si="89">L20+1</f>
        <v>45535</v>
      </c>
      <c r="N20" s="12">
        <f t="shared" ref="N20" si="90">M20+1</f>
        <v>45536</v>
      </c>
      <c r="O20" s="12">
        <f t="shared" ref="O20" si="91">N20+1</f>
        <v>45537</v>
      </c>
      <c r="P20" s="12">
        <f>O20+1</f>
        <v>45538</v>
      </c>
      <c r="Q20" s="11">
        <f t="shared" ref="Q20" si="92">P20+1</f>
        <v>45539</v>
      </c>
      <c r="R20" s="11">
        <f t="shared" ref="R20" si="93">Q20+1</f>
        <v>45540</v>
      </c>
      <c r="S20" s="11">
        <f t="shared" ref="S20" si="94">R20+1</f>
        <v>45541</v>
      </c>
      <c r="T20" s="11">
        <f t="shared" ref="T20" si="95">S20+1</f>
        <v>45542</v>
      </c>
      <c r="U20" s="11">
        <f t="shared" ref="U20" si="96">T20+1</f>
        <v>45543</v>
      </c>
      <c r="V20" s="11">
        <f t="shared" ref="V20" si="97">U20+1</f>
        <v>45544</v>
      </c>
      <c r="W20" s="11">
        <f t="shared" ref="W20" si="98">V20+1</f>
        <v>45545</v>
      </c>
      <c r="X20" s="12">
        <f t="shared" ref="X20" si="99">W20+1</f>
        <v>45546</v>
      </c>
      <c r="Y20" s="12">
        <f t="shared" ref="Y20" si="100">X20+1</f>
        <v>45547</v>
      </c>
      <c r="Z20" s="12">
        <f t="shared" ref="Z20" si="101">Y20+1</f>
        <v>45548</v>
      </c>
      <c r="AA20" s="12">
        <f t="shared" ref="AA20" si="102">Z20+1</f>
        <v>45549</v>
      </c>
      <c r="AB20" s="12">
        <f t="shared" ref="AB20" si="103">AA20+1</f>
        <v>45550</v>
      </c>
      <c r="AC20" s="12">
        <f t="shared" ref="AC20" si="104">AB20+1</f>
        <v>45551</v>
      </c>
      <c r="AD20" s="12">
        <f t="shared" ref="AD20" si="105">AC20+1</f>
        <v>45552</v>
      </c>
    </row>
    <row r="21" spans="2:30" ht="30" customHeight="1">
      <c r="B21" s="13" t="str">
        <f>TEXT("내용입력","aaa")</f>
        <v>내용입력</v>
      </c>
      <c r="C21" s="30" t="s">
        <v>14</v>
      </c>
      <c r="D21" s="30"/>
      <c r="E21" s="30"/>
      <c r="F21" s="30"/>
      <c r="G21" s="30"/>
      <c r="H21" s="30"/>
      <c r="I21" s="30"/>
      <c r="J21" s="30"/>
      <c r="K21" s="30"/>
      <c r="L21" s="20"/>
      <c r="M21" s="21"/>
      <c r="N21" s="21"/>
      <c r="O21" s="29" t="s">
        <v>15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2:30" ht="30" customHeight="1">
      <c r="B22" s="13" t="str">
        <f>TEXT("내용입력","aaa")</f>
        <v>내용입력</v>
      </c>
      <c r="C22" s="24" t="s">
        <v>16</v>
      </c>
      <c r="D22" s="24"/>
      <c r="E22" s="24"/>
      <c r="F22" s="24"/>
      <c r="G22" s="24"/>
      <c r="H22" s="24"/>
      <c r="I22" s="24"/>
      <c r="J22" s="24"/>
      <c r="K22" s="24"/>
      <c r="L22" s="23"/>
      <c r="M22" s="23"/>
      <c r="N22" s="23"/>
      <c r="O22" s="23"/>
      <c r="P22" s="23"/>
      <c r="Q22" s="23"/>
      <c r="R22" s="23"/>
      <c r="S22" s="25"/>
      <c r="T22" s="25"/>
      <c r="U22" s="25"/>
      <c r="V22" s="25"/>
      <c r="W22" s="25"/>
      <c r="X22" s="25"/>
      <c r="Y22" s="25"/>
      <c r="Z22" s="22"/>
      <c r="AA22" s="22"/>
      <c r="AB22" s="22"/>
      <c r="AC22" s="22"/>
      <c r="AD22" s="22"/>
    </row>
    <row r="23" spans="2:30" ht="30" customHeight="1">
      <c r="B23" s="13" t="str">
        <f>TEXT("내용입력","aaa")</f>
        <v>내용입력</v>
      </c>
      <c r="C23" s="15"/>
      <c r="D23" s="14"/>
      <c r="E23" s="15"/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</row>
    <row r="24" spans="2:30" ht="30" customHeight="1">
      <c r="B24" s="13"/>
      <c r="C24" s="6" t="str">
        <f>LOWER(TEXT(C26, "m월"))</f>
        <v>9월</v>
      </c>
      <c r="D24" s="7" t="str">
        <f t="shared" ref="D24" si="106">IF(TEXT(D26,"m월")=TEXT(C26,"m월"),"",LOWER(TEXT(D26,"m월")))</f>
        <v/>
      </c>
      <c r="E24" s="7" t="str">
        <f t="shared" ref="E24" si="107">IF(TEXT(E26,"m월")=TEXT(D26,"m월"),"",LOWER(TEXT(E26,"m월")))</f>
        <v/>
      </c>
      <c r="F24" s="7" t="str">
        <f t="shared" ref="F24" si="108">IF(TEXT(F26,"m월")=TEXT(E26,"m월"),"",LOWER(TEXT(F26,"m월")))</f>
        <v/>
      </c>
      <c r="G24" s="7" t="str">
        <f t="shared" ref="G24" si="109">IF(TEXT(G26,"m월")=TEXT(F26,"m월"),"",LOWER(TEXT(G26,"m월")))</f>
        <v/>
      </c>
      <c r="H24" s="7" t="str">
        <f t="shared" ref="H24" si="110">IF(TEXT(H26,"m월")=TEXT(G26,"m월"),"",LOWER(TEXT(H26,"m월")))</f>
        <v/>
      </c>
      <c r="I24" s="7" t="str">
        <f>IF(TEXT(I26,"m월")=TEXT(H26,"m월"),"",LOWER(TEXT(I26,"m월")))</f>
        <v/>
      </c>
      <c r="J24" s="8" t="str">
        <f>LOWER(TEXT(J26,"m월"))</f>
        <v>9월</v>
      </c>
      <c r="K24" s="8" t="str">
        <f t="shared" ref="K24" si="111">IF(TEXT(K26,"m월")=TEXT(J26,"m월"),"",LOWER(TEXT(K26,"m월")))</f>
        <v/>
      </c>
      <c r="L24" s="8" t="str">
        <f t="shared" ref="L24" si="112">IF(TEXT(L26,"m월")=TEXT(K26,"m월"),"",LOWER(TEXT(L26,"m월")))</f>
        <v/>
      </c>
      <c r="M24" s="8" t="str">
        <f t="shared" ref="M24" si="113">IF(TEXT(M26,"m월")=TEXT(L26,"m월"),"",LOWER(TEXT(M26,"m월")))</f>
        <v/>
      </c>
      <c r="N24" s="8" t="str">
        <f t="shared" ref="N24" si="114">IF(TEXT(N26,"m월")=TEXT(M26,"m월"),"",LOWER(TEXT(N26,"m월")))</f>
        <v/>
      </c>
      <c r="O24" s="8" t="str">
        <f t="shared" ref="O24" si="115">IF(TEXT(O26,"m월")=TEXT(N26,"m월"),"",LOWER(TEXT(O26,"m월")))</f>
        <v/>
      </c>
      <c r="P24" s="8" t="str">
        <f>IF(TEXT(P26,"m월")=TEXT(O26,"m월"),"",LOWER(TEXT(P26,"m월")))</f>
        <v>10월</v>
      </c>
      <c r="Q24" s="7" t="str">
        <f>LOWER(TEXT(Q26,"m월"))</f>
        <v>10월</v>
      </c>
      <c r="R24" s="7" t="str">
        <f t="shared" ref="R24" si="116">IF(TEXT(R26,"m월")=TEXT(Q26,"m월"),"",LOWER(TEXT(R26,"m월")))</f>
        <v/>
      </c>
      <c r="S24" s="7" t="str">
        <f t="shared" ref="S24" si="117">IF(TEXT(S26,"m월")=TEXT(R26,"m월"),"",LOWER(TEXT(S26,"m월")))</f>
        <v/>
      </c>
      <c r="T24" s="7" t="str">
        <f t="shared" ref="T24" si="118">IF(TEXT(T26,"m월")=TEXT(S26,"m월"),"",LOWER(TEXT(T26,"m월")))</f>
        <v/>
      </c>
      <c r="U24" s="7" t="str">
        <f t="shared" ref="U24" si="119">IF(TEXT(U26,"m월")=TEXT(T26,"m월"),"",LOWER(TEXT(U26,"m월")))</f>
        <v/>
      </c>
      <c r="V24" s="7" t="str">
        <f t="shared" ref="V24" si="120">IF(TEXT(V26,"m월")=TEXT(U26,"m월"),"",LOWER(TEXT(V26,"m월")))</f>
        <v/>
      </c>
      <c r="W24" s="7" t="str">
        <f t="shared" ref="W24" si="121">IF(TEXT(W26,"m월")=TEXT(V26,"m월"),"",LOWER(TEXT(W26,"m월")))</f>
        <v/>
      </c>
      <c r="X24" s="8" t="str">
        <f>LOWER(TEXT(X26,"m월"))</f>
        <v>10월</v>
      </c>
      <c r="Y24" s="8" t="str">
        <f t="shared" ref="Y24" si="122">IF(TEXT(Y26,"m월")=TEXT(X26,"m월"),"",LOWER(TEXT(Y26,"m월")))</f>
        <v/>
      </c>
      <c r="Z24" s="8" t="str">
        <f t="shared" ref="Z24" si="123">IF(TEXT(Z26,"m월")=TEXT(Y26,"m월"),"",LOWER(TEXT(Z26,"m월")))</f>
        <v/>
      </c>
      <c r="AA24" s="8" t="str">
        <f t="shared" ref="AA24" si="124">IF(TEXT(AA26,"m월")=TEXT(Z26,"m월"),"",LOWER(TEXT(AA26,"m월")))</f>
        <v/>
      </c>
      <c r="AB24" s="8" t="str">
        <f t="shared" ref="AB24" si="125">IF(TEXT(AB26,"m월")=TEXT(AA26,"m월"),"",LOWER(TEXT(AB26,"m월")))</f>
        <v/>
      </c>
      <c r="AC24" s="8" t="str">
        <f t="shared" ref="AC24" si="126">IF(TEXT(AC26,"m월")=TEXT(AB26,"m월"),"",LOWER(TEXT(AC26,"m월")))</f>
        <v/>
      </c>
      <c r="AD24" s="8" t="str">
        <f t="shared" ref="AD24" si="127">IF(TEXT(AD26,"m월")=TEXT(AC26,"m월"),"",LOWER(TEXT(AD26,"m월")))</f>
        <v/>
      </c>
    </row>
    <row r="25" spans="2:30" ht="30" customHeight="1">
      <c r="B25" s="13"/>
      <c r="C25" s="9" t="str">
        <f>LOWER(TEXT(C26,"aaa"))</f>
        <v>수</v>
      </c>
      <c r="D25" s="9" t="str">
        <f t="shared" ref="D25:AD25" si="128">LOWER(TEXT(D26,"aaa"))</f>
        <v>목</v>
      </c>
      <c r="E25" s="9" t="str">
        <f t="shared" si="128"/>
        <v>금</v>
      </c>
      <c r="F25" s="9" t="str">
        <f t="shared" si="128"/>
        <v>토</v>
      </c>
      <c r="G25" s="9" t="str">
        <f t="shared" si="128"/>
        <v>일</v>
      </c>
      <c r="H25" s="9" t="str">
        <f t="shared" si="128"/>
        <v>월</v>
      </c>
      <c r="I25" s="9" t="str">
        <f t="shared" si="128"/>
        <v>화</v>
      </c>
      <c r="J25" s="10" t="str">
        <f t="shared" si="128"/>
        <v>수</v>
      </c>
      <c r="K25" s="10" t="str">
        <f t="shared" si="128"/>
        <v>목</v>
      </c>
      <c r="L25" s="10" t="str">
        <f t="shared" si="128"/>
        <v>금</v>
      </c>
      <c r="M25" s="10" t="str">
        <f t="shared" si="128"/>
        <v>토</v>
      </c>
      <c r="N25" s="10" t="str">
        <f t="shared" si="128"/>
        <v>일</v>
      </c>
      <c r="O25" s="10" t="str">
        <f t="shared" si="128"/>
        <v>월</v>
      </c>
      <c r="P25" s="10" t="str">
        <f t="shared" si="128"/>
        <v>화</v>
      </c>
      <c r="Q25" s="9" t="str">
        <f t="shared" si="128"/>
        <v>수</v>
      </c>
      <c r="R25" s="9" t="str">
        <f t="shared" si="128"/>
        <v>목</v>
      </c>
      <c r="S25" s="9" t="str">
        <f t="shared" si="128"/>
        <v>금</v>
      </c>
      <c r="T25" s="9" t="str">
        <f t="shared" si="128"/>
        <v>토</v>
      </c>
      <c r="U25" s="9" t="str">
        <f t="shared" si="128"/>
        <v>일</v>
      </c>
      <c r="V25" s="9" t="str">
        <f t="shared" si="128"/>
        <v>월</v>
      </c>
      <c r="W25" s="9" t="str">
        <f t="shared" si="128"/>
        <v>화</v>
      </c>
      <c r="X25" s="10" t="str">
        <f t="shared" si="128"/>
        <v>수</v>
      </c>
      <c r="Y25" s="10" t="str">
        <f t="shared" si="128"/>
        <v>목</v>
      </c>
      <c r="Z25" s="10" t="str">
        <f t="shared" si="128"/>
        <v>금</v>
      </c>
      <c r="AA25" s="10" t="str">
        <f t="shared" si="128"/>
        <v>토</v>
      </c>
      <c r="AB25" s="10" t="str">
        <f t="shared" si="128"/>
        <v>일</v>
      </c>
      <c r="AC25" s="10" t="str">
        <f t="shared" si="128"/>
        <v>월</v>
      </c>
      <c r="AD25" s="10" t="str">
        <f t="shared" si="128"/>
        <v>화</v>
      </c>
    </row>
    <row r="26" spans="2:30" ht="30" customHeight="1">
      <c r="B26" s="13"/>
      <c r="C26" s="11">
        <f>AD20+1</f>
        <v>45553</v>
      </c>
      <c r="D26" s="11">
        <f>C26+1</f>
        <v>45554</v>
      </c>
      <c r="E26" s="11">
        <f t="shared" ref="E26" si="129">D26+1</f>
        <v>45555</v>
      </c>
      <c r="F26" s="11">
        <f t="shared" ref="F26" si="130">E26+1</f>
        <v>45556</v>
      </c>
      <c r="G26" s="11">
        <f t="shared" ref="G26" si="131">F26+1</f>
        <v>45557</v>
      </c>
      <c r="H26" s="11">
        <f t="shared" ref="H26" si="132">G26+1</f>
        <v>45558</v>
      </c>
      <c r="I26" s="11">
        <f>H26+1</f>
        <v>45559</v>
      </c>
      <c r="J26" s="12">
        <f t="shared" ref="J26" si="133">I26+1</f>
        <v>45560</v>
      </c>
      <c r="K26" s="12">
        <f t="shared" ref="K26" si="134">J26+1</f>
        <v>45561</v>
      </c>
      <c r="L26" s="12">
        <f t="shared" ref="L26" si="135">K26+1</f>
        <v>45562</v>
      </c>
      <c r="M26" s="12">
        <f t="shared" ref="M26" si="136">L26+1</f>
        <v>45563</v>
      </c>
      <c r="N26" s="12">
        <f t="shared" ref="N26" si="137">M26+1</f>
        <v>45564</v>
      </c>
      <c r="O26" s="12">
        <f t="shared" ref="O26" si="138">N26+1</f>
        <v>45565</v>
      </c>
      <c r="P26" s="12">
        <f>O26+1</f>
        <v>45566</v>
      </c>
      <c r="Q26" s="11">
        <f t="shared" ref="Q26" si="139">P26+1</f>
        <v>45567</v>
      </c>
      <c r="R26" s="11">
        <f t="shared" ref="R26" si="140">Q26+1</f>
        <v>45568</v>
      </c>
      <c r="S26" s="11">
        <f t="shared" ref="S26" si="141">R26+1</f>
        <v>45569</v>
      </c>
      <c r="T26" s="11">
        <f t="shared" ref="T26" si="142">S26+1</f>
        <v>45570</v>
      </c>
      <c r="U26" s="11">
        <f t="shared" ref="U26" si="143">T26+1</f>
        <v>45571</v>
      </c>
      <c r="V26" s="11">
        <f t="shared" ref="V26" si="144">U26+1</f>
        <v>45572</v>
      </c>
      <c r="W26" s="11">
        <f t="shared" ref="W26" si="145">V26+1</f>
        <v>45573</v>
      </c>
      <c r="X26" s="12">
        <f t="shared" ref="X26" si="146">W26+1</f>
        <v>45574</v>
      </c>
      <c r="Y26" s="12">
        <f t="shared" ref="Y26" si="147">X26+1</f>
        <v>45575</v>
      </c>
      <c r="Z26" s="12">
        <f t="shared" ref="Z26" si="148">Y26+1</f>
        <v>45576</v>
      </c>
      <c r="AA26" s="12">
        <f t="shared" ref="AA26" si="149">Z26+1</f>
        <v>45577</v>
      </c>
      <c r="AB26" s="12">
        <f t="shared" ref="AB26" si="150">AA26+1</f>
        <v>45578</v>
      </c>
      <c r="AC26" s="12">
        <f t="shared" ref="AC26" si="151">AB26+1</f>
        <v>45579</v>
      </c>
      <c r="AD26" s="12">
        <f t="shared" ref="AD26" si="152">AC26+1</f>
        <v>45580</v>
      </c>
    </row>
  </sheetData>
  <mergeCells count="23">
    <mergeCell ref="X16:AD16"/>
    <mergeCell ref="J14:W14"/>
    <mergeCell ref="X14:AD14"/>
    <mergeCell ref="J15:P15"/>
    <mergeCell ref="C16:I16"/>
    <mergeCell ref="J16:W16"/>
    <mergeCell ref="C15:I15"/>
    <mergeCell ref="Q15:W15"/>
    <mergeCell ref="X15:AD15"/>
    <mergeCell ref="L22:R22"/>
    <mergeCell ref="C22:K22"/>
    <mergeCell ref="S22:Y22"/>
    <mergeCell ref="B1:AD1"/>
    <mergeCell ref="C2:E2"/>
    <mergeCell ref="C7:I7"/>
    <mergeCell ref="J7:W7"/>
    <mergeCell ref="O21:AD21"/>
    <mergeCell ref="C21:K21"/>
    <mergeCell ref="J8:W8"/>
    <mergeCell ref="X7:AD7"/>
    <mergeCell ref="C14:I14"/>
    <mergeCell ref="X8:AD8"/>
    <mergeCell ref="X9:AD9"/>
  </mergeCells>
  <phoneticPr fontId="20" type="noConversion"/>
  <conditionalFormatting sqref="C5:AD6">
    <cfRule type="expression" dxfId="3" priority="7">
      <formula>C$6=TODAY()</formula>
    </cfRule>
  </conditionalFormatting>
  <conditionalFormatting sqref="C12:AD13">
    <cfRule type="expression" dxfId="2" priority="6">
      <formula>C$6=TODAY()</formula>
    </cfRule>
  </conditionalFormatting>
  <conditionalFormatting sqref="C19:AD20">
    <cfRule type="expression" dxfId="1" priority="5">
      <formula>C$6=TODAY()</formula>
    </cfRule>
  </conditionalFormatting>
  <conditionalFormatting sqref="C25:AD26">
    <cfRule type="expression" dxfId="0" priority="4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2019-05-17T03:36:33Z</dcterms:created>
  <dcterms:modified xsi:type="dcterms:W3CDTF">2024-07-02T10:59:21Z</dcterms:modified>
  <cp:category/>
  <cp:contentStatus/>
</cp:coreProperties>
</file>