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C518E71-4FEC-49F6-B679-5FB012FD1EA3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表1-负债信息梳理" sheetId="1" r:id="rId1"/>
    <sheet name="表2-资金来源梳理" sheetId="5" r:id="rId2"/>
    <sheet name="表3-第1月还款计划" sheetId="2" r:id="rId3"/>
    <sheet name="表4-第2月还款计划" sheetId="3" r:id="rId4"/>
    <sheet name="表5-第3月还款计划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5" l="1"/>
  <c r="J14" i="5"/>
  <c r="D14" i="5" l="1"/>
  <c r="P18" i="1"/>
  <c r="M18" i="1"/>
  <c r="J18" i="1"/>
  <c r="G18" i="1"/>
  <c r="G17" i="1"/>
  <c r="D18" i="1"/>
  <c r="P17" i="1"/>
  <c r="M17" i="1"/>
  <c r="J17" i="1"/>
  <c r="D17" i="1"/>
</calcChain>
</file>

<file path=xl/sharedStrings.xml><?xml version="1.0" encoding="utf-8"?>
<sst xmlns="http://schemas.openxmlformats.org/spreadsheetml/2006/main" count="103" uniqueCount="52">
  <si>
    <t>负债项</t>
    <phoneticPr fontId="2" type="noConversion"/>
  </si>
  <si>
    <t>还款日期</t>
    <phoneticPr fontId="2" type="noConversion"/>
  </si>
  <si>
    <t>还款日</t>
    <phoneticPr fontId="2" type="noConversion"/>
  </si>
  <si>
    <t>还款金额</t>
    <phoneticPr fontId="2" type="noConversion"/>
  </si>
  <si>
    <t>总额</t>
    <phoneticPr fontId="2" type="noConversion"/>
  </si>
  <si>
    <t>负债项2</t>
    <phoneticPr fontId="2" type="noConversion"/>
  </si>
  <si>
    <t>负债项3</t>
    <phoneticPr fontId="2" type="noConversion"/>
  </si>
  <si>
    <t>负债项4</t>
    <phoneticPr fontId="2" type="noConversion"/>
  </si>
  <si>
    <t>负债项5</t>
    <phoneticPr fontId="2" type="noConversion"/>
  </si>
  <si>
    <t xml:space="preserve"> </t>
    <phoneticPr fontId="2" type="noConversion"/>
  </si>
  <si>
    <t>负债信息梳理表</t>
    <phoneticPr fontId="2" type="noConversion"/>
  </si>
  <si>
    <t>1 . 请梳理你的负债信息，并将还款需求依次填写在表格中
2 . 若表格数量不够，可根据需求自行添加</t>
    <phoneticPr fontId="2" type="noConversion"/>
  </si>
  <si>
    <t>还款对象</t>
    <phoneticPr fontId="2" type="noConversion"/>
  </si>
  <si>
    <t>你的资金来源</t>
    <phoneticPr fontId="2" type="noConversion"/>
  </si>
  <si>
    <t>还款计划</t>
    <phoneticPr fontId="2" type="noConversion"/>
  </si>
  <si>
    <t>可还金额</t>
    <phoneticPr fontId="2" type="noConversion"/>
  </si>
  <si>
    <t>是否能足额偿还</t>
    <phoneticPr fontId="2" type="noConversion"/>
  </si>
  <si>
    <t>若无法足额偿还
你的替代方案</t>
    <phoneticPr fontId="2" type="noConversion"/>
  </si>
  <si>
    <t>负债项1（可填入还款对象名称）</t>
    <phoneticPr fontId="2" type="noConversion"/>
  </si>
  <si>
    <t>能</t>
    <phoneticPr fontId="2" type="noConversion"/>
  </si>
  <si>
    <t>若离还款日较远
你这笔钱的临时存放位置</t>
    <phoneticPr fontId="2" type="noConversion"/>
  </si>
  <si>
    <t>当月收入</t>
    <phoneticPr fontId="2" type="noConversion"/>
  </si>
  <si>
    <t>本月还款计划表</t>
    <phoneticPr fontId="2" type="noConversion"/>
  </si>
  <si>
    <t>1 . 请根据前面梳理的负债信息，在此表中填入本月的还款需求，以及你对应的还款计划
2 . 若无法足额偿还，需加入替代方案：如寻找兼职提高收入、找亲戚朋友垫付等。为了降低还款成本、避免负债雪球越滚越大，尽量每期都能完成还款计划。</t>
    <phoneticPr fontId="2" type="noConversion"/>
  </si>
  <si>
    <t>实际年化利率</t>
    <phoneticPr fontId="2" type="noConversion"/>
  </si>
  <si>
    <t xml:space="preserve"> </t>
    <phoneticPr fontId="2" type="noConversion"/>
  </si>
  <si>
    <t>还款资金来源梳理</t>
    <phoneticPr fontId="2" type="noConversion"/>
  </si>
  <si>
    <t>你的银行卡余额</t>
    <phoneticPr fontId="2" type="noConversion"/>
  </si>
  <si>
    <t>你的银行存款</t>
    <phoneticPr fontId="2" type="noConversion"/>
  </si>
  <si>
    <t>你的理财投资</t>
    <phoneticPr fontId="2" type="noConversion"/>
  </si>
  <si>
    <t>你的车子</t>
    <phoneticPr fontId="2" type="noConversion"/>
  </si>
  <si>
    <t>你的房子</t>
    <phoneticPr fontId="2" type="noConversion"/>
  </si>
  <si>
    <t>你的闲置物品</t>
    <phoneticPr fontId="2" type="noConversion"/>
  </si>
  <si>
    <t>分类</t>
    <phoneticPr fontId="2" type="noConversion"/>
  </si>
  <si>
    <t>金额</t>
    <phoneticPr fontId="2" type="noConversion"/>
  </si>
  <si>
    <t>存量资金总额</t>
    <phoneticPr fontId="2" type="noConversion"/>
  </si>
  <si>
    <t>你的月收入</t>
    <phoneticPr fontId="2" type="noConversion"/>
  </si>
  <si>
    <t>你的兼职收入</t>
    <phoneticPr fontId="2" type="noConversion"/>
  </si>
  <si>
    <t>每月可用来还款的资金</t>
    <phoneticPr fontId="2" type="noConversion"/>
  </si>
  <si>
    <t>你每月的必要开销
（包括衣食住行等必需费用）</t>
    <phoneticPr fontId="2" type="noConversion"/>
  </si>
  <si>
    <t>1 . 请梳理你的还款资金信息
2 . 若表格数量不够，可根据需求自行添加</t>
    <phoneticPr fontId="2" type="noConversion"/>
  </si>
  <si>
    <t>还款来源1：存量资金梳理</t>
    <phoneticPr fontId="2" type="noConversion"/>
  </si>
  <si>
    <t>还款来源2：增量资金梳理</t>
    <phoneticPr fontId="2" type="noConversion"/>
  </si>
  <si>
    <t>还款来源3：你可以向谁求助</t>
    <phoneticPr fontId="2" type="noConversion"/>
  </si>
  <si>
    <t>求助来源2</t>
    <phoneticPr fontId="2" type="noConversion"/>
  </si>
  <si>
    <t>求助来源3</t>
    <phoneticPr fontId="2" type="noConversion"/>
  </si>
  <si>
    <t>求助来源1</t>
    <phoneticPr fontId="2" type="noConversion"/>
  </si>
  <si>
    <t>亲友支援资金总额</t>
    <phoneticPr fontId="2" type="noConversion"/>
  </si>
  <si>
    <t>某货币基金</t>
    <phoneticPr fontId="2" type="noConversion"/>
  </si>
  <si>
    <t>花呗分期</t>
    <phoneticPr fontId="2" type="noConversion"/>
  </si>
  <si>
    <t>收入项</t>
    <phoneticPr fontId="2" type="noConversion"/>
  </si>
  <si>
    <t>消费项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</si>
</sst>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思源黑体 CN Normal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思源黑体 CN Normal"/>
      <family val="2"/>
      <charset val="134"/>
    </font>
    <font>
      <sz val="11"/>
      <color theme="1"/>
      <name val="思源黑体 CN Normal"/>
      <family val="2"/>
      <charset val="134"/>
    </font>
    <font>
      <sz val="11"/>
      <color rgb="FFFFC000"/>
      <name val="思源黑体 CN Normal"/>
      <family val="2"/>
      <charset val="134"/>
    </font>
    <font>
      <b/>
      <sz val="22"/>
      <color rgb="FFFFC000"/>
      <name val="思源黑体 CN Normal"/>
      <family val="2"/>
      <charset val="134"/>
    </font>
    <font>
      <sz val="11"/>
      <color theme="0" tint="-0.499984740745262"/>
      <name val="思源黑体 CN Normal"/>
      <family val="2"/>
      <charset val="134"/>
    </font>
    <font>
      <sz val="11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58" fontId="4" fillId="5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7" fontId="4" fillId="5" borderId="1" xfId="0" applyNumberFormat="1" applyFont="1" applyFill="1" applyBorder="1" applyAlignment="1">
      <alignment horizontal="center" vertical="center"/>
    </xf>
    <xf numFmtId="7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7" fontId="1" fillId="5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showGridLines="0" zoomScale="70" zoomScaleNormal="70" workbookViewId="0">
      <selection activeCell="S8" sqref="S8"/>
    </sheetView>
  </sheetViews>
  <sheetFormatPr defaultRowHeight="40" customHeight="1" x14ac:dyDescent="0.3"/>
  <cols>
    <col min="1" max="2" width="4.6640625" style="1" customWidth="1"/>
    <col min="3" max="4" width="15.58203125" style="1" customWidth="1"/>
    <col min="5" max="5" width="1" style="1" customWidth="1"/>
    <col min="6" max="6" width="15.58203125" style="1" customWidth="1"/>
    <col min="7" max="7" width="14.83203125" style="1" customWidth="1"/>
    <col min="8" max="8" width="2.25" style="11" customWidth="1"/>
    <col min="9" max="10" width="15.58203125" style="1" customWidth="1"/>
    <col min="11" max="11" width="2.25" style="11" customWidth="1"/>
    <col min="12" max="13" width="15.58203125" style="1" customWidth="1"/>
    <col min="14" max="14" width="2.25" style="11" customWidth="1"/>
    <col min="15" max="16" width="15.58203125" style="1" customWidth="1"/>
    <col min="17" max="17" width="2.25" style="11" customWidth="1"/>
    <col min="18" max="16384" width="8.6640625" style="1"/>
  </cols>
  <sheetData>
    <row r="1" spans="1:22" ht="40" customHeight="1" thickBot="1" x14ac:dyDescent="0.35"/>
    <row r="2" spans="1:22" ht="13" customHeight="1" thickTop="1" x14ac:dyDescent="0.3">
      <c r="B2" s="13"/>
      <c r="C2" s="14"/>
      <c r="D2" s="14"/>
      <c r="E2" s="14"/>
      <c r="F2" s="14"/>
      <c r="G2" s="14"/>
      <c r="H2" s="15"/>
      <c r="I2" s="14"/>
      <c r="J2" s="14"/>
      <c r="K2" s="15"/>
      <c r="L2" s="14"/>
      <c r="M2" s="14"/>
      <c r="N2" s="15"/>
      <c r="O2" s="14"/>
      <c r="P2" s="14"/>
      <c r="Q2" s="16"/>
    </row>
    <row r="3" spans="1:22" ht="31.5" customHeight="1" x14ac:dyDescent="0.3">
      <c r="B3" s="25"/>
      <c r="C3" s="53" t="s">
        <v>10</v>
      </c>
      <c r="D3" s="53"/>
      <c r="E3" s="53"/>
      <c r="F3" s="53"/>
      <c r="G3" s="12"/>
      <c r="H3" s="8"/>
      <c r="I3" s="12"/>
      <c r="J3" s="12"/>
      <c r="K3" s="8"/>
      <c r="L3" s="12"/>
      <c r="M3" s="12"/>
      <c r="N3" s="8"/>
      <c r="O3" s="12"/>
      <c r="P3" s="12"/>
      <c r="Q3" s="19"/>
    </row>
    <row r="4" spans="1:22" ht="51.5" customHeight="1" x14ac:dyDescent="0.3">
      <c r="B4" s="25" t="s">
        <v>9</v>
      </c>
      <c r="C4" s="51" t="s">
        <v>11</v>
      </c>
      <c r="D4" s="52"/>
      <c r="E4" s="52"/>
      <c r="F4" s="52"/>
      <c r="G4" s="12"/>
      <c r="H4" s="8"/>
      <c r="I4" s="12"/>
      <c r="J4" s="12"/>
      <c r="K4" s="8"/>
      <c r="L4" s="12"/>
      <c r="M4" s="12"/>
      <c r="N4" s="8"/>
      <c r="O4" s="12"/>
      <c r="P4" s="12"/>
      <c r="Q4" s="19"/>
      <c r="V4" s="1">
        <v>2</v>
      </c>
    </row>
    <row r="5" spans="1:22" ht="22.5" customHeight="1" x14ac:dyDescent="0.3">
      <c r="B5" s="17"/>
      <c r="C5" s="49" t="s">
        <v>18</v>
      </c>
      <c r="D5" s="49"/>
      <c r="E5" s="12"/>
      <c r="F5" s="49" t="s">
        <v>5</v>
      </c>
      <c r="G5" s="49"/>
      <c r="H5" s="9"/>
      <c r="I5" s="49" t="s">
        <v>6</v>
      </c>
      <c r="J5" s="49"/>
      <c r="K5" s="9"/>
      <c r="L5" s="49" t="s">
        <v>7</v>
      </c>
      <c r="M5" s="49"/>
      <c r="N5" s="9"/>
      <c r="O5" s="50" t="s">
        <v>8</v>
      </c>
      <c r="P5" s="50"/>
      <c r="Q5" s="18"/>
    </row>
    <row r="6" spans="1:22" ht="27" customHeight="1" x14ac:dyDescent="0.3">
      <c r="B6" s="17"/>
      <c r="C6" s="2" t="s">
        <v>2</v>
      </c>
      <c r="D6" s="2" t="s">
        <v>3</v>
      </c>
      <c r="E6" s="12"/>
      <c r="F6" s="2" t="s">
        <v>2</v>
      </c>
      <c r="G6" s="2" t="s">
        <v>3</v>
      </c>
      <c r="H6" s="9"/>
      <c r="I6" s="2" t="s">
        <v>2</v>
      </c>
      <c r="J6" s="2" t="s">
        <v>3</v>
      </c>
      <c r="K6" s="9"/>
      <c r="L6" s="2" t="s">
        <v>2</v>
      </c>
      <c r="M6" s="2" t="s">
        <v>3</v>
      </c>
      <c r="N6" s="9"/>
      <c r="O6" s="2" t="s">
        <v>2</v>
      </c>
      <c r="P6" s="2" t="s">
        <v>3</v>
      </c>
      <c r="Q6" s="18"/>
    </row>
    <row r="7" spans="1:22" ht="25" customHeight="1" x14ac:dyDescent="0.3">
      <c r="B7" s="17"/>
      <c r="C7" s="37">
        <v>43687</v>
      </c>
      <c r="D7" s="38">
        <v>17652.080000000002</v>
      </c>
      <c r="E7" s="12"/>
      <c r="F7" s="7"/>
      <c r="G7" s="26"/>
      <c r="H7" s="8"/>
      <c r="I7" s="3"/>
      <c r="J7" s="26"/>
      <c r="K7" s="8"/>
      <c r="L7" s="7"/>
      <c r="M7" s="26"/>
      <c r="N7" s="8"/>
      <c r="O7" s="7"/>
      <c r="P7" s="26"/>
      <c r="Q7" s="19"/>
    </row>
    <row r="8" spans="1:22" ht="25" customHeight="1" x14ac:dyDescent="0.3">
      <c r="B8" s="17"/>
      <c r="C8" s="37">
        <v>43718</v>
      </c>
      <c r="D8" s="38">
        <v>-6031.14</v>
      </c>
      <c r="E8" s="12"/>
      <c r="F8" s="7"/>
      <c r="G8" s="26"/>
      <c r="H8" s="8"/>
      <c r="I8" s="3"/>
      <c r="J8" s="26"/>
      <c r="K8" s="8"/>
      <c r="L8" s="7"/>
      <c r="M8" s="26"/>
      <c r="N8" s="8"/>
      <c r="O8" s="7"/>
      <c r="P8" s="26"/>
      <c r="Q8" s="19"/>
    </row>
    <row r="9" spans="1:22" ht="25" customHeight="1" x14ac:dyDescent="0.3">
      <c r="B9" s="17"/>
      <c r="C9" s="37">
        <v>43748</v>
      </c>
      <c r="D9" s="38">
        <v>-6031.12</v>
      </c>
      <c r="E9" s="12"/>
      <c r="F9" s="6"/>
      <c r="G9" s="26"/>
      <c r="H9" s="8"/>
      <c r="I9" s="6"/>
      <c r="J9" s="26"/>
      <c r="K9" s="8"/>
      <c r="L9" s="6"/>
      <c r="M9" s="26"/>
      <c r="N9" s="8"/>
      <c r="O9" s="6"/>
      <c r="P9" s="26"/>
      <c r="Q9" s="19"/>
    </row>
    <row r="10" spans="1:22" ht="25" customHeight="1" x14ac:dyDescent="0.3">
      <c r="B10" s="17"/>
      <c r="C10" s="37">
        <v>43779</v>
      </c>
      <c r="D10" s="38">
        <v>-6031.12</v>
      </c>
      <c r="E10" s="12"/>
      <c r="F10" s="6"/>
      <c r="G10" s="26"/>
      <c r="H10" s="8"/>
      <c r="I10" s="7"/>
      <c r="J10" s="26"/>
      <c r="K10" s="8"/>
      <c r="L10" s="6"/>
      <c r="M10" s="26"/>
      <c r="N10" s="8"/>
      <c r="O10" s="6"/>
      <c r="P10" s="26"/>
      <c r="Q10" s="19"/>
    </row>
    <row r="11" spans="1:22" ht="25" customHeight="1" x14ac:dyDescent="0.3">
      <c r="B11" s="17"/>
      <c r="C11" s="37"/>
      <c r="D11" s="38"/>
      <c r="E11" s="12"/>
      <c r="F11" s="6"/>
      <c r="G11" s="26"/>
      <c r="H11" s="8"/>
      <c r="I11" s="7"/>
      <c r="J11" s="26"/>
      <c r="K11" s="8"/>
      <c r="L11" s="6"/>
      <c r="M11" s="26"/>
      <c r="N11" s="8"/>
      <c r="O11" s="6"/>
      <c r="P11" s="26"/>
      <c r="Q11" s="19"/>
    </row>
    <row r="12" spans="1:22" ht="25" customHeight="1" x14ac:dyDescent="0.3">
      <c r="B12" s="17"/>
      <c r="C12" s="37"/>
      <c r="D12" s="38"/>
      <c r="E12" s="12"/>
      <c r="F12" s="6"/>
      <c r="G12" s="26"/>
      <c r="H12" s="8"/>
      <c r="I12" s="7"/>
      <c r="J12" s="26"/>
      <c r="K12" s="8"/>
      <c r="L12" s="6"/>
      <c r="M12" s="26"/>
      <c r="N12" s="8"/>
      <c r="O12" s="6"/>
      <c r="P12" s="26"/>
      <c r="Q12" s="19"/>
    </row>
    <row r="13" spans="1:22" ht="25" customHeight="1" x14ac:dyDescent="0.3">
      <c r="B13" s="17"/>
      <c r="C13" s="37"/>
      <c r="D13" s="38"/>
      <c r="E13" s="12"/>
      <c r="F13" s="6"/>
      <c r="G13" s="26"/>
      <c r="H13" s="8"/>
      <c r="I13" s="7"/>
      <c r="J13" s="26"/>
      <c r="K13" s="8"/>
      <c r="L13" s="6"/>
      <c r="M13" s="26"/>
      <c r="N13" s="8"/>
      <c r="O13" s="6"/>
      <c r="P13" s="26"/>
      <c r="Q13" s="19"/>
    </row>
    <row r="14" spans="1:22" ht="25" customHeight="1" x14ac:dyDescent="0.3">
      <c r="A14" s="39" t="s">
        <v>25</v>
      </c>
      <c r="B14" s="17"/>
      <c r="C14" s="7"/>
      <c r="D14" s="26"/>
      <c r="E14" s="12"/>
      <c r="F14" s="6"/>
      <c r="G14" s="26"/>
      <c r="H14" s="8"/>
      <c r="I14" s="6"/>
      <c r="J14" s="26"/>
      <c r="K14" s="8"/>
      <c r="L14" s="6"/>
      <c r="M14" s="26"/>
      <c r="N14" s="8"/>
      <c r="O14" s="6"/>
      <c r="P14" s="26"/>
      <c r="Q14" s="19"/>
    </row>
    <row r="15" spans="1:22" ht="25" customHeight="1" x14ac:dyDescent="0.3">
      <c r="A15" s="39"/>
      <c r="B15" s="17"/>
      <c r="C15" s="7"/>
      <c r="D15" s="26"/>
      <c r="E15" s="12"/>
      <c r="F15" s="6"/>
      <c r="G15" s="26"/>
      <c r="H15" s="8"/>
      <c r="I15" s="6"/>
      <c r="J15" s="26"/>
      <c r="K15" s="8"/>
      <c r="L15" s="6"/>
      <c r="M15" s="26"/>
      <c r="N15" s="8"/>
      <c r="O15" s="6"/>
      <c r="P15" s="26"/>
      <c r="Q15" s="19"/>
    </row>
    <row r="16" spans="1:22" ht="25" customHeight="1" x14ac:dyDescent="0.3">
      <c r="A16" s="39"/>
      <c r="B16" s="17"/>
      <c r="C16" s="7"/>
      <c r="D16" s="26"/>
      <c r="E16" s="12"/>
      <c r="F16" s="6"/>
      <c r="G16" s="26"/>
      <c r="H16" s="8"/>
      <c r="I16" s="6"/>
      <c r="J16" s="26"/>
      <c r="K16" s="8"/>
      <c r="L16" s="6"/>
      <c r="M16" s="26"/>
      <c r="N16" s="8"/>
      <c r="O16" s="6"/>
      <c r="P16" s="26"/>
      <c r="Q16" s="19"/>
    </row>
    <row r="17" spans="2:17" ht="25" customHeight="1" x14ac:dyDescent="0.3">
      <c r="B17" s="17"/>
      <c r="C17" s="5" t="s">
        <v>4</v>
      </c>
      <c r="D17" s="27">
        <f>ABS(SUM(D7:D16))</f>
        <v>441.29999999999745</v>
      </c>
      <c r="E17" s="12"/>
      <c r="F17" s="5" t="s">
        <v>4</v>
      </c>
      <c r="G17" s="27">
        <f>ABS(SUM(G7:G16))</f>
        <v>0</v>
      </c>
      <c r="H17" s="10"/>
      <c r="I17" s="5" t="s">
        <v>4</v>
      </c>
      <c r="J17" s="27">
        <f>ABS(SUM(J7:J16))</f>
        <v>0</v>
      </c>
      <c r="K17" s="10"/>
      <c r="L17" s="5" t="s">
        <v>4</v>
      </c>
      <c r="M17" s="27">
        <f>ABS(SUM(M7:M16))</f>
        <v>0</v>
      </c>
      <c r="N17" s="10"/>
      <c r="O17" s="5" t="s">
        <v>4</v>
      </c>
      <c r="P17" s="27">
        <f>ABS(SUM(P7:P16))</f>
        <v>0</v>
      </c>
      <c r="Q17" s="20"/>
    </row>
    <row r="18" spans="2:17" ht="25" customHeight="1" x14ac:dyDescent="0.3">
      <c r="B18" s="17"/>
      <c r="C18" s="5" t="s">
        <v>24</v>
      </c>
      <c r="D18" s="40">
        <f>XIRR(D7:D16,C7:C16)</f>
        <v>0.1586408436298371</v>
      </c>
      <c r="E18" s="12"/>
      <c r="F18" s="5" t="s">
        <v>24</v>
      </c>
      <c r="G18" s="40" t="e">
        <f>XIRR(G7:G16,F7:F16)</f>
        <v>#NUM!</v>
      </c>
      <c r="H18" s="10"/>
      <c r="I18" s="5" t="s">
        <v>24</v>
      </c>
      <c r="J18" s="40" t="e">
        <f>XIRR(J7:J16,I7:I16)</f>
        <v>#NUM!</v>
      </c>
      <c r="K18" s="10"/>
      <c r="L18" s="5" t="s">
        <v>24</v>
      </c>
      <c r="M18" s="40" t="e">
        <f>XIRR(M7:M16,L7:L16)</f>
        <v>#NUM!</v>
      </c>
      <c r="N18" s="10"/>
      <c r="O18" s="5" t="s">
        <v>24</v>
      </c>
      <c r="P18" s="40" t="e">
        <f>XIRR(P7:P16,O7:O16)</f>
        <v>#NUM!</v>
      </c>
      <c r="Q18" s="20"/>
    </row>
    <row r="19" spans="2:17" ht="40" customHeight="1" thickBot="1" x14ac:dyDescent="0.35">
      <c r="B19" s="21"/>
      <c r="C19" s="22"/>
      <c r="D19" s="22"/>
      <c r="E19" s="22"/>
      <c r="F19" s="22"/>
      <c r="G19" s="22"/>
      <c r="H19" s="23"/>
      <c r="I19" s="22"/>
      <c r="J19" s="22"/>
      <c r="K19" s="23"/>
      <c r="L19" s="22"/>
      <c r="M19" s="22"/>
      <c r="N19" s="23"/>
      <c r="O19" s="22"/>
      <c r="P19" s="22"/>
      <c r="Q19" s="24"/>
    </row>
    <row r="20" spans="2:17" ht="40" customHeight="1" thickTop="1" x14ac:dyDescent="0.3"/>
  </sheetData>
  <mergeCells count="7">
    <mergeCell ref="L5:M5"/>
    <mergeCell ref="O5:P5"/>
    <mergeCell ref="C4:F4"/>
    <mergeCell ref="C3:F3"/>
    <mergeCell ref="C5:D5"/>
    <mergeCell ref="F5:G5"/>
    <mergeCell ref="I5:J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B641-4F59-4A6A-979B-17D6BA0FE0A8}">
  <dimension ref="A1:K17"/>
  <sheetViews>
    <sheetView showGridLines="0" topLeftCell="A7" zoomScale="85" zoomScaleNormal="85" workbookViewId="0">
      <selection activeCell="D8" sqref="D8"/>
    </sheetView>
  </sheetViews>
  <sheetFormatPr defaultRowHeight="14" x14ac:dyDescent="0.3"/>
  <cols>
    <col min="1" max="1" width="3.5" style="46" customWidth="1"/>
    <col min="2" max="2" width="8.6640625" style="46"/>
    <col min="3" max="3" width="32.08203125" style="46" customWidth="1"/>
    <col min="4" max="4" width="13.58203125" style="46" customWidth="1"/>
    <col min="5" max="5" width="10.5" style="46" customWidth="1"/>
    <col min="6" max="6" width="29.5" style="46" customWidth="1"/>
    <col min="7" max="8" width="10.5" style="46" customWidth="1"/>
    <col min="9" max="9" width="23.9140625" style="46" customWidth="1"/>
    <col min="10" max="10" width="18.1640625" style="46" customWidth="1"/>
    <col min="11" max="11" width="8.33203125" style="46" customWidth="1"/>
    <col min="12" max="16384" width="8.6640625" style="46"/>
  </cols>
  <sheetData>
    <row r="1" spans="1:11" ht="18.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1"/>
    </row>
    <row r="2" spans="1:11" ht="18.5" thickTop="1" x14ac:dyDescent="0.3">
      <c r="A2" s="1"/>
      <c r="B2" s="13"/>
      <c r="C2" s="14"/>
      <c r="D2" s="14"/>
      <c r="E2" s="14"/>
      <c r="F2" s="14"/>
      <c r="G2" s="14"/>
      <c r="H2" s="14"/>
      <c r="I2" s="14"/>
      <c r="J2" s="14"/>
      <c r="K2" s="16"/>
    </row>
    <row r="3" spans="1:11" ht="35.5" customHeight="1" x14ac:dyDescent="0.3">
      <c r="A3" s="1"/>
      <c r="B3" s="25"/>
      <c r="C3" s="54" t="s">
        <v>26</v>
      </c>
      <c r="D3" s="54"/>
      <c r="E3" s="54"/>
      <c r="F3" s="47"/>
      <c r="G3" s="47"/>
      <c r="H3" s="47"/>
      <c r="I3" s="47"/>
      <c r="J3" s="47"/>
      <c r="K3" s="19"/>
    </row>
    <row r="4" spans="1:11" ht="63" customHeight="1" x14ac:dyDescent="0.3">
      <c r="A4" s="1"/>
      <c r="B4" s="25" t="s">
        <v>9</v>
      </c>
      <c r="C4" s="55" t="s">
        <v>40</v>
      </c>
      <c r="D4" s="56"/>
      <c r="E4" s="56"/>
      <c r="F4" s="48"/>
      <c r="G4" s="48"/>
      <c r="H4" s="48"/>
      <c r="I4" s="48"/>
      <c r="J4" s="48"/>
      <c r="K4" s="19"/>
    </row>
    <row r="5" spans="1:11" ht="25" customHeight="1" x14ac:dyDescent="0.3">
      <c r="A5" s="1"/>
      <c r="B5" s="17"/>
      <c r="C5" s="57"/>
      <c r="D5" s="58"/>
      <c r="E5" s="12"/>
      <c r="F5" s="12"/>
      <c r="G5" s="12"/>
      <c r="H5" s="12"/>
      <c r="I5" s="12"/>
      <c r="J5" s="12"/>
      <c r="K5" s="18"/>
    </row>
    <row r="6" spans="1:11" ht="30" customHeight="1" x14ac:dyDescent="0.3">
      <c r="A6" s="1"/>
      <c r="B6" s="17"/>
      <c r="C6" s="59" t="s">
        <v>41</v>
      </c>
      <c r="D6" s="49"/>
      <c r="E6" s="12"/>
      <c r="F6" s="59" t="s">
        <v>42</v>
      </c>
      <c r="G6" s="49"/>
      <c r="H6" s="12"/>
      <c r="I6" s="59" t="s">
        <v>43</v>
      </c>
      <c r="J6" s="49"/>
      <c r="K6" s="18"/>
    </row>
    <row r="7" spans="1:11" ht="30" customHeight="1" x14ac:dyDescent="0.3">
      <c r="A7" s="1"/>
      <c r="B7" s="17"/>
      <c r="C7" s="42" t="s">
        <v>33</v>
      </c>
      <c r="D7" s="43" t="s">
        <v>34</v>
      </c>
      <c r="E7" s="12"/>
      <c r="F7" s="60" t="s">
        <v>50</v>
      </c>
      <c r="G7" s="61"/>
      <c r="H7" s="12"/>
      <c r="I7" s="42" t="s">
        <v>46</v>
      </c>
      <c r="J7" s="44"/>
      <c r="K7" s="18"/>
    </row>
    <row r="8" spans="1:11" ht="30" customHeight="1" x14ac:dyDescent="0.3">
      <c r="A8" s="1"/>
      <c r="B8" s="17"/>
      <c r="C8" s="42" t="s">
        <v>27</v>
      </c>
      <c r="D8" s="3"/>
      <c r="E8" s="12"/>
      <c r="F8" s="42" t="s">
        <v>36</v>
      </c>
      <c r="G8" s="44"/>
      <c r="H8" s="12"/>
      <c r="I8" s="42" t="s">
        <v>44</v>
      </c>
      <c r="J8" s="44"/>
      <c r="K8" s="19"/>
    </row>
    <row r="9" spans="1:11" ht="39.5" customHeight="1" x14ac:dyDescent="0.3">
      <c r="A9" s="1"/>
      <c r="B9" s="17"/>
      <c r="C9" s="42" t="s">
        <v>28</v>
      </c>
      <c r="D9" s="42"/>
      <c r="E9" s="12"/>
      <c r="F9" s="42" t="s">
        <v>37</v>
      </c>
      <c r="G9" s="44"/>
      <c r="H9" s="12"/>
      <c r="I9" s="42" t="s">
        <v>45</v>
      </c>
      <c r="J9" s="44"/>
      <c r="K9" s="19"/>
    </row>
    <row r="10" spans="1:11" ht="30" customHeight="1" x14ac:dyDescent="0.3">
      <c r="A10" s="1"/>
      <c r="B10" s="17"/>
      <c r="C10" s="42" t="s">
        <v>29</v>
      </c>
      <c r="D10" s="42"/>
      <c r="E10" s="12"/>
      <c r="F10" s="60" t="s">
        <v>51</v>
      </c>
      <c r="G10" s="61"/>
      <c r="H10" s="12"/>
      <c r="I10" s="42"/>
      <c r="J10" s="44"/>
      <c r="K10" s="19"/>
    </row>
    <row r="11" spans="1:11" ht="36" customHeight="1" x14ac:dyDescent="0.3">
      <c r="A11" s="1"/>
      <c r="B11" s="17"/>
      <c r="C11" s="42" t="s">
        <v>30</v>
      </c>
      <c r="D11" s="42"/>
      <c r="E11" s="12"/>
      <c r="F11" s="42" t="s">
        <v>39</v>
      </c>
      <c r="G11" s="44"/>
      <c r="H11" s="12"/>
      <c r="I11" s="42"/>
      <c r="J11" s="44"/>
      <c r="K11" s="19"/>
    </row>
    <row r="12" spans="1:11" ht="30" customHeight="1" x14ac:dyDescent="0.3">
      <c r="A12" s="1"/>
      <c r="B12" s="17"/>
      <c r="C12" s="42" t="s">
        <v>31</v>
      </c>
      <c r="D12" s="42"/>
      <c r="E12" s="12"/>
      <c r="F12" s="42"/>
      <c r="G12" s="44"/>
      <c r="H12" s="12"/>
      <c r="I12" s="42"/>
      <c r="J12" s="44"/>
      <c r="K12" s="19"/>
    </row>
    <row r="13" spans="1:11" ht="30" customHeight="1" x14ac:dyDescent="0.3">
      <c r="A13" s="1"/>
      <c r="B13" s="17"/>
      <c r="C13" s="42" t="s">
        <v>32</v>
      </c>
      <c r="D13" s="42"/>
      <c r="E13" s="12"/>
      <c r="F13" s="42"/>
      <c r="G13" s="44"/>
      <c r="H13" s="12"/>
      <c r="I13" s="42"/>
      <c r="J13" s="44"/>
      <c r="K13" s="19"/>
    </row>
    <row r="14" spans="1:11" ht="30" customHeight="1" x14ac:dyDescent="0.3">
      <c r="A14" s="1"/>
      <c r="B14" s="17"/>
      <c r="C14" s="45" t="s">
        <v>35</v>
      </c>
      <c r="D14" s="45">
        <f>SUM(D8:D13)</f>
        <v>0</v>
      </c>
      <c r="E14" s="12"/>
      <c r="F14" s="45" t="s">
        <v>38</v>
      </c>
      <c r="G14" s="45">
        <f>SUM(G8:G9)-SUM(G11:G13)</f>
        <v>0</v>
      </c>
      <c r="H14" s="12"/>
      <c r="I14" s="45" t="s">
        <v>47</v>
      </c>
      <c r="J14" s="45">
        <f>SUM(J7:J13)</f>
        <v>0</v>
      </c>
      <c r="K14" s="19"/>
    </row>
    <row r="15" spans="1:11" ht="25" customHeight="1" x14ac:dyDescent="0.3">
      <c r="A15" s="39" t="s">
        <v>25</v>
      </c>
      <c r="B15" s="17"/>
      <c r="C15" s="41"/>
      <c r="D15" s="41"/>
      <c r="E15" s="12"/>
      <c r="F15" s="12"/>
      <c r="G15" s="12"/>
      <c r="H15" s="12"/>
      <c r="I15" s="12"/>
      <c r="J15" s="12"/>
      <c r="K15" s="19"/>
    </row>
    <row r="16" spans="1:11" ht="18.5" thickBot="1" x14ac:dyDescent="0.35">
      <c r="A16" s="1"/>
      <c r="B16" s="21"/>
      <c r="C16" s="22"/>
      <c r="D16" s="22"/>
      <c r="E16" s="22"/>
      <c r="F16" s="22"/>
      <c r="G16" s="22"/>
      <c r="H16" s="22"/>
      <c r="I16" s="22"/>
      <c r="J16" s="22"/>
      <c r="K16" s="24"/>
    </row>
    <row r="17" spans="1:11" ht="18.5" thickTop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1"/>
    </row>
  </sheetData>
  <mergeCells count="8">
    <mergeCell ref="F7:G7"/>
    <mergeCell ref="F10:G10"/>
    <mergeCell ref="C6:D6"/>
    <mergeCell ref="C3:E3"/>
    <mergeCell ref="C4:E4"/>
    <mergeCell ref="C5:D5"/>
    <mergeCell ref="F6:G6"/>
    <mergeCell ref="I6:J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E23F-E1C2-450E-8FF1-D85C994DF5A7}">
  <dimension ref="B1:K18"/>
  <sheetViews>
    <sheetView showGridLines="0" tabSelected="1" topLeftCell="A4" zoomScale="70" zoomScaleNormal="70" workbookViewId="0">
      <selection activeCell="K9" sqref="K8:K9"/>
    </sheetView>
  </sheetViews>
  <sheetFormatPr defaultRowHeight="18" x14ac:dyDescent="0.3"/>
  <cols>
    <col min="1" max="2" width="8.6640625" style="1"/>
    <col min="3" max="5" width="11.5" style="1" customWidth="1"/>
    <col min="6" max="8" width="14.6640625" style="1" customWidth="1"/>
    <col min="9" max="9" width="22.83203125" style="1" customWidth="1"/>
    <col min="10" max="10" width="18.25" style="1" customWidth="1"/>
    <col min="11" max="16384" width="8.6640625" style="1"/>
  </cols>
  <sheetData>
    <row r="1" spans="2:11" ht="18.5" thickBot="1" x14ac:dyDescent="0.35"/>
    <row r="2" spans="2:11" ht="18.5" thickTop="1" x14ac:dyDescent="0.3">
      <c r="B2" s="32"/>
      <c r="C2" s="14"/>
      <c r="D2" s="14"/>
      <c r="E2" s="14"/>
      <c r="F2" s="14"/>
      <c r="G2" s="14"/>
      <c r="H2" s="14"/>
      <c r="I2" s="14"/>
      <c r="J2" s="14"/>
      <c r="K2" s="33"/>
    </row>
    <row r="3" spans="2:11" ht="35" x14ac:dyDescent="0.3">
      <c r="B3" s="17"/>
      <c r="C3" s="53" t="s">
        <v>22</v>
      </c>
      <c r="D3" s="53"/>
      <c r="E3" s="53"/>
      <c r="F3" s="53"/>
      <c r="H3" s="12"/>
      <c r="I3" s="12"/>
      <c r="J3" s="12"/>
      <c r="K3" s="35"/>
    </row>
    <row r="4" spans="2:11" ht="86" customHeight="1" x14ac:dyDescent="0.3">
      <c r="B4" s="17"/>
      <c r="C4" s="63" t="s">
        <v>23</v>
      </c>
      <c r="D4" s="63"/>
      <c r="E4" s="63"/>
      <c r="F4" s="63"/>
      <c r="G4" s="63"/>
      <c r="H4" s="63"/>
      <c r="I4" s="12"/>
      <c r="J4" s="12"/>
      <c r="K4" s="35"/>
    </row>
    <row r="5" spans="2:11" ht="87" hidden="1" customHeight="1" x14ac:dyDescent="0.3">
      <c r="B5" s="17"/>
      <c r="C5" s="12"/>
      <c r="D5" s="12"/>
      <c r="E5" s="12"/>
      <c r="F5" s="12"/>
      <c r="G5" s="12"/>
      <c r="H5" s="12"/>
      <c r="I5" s="12"/>
      <c r="J5" s="12"/>
      <c r="K5" s="35"/>
    </row>
    <row r="6" spans="2:11" ht="23" customHeight="1" x14ac:dyDescent="0.3">
      <c r="B6" s="34"/>
      <c r="C6" s="64" t="s">
        <v>0</v>
      </c>
      <c r="D6" s="64"/>
      <c r="E6" s="64"/>
      <c r="F6" s="65" t="s">
        <v>14</v>
      </c>
      <c r="G6" s="65"/>
      <c r="H6" s="65"/>
      <c r="I6" s="65"/>
      <c r="J6" s="62" t="s">
        <v>17</v>
      </c>
      <c r="K6" s="35"/>
    </row>
    <row r="7" spans="2:11" ht="36.5" customHeight="1" x14ac:dyDescent="0.3">
      <c r="B7" s="17"/>
      <c r="C7" s="4" t="s">
        <v>12</v>
      </c>
      <c r="D7" s="4" t="s">
        <v>3</v>
      </c>
      <c r="E7" s="4" t="s">
        <v>1</v>
      </c>
      <c r="F7" s="30" t="s">
        <v>13</v>
      </c>
      <c r="G7" s="30" t="s">
        <v>15</v>
      </c>
      <c r="H7" s="30" t="s">
        <v>16</v>
      </c>
      <c r="I7" s="31" t="s">
        <v>20</v>
      </c>
      <c r="J7" s="62"/>
      <c r="K7" s="35"/>
    </row>
    <row r="8" spans="2:11" ht="40" customHeight="1" x14ac:dyDescent="0.3">
      <c r="B8" s="17"/>
      <c r="C8" s="28" t="s">
        <v>49</v>
      </c>
      <c r="D8" s="28">
        <v>6031.14</v>
      </c>
      <c r="E8" s="29">
        <v>43718</v>
      </c>
      <c r="F8" s="28" t="s">
        <v>21</v>
      </c>
      <c r="G8" s="28">
        <v>6031.14</v>
      </c>
      <c r="H8" s="28" t="s">
        <v>19</v>
      </c>
      <c r="I8" s="28" t="s">
        <v>48</v>
      </c>
      <c r="J8" s="3"/>
      <c r="K8" s="35"/>
    </row>
    <row r="9" spans="2:11" ht="25" customHeight="1" x14ac:dyDescent="0.3">
      <c r="B9" s="17"/>
      <c r="C9" s="28"/>
      <c r="D9" s="28"/>
      <c r="E9" s="28"/>
      <c r="F9" s="28"/>
      <c r="G9" s="28"/>
      <c r="H9" s="28"/>
      <c r="I9" s="28"/>
      <c r="J9" s="3"/>
      <c r="K9" s="35"/>
    </row>
    <row r="10" spans="2:11" ht="25" customHeight="1" x14ac:dyDescent="0.3">
      <c r="B10" s="17"/>
      <c r="C10" s="28"/>
      <c r="D10" s="28"/>
      <c r="E10" s="28"/>
      <c r="F10" s="28"/>
      <c r="G10" s="28"/>
      <c r="H10" s="28"/>
      <c r="I10" s="28"/>
      <c r="J10" s="3"/>
      <c r="K10" s="35"/>
    </row>
    <row r="11" spans="2:11" ht="25" customHeight="1" x14ac:dyDescent="0.3">
      <c r="B11" s="17"/>
      <c r="C11" s="28"/>
      <c r="D11" s="28"/>
      <c r="E11" s="28"/>
      <c r="F11" s="28"/>
      <c r="G11" s="28"/>
      <c r="H11" s="28"/>
      <c r="I11" s="28"/>
      <c r="J11" s="3"/>
      <c r="K11" s="35"/>
    </row>
    <row r="12" spans="2:11" ht="25" customHeight="1" x14ac:dyDescent="0.3">
      <c r="B12" s="17"/>
      <c r="C12" s="28"/>
      <c r="D12" s="28"/>
      <c r="E12" s="28"/>
      <c r="F12" s="28"/>
      <c r="G12" s="28"/>
      <c r="H12" s="28"/>
      <c r="I12" s="28"/>
      <c r="J12" s="3"/>
      <c r="K12" s="35"/>
    </row>
    <row r="13" spans="2:11" ht="25" customHeight="1" x14ac:dyDescent="0.3">
      <c r="B13" s="17"/>
      <c r="C13" s="3"/>
      <c r="D13" s="3"/>
      <c r="E13" s="3"/>
      <c r="F13" s="3"/>
      <c r="G13" s="3"/>
      <c r="H13" s="3"/>
      <c r="I13" s="3"/>
      <c r="J13" s="3"/>
      <c r="K13" s="35"/>
    </row>
    <row r="14" spans="2:11" ht="25" customHeight="1" x14ac:dyDescent="0.3">
      <c r="B14" s="17"/>
      <c r="C14" s="3"/>
      <c r="D14" s="3"/>
      <c r="E14" s="3"/>
      <c r="F14" s="3"/>
      <c r="G14" s="3"/>
      <c r="H14" s="3"/>
      <c r="I14" s="3"/>
      <c r="J14" s="3"/>
      <c r="K14" s="35"/>
    </row>
    <row r="15" spans="2:11" ht="25" customHeight="1" x14ac:dyDescent="0.3">
      <c r="B15" s="17"/>
      <c r="C15" s="3"/>
      <c r="D15" s="3"/>
      <c r="E15" s="3"/>
      <c r="F15" s="3"/>
      <c r="G15" s="3"/>
      <c r="H15" s="3"/>
      <c r="I15" s="3"/>
      <c r="J15" s="3"/>
      <c r="K15" s="35"/>
    </row>
    <row r="16" spans="2:11" x14ac:dyDescent="0.3">
      <c r="B16" s="17"/>
      <c r="C16" s="12"/>
      <c r="D16" s="12"/>
      <c r="E16" s="12"/>
      <c r="F16" s="12"/>
      <c r="G16" s="12"/>
      <c r="H16" s="12"/>
      <c r="I16" s="12"/>
      <c r="J16" s="12"/>
      <c r="K16" s="35"/>
    </row>
    <row r="17" spans="2:11" ht="18.5" thickBot="1" x14ac:dyDescent="0.35">
      <c r="B17" s="21"/>
      <c r="C17" s="22"/>
      <c r="D17" s="22"/>
      <c r="E17" s="22"/>
      <c r="F17" s="22"/>
      <c r="G17" s="22"/>
      <c r="H17" s="22"/>
      <c r="I17" s="22"/>
      <c r="J17" s="22"/>
      <c r="K17" s="36"/>
    </row>
    <row r="18" spans="2:11" ht="18.5" thickTop="1" x14ac:dyDescent="0.3"/>
  </sheetData>
  <mergeCells count="5">
    <mergeCell ref="J6:J7"/>
    <mergeCell ref="C3:F3"/>
    <mergeCell ref="C4:H4"/>
    <mergeCell ref="C6:E6"/>
    <mergeCell ref="F6:I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E48D-37D0-4A22-8AE3-D6E9B4DA257A}">
  <dimension ref="B1:K18"/>
  <sheetViews>
    <sheetView showGridLines="0" topLeftCell="A7" zoomScale="85" zoomScaleNormal="85" workbookViewId="0">
      <selection activeCell="E8" sqref="E8"/>
    </sheetView>
  </sheetViews>
  <sheetFormatPr defaultRowHeight="18" x14ac:dyDescent="0.3"/>
  <cols>
    <col min="1" max="2" width="8.6640625" style="1"/>
    <col min="3" max="5" width="11.5" style="1" customWidth="1"/>
    <col min="6" max="8" width="14.6640625" style="1" customWidth="1"/>
    <col min="9" max="9" width="22.83203125" style="1" customWidth="1"/>
    <col min="10" max="10" width="18.25" style="1" customWidth="1"/>
    <col min="11" max="16384" width="8.6640625" style="1"/>
  </cols>
  <sheetData>
    <row r="1" spans="2:11" ht="18.5" thickBot="1" x14ac:dyDescent="0.35"/>
    <row r="2" spans="2:11" ht="18.5" thickTop="1" x14ac:dyDescent="0.3">
      <c r="B2" s="32"/>
      <c r="C2" s="14"/>
      <c r="D2" s="14"/>
      <c r="E2" s="14"/>
      <c r="F2" s="14"/>
      <c r="G2" s="14"/>
      <c r="H2" s="14"/>
      <c r="I2" s="14"/>
      <c r="J2" s="14"/>
      <c r="K2" s="33"/>
    </row>
    <row r="3" spans="2:11" ht="35" x14ac:dyDescent="0.3">
      <c r="B3" s="17"/>
      <c r="C3" s="53" t="s">
        <v>22</v>
      </c>
      <c r="D3" s="53"/>
      <c r="E3" s="53"/>
      <c r="F3" s="53"/>
      <c r="H3" s="12"/>
      <c r="I3" s="12"/>
      <c r="J3" s="12"/>
      <c r="K3" s="35"/>
    </row>
    <row r="4" spans="2:11" ht="86" customHeight="1" x14ac:dyDescent="0.3">
      <c r="B4" s="17"/>
      <c r="C4" s="63" t="s">
        <v>23</v>
      </c>
      <c r="D4" s="63"/>
      <c r="E4" s="63"/>
      <c r="F4" s="63"/>
      <c r="G4" s="63"/>
      <c r="H4" s="63"/>
      <c r="I4" s="12"/>
      <c r="J4" s="12"/>
      <c r="K4" s="35"/>
    </row>
    <row r="5" spans="2:11" ht="87" hidden="1" customHeight="1" x14ac:dyDescent="0.3">
      <c r="B5" s="17"/>
      <c r="C5" s="12"/>
      <c r="D5" s="12"/>
      <c r="E5" s="12"/>
      <c r="F5" s="12"/>
      <c r="G5" s="12"/>
      <c r="H5" s="12"/>
      <c r="I5" s="12"/>
      <c r="J5" s="12"/>
      <c r="K5" s="35"/>
    </row>
    <row r="6" spans="2:11" ht="23" customHeight="1" x14ac:dyDescent="0.3">
      <c r="B6" s="34"/>
      <c r="C6" s="64" t="s">
        <v>0</v>
      </c>
      <c r="D6" s="64"/>
      <c r="E6" s="64"/>
      <c r="F6" s="65" t="s">
        <v>14</v>
      </c>
      <c r="G6" s="65"/>
      <c r="H6" s="65"/>
      <c r="I6" s="65"/>
      <c r="J6" s="62" t="s">
        <v>17</v>
      </c>
      <c r="K6" s="35"/>
    </row>
    <row r="7" spans="2:11" ht="36.5" customHeight="1" x14ac:dyDescent="0.3">
      <c r="B7" s="17"/>
      <c r="C7" s="4" t="s">
        <v>12</v>
      </c>
      <c r="D7" s="4" t="s">
        <v>3</v>
      </c>
      <c r="E7" s="4" t="s">
        <v>1</v>
      </c>
      <c r="F7" s="30" t="s">
        <v>13</v>
      </c>
      <c r="G7" s="30" t="s">
        <v>15</v>
      </c>
      <c r="H7" s="30" t="s">
        <v>16</v>
      </c>
      <c r="I7" s="31" t="s">
        <v>20</v>
      </c>
      <c r="J7" s="62"/>
      <c r="K7" s="35"/>
    </row>
    <row r="8" spans="2:11" ht="40" customHeight="1" x14ac:dyDescent="0.3">
      <c r="B8" s="17"/>
      <c r="C8" s="28" t="s">
        <v>49</v>
      </c>
      <c r="D8" s="28">
        <v>6031.12</v>
      </c>
      <c r="E8" s="29">
        <v>43748</v>
      </c>
      <c r="F8" s="28" t="s">
        <v>21</v>
      </c>
      <c r="G8" s="28">
        <v>6031.12</v>
      </c>
      <c r="H8" s="28" t="s">
        <v>19</v>
      </c>
      <c r="I8" s="28" t="s">
        <v>48</v>
      </c>
      <c r="J8" s="3"/>
      <c r="K8" s="35"/>
    </row>
    <row r="9" spans="2:11" ht="25" customHeight="1" x14ac:dyDescent="0.3">
      <c r="B9" s="17"/>
      <c r="C9" s="28"/>
      <c r="D9" s="28"/>
      <c r="E9" s="28"/>
      <c r="F9" s="28"/>
      <c r="G9" s="28"/>
      <c r="H9" s="28"/>
      <c r="I9" s="28"/>
      <c r="J9" s="3"/>
      <c r="K9" s="35"/>
    </row>
    <row r="10" spans="2:11" ht="25" customHeight="1" x14ac:dyDescent="0.3">
      <c r="B10" s="17"/>
      <c r="C10" s="28"/>
      <c r="D10" s="28"/>
      <c r="E10" s="28"/>
      <c r="F10" s="28"/>
      <c r="G10" s="28"/>
      <c r="H10" s="28"/>
      <c r="I10" s="28"/>
      <c r="J10" s="3"/>
      <c r="K10" s="35"/>
    </row>
    <row r="11" spans="2:11" ht="25" customHeight="1" x14ac:dyDescent="0.3">
      <c r="B11" s="17"/>
      <c r="C11" s="28"/>
      <c r="D11" s="28"/>
      <c r="E11" s="28"/>
      <c r="F11" s="28"/>
      <c r="G11" s="28"/>
      <c r="H11" s="28"/>
      <c r="I11" s="28"/>
      <c r="J11" s="3"/>
      <c r="K11" s="35"/>
    </row>
    <row r="12" spans="2:11" ht="25" customHeight="1" x14ac:dyDescent="0.3">
      <c r="B12" s="17"/>
      <c r="C12" s="28"/>
      <c r="D12" s="28"/>
      <c r="E12" s="28"/>
      <c r="F12" s="28"/>
      <c r="G12" s="28"/>
      <c r="H12" s="28"/>
      <c r="I12" s="28"/>
      <c r="J12" s="3"/>
      <c r="K12" s="35"/>
    </row>
    <row r="13" spans="2:11" ht="25" customHeight="1" x14ac:dyDescent="0.3">
      <c r="B13" s="17"/>
      <c r="C13" s="3"/>
      <c r="D13" s="3"/>
      <c r="E13" s="3"/>
      <c r="F13" s="3"/>
      <c r="G13" s="3"/>
      <c r="H13" s="3"/>
      <c r="I13" s="3"/>
      <c r="J13" s="3"/>
      <c r="K13" s="35"/>
    </row>
    <row r="14" spans="2:11" ht="25" customHeight="1" x14ac:dyDescent="0.3">
      <c r="B14" s="17"/>
      <c r="C14" s="3"/>
      <c r="D14" s="3"/>
      <c r="E14" s="3"/>
      <c r="F14" s="3"/>
      <c r="G14" s="3"/>
      <c r="H14" s="3"/>
      <c r="I14" s="3"/>
      <c r="J14" s="3"/>
      <c r="K14" s="35"/>
    </row>
    <row r="15" spans="2:11" ht="25" customHeight="1" x14ac:dyDescent="0.3">
      <c r="B15" s="17"/>
      <c r="C15" s="3"/>
      <c r="D15" s="3"/>
      <c r="E15" s="3"/>
      <c r="F15" s="3"/>
      <c r="G15" s="3"/>
      <c r="H15" s="3"/>
      <c r="I15" s="3"/>
      <c r="J15" s="3"/>
      <c r="K15" s="35"/>
    </row>
    <row r="16" spans="2:11" x14ac:dyDescent="0.3">
      <c r="B16" s="17"/>
      <c r="C16" s="12"/>
      <c r="D16" s="12"/>
      <c r="E16" s="12"/>
      <c r="F16" s="12"/>
      <c r="G16" s="12"/>
      <c r="H16" s="12"/>
      <c r="I16" s="12"/>
      <c r="J16" s="12"/>
      <c r="K16" s="35"/>
    </row>
    <row r="17" spans="2:11" ht="18.5" thickBot="1" x14ac:dyDescent="0.35">
      <c r="B17" s="21"/>
      <c r="C17" s="22"/>
      <c r="D17" s="22"/>
      <c r="E17" s="22"/>
      <c r="F17" s="22"/>
      <c r="G17" s="22"/>
      <c r="H17" s="22"/>
      <c r="I17" s="22"/>
      <c r="J17" s="22"/>
      <c r="K17" s="36"/>
    </row>
    <row r="18" spans="2:11" ht="18.5" thickTop="1" x14ac:dyDescent="0.3"/>
  </sheetData>
  <mergeCells count="5">
    <mergeCell ref="C3:F3"/>
    <mergeCell ref="C4:H4"/>
    <mergeCell ref="C6:E6"/>
    <mergeCell ref="F6:I6"/>
    <mergeCell ref="J6:J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E7C1-BE58-4D40-905A-AF6189D71261}">
  <dimension ref="B1:K18"/>
  <sheetViews>
    <sheetView showGridLines="0" topLeftCell="A4" zoomScale="85" zoomScaleNormal="85" workbookViewId="0">
      <selection activeCell="C9" sqref="C9"/>
    </sheetView>
  </sheetViews>
  <sheetFormatPr defaultRowHeight="18" x14ac:dyDescent="0.3"/>
  <cols>
    <col min="1" max="2" width="8.6640625" style="1"/>
    <col min="3" max="5" width="11.5" style="1" customWidth="1"/>
    <col min="6" max="8" width="14.6640625" style="1" customWidth="1"/>
    <col min="9" max="9" width="22.83203125" style="1" customWidth="1"/>
    <col min="10" max="10" width="18.25" style="1" customWidth="1"/>
    <col min="11" max="16384" width="8.6640625" style="1"/>
  </cols>
  <sheetData>
    <row r="1" spans="2:11" ht="18.5" thickBot="1" x14ac:dyDescent="0.35"/>
    <row r="2" spans="2:11" ht="18.5" thickTop="1" x14ac:dyDescent="0.3">
      <c r="B2" s="32"/>
      <c r="C2" s="14"/>
      <c r="D2" s="14"/>
      <c r="E2" s="14"/>
      <c r="F2" s="14"/>
      <c r="G2" s="14"/>
      <c r="H2" s="14"/>
      <c r="I2" s="14"/>
      <c r="J2" s="14"/>
      <c r="K2" s="33"/>
    </row>
    <row r="3" spans="2:11" ht="35" x14ac:dyDescent="0.3">
      <c r="B3" s="17"/>
      <c r="C3" s="53" t="s">
        <v>22</v>
      </c>
      <c r="D3" s="53"/>
      <c r="E3" s="53"/>
      <c r="F3" s="53"/>
      <c r="H3" s="12"/>
      <c r="I3" s="12"/>
      <c r="J3" s="12"/>
      <c r="K3" s="35"/>
    </row>
    <row r="4" spans="2:11" ht="86" customHeight="1" x14ac:dyDescent="0.3">
      <c r="B4" s="17"/>
      <c r="C4" s="63" t="s">
        <v>23</v>
      </c>
      <c r="D4" s="63"/>
      <c r="E4" s="63"/>
      <c r="F4" s="63"/>
      <c r="G4" s="63"/>
      <c r="H4" s="63"/>
      <c r="I4" s="12"/>
      <c r="J4" s="12"/>
      <c r="K4" s="35"/>
    </row>
    <row r="5" spans="2:11" ht="87" hidden="1" customHeight="1" x14ac:dyDescent="0.3">
      <c r="B5" s="17"/>
      <c r="C5" s="12"/>
      <c r="D5" s="12"/>
      <c r="E5" s="12"/>
      <c r="F5" s="12"/>
      <c r="G5" s="12"/>
      <c r="H5" s="12"/>
      <c r="I5" s="12"/>
      <c r="J5" s="12"/>
      <c r="K5" s="35"/>
    </row>
    <row r="6" spans="2:11" ht="23" customHeight="1" x14ac:dyDescent="0.3">
      <c r="B6" s="34"/>
      <c r="C6" s="64" t="s">
        <v>0</v>
      </c>
      <c r="D6" s="64"/>
      <c r="E6" s="64"/>
      <c r="F6" s="65" t="s">
        <v>14</v>
      </c>
      <c r="G6" s="65"/>
      <c r="H6" s="65"/>
      <c r="I6" s="65"/>
      <c r="J6" s="62" t="s">
        <v>17</v>
      </c>
      <c r="K6" s="35"/>
    </row>
    <row r="7" spans="2:11" ht="36.5" customHeight="1" x14ac:dyDescent="0.3">
      <c r="B7" s="17"/>
      <c r="C7" s="4" t="s">
        <v>12</v>
      </c>
      <c r="D7" s="4" t="s">
        <v>3</v>
      </c>
      <c r="E7" s="4" t="s">
        <v>1</v>
      </c>
      <c r="F7" s="30" t="s">
        <v>13</v>
      </c>
      <c r="G7" s="30" t="s">
        <v>15</v>
      </c>
      <c r="H7" s="30" t="s">
        <v>16</v>
      </c>
      <c r="I7" s="31" t="s">
        <v>20</v>
      </c>
      <c r="J7" s="62"/>
      <c r="K7" s="35"/>
    </row>
    <row r="8" spans="2:11" ht="40" customHeight="1" x14ac:dyDescent="0.3">
      <c r="B8" s="17"/>
      <c r="C8" s="28" t="s">
        <v>49</v>
      </c>
      <c r="D8" s="28">
        <v>6031.12</v>
      </c>
      <c r="E8" s="29">
        <v>43779</v>
      </c>
      <c r="F8" s="28" t="s">
        <v>21</v>
      </c>
      <c r="G8" s="28">
        <v>6031.12</v>
      </c>
      <c r="H8" s="28" t="s">
        <v>19</v>
      </c>
      <c r="I8" s="28" t="s">
        <v>48</v>
      </c>
      <c r="J8" s="3"/>
      <c r="K8" s="35"/>
    </row>
    <row r="9" spans="2:11" ht="25" customHeight="1" x14ac:dyDescent="0.3">
      <c r="B9" s="17"/>
      <c r="C9" s="28"/>
      <c r="D9" s="28"/>
      <c r="E9" s="28"/>
      <c r="F9" s="28"/>
      <c r="G9" s="28"/>
      <c r="H9" s="28"/>
      <c r="I9" s="28"/>
      <c r="J9" s="3"/>
      <c r="K9" s="35"/>
    </row>
    <row r="10" spans="2:11" ht="25" customHeight="1" x14ac:dyDescent="0.3">
      <c r="B10" s="17"/>
      <c r="C10" s="28"/>
      <c r="D10" s="28"/>
      <c r="E10" s="28"/>
      <c r="F10" s="28"/>
      <c r="G10" s="28"/>
      <c r="H10" s="28"/>
      <c r="I10" s="28"/>
      <c r="J10" s="3"/>
      <c r="K10" s="35"/>
    </row>
    <row r="11" spans="2:11" ht="25" customHeight="1" x14ac:dyDescent="0.3">
      <c r="B11" s="17"/>
      <c r="C11" s="28"/>
      <c r="D11" s="28"/>
      <c r="E11" s="28"/>
      <c r="F11" s="28"/>
      <c r="G11" s="28"/>
      <c r="H11" s="28"/>
      <c r="I11" s="28"/>
      <c r="J11" s="3"/>
      <c r="K11" s="35"/>
    </row>
    <row r="12" spans="2:11" ht="25" customHeight="1" x14ac:dyDescent="0.3">
      <c r="B12" s="17"/>
      <c r="C12" s="28"/>
      <c r="D12" s="28"/>
      <c r="E12" s="28"/>
      <c r="F12" s="28"/>
      <c r="G12" s="28"/>
      <c r="H12" s="28"/>
      <c r="I12" s="28"/>
      <c r="J12" s="3"/>
      <c r="K12" s="35"/>
    </row>
    <row r="13" spans="2:11" ht="25" customHeight="1" x14ac:dyDescent="0.3">
      <c r="B13" s="17"/>
      <c r="C13" s="3"/>
      <c r="D13" s="3"/>
      <c r="E13" s="3"/>
      <c r="F13" s="3"/>
      <c r="G13" s="3"/>
      <c r="H13" s="3"/>
      <c r="I13" s="3"/>
      <c r="J13" s="3"/>
      <c r="K13" s="35"/>
    </row>
    <row r="14" spans="2:11" ht="25" customHeight="1" x14ac:dyDescent="0.3">
      <c r="B14" s="17"/>
      <c r="C14" s="3"/>
      <c r="D14" s="3"/>
      <c r="E14" s="3"/>
      <c r="F14" s="3"/>
      <c r="G14" s="3"/>
      <c r="H14" s="3"/>
      <c r="I14" s="3"/>
      <c r="J14" s="3"/>
      <c r="K14" s="35"/>
    </row>
    <row r="15" spans="2:11" ht="25" customHeight="1" x14ac:dyDescent="0.3">
      <c r="B15" s="17"/>
      <c r="C15" s="3"/>
      <c r="D15" s="3"/>
      <c r="E15" s="3"/>
      <c r="F15" s="3"/>
      <c r="G15" s="3"/>
      <c r="H15" s="3"/>
      <c r="I15" s="3"/>
      <c r="J15" s="3"/>
      <c r="K15" s="35"/>
    </row>
    <row r="16" spans="2:11" x14ac:dyDescent="0.3">
      <c r="B16" s="17"/>
      <c r="C16" s="12"/>
      <c r="D16" s="12"/>
      <c r="E16" s="12"/>
      <c r="F16" s="12"/>
      <c r="G16" s="12"/>
      <c r="H16" s="12"/>
      <c r="I16" s="12"/>
      <c r="J16" s="12"/>
      <c r="K16" s="35"/>
    </row>
    <row r="17" spans="2:11" ht="18.5" thickBot="1" x14ac:dyDescent="0.35">
      <c r="B17" s="21"/>
      <c r="C17" s="22"/>
      <c r="D17" s="22"/>
      <c r="E17" s="22"/>
      <c r="F17" s="22"/>
      <c r="G17" s="22"/>
      <c r="H17" s="22"/>
      <c r="I17" s="22"/>
      <c r="J17" s="22"/>
      <c r="K17" s="36"/>
    </row>
    <row r="18" spans="2:11" ht="18.5" thickTop="1" x14ac:dyDescent="0.3"/>
  </sheetData>
  <mergeCells count="5">
    <mergeCell ref="C3:F3"/>
    <mergeCell ref="C4:H4"/>
    <mergeCell ref="C6:E6"/>
    <mergeCell ref="F6:I6"/>
    <mergeCell ref="J6:J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表1-负债信息梳理</vt:lpstr>
      <vt:lpstr>表2-资金来源梳理</vt:lpstr>
      <vt:lpstr>表3-第1月还款计划</vt:lpstr>
      <vt:lpstr>表4-第2月还款计划</vt:lpstr>
      <vt:lpstr>表5-第3月还款计划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559d5fd5</vt:lpwstr>
  </property>
</Properties>
</file>