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ncent Files\862339523\FileRecv\微软创新工作室\舌尖沙河\"/>
    </mc:Choice>
  </mc:AlternateContent>
  <xr:revisionPtr revIDLastSave="0" documentId="13_ncr:1_{4F30F55E-5022-428F-A89E-701C178A9859}" xr6:coauthVersionLast="43" xr6:coauthVersionMax="43" xr10:uidLastSave="{00000000-0000-0000-0000-000000000000}"/>
  <bookViews>
    <workbookView xWindow="768" yWindow="768" windowWidth="17280" windowHeight="8964" xr2:uid="{AF2086D6-454D-42E8-8AA1-0EEE54FB3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8" i="1" l="1"/>
  <c r="G199" i="1"/>
  <c r="G200" i="1"/>
  <c r="G201" i="1"/>
  <c r="G202" i="1"/>
  <c r="G203" i="1"/>
  <c r="G204" i="1"/>
  <c r="G205" i="1"/>
  <c r="G206" i="1"/>
  <c r="G207" i="1"/>
  <c r="G208" i="1"/>
  <c r="G209" i="1"/>
  <c r="G197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52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34" i="1"/>
  <c r="G130" i="1"/>
  <c r="G131" i="1"/>
  <c r="G125" i="1"/>
  <c r="G126" i="1"/>
  <c r="G127" i="1"/>
  <c r="G128" i="1"/>
  <c r="G129" i="1"/>
  <c r="G1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42" i="1"/>
  <c r="E43" i="1"/>
  <c r="E44" i="1"/>
  <c r="E45" i="1"/>
  <c r="E46" i="1"/>
  <c r="E33" i="1"/>
  <c r="E34" i="1"/>
  <c r="E35" i="1"/>
  <c r="E36" i="1"/>
  <c r="E37" i="1"/>
  <c r="E38" i="1"/>
  <c r="E39" i="1"/>
  <c r="E40" i="1"/>
  <c r="E41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1" i="1"/>
  <c r="E12" i="1"/>
  <c r="E13" i="1"/>
  <c r="E14" i="1"/>
  <c r="E15" i="1"/>
  <c r="E16" i="1"/>
  <c r="E17" i="1"/>
  <c r="E9" i="1"/>
  <c r="E10" i="1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" i="1"/>
</calcChain>
</file>

<file path=xl/sharedStrings.xml><?xml version="1.0" encoding="utf-8"?>
<sst xmlns="http://schemas.openxmlformats.org/spreadsheetml/2006/main" count="869" uniqueCount="858">
  <si>
    <t>Mapo Tofu</t>
  </si>
  <si>
    <t>Home style sauteed Tofu</t>
  </si>
  <si>
    <t>煎豆腐</t>
  </si>
  <si>
    <t>Fried Tofu</t>
  </si>
  <si>
    <t>豆腐花</t>
  </si>
  <si>
    <t>Bean curd</t>
  </si>
  <si>
    <t>臭豆腐</t>
  </si>
  <si>
    <t>Stinky tofu</t>
  </si>
  <si>
    <t>Potato silk</t>
  </si>
  <si>
    <t>土豆泥</t>
  </si>
  <si>
    <t>Pan fried potato</t>
  </si>
  <si>
    <t>香煎土豆</t>
  </si>
  <si>
    <t>Braised beans with potato</t>
  </si>
  <si>
    <t>Fried Potato, Green Pepper &amp; Eggplant</t>
  </si>
  <si>
    <t>French fries</t>
  </si>
  <si>
    <t>Yu-Shiang Eggplant</t>
  </si>
  <si>
    <t>Mashed garlic eggplant</t>
  </si>
  <si>
    <t>Eggplant with mince pork</t>
  </si>
  <si>
    <t>Spicy cabbage</t>
  </si>
  <si>
    <t>Sour cabbage</t>
  </si>
  <si>
    <t>Steamed Baby Cabbage</t>
  </si>
  <si>
    <t>Shredded cabbage</t>
  </si>
  <si>
    <t>Sauteed Lettuce in Oyster Sauce</t>
  </si>
  <si>
    <t>Saute vegetable</t>
  </si>
  <si>
    <t>tumis kangkung</t>
  </si>
  <si>
    <t>Lettuce with smashed garlic</t>
  </si>
  <si>
    <t>Sauteed spainch</t>
  </si>
  <si>
    <t>Sauteed bean sprouts</t>
  </si>
  <si>
    <t>Sauteed broad beans</t>
  </si>
  <si>
    <t>Soybean</t>
  </si>
  <si>
    <t>Broccoli with Oyster Sauce</t>
  </si>
  <si>
    <t>Deep Fried lotus root</t>
  </si>
  <si>
    <t>Lotus root</t>
  </si>
  <si>
    <t>Tomato salad</t>
  </si>
  <si>
    <t>鸡鸭胗</t>
  </si>
  <si>
    <t>Gizzard</t>
  </si>
  <si>
    <t>Black Fungus in Vinegar Sauce</t>
  </si>
  <si>
    <t>Cucumber in Sauce</t>
  </si>
  <si>
    <t>peanut</t>
  </si>
  <si>
    <t>Seaweed salad</t>
  </si>
  <si>
    <t>Chinese Yam in Hot Toffee</t>
  </si>
  <si>
    <t>Fried Yam</t>
  </si>
  <si>
    <t>Fried beans</t>
  </si>
  <si>
    <t>Oyster mushroom</t>
  </si>
  <si>
    <t>stuffed bitter melon</t>
  </si>
  <si>
    <t>sauteed bitter melon</t>
  </si>
  <si>
    <t>pepper with tiger skin</t>
  </si>
  <si>
    <t>Yuba salad</t>
  </si>
  <si>
    <t>fried cauliflower</t>
  </si>
  <si>
    <t>Sauteed Sweet Corn with Pine Nuts</t>
  </si>
  <si>
    <t>Sauted Chinese Greens with Mushrooms</t>
  </si>
  <si>
    <t>Spiced mushroom</t>
  </si>
  <si>
    <t>Celery and tofu</t>
  </si>
  <si>
    <t>Sauteed Lily Bulbs and Celery</t>
  </si>
  <si>
    <t>Leak and tofu</t>
  </si>
  <si>
    <t>Scrambled egg with tomato</t>
  </si>
  <si>
    <t>Scrambled Egg with Leek</t>
  </si>
  <si>
    <t>Scrambled Egg with cucumber</t>
  </si>
  <si>
    <t>Steamed egg custard</t>
  </si>
  <si>
    <t>Pork liver</t>
  </si>
  <si>
    <t>Pig ears</t>
  </si>
  <si>
    <t>roast pork</t>
  </si>
  <si>
    <t>Steamed pork with rice powder</t>
  </si>
  <si>
    <t>Sweet and sour spareribs</t>
  </si>
  <si>
    <t>Braised spareribs with kelp</t>
  </si>
  <si>
    <t>Cola Chicken wings</t>
  </si>
  <si>
    <t>Chicken Feet with Pickled Peppers</t>
  </si>
  <si>
    <t>Chicken Feet with black bean sauce</t>
  </si>
  <si>
    <t>Steamed Chicken with Chili Sauce</t>
  </si>
  <si>
    <t>Roast goose</t>
  </si>
  <si>
    <t>Boiled chicken</t>
  </si>
  <si>
    <t>Saute Spicy Chicken</t>
  </si>
  <si>
    <t>Steamed Chicken with Mushroom</t>
  </si>
  <si>
    <t>chicken braised with brown sauce</t>
  </si>
  <si>
    <t>Soy sauce chicken</t>
  </si>
  <si>
    <t>Spicy Chicken</t>
  </si>
  <si>
    <t>Kung Pao Chicken</t>
  </si>
  <si>
    <t>Stewed Chicken with Three Cups Sauce</t>
  </si>
  <si>
    <t>Shredded chicken</t>
  </si>
  <si>
    <t>Fried chicken drumsticks</t>
  </si>
  <si>
    <t>Beer duck</t>
  </si>
  <si>
    <t>Scalloped pork or lamb kidneys</t>
  </si>
  <si>
    <t>Braised pork</t>
  </si>
  <si>
    <t>Braised beef</t>
  </si>
  <si>
    <t>Beef Seasoned with Soy Sauce</t>
  </si>
  <si>
    <t>Sirloin tomatoes</t>
  </si>
  <si>
    <t>Stewed sirloin potatoes</t>
  </si>
  <si>
    <t>Sauteed Beef Fillet with Hot Green Pepper</t>
  </si>
  <si>
    <t>Pork with salted vegetable</t>
  </si>
  <si>
    <t>Double cooked pork slices</t>
  </si>
  <si>
    <t>Braised Pork with Vermicelli</t>
  </si>
  <si>
    <t>Boiled Shredded pork in chili oil</t>
  </si>
  <si>
    <t>Fried Sweet and Sour Tenderloin</t>
  </si>
  <si>
    <t>Cripsy sweet &amp; sour pork slices</t>
  </si>
  <si>
    <t>Pot bag meat</t>
  </si>
  <si>
    <t>Shredded Pork with Vegetables</t>
  </si>
  <si>
    <t>Tiger lily buds in Baconic</t>
  </si>
  <si>
    <t>Sauteed Shredded Pork in Sweet Bean Sauce</t>
  </si>
  <si>
    <t>Shredded pork with bean</t>
  </si>
  <si>
    <t>Braised pig feet with soy sauce</t>
  </si>
  <si>
    <t>Tripe</t>
  </si>
  <si>
    <t>Shredded pork and green pepper</t>
  </si>
  <si>
    <t>Yu-Shiang Shredded Pork</t>
  </si>
  <si>
    <t>Braised Fungus with pork slice</t>
  </si>
  <si>
    <t>Sauteed Sliced Pork,Eggs and Black Fungus</t>
  </si>
  <si>
    <t>Lettuce shredded meat</t>
  </si>
  <si>
    <t>Sauteed Vermicelli with Spicy Minced Pork</t>
  </si>
  <si>
    <t>Fried Lamb with Cumin</t>
  </si>
  <si>
    <t>Lamb shashlik</t>
  </si>
  <si>
    <t>Sauteed Sliced Lamb with Scallion</t>
  </si>
  <si>
    <t>Stewed Pork Ball in Brown Sauce</t>
  </si>
  <si>
    <t>Boiled Fish with Picked Cabbage and Chili</t>
  </si>
  <si>
    <t>grilled fish</t>
  </si>
  <si>
    <t>Sweet and sour fish</t>
  </si>
  <si>
    <t>Sweet and Sour Mandarin Fish</t>
  </si>
  <si>
    <t>Braised Hairtail in Brown Sauce</t>
  </si>
  <si>
    <t>Steamed Fish Head with Diced Hot Red Peppers</t>
  </si>
  <si>
    <t>Fish Filets in Hot Chili Oil</t>
  </si>
  <si>
    <t>Steamed Perch</t>
  </si>
  <si>
    <t>Cheese Shrimp Meat</t>
  </si>
  <si>
    <t>Shrimp broccoli</t>
  </si>
  <si>
    <t>Braised Shrimp in chili oil</t>
  </si>
  <si>
    <t>Spicy shrimp</t>
  </si>
  <si>
    <t>Spicy crayfish</t>
  </si>
  <si>
    <t>Shrimp Duplings</t>
  </si>
  <si>
    <t>Steamed shrimp with garlic and vermicelli</t>
  </si>
  <si>
    <t>Sauteed Shrimp meat</t>
  </si>
  <si>
    <t>Pipi shrimp</t>
  </si>
  <si>
    <t>Scallop in Shell</t>
  </si>
  <si>
    <t>Oysters</t>
  </si>
  <si>
    <t>squid</t>
  </si>
  <si>
    <t>Abalone</t>
  </si>
  <si>
    <t>Crab</t>
  </si>
  <si>
    <t>Turtle</t>
  </si>
  <si>
    <t>eel</t>
  </si>
  <si>
    <t>Yangzhou fried rice</t>
  </si>
  <si>
    <t>Omelette</t>
  </si>
  <si>
    <t>Steamed Bun Stuffed</t>
  </si>
  <si>
    <t>Steamed Pork Dumplings</t>
  </si>
  <si>
    <t>egg omelet</t>
  </si>
  <si>
    <t>Potato omelet</t>
  </si>
  <si>
    <t>Egg pie cake</t>
  </si>
  <si>
    <t>Marinated Egg</t>
  </si>
  <si>
    <t>Poached Egg</t>
  </si>
  <si>
    <t>Pine cake with Diced Scallion</t>
  </si>
  <si>
    <t>Sesame seed cake</t>
  </si>
  <si>
    <t>Chinese hamburger</t>
  </si>
  <si>
    <t>Leek box</t>
  </si>
  <si>
    <t>steamed bun with purple potato and pumpkin</t>
  </si>
  <si>
    <t>馒头</t>
  </si>
  <si>
    <t>steamed bun</t>
  </si>
  <si>
    <t>Steamed stuffed bun</t>
  </si>
  <si>
    <t>Pumpkin pie</t>
  </si>
  <si>
    <t>Pizza</t>
  </si>
  <si>
    <t>Deep-Fried Dough Sticks</t>
  </si>
  <si>
    <t>sauteed noodles with minced meat</t>
  </si>
  <si>
    <t>重庆酸辣粉</t>
  </si>
  <si>
    <t>Chongqing Hot and Sour Rice Noodles</t>
  </si>
  <si>
    <t>凉拌凉面</t>
  </si>
  <si>
    <t>Cold noodles</t>
  </si>
  <si>
    <t>西红柿鸡蛋面</t>
  </si>
  <si>
    <t>Noodles with egg and tomato</t>
  </si>
  <si>
    <t>肉酱意大利面</t>
  </si>
  <si>
    <t>spaghetti with meat sauce</t>
  </si>
  <si>
    <t>茄汁拌面</t>
  </si>
  <si>
    <t>Noodles with tomato sauce</t>
  </si>
  <si>
    <t>凉皮</t>
  </si>
  <si>
    <t>Cold Rice Noodles</t>
  </si>
  <si>
    <t>担担面</t>
  </si>
  <si>
    <t>Sichuan noodles with peppery sauce</t>
  </si>
  <si>
    <t>臊子面</t>
  </si>
  <si>
    <t>Qishan noodles</t>
  </si>
  <si>
    <t>炒面</t>
  </si>
  <si>
    <t>fried noodles</t>
  </si>
  <si>
    <t>饺子</t>
  </si>
  <si>
    <t>Dumplings</t>
  </si>
  <si>
    <t>玉米棒</t>
  </si>
  <si>
    <t>Corn Cob</t>
  </si>
  <si>
    <t>红烧牛肉面</t>
  </si>
  <si>
    <t>Braised beef noodle</t>
  </si>
  <si>
    <t>河粉</t>
  </si>
  <si>
    <t>fried rice noodles</t>
  </si>
  <si>
    <t>肠粉</t>
  </si>
  <si>
    <t>Steamed vermicelli roll</t>
  </si>
  <si>
    <t>鲜肉小馄饨</t>
  </si>
  <si>
    <t>Pork wonton</t>
  </si>
  <si>
    <t>煎饺</t>
  </si>
  <si>
    <t>Fried Dumplings</t>
  </si>
  <si>
    <t>汤圆</t>
  </si>
  <si>
    <t>Tang-yuan</t>
  </si>
  <si>
    <t>小米粥</t>
  </si>
  <si>
    <t>Millet congee</t>
  </si>
  <si>
    <t>红薯粥</t>
  </si>
  <si>
    <t>Sweet potato porridge</t>
  </si>
  <si>
    <t>海蛰</t>
  </si>
  <si>
    <t>Jellyfish</t>
  </si>
  <si>
    <t>皮蛋瘦肉粥</t>
  </si>
  <si>
    <t>Minced Pork Congee with Preserved Egg</t>
  </si>
  <si>
    <t>大米粥</t>
  </si>
  <si>
    <t>Rice porridge</t>
  </si>
  <si>
    <t>米饭</t>
  </si>
  <si>
    <t>Rice</t>
  </si>
  <si>
    <t>紫菜包饭</t>
  </si>
  <si>
    <t>Laver rice</t>
  </si>
  <si>
    <t>石锅饭</t>
  </si>
  <si>
    <t>Stone pot of rice</t>
  </si>
  <si>
    <t>乌鸡汤</t>
  </si>
  <si>
    <t>Black bone chicken soup</t>
  </si>
  <si>
    <t>鲫鱼豆腐汤</t>
  </si>
  <si>
    <t>Crucian and Bean Curd Soup</t>
  </si>
  <si>
    <t>疙瘩汤</t>
  </si>
  <si>
    <t>Dough Drop and Assorted Vegetable Soup</t>
  </si>
  <si>
    <t>酸辣汤</t>
  </si>
  <si>
    <t>Hot and Sour Soup</t>
  </si>
  <si>
    <t>萝卜排骨汤</t>
  </si>
  <si>
    <t>Pork ribs soup with radish</t>
  </si>
  <si>
    <t>西红柿鸡蛋汤</t>
  </si>
  <si>
    <t>Tomato and Egg Soup</t>
  </si>
  <si>
    <t>西湖牛肉羹</t>
  </si>
  <si>
    <t>West Lake beef soup</t>
  </si>
  <si>
    <t>莲藕排骨汤</t>
  </si>
  <si>
    <t>Lotus Root and Rib soup</t>
  </si>
  <si>
    <t>紫菜蛋花汤</t>
  </si>
  <si>
    <t>Seaweed and Egg Soup</t>
  </si>
  <si>
    <t>海带豆腐汤</t>
  </si>
  <si>
    <t>Seaweed tofu soup</t>
  </si>
  <si>
    <t>玉米排骨汤</t>
  </si>
  <si>
    <t>Corn and sparerib soup</t>
  </si>
  <si>
    <t>菠菜猪肝汤</t>
  </si>
  <si>
    <t>Spinach and pork liver soup</t>
  </si>
  <si>
    <t>罗宋汤</t>
  </si>
  <si>
    <t>Borsch</t>
  </si>
  <si>
    <t>银耳汤</t>
  </si>
  <si>
    <t>White fungus soup</t>
  </si>
  <si>
    <t>冬瓜汤</t>
  </si>
  <si>
    <t>White gourd soup</t>
  </si>
  <si>
    <t>酱汤</t>
  </si>
  <si>
    <t>Miso soup</t>
  </si>
  <si>
    <t>毛血旺</t>
  </si>
  <si>
    <t>Duck Blood in Chili Sauce</t>
  </si>
  <si>
    <t>夫妻肺片</t>
  </si>
  <si>
    <t>Pork Lungs in Chili Sauce</t>
  </si>
  <si>
    <t>麻辣香锅</t>
  </si>
  <si>
    <t>Spicy pot</t>
  </si>
  <si>
    <t>黄金如意肉卷</t>
  </si>
  <si>
    <t>Golden meat rolls</t>
  </si>
  <si>
    <t>蛋糕</t>
  </si>
  <si>
    <t>Chiffon Cake</t>
  </si>
  <si>
    <t>蛋挞</t>
  </si>
  <si>
    <t>Egg Tart</t>
  </si>
  <si>
    <t>面包</t>
  </si>
  <si>
    <t>Bread</t>
  </si>
  <si>
    <t>牛角包</t>
  </si>
  <si>
    <t>Croissant</t>
  </si>
  <si>
    <t>吐司</t>
  </si>
  <si>
    <t>toast</t>
  </si>
  <si>
    <t>饼干</t>
  </si>
  <si>
    <t>Biscuits</t>
  </si>
  <si>
    <t>曲奇饼干</t>
  </si>
  <si>
    <t>cookies</t>
  </si>
  <si>
    <t>苏打饼干</t>
  </si>
  <si>
    <t>Soda biscuit</t>
  </si>
  <si>
    <t>双皮奶</t>
  </si>
  <si>
    <t>Double skin milk</t>
  </si>
  <si>
    <t>冰激凌</t>
  </si>
  <si>
    <t>ice cream</t>
  </si>
  <si>
    <t>鸡蛋布丁</t>
  </si>
  <si>
    <t>Egg pudding</t>
  </si>
  <si>
    <t>冰糖雪梨</t>
  </si>
  <si>
    <t>Sweet stewed snow pear</t>
  </si>
  <si>
    <t>水果沙拉</t>
  </si>
  <si>
    <t>Fruit salad</t>
  </si>
  <si>
    <t>001</t>
    <phoneticPr fontId="3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</si>
  <si>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</si>
  <si>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</si>
  <si>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</si>
  <si>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</si>
  <si>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</si>
  <si>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</si>
  <si>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</si>
  <si>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</si>
  <si>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</si>
  <si>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</si>
  <si>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</si>
  <si>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</si>
  <si>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</si>
  <si>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</si>
  <si>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</si>
  <si>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</si>
  <si>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</si>
  <si>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</si>
  <si>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</si>
  <si>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</si>
  <si>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</si>
  <si>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</si>
  <si>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</si>
  <si>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</si>
  <si>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</si>
  <si>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</si>
  <si>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</si>
  <si>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</si>
  <si>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</si>
  <si>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</si>
  <si>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</si>
  <si>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</si>
  <si>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</si>
  <si>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</si>
  <si>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</si>
  <si>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</si>
  <si>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</si>
  <si>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</si>
  <si>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</si>
  <si>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</si>
  <si>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</si>
  <si>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</si>
  <si>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</si>
  <si>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</si>
  <si>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</si>
  <si>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</si>
  <si>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</si>
  <si>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</si>
  <si>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</si>
  <si>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</si>
  <si>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</si>
  <si>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</si>
  <si>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</si>
  <si>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</si>
  <si>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</si>
  <si>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</si>
  <si>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</si>
  <si>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</si>
  <si>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</si>
  <si>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</si>
  <si>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</si>
  <si>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</si>
  <si>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</si>
  <si>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</si>
  <si>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</si>
  <si>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</si>
  <si>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</si>
  <si>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</si>
  <si>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</si>
  <si>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</si>
  <si>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</si>
  <si>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</si>
  <si>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</si>
  <si>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</si>
  <si>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</si>
  <si>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</si>
  <si>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</si>
  <si>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</si>
  <si>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</si>
  <si>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</si>
  <si>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</si>
  <si>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</si>
  <si>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</si>
  <si>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</si>
  <si>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</si>
  <si>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</si>
  <si>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</si>
  <si>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</si>
  <si>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</si>
  <si>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</si>
  <si>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</si>
  <si>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</si>
  <si>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</si>
  <si>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</si>
  <si>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</si>
  <si>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</si>
  <si>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</si>
  <si>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</si>
  <si>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</si>
  <si>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</si>
  <si>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</si>
  <si>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</si>
  <si>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</si>
  <si>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</si>
  <si>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</si>
  <si>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</si>
  <si>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</si>
  <si>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</si>
  <si>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</si>
  <si>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</si>
  <si>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</si>
  <si>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</si>
  <si>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</si>
  <si>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</si>
  <si>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</si>
  <si>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</si>
  <si>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</si>
  <si>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</si>
  <si>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</si>
  <si>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</si>
  <si>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</si>
  <si>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</si>
  <si>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</si>
  <si>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</si>
  <si>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</si>
  <si>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</si>
  <si>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</si>
  <si>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</si>
  <si>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</si>
  <si>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</si>
  <si>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</si>
  <si>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</si>
  <si>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</si>
  <si>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</si>
  <si>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</si>
  <si>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</si>
  <si>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</si>
  <si>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</si>
  <si>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</si>
  <si>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</si>
  <si>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</si>
  <si>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</si>
  <si>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</si>
  <si>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</si>
  <si>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</si>
  <si>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</si>
  <si>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</si>
  <si>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</si>
  <si>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</si>
  <si>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</si>
  <si>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</si>
  <si>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</si>
  <si>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</si>
  <si>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</si>
  <si>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</si>
  <si>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</si>
  <si>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</si>
  <si>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</si>
  <si>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</si>
  <si>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</si>
  <si>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</si>
  <si>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</si>
  <si>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</si>
  <si>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</si>
  <si>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</si>
  <si>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</si>
  <si>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</si>
  <si>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</si>
  <si>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</si>
  <si>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</si>
  <si>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</si>
  <si>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</si>
  <si>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</si>
  <si>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</si>
  <si>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</si>
  <si>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</si>
  <si>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</si>
  <si>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</si>
  <si>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</si>
  <si>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</si>
  <si>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</si>
  <si>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</si>
  <si>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</si>
  <si>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</si>
  <si>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</si>
  <si>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</si>
  <si>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</si>
  <si>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</si>
  <si>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</si>
  <si>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</si>
  <si>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</si>
  <si>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</si>
  <si>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</si>
  <si>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</si>
  <si>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</si>
  <si>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</si>
  <si>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</si>
  <si>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</si>
  <si>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</si>
  <si>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</si>
  <si>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</si>
  <si>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</si>
  <si>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</si>
  <si>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</si>
  <si>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</si>
  <si>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</si>
  <si>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</si>
  <si>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西芹百合</t>
    <phoneticPr fontId="3" type="noConversion"/>
  </si>
  <si>
    <t>韭菜炒鸡蛋</t>
    <phoneticPr fontId="3" type="noConversion"/>
  </si>
  <si>
    <t>黄瓜炒鸡蛋</t>
    <phoneticPr fontId="3" type="noConversion"/>
  </si>
  <si>
    <t>鸡蛋羹</t>
    <phoneticPr fontId="3" type="noConversion"/>
  </si>
  <si>
    <t>粉蒸排骨</t>
    <phoneticPr fontId="3" type="noConversion"/>
  </si>
  <si>
    <t>海带炖排骨</t>
    <phoneticPr fontId="3" type="noConversion"/>
  </si>
  <si>
    <t>可乐鸡翅</t>
    <phoneticPr fontId="3" type="noConversion"/>
  </si>
  <si>
    <t>泡椒凤爪</t>
    <phoneticPr fontId="3" type="noConversion"/>
  </si>
  <si>
    <t>红烧鸡爪</t>
    <phoneticPr fontId="3" type="noConversion"/>
  </si>
  <si>
    <t>烤鸭烧鹅</t>
    <phoneticPr fontId="3" type="noConversion"/>
  </si>
  <si>
    <t>白斩鸡</t>
    <phoneticPr fontId="3" type="noConversion"/>
  </si>
  <si>
    <t>大盘鸡</t>
    <phoneticPr fontId="3" type="noConversion"/>
  </si>
  <si>
    <t>香菇蒸鸡</t>
    <phoneticPr fontId="3" type="noConversion"/>
  </si>
  <si>
    <t>豉油鸡</t>
    <phoneticPr fontId="3" type="noConversion"/>
  </si>
  <si>
    <t>鸡丝、鸡丝面</t>
    <phoneticPr fontId="3" type="noConversion"/>
  </si>
  <si>
    <t>红烧牛肉</t>
    <phoneticPr fontId="3" type="noConversion"/>
  </si>
  <si>
    <t>杭椒牛柳</t>
    <phoneticPr fontId="3" type="noConversion"/>
  </si>
  <si>
    <t>水煮肉片</t>
    <phoneticPr fontId="3" type="noConversion"/>
  </si>
  <si>
    <t>糖醋里脊</t>
    <phoneticPr fontId="3" type="noConversion"/>
  </si>
  <si>
    <t>咕噜肉</t>
    <phoneticPr fontId="3" type="noConversion"/>
  </si>
  <si>
    <t>农家小炒肉</t>
    <phoneticPr fontId="3" type="noConversion"/>
  </si>
  <si>
    <t>培根金针菇卷</t>
    <phoneticPr fontId="3" type="noConversion"/>
  </si>
  <si>
    <t>京酱肉丝</t>
    <phoneticPr fontId="3" type="noConversion"/>
  </si>
  <si>
    <t>豆角肉丝</t>
    <phoneticPr fontId="3" type="noConversion"/>
  </si>
  <si>
    <t>酱焖猪蹄</t>
    <phoneticPr fontId="3" type="noConversion"/>
  </si>
  <si>
    <t>木耳炒肉丝</t>
    <phoneticPr fontId="3" type="noConversion"/>
  </si>
  <si>
    <t>木须肉</t>
    <phoneticPr fontId="3" type="noConversion"/>
  </si>
  <si>
    <t>菜品ID</t>
    <phoneticPr fontId="3" type="noConversion"/>
  </si>
  <si>
    <t>菜品名称</t>
    <phoneticPr fontId="3" type="noConversion"/>
  </si>
  <si>
    <t>菜品英文名</t>
    <phoneticPr fontId="3" type="noConversion"/>
  </si>
  <si>
    <t>所在食堂ID</t>
    <phoneticPr fontId="3" type="noConversion"/>
  </si>
  <si>
    <t>大厨ID</t>
    <phoneticPr fontId="3" type="noConversion"/>
  </si>
  <si>
    <t>所在窗口ID</t>
    <phoneticPr fontId="3" type="noConversion"/>
  </si>
  <si>
    <t>配料</t>
    <phoneticPr fontId="3" type="noConversion"/>
  </si>
  <si>
    <t>价格</t>
    <phoneticPr fontId="3" type="noConversion"/>
  </si>
  <si>
    <t>营养价值</t>
    <phoneticPr fontId="3" type="noConversion"/>
  </si>
  <si>
    <t>口味</t>
    <phoneticPr fontId="3" type="noConversion"/>
  </si>
  <si>
    <t>豆腐一块、牛肉末。
豆瓣酱、葱姜、豆豉、盐、糖、辣椒面、酱油、料酒、水淀粉、花生油、青蒜、花椒面。</t>
    <phoneticPr fontId="3" type="noConversion"/>
  </si>
  <si>
    <t>老豆腐、青椒、胡萝卜、木耳、豆瓣酱、姜、盐、白糖、水淀粉、胡椒粉。</t>
    <phoneticPr fontId="3" type="noConversion"/>
  </si>
  <si>
    <t>卤水老豆腐、鸡蛋、葱。</t>
    <phoneticPr fontId="3" type="noConversion"/>
  </si>
  <si>
    <t>豆腐、熟芝麻、海米、松花蛋、香菜、熟花生、鸡精、盐、香油、辣椒油、葱、姜、高汤。</t>
    <phoneticPr fontId="3" type="noConversion"/>
  </si>
  <si>
    <t>臭豆腐生坯：豆腐500克、盒装或瓶装臭豆腐50克（2块）。
抹油炸臭豆腐的抹酱料：芝麻酱15克、蒜蓉辣酱15克、辣椒油1大勺、盒装或瓶装臭豆腐15克（半块）。</t>
    <phoneticPr fontId="3" type="noConversion"/>
  </si>
  <si>
    <t>酸辣土豆丝</t>
    <phoneticPr fontId="3" type="noConversion"/>
  </si>
  <si>
    <t>土豆2个、红辣椒1个。
葱3根、姜3片、蒜2瓣、花椒1小把、干红辣椒5个（喜欢辣可以多加）、盐1小匙、糖1小匙、醋1匙。</t>
    <phoneticPr fontId="3" type="noConversion"/>
  </si>
  <si>
    <t>土豆1个、奶酪1茶匙、沙拉酱1茶匙、鸡汁1汤勺、意大利混合香料适量</t>
    <phoneticPr fontId="3" type="noConversion"/>
  </si>
  <si>
    <t>土豆2个、香菜、盐、五香粉、香油2滴、鸡精少许、面粉、油</t>
    <phoneticPr fontId="3" type="noConversion"/>
  </si>
  <si>
    <t>猪后臀尖肉、豆角、土豆、葱、姜、油、花椒、大料、料酒、老抽、盐、适量清汤</t>
    <phoneticPr fontId="3" type="noConversion"/>
  </si>
  <si>
    <t>地三鲜</t>
    <phoneticPr fontId="3" type="noConversion"/>
  </si>
  <si>
    <t>土豆、茄子、柿子椒、香葱、大蒜。</t>
    <phoneticPr fontId="3" type="noConversion"/>
  </si>
  <si>
    <t>薯条</t>
    <phoneticPr fontId="3" type="noConversion"/>
  </si>
  <si>
    <t>土豆、干淀粉、番茄酱</t>
    <phoneticPr fontId="3" type="noConversion"/>
  </si>
  <si>
    <t>鱼香茄子</t>
    <phoneticPr fontId="3" type="noConversion"/>
  </si>
  <si>
    <t>茄子一条、五花肉一小块、青红辣椒一个、郫县豆瓣酱2汤匙、蒜瓣两粒、姜蓉少许、泡椒八个、油适量。
味汁：盐一小勺、糖一1/2匙、香醋一匙、酱油两汤匙、料酒少量、老抽几滴、淀粉1匙、清水3汤匙。</t>
    <phoneticPr fontId="3" type="noConversion"/>
  </si>
  <si>
    <t>蒜泥茄子</t>
    <phoneticPr fontId="3" type="noConversion"/>
  </si>
  <si>
    <t>茄子、蒜、香油、醋、盐、香菜</t>
    <phoneticPr fontId="3" type="noConversion"/>
  </si>
  <si>
    <t>肉末茄子</t>
    <phoneticPr fontId="3" type="noConversion"/>
  </si>
  <si>
    <t>长条茄子、肉末、姜、葱、蒜、红辣椒、香葱、盐、酱油、醋、生粉、料酒。</t>
    <phoneticPr fontId="3" type="noConversion"/>
  </si>
  <si>
    <t>辣白菜</t>
    <phoneticPr fontId="3" type="noConversion"/>
  </si>
  <si>
    <t>大白菜1颗（2kg）。
海盐200g左右、韩式辣椒粉200g、糯米粉50g、白萝卜半个、胡萝卜半根、洋葱半个、大蒜2头、姜1小块。
苹果1个、梨子1个、白糖50g、虾酱3汤匙、鱼露50ml、黑芝麻少许、韭菜1把、西芹1把。</t>
    <phoneticPr fontId="3" type="noConversion"/>
  </si>
  <si>
    <t>醋溜白菜</t>
    <phoneticPr fontId="3" type="noConversion"/>
  </si>
  <si>
    <t>大白菜梆约5、6片、干辣椒、葱花、油、醋、酱油、白糖、盐、香油各适量。</t>
    <phoneticPr fontId="3" type="noConversion"/>
  </si>
  <si>
    <t>上汤娃娃菜</t>
    <phoneticPr fontId="3" type="noConversion"/>
  </si>
  <si>
    <t>娃娃菜、皮蛋。
蒜、清鸡靓汤口味浓汤宝、盐</t>
    <phoneticPr fontId="3" type="noConversion"/>
  </si>
  <si>
    <t>手撕包菜</t>
    <phoneticPr fontId="3" type="noConversion"/>
  </si>
  <si>
    <t>圆白菜1个/五花肉50克、姜、蒜、干辣椒少许。
蚝油1/2茶匙、蒸鱼豉油1/2茶匙；料酒1/2茶匙。</t>
    <phoneticPr fontId="3" type="noConversion"/>
  </si>
  <si>
    <t>蚝油生菜</t>
    <phoneticPr fontId="3" type="noConversion"/>
  </si>
  <si>
    <t>生菜、蚝油、蒜、红椒。</t>
    <phoneticPr fontId="3" type="noConversion"/>
  </si>
  <si>
    <t>炒青菜</t>
    <phoneticPr fontId="3" type="noConversion"/>
  </si>
  <si>
    <t>青菜。
菜籽油、盐、白糖。</t>
    <phoneticPr fontId="3" type="noConversion"/>
  </si>
  <si>
    <t>炒空心菜</t>
    <phoneticPr fontId="3" type="noConversion"/>
  </si>
  <si>
    <t>空心菜500克、大蒜1头。
生抽1汤匙、盐1/2茶匙。</t>
    <phoneticPr fontId="3" type="noConversion"/>
  </si>
  <si>
    <t>蒜蓉油麦菜</t>
    <phoneticPr fontId="3" type="noConversion"/>
  </si>
  <si>
    <t>油麦菜200克、大蒜适量。
花椒5粒、盐2克、鸡精2克。</t>
    <phoneticPr fontId="3" type="noConversion"/>
  </si>
  <si>
    <t>清炒菠菜</t>
    <phoneticPr fontId="3" type="noConversion"/>
  </si>
  <si>
    <t>菠菜。
食盐、食油、味精。</t>
    <phoneticPr fontId="3" type="noConversion"/>
  </si>
  <si>
    <t>炒豆芽</t>
    <phoneticPr fontId="3" type="noConversion"/>
  </si>
  <si>
    <t>自发豆芽、自种韭菜（哎呦有机的耶）。
肉丝、葱姜丝、红尖椒、料酒、醋、生抽、盐、花生油。[</t>
    <phoneticPr fontId="3" type="noConversion"/>
  </si>
  <si>
    <t>炒蚕豆</t>
    <phoneticPr fontId="3" type="noConversion"/>
  </si>
  <si>
    <t>蚕豆（蚕豆荚一斤大概只能出到二两左右的蚕豆）、茴香菜、油、盐、糖适量。</t>
    <phoneticPr fontId="3" type="noConversion"/>
  </si>
  <si>
    <t>毛豆</t>
    <phoneticPr fontId="3" type="noConversion"/>
  </si>
  <si>
    <t>毛豆、剁椒、糖、盐</t>
    <phoneticPr fontId="3" type="noConversion"/>
  </si>
  <si>
    <t>蚝油西兰花</t>
    <phoneticPr fontId="3" type="noConversion"/>
  </si>
  <si>
    <t>木耳一把、西兰花一个、胡萝卜一根、蒜瓣几个、油、少许盐、水淀粉、蚝油。</t>
    <phoneticPr fontId="3" type="noConversion"/>
  </si>
  <si>
    <t>香煎藕盒</t>
    <phoneticPr fontId="3" type="noConversion"/>
  </si>
  <si>
    <t>藕、猪肉、胡萝卜、香菇、面粉、鸡蛋、生粉、碱。
葱、姜、生抽、盐、糖、蚝油。</t>
    <phoneticPr fontId="3" type="noConversion"/>
  </si>
  <si>
    <t>莲藕</t>
    <phoneticPr fontId="3" type="noConversion"/>
  </si>
  <si>
    <t>莲藕、糯米、红曲米、冰糖、白砂糖</t>
    <phoneticPr fontId="3" type="noConversion"/>
  </si>
  <si>
    <t>凉拌西红柿</t>
    <phoneticPr fontId="3" type="noConversion"/>
  </si>
  <si>
    <t>西红柿4个（约500克）、白糖125克、鲜嫩白菜帮少许</t>
    <phoneticPr fontId="3" type="noConversion"/>
  </si>
  <si>
    <t>鸡鸭胗</t>
    <phoneticPr fontId="3" type="noConversion"/>
  </si>
  <si>
    <t>凉拌木耳</t>
    <phoneticPr fontId="3" type="noConversion"/>
  </si>
  <si>
    <t>干木耳一把、香菜5根、大蒜半头、红椒半个、黄椒半个
白醋1汤匙（15ml）、陈醋1汤匙（15ml）、盐1/2茶匙（3克）、白糖1茶匙（5克）、鸡精1/4茶匙（1克）、辣椒油1茶匙（5ml）、香油1/4茶匙（1ml）</t>
    <phoneticPr fontId="3" type="noConversion"/>
  </si>
  <si>
    <t>口水黄瓜</t>
    <phoneticPr fontId="3" type="noConversion"/>
  </si>
  <si>
    <t>黄瓜（500g），盐，枸杞子，辣椒面，油，蒜泥，甜醋，鲜酱油</t>
    <phoneticPr fontId="3" type="noConversion"/>
  </si>
  <si>
    <t>花生米</t>
    <phoneticPr fontId="3" type="noConversion"/>
  </si>
  <si>
    <t>花生米、芹菜、胡萝卜、花椒、八角、盐、醋、生抽、香油。</t>
    <phoneticPr fontId="3" type="noConversion"/>
  </si>
  <si>
    <t>凉拌海带丝</t>
    <phoneticPr fontId="3" type="noConversion"/>
  </si>
  <si>
    <t>海带、辣椒油、蒜泥（多放点好吃）、葱末、芝麻、盐、香油、花椒粉。</t>
    <phoneticPr fontId="3" type="noConversion"/>
  </si>
  <si>
    <t>拔丝山药</t>
    <phoneticPr fontId="3" type="noConversion"/>
  </si>
  <si>
    <t>山药一根、白糖1汤匙、淀粉1汤匙、面粉2汤匙、白糖50克、食用油500毫升（实耗15毫升左右）。</t>
    <phoneticPr fontId="3" type="noConversion"/>
  </si>
  <si>
    <t>清炒山药</t>
    <phoneticPr fontId="3" type="noConversion"/>
  </si>
  <si>
    <t>山药1根、胡萝卜一根。
盐、芝麻油、油、粉水生各适量。</t>
    <phoneticPr fontId="3" type="noConversion"/>
  </si>
  <si>
    <t>干煸豆角</t>
    <phoneticPr fontId="3" type="noConversion"/>
  </si>
  <si>
    <t>豆角、腊肉、辣椒、蒜瓣、味精、盐。</t>
    <phoneticPr fontId="3" type="noConversion"/>
  </si>
  <si>
    <t>蚝油杏鲍菇</t>
    <phoneticPr fontId="3" type="noConversion"/>
  </si>
  <si>
    <t>杏鲍菇一个、猪肉一块、青椒一个、红椒一个、姜2片、蒜4瓣。
糖、生抽、蚝油、盐、油、芝麻油、淀粉、水和水淀粉（淀粉加入适量的水搅拌均匀即成水淀粉）各适量。</t>
    <phoneticPr fontId="3" type="noConversion"/>
  </si>
  <si>
    <t>酿苦瓜</t>
    <phoneticPr fontId="3" type="noConversion"/>
  </si>
  <si>
    <t>苦瓜500克、五花肉250克。
糯米、冬菇、料酒、花生油、水淀粉、葱末、姜末各适量。</t>
    <phoneticPr fontId="3" type="noConversion"/>
  </si>
  <si>
    <t>炒苦瓜</t>
    <phoneticPr fontId="3" type="noConversion"/>
  </si>
  <si>
    <t>苦瓜2根、鸡蛋4只、色拉油、盐、砂糖、香油、香葱少许。</t>
    <phoneticPr fontId="3" type="noConversion"/>
  </si>
  <si>
    <t>虎皮青椒</t>
    <phoneticPr fontId="3" type="noConversion"/>
  </si>
  <si>
    <t>青椒10个左右、蒜5瓣。
植物油2-3大勺、甜面酱1大勺、生抽1大勺、糖1小勺、水50ML、盐少量、鸡精。</t>
    <phoneticPr fontId="3" type="noConversion"/>
  </si>
  <si>
    <t>凉拌腐竹</t>
    <phoneticPr fontId="3" type="noConversion"/>
  </si>
  <si>
    <t>腐竹300g、芹菜1颗、胡萝卜1根、花生米100-150g、盐适量、花椒10粒、红色干辣椒3个、茶油3大匙。</t>
    <phoneticPr fontId="3" type="noConversion"/>
  </si>
  <si>
    <t>炒花菜</t>
    <phoneticPr fontId="3" type="noConversion"/>
  </si>
  <si>
    <t>花菜、五花肉、青椒、剁椒。
油、盐、生抽、鸡粉、姜、蒜</t>
    <phoneticPr fontId="3" type="noConversion"/>
  </si>
  <si>
    <t>松仁玉米</t>
    <phoneticPr fontId="3" type="noConversion"/>
  </si>
  <si>
    <t>冷冻玉米粒300克、松仁100克、香葱1根、青椒或杭椒1根、红椒2根、盐1/2茶匙（3克）、糖1/2茶匙（3克）、牛奶3汤匙（45ml）</t>
    <phoneticPr fontId="3" type="noConversion"/>
  </si>
  <si>
    <t>香菇青菜</t>
    <phoneticPr fontId="3" type="noConversion"/>
  </si>
  <si>
    <t>香菇4颗、青菜4颗、虾皮1把、油2茶匙（10ml）、盐1/2茶匙（3克）、胡椒粉1/2茶匙（3克）</t>
    <phoneticPr fontId="3" type="noConversion"/>
  </si>
  <si>
    <t>椒盐蘑菇</t>
    <phoneticPr fontId="3" type="noConversion"/>
  </si>
  <si>
    <t>平菇，玉米淀粉，底筋面粉，鸡蛋，水，花椒粉，盐，油</t>
    <phoneticPr fontId="3" type="noConversion"/>
  </si>
  <si>
    <t>芹菜香干</t>
    <phoneticPr fontId="3" type="noConversion"/>
  </si>
  <si>
    <t>香干、猪瘦肉、芹菜。
姜丝、泡辣椒、酱油、鸡精、生粉、少许盐、料酒。</t>
    <phoneticPr fontId="3" type="noConversion"/>
  </si>
  <si>
    <t>百合2个、西芹2段、色拉油1汤勺、盐巴少许、鸡精少许</t>
    <phoneticPr fontId="3" type="noConversion"/>
  </si>
  <si>
    <t>韭菜炒香干</t>
    <phoneticPr fontId="3" type="noConversion"/>
  </si>
  <si>
    <t>韭菜、豆腐干、绿豆芽。
盐、生抽、糖、胡椒粉。</t>
    <phoneticPr fontId="3" type="noConversion"/>
  </si>
  <si>
    <t>西红柿炒鸡蛋</t>
    <phoneticPr fontId="3" type="noConversion"/>
  </si>
  <si>
    <t>熟透西红柿2-3个、鸡蛋2-3只、花椒、大蒜、大葱适量。
盐、糖、食用油、料酒少许。</t>
    <phoneticPr fontId="3" type="noConversion"/>
  </si>
  <si>
    <t>韭菜、鸡蛋、盐</t>
    <phoneticPr fontId="3" type="noConversion"/>
  </si>
  <si>
    <t>黄瓜1根、鸡蛋2个、油、盐。</t>
    <phoneticPr fontId="3" type="noConversion"/>
  </si>
  <si>
    <t>鸡蛋、盐、温水、调味料（自选）。</t>
    <phoneticPr fontId="3" type="noConversion"/>
  </si>
  <si>
    <t>猪肝</t>
    <phoneticPr fontId="3" type="noConversion"/>
  </si>
  <si>
    <t>猪肝、花椒、大蒜、姜、葱、干辣椒、桂皮、豆瓣酱、清水、盐、油。</t>
    <phoneticPr fontId="3" type="noConversion"/>
  </si>
  <si>
    <t>猪耳朵</t>
    <phoneticPr fontId="3" type="noConversion"/>
  </si>
  <si>
    <t>猪耳朵、黄瓜、蒜、凉白开、生抽、醋、白糖、芝麻酱、辣椒油。</t>
    <phoneticPr fontId="3" type="noConversion"/>
  </si>
  <si>
    <t>叉烧</t>
    <phoneticPr fontId="3" type="noConversion"/>
  </si>
  <si>
    <t>猪肋排、叉烧酱、老姜、蒜瓣、料酒。</t>
    <phoneticPr fontId="3" type="noConversion"/>
  </si>
  <si>
    <t>排骨(肋排)600克、蒸肉粉适量（约3大勺）、香油少许。
腌料：酒酿2大勺、腐乳2大块、大蒜粉少许、欣和甜辣酱1勺、糖一小勺、花椒粉少许、甜面酱1勺勺、水1勺。</t>
    <phoneticPr fontId="3" type="noConversion"/>
  </si>
  <si>
    <t>糖醋排骨</t>
    <phoneticPr fontId="3" type="noConversion"/>
  </si>
  <si>
    <t>排骨750克、开水适量。
葱6克、姜6克、大料1枚、红色干尖椒1只、梅肉1块、绵白糖3大勺+2小勺、镇江香醋1.5大勺、生抽1大勺、白醋1小勺、盐少许</t>
    <phoneticPr fontId="3" type="noConversion"/>
  </si>
  <si>
    <t>排骨、海带。
姜片少许、白胡椒粉适量、料酒少许。</t>
    <phoneticPr fontId="3" type="noConversion"/>
  </si>
  <si>
    <t>鸡翅、可乐。
葱姜、盐、糖、酱油、料酒。</t>
    <phoneticPr fontId="3" type="noConversion"/>
  </si>
  <si>
    <t>鸡爪、泡椒。
白醋、生姜、蒜瓣、花椒、香叶、八角、桂皮、盐、鸡精、纯净水。</t>
    <phoneticPr fontId="3" type="noConversion"/>
  </si>
  <si>
    <t>鸡爪750g、花椒一小把、八角两个、桂皮两小片、香叶小的两片、冰糖10g、料酒一汤匙、老抽三汤匙、生抽两汤匙、十三香半茶匙、姜两片（一汤匙=15ml、一茶匙=5ml）。</t>
    <phoneticPr fontId="3" type="noConversion"/>
  </si>
  <si>
    <t>口水鸡</t>
    <phoneticPr fontId="3" type="noConversion"/>
  </si>
  <si>
    <t>小三黄鸡一只（不超过1斤最好）、葱段、姜片儿、料酒1勺、盐一勺。
辣椒油：干辣椒面2勺、白芝麻1勺、色拉油8大勺、葱段2、3段、姜3、4片、八角一个、桂皮一块、花椒一撮、香叶2片、山萘一块、小茴香1撮、草果一个、砂仁1个、良姜一块。</t>
    <phoneticPr fontId="3" type="noConversion"/>
  </si>
  <si>
    <t>鸭肉鹅肉半只、花生油100ml、酱油、葱、淀粉、红糖各适量、生姜、蒜少许。</t>
    <phoneticPr fontId="3" type="noConversion"/>
  </si>
  <si>
    <t>三黄鸡一只（净重750g）。
料酒2汤匙、葱1段、姜6片、香油适量。</t>
    <phoneticPr fontId="3" type="noConversion"/>
  </si>
  <si>
    <t>鸡半只、大土豆一个、小洋葱一个、葱一根、姜6、7片、蒜一头、花椒一茶勺、大料1块、八角2个、山奈2块、小茴香一茶勺、香叶2片、草果1个、胡椒一勺、干辣椒一大把、番茄酱2勺、红绿椒2根、郫县豆瓣2勺、料酒一勺，生抽2勺，老抽2勺，冰糖6粒</t>
    <phoneticPr fontId="3" type="noConversion"/>
  </si>
  <si>
    <t>鸡腿2个、香菇4朵、姜3片。
盐1克、黑胡椒碎少许、糖1匙、生抽1匙、蚝油1匙、淀粉1匙、植物油1匙。</t>
    <phoneticPr fontId="3" type="noConversion"/>
  </si>
  <si>
    <t>黄焖鸡</t>
    <phoneticPr fontId="3" type="noConversion"/>
  </si>
  <si>
    <t>半只鸡1只、桂皮1块、八角1个、香叶2片、姜1小块、青葱1根。
生抽4汤匙（60ml）、老抽2茶匙（30ml）、糖1茶匙（5克）、黄酒30ml、盐1/2茶匙（3克）。</t>
    <phoneticPr fontId="3" type="noConversion"/>
  </si>
  <si>
    <t>鸡1只（不要太大，2斤左右就好）、豉油、白糖、姜片、葱（买回来的活鸡，切去头颈和鸡屁股，挖干净内脏，清洗干净）。</t>
    <phoneticPr fontId="3" type="noConversion"/>
  </si>
  <si>
    <t>辣子鸡</t>
    <phoneticPr fontId="3" type="noConversion"/>
  </si>
  <si>
    <t>光鸡1只、花生米25克、干辣椒20只、蒜1头、葱若干、椒盐粉1小匙、白糖半小匙。
腌料：料酒2汤匙、胡椒粉1小匙、十三香粉1汤匙、辣椒粉1汤匙、辣椒酱1汤匙、盐1小匙。</t>
    <phoneticPr fontId="3" type="noConversion"/>
  </si>
  <si>
    <t>宫保鸡丁</t>
    <phoneticPr fontId="3" type="noConversion"/>
  </si>
  <si>
    <t>鸡胸肉、黄瓜、熟花生米、葱姜蒜、花椒、干红辣椒。
料酒、酱油、盐、淀粉、白糖、醋。</t>
    <phoneticPr fontId="3" type="noConversion"/>
  </si>
  <si>
    <t>三杯鸡</t>
    <phoneticPr fontId="3" type="noConversion"/>
  </si>
  <si>
    <t>鸡腿肉、九层塔、生抽、白兰地、糖、姜、蒜、胡萝卜、木耳、蒜。</t>
    <phoneticPr fontId="3" type="noConversion"/>
  </si>
  <si>
    <t>鸡脯肉一块、黄瓜、胡萝卜、生面。</t>
    <phoneticPr fontId="3" type="noConversion"/>
  </si>
  <si>
    <t>炸鸡腿</t>
    <phoneticPr fontId="3" type="noConversion"/>
  </si>
  <si>
    <t>鸡腿、葱、姜、蒜汁、盐、细砂糖、料酒、白胡椒粉、脆皮炸鸡粉</t>
    <phoneticPr fontId="3" type="noConversion"/>
  </si>
  <si>
    <t>啤酒鸭</t>
    <phoneticPr fontId="3" type="noConversion"/>
  </si>
  <si>
    <t>鸭腿4只、葱、姜、干红辣椒、花椒、八角、啤酒</t>
    <phoneticPr fontId="3" type="noConversion"/>
  </si>
  <si>
    <t>腰花</t>
    <phoneticPr fontId="3" type="noConversion"/>
  </si>
  <si>
    <t>猪腰2个、胡萝卜半根、冬笋一小块、木耳少许。
盐、生抽、料酒、鸡精、花椒油。</t>
    <phoneticPr fontId="3" type="noConversion"/>
  </si>
  <si>
    <t>红烧肉</t>
    <phoneticPr fontId="3" type="noConversion"/>
  </si>
  <si>
    <t>五花肉1000克、西兰花半个（中等大小）、姜6片、大蒜3瓣、葱白1段。
八角4个、桂皮1小段、干辣椒8个、冰糖15克、白糖30克、盐1茶匙（5克）、黄酒300ml。</t>
    <phoneticPr fontId="3" type="noConversion"/>
  </si>
  <si>
    <t>牛腩3000克。
1：八角2枚、花椒1小勺、葱2段、姜粉1小勺、生抽3汤勺、盐少许、料酒2汤勺。
2：冰糖1汤勺或者等量、郫县豆瓣酱2大勺、生抽1大勺、色拉油2大勺、香油少许。</t>
    <phoneticPr fontId="3" type="noConversion"/>
  </si>
  <si>
    <t>酱牛肉</t>
    <phoneticPr fontId="3" type="noConversion"/>
  </si>
  <si>
    <t>牛建子或者适合少油适合炖的牛肉1000克、葱段，姜片少许、料酒少许、八角1枚、香叶2片、老抽1茶勺、生抽4汤勺、蒜泥1茶勺、盐巴适量、白砂糖少许（最好用冰糖）、水淀粉2-3茶勺、色拉油1汤勺。</t>
    <phoneticPr fontId="3" type="noConversion"/>
  </si>
  <si>
    <t>西红柿牛腩</t>
    <phoneticPr fontId="3" type="noConversion"/>
  </si>
  <si>
    <t>牛腩400克、西红柿1500克、土豆2个、洋葱1个、大葱100克、姜适量、蒜蓉适量、盐、料酒</t>
    <phoneticPr fontId="3" type="noConversion"/>
  </si>
  <si>
    <t>土豆炖牛腩</t>
    <phoneticPr fontId="3" type="noConversion"/>
  </si>
  <si>
    <t>牛腩500g、番茄4个、土豆1个。
葱、姜、八角、桂皮、香叶、盐、酱油。</t>
    <phoneticPr fontId="3" type="noConversion"/>
  </si>
  <si>
    <t>牛肉、杭椒、大蒜、黑胡椒粒。</t>
    <phoneticPr fontId="3" type="noConversion"/>
  </si>
  <si>
    <t>梅菜扣肉</t>
    <phoneticPr fontId="3" type="noConversion"/>
  </si>
  <si>
    <t>五花肉1000克、梅干菜200克。
油、酱油、冰糖碎、腐乳汁。</t>
    <phoneticPr fontId="3" type="noConversion"/>
  </si>
  <si>
    <t>回锅肉</t>
    <phoneticPr fontId="3" type="noConversion"/>
  </si>
  <si>
    <t>猪肉一块、新鲜蒜苗一把、大葱和生姜（煮肉的时候，丢到滚水中去腥）、豆豉。
豆瓣酱（用的是四川亲戚自己做的胡豆酱，也就是豆瓣酱）、盐、白糖、料酒、味精</t>
    <phoneticPr fontId="3" type="noConversion"/>
  </si>
  <si>
    <t>猪肉炖粉条</t>
    <phoneticPr fontId="3" type="noConversion"/>
  </si>
  <si>
    <t>五花肉、粉条、肉汤、辣椒、葱姜蒜、冰糖、盐、老抽。</t>
    <phoneticPr fontId="3" type="noConversion"/>
  </si>
  <si>
    <t>猪瘦肉一块（里脊肉为最佳）、莴笋、黄豆芽、黑木耳、小青菜、腐竹、平菇各适量。
1：葱段、姜末、蒜末。
2：干辣椒段、川花椒、川海椒面、郫县豆瓣酱、盐、料酒、白糖、味精。</t>
    <phoneticPr fontId="3" type="noConversion"/>
  </si>
  <si>
    <t>里脊、洋葱。
白醋、白糖、盐、胡椒粉、绍酒、番茄酱、鸡蛋、大蒜、香葱、蒜</t>
    <phoneticPr fontId="3" type="noConversion"/>
  </si>
  <si>
    <t>猪肉、菠萝、鸡蛋、小番茄、青椒。
番茄酱、白醋、盐、生粉、糖、料酒</t>
    <phoneticPr fontId="3" type="noConversion"/>
  </si>
  <si>
    <t>锅包肉</t>
    <phoneticPr fontId="3" type="noConversion"/>
  </si>
  <si>
    <t>猪里脊肉400克、胡萝卜半根、大葱半根、姜1小块、蒜4瓣。
料酒1茶匙、生抽2汤匙、五香粉1/4茶匙、番茄沙司2汤匙、淀粉2汤匙、米醋2汤匙、白糖1汤匙、盐1、5茶匙、2汤匙清水。</t>
    <phoneticPr fontId="3" type="noConversion"/>
  </si>
  <si>
    <t>五花肉、里脊肉、蒜薹、葱姜蒜（二点注意：1、尽量放二种肉片，吃着香啊；2、也可放葱头或青椒或胡萝卜或圆白菜等等，极为灵活呀）。
盐、鸡精、蚝油、酱油、料酒、豆豉</t>
    <phoneticPr fontId="3" type="noConversion"/>
  </si>
  <si>
    <t>培根4片、金针菇160克、黑胡椒粉适量、牙签8条</t>
    <phoneticPr fontId="3" type="noConversion"/>
  </si>
  <si>
    <t>里脊肉一块、葱白2段、豆腐皮2张、甜面酱1包、料酒1勺、淀粉1茶勺、蛋清半个、糖2勺、香油1勺、番茄酱1勺、葱姜碎1小勺。</t>
    <phoneticPr fontId="3" type="noConversion"/>
  </si>
  <si>
    <t>豆角炒肉丝：豆角、肉丝、葱姜蒜。</t>
    <phoneticPr fontId="3" type="noConversion"/>
  </si>
  <si>
    <t>猪蹄4只、姜大片5-6片、葱1根、香叶、大料（八角）、桂皮、花椒、草果、砂仁、丁香、陈皮、铁观音茶叶各适量，红曲米30克。
酱油1大汤勺、料酒1大汤勺、老汤2大汤勺、冰糖和盐适量。</t>
    <phoneticPr fontId="3" type="noConversion"/>
  </si>
  <si>
    <t>肚丝</t>
    <phoneticPr fontId="3" type="noConversion"/>
  </si>
  <si>
    <t>猪肚200克、豆腐干150克、干香菇3—4朵、冬笋50克、干木耳5克、鸡蛋1个、生姜一块、香菜两根。</t>
    <phoneticPr fontId="3" type="noConversion"/>
  </si>
  <si>
    <t>青椒肉丝</t>
    <phoneticPr fontId="3" type="noConversion"/>
  </si>
  <si>
    <t>猪里脊肉100克、青椒6、7个。
蒜三瓣、盐、生抽、料酒。</t>
    <phoneticPr fontId="3" type="noConversion"/>
  </si>
  <si>
    <t>鱼香肉丝</t>
    <phoneticPr fontId="3" type="noConversion"/>
  </si>
  <si>
    <t>条状大豆拉丝蛋白1/3袋、胡萝卜半根、佛手瓜半个。
花生油、葱姜蒜、用酱油、白糖、料酒、醋、盐、鸡精、湿淀粉调成味汁。</t>
    <phoneticPr fontId="3" type="noConversion"/>
  </si>
  <si>
    <t>黑木耳4朵（先用水泡发）、瘦肉100克、红尖椒2个、生粉、生姜、大蒜、葱、生抽各少许。</t>
    <phoneticPr fontId="3" type="noConversion"/>
  </si>
  <si>
    <t>黑木耳3朵、金针菜10克、猪里脊200克、黄瓜1根、胡萝卜半根、鸡蛋2个、葱少许。 
生抽1汤匙、盐1/2茶匙、胡椒粉1/2茶匙、香油1茶匙、淀粉1/2茶匙、糖1/2茶匙、水淀粉2汤匙</t>
    <phoneticPr fontId="3" type="noConversion"/>
  </si>
  <si>
    <t>莴笋肉丝</t>
    <phoneticPr fontId="3" type="noConversion"/>
  </si>
  <si>
    <t>猪肉，莴笋，食用油，料酒，葱，蒜头，白糖，食盐，鸡粉，干辣椒，姜</t>
    <phoneticPr fontId="3" type="noConversion"/>
  </si>
  <si>
    <t>蚂蚁上树</t>
    <phoneticPr fontId="3" type="noConversion"/>
  </si>
  <si>
    <t>绿豆粉丝（龙口粉丝）3个（粉丝的选择很重要一定要绿豆粉，推荐龙口的小包装绿豆粉丝）、肉末100克、蒜末1大勺、葱花1大勺、红辣椒/绿辣椒碎少许、郫县豆瓣酱2大勺、酱油少许、白糖1茶勺、白酒1/2茶勺、高汤1小碗</t>
    <phoneticPr fontId="3" type="noConversion"/>
  </si>
  <si>
    <t>孜然羊肉</t>
    <phoneticPr fontId="3" type="noConversion"/>
  </si>
  <si>
    <t>羊腿肉500克、大葱1根、孜然1汤匙（15克）、辣椒面1茶匙（5克）、香菜2根、红椒1根。
生抽1茶匙（5ml）、盐1/2茶匙（3克）、糖1/4茶匙（1克）。</t>
    <phoneticPr fontId="3" type="noConversion"/>
  </si>
  <si>
    <t>羊肉串</t>
    <phoneticPr fontId="3" type="noConversion"/>
  </si>
  <si>
    <t>羊腿肉380克。
盐4克、孜然粉10克、辣椒粉10克、花生油15克。</t>
    <phoneticPr fontId="3" type="noConversion"/>
  </si>
  <si>
    <t>葱爆羊肉</t>
    <phoneticPr fontId="3" type="noConversion"/>
  </si>
  <si>
    <t>肥羊卷、大葱、红辣椒、香菜。
料酒、姜丝、辣椒粉、孜然粒、孜然粉、酱油、盐、醋。</t>
    <phoneticPr fontId="3" type="noConversion"/>
  </si>
  <si>
    <t>红烧狮子头</t>
    <phoneticPr fontId="3" type="noConversion"/>
  </si>
  <si>
    <t>素狮子头、栗子耗油、老抽、白糖、洋葱、八角、鸡精、油菜</t>
    <phoneticPr fontId="3" type="noConversion"/>
  </si>
  <si>
    <t>酸菜鱼</t>
    <phoneticPr fontId="3" type="noConversion"/>
  </si>
  <si>
    <t>草鱼1条（草鱼去鳞去内脏）处理好后，将鱼片、鱼头和鱼排分开盛放。分开放是因为下锅的时间不一样。鱼片不要片得太薄，易碎，也别太厚，不好熟也不易进味儿。酸菜、泡椒、花椒1勺、小米辣、蒜、姜、花椒泡椒、平菇、芹菜、绿豆芽。</t>
    <phoneticPr fontId="3" type="noConversion"/>
  </si>
  <si>
    <t>烤鱼</t>
    <phoneticPr fontId="3" type="noConversion"/>
  </si>
  <si>
    <t>草鱼（鲤鱼、草鱼、罗非鱼均可）、盐、料酒、淀粉、生抽、姜、葱、芹菜、老干妈油辣椒、郫县豆瓣、鸡精、糖、干辣椒、白芝麻、花椒油、香菜。</t>
    <phoneticPr fontId="3" type="noConversion"/>
  </si>
  <si>
    <t>糖醋鲤鱼</t>
    <phoneticPr fontId="3" type="noConversion"/>
  </si>
  <si>
    <t>鲤鱼、葱、姜、蒜、生抽、糖、醋、料酒、番茄酱、盐、淀粉、面粉。</t>
    <phoneticPr fontId="3" type="noConversion"/>
  </si>
  <si>
    <t>松鼠桂鱼</t>
    <phoneticPr fontId="3" type="noConversion"/>
  </si>
  <si>
    <t>桂鱼、干淀粉、番茄酱、鲜汤、糖、香醋、酒、盐、蒜瓣末、笋丁、香菇、豌豆、猪油、虾仁、麻油。</t>
    <phoneticPr fontId="3" type="noConversion"/>
  </si>
  <si>
    <t>红烧带鱼</t>
    <phoneticPr fontId="3" type="noConversion"/>
  </si>
  <si>
    <t>带鱼300G左右。
盐和白糖各1/2茶匙、老抽1茶匙、生抽1汤匙、料酒1汤匙。
八角2个、姜丝、蒜蓉、葱段各一撮。
干红辣椒碎少许。</t>
    <phoneticPr fontId="3" type="noConversion"/>
  </si>
  <si>
    <t>剁椒鱼头</t>
    <phoneticPr fontId="3" type="noConversion"/>
  </si>
  <si>
    <t>鱼头1（约2斤）、香葱4根、葱3片、姜3片。
剁椒250克、盐1茶匙（5克）、料酒2茶匙（10ml）、高度白酒1汤匙（15ml）、植物油100ml、香油3汤匙（45ml）。</t>
    <phoneticPr fontId="3" type="noConversion"/>
  </si>
  <si>
    <t>水煮鱼</t>
    <phoneticPr fontId="3" type="noConversion"/>
  </si>
  <si>
    <t>草鱼1条、鸡蛋、色拉油、高汤、盐、胡椒面、绍酒、姜、蒜瓣、小葱节、花椒、干辣椒适量、李锦记辣椒酱一瓶、淀粉、小茴香、八角、豆蔻、山奈、香叶、桂皮。</t>
    <phoneticPr fontId="3" type="noConversion"/>
  </si>
  <si>
    <t>清蒸鲈鱼</t>
    <phoneticPr fontId="3" type="noConversion"/>
  </si>
  <si>
    <t>鲈鱼1条（约500克）、料酒1汤匙、盐2茶匙、姜35克、葱50克、蒸鱼豉油2汤匙</t>
    <phoneticPr fontId="3" type="noConversion"/>
  </si>
  <si>
    <t>芝士虾球</t>
    <phoneticPr fontId="3" type="noConversion"/>
  </si>
  <si>
    <t>鲜虾250克、马苏里拉奶酪150克、鸡蛋半个（放入虾蓉中）、1个半鸡蛋（挂糊用）、面粉10克。
面包糠100克、白胡椒粉1/2茶匙（3克）、盐1茶匙（5克）。</t>
    <phoneticPr fontId="3" type="noConversion"/>
  </si>
  <si>
    <t>虾仁西兰花</t>
    <phoneticPr fontId="3" type="noConversion"/>
  </si>
  <si>
    <t>虾仁、蟹味菇、西兰花、彩椒、蒜、橄榄油、盐、白醋、糖、黑胡椒。</t>
    <phoneticPr fontId="3" type="noConversion"/>
  </si>
  <si>
    <t>油焖大虾</t>
    <phoneticPr fontId="3" type="noConversion"/>
  </si>
  <si>
    <t>对虾2只刚好一对。
绍酒、盐、白糖、胡椒粉、花生油、葱段、姜片、蒜、香葱、清汤适量。</t>
    <phoneticPr fontId="3" type="noConversion"/>
  </si>
  <si>
    <t>香辣虾</t>
    <phoneticPr fontId="3" type="noConversion"/>
  </si>
  <si>
    <t>虾20只、干辣椒10根、花椒数粒、泡椒5个、葱、姜、蒜少许。
料酒、生抽、白糖各少许。</t>
    <phoneticPr fontId="3" type="noConversion"/>
  </si>
  <si>
    <t>香辣小龙虾</t>
    <phoneticPr fontId="3" type="noConversion"/>
  </si>
  <si>
    <t>小龙虾30个、干辣椒、鲜麻椒一小把、葱2根、姜4片、香叶4片、大蒜5瓣、八角1个、小茴香、生抽、老抽、糖、盐、白酒、蚝油、辣酱。</t>
    <phoneticPr fontId="3" type="noConversion"/>
  </si>
  <si>
    <t>水晶虾饺</t>
    <phoneticPr fontId="3" type="noConversion"/>
  </si>
  <si>
    <t>水晶面皮：玉米淀粉30克、小麦淀粉（澄粉）70克、开水105克、盐1克、猪油3克。
内馅：猪五花肉末、鲜虾仁、甜玉米、豌豆、鸡蛋、小苏打、料酒、盐、细砂糖、白胡椒粉、味精、玉米淀粉</t>
    <phoneticPr fontId="3" type="noConversion"/>
  </si>
  <si>
    <t>蒜茸粉丝蒸虾</t>
    <phoneticPr fontId="3" type="noConversion"/>
  </si>
  <si>
    <t>虾，火锅粉丝，蒜，青椒，红椒，酱油，盐，清水</t>
    <phoneticPr fontId="3" type="noConversion"/>
  </si>
  <si>
    <t>清炒虾仁</t>
    <phoneticPr fontId="3" type="noConversion"/>
  </si>
  <si>
    <t>虾仁、鸡蛋、姜、葱、黄瓜。
葱姜蒜、水淀粉、盐、胡椒粉、绍酒。</t>
    <phoneticPr fontId="3" type="noConversion"/>
  </si>
  <si>
    <t>皮皮虾</t>
    <phoneticPr fontId="3" type="noConversion"/>
  </si>
  <si>
    <t>皮皮虾一斤、葱蒜姜末适量、椒盐适量、各色辣椒少量。</t>
    <phoneticPr fontId="3" type="noConversion"/>
  </si>
  <si>
    <t>扇贝</t>
    <phoneticPr fontId="3" type="noConversion"/>
  </si>
  <si>
    <t>裙边扇贝、青椒、红椒、洋葱。
姜、蒜、料酒、泡椒、郫县豆瓣、盐、白糖、胡椒粉。</t>
    <phoneticPr fontId="3" type="noConversion"/>
  </si>
  <si>
    <t>生蚝</t>
    <phoneticPr fontId="3" type="noConversion"/>
  </si>
  <si>
    <t>新鲜生蚝12个、蒜1个、指天椒6粒。
胡椒粉、盐、鸡精、油适量</t>
    <phoneticPr fontId="3" type="noConversion"/>
  </si>
  <si>
    <t>鱿鱼</t>
    <phoneticPr fontId="3" type="noConversion"/>
  </si>
  <si>
    <t>鱿鱼、大蒜、干辣椒、味达美、油。</t>
    <phoneticPr fontId="3" type="noConversion"/>
  </si>
  <si>
    <t>鲍鱼</t>
    <phoneticPr fontId="3" type="noConversion"/>
  </si>
  <si>
    <t>鲍鱼、姜蒜、料酒、胡椒、蒸鱼豉鱼、香葱。</t>
    <phoneticPr fontId="3" type="noConversion"/>
  </si>
  <si>
    <t>螃蟹</t>
    <phoneticPr fontId="3" type="noConversion"/>
  </si>
  <si>
    <t>活河蟹12只、姜1大块（200克）、醋200ml</t>
    <phoneticPr fontId="3" type="noConversion"/>
  </si>
  <si>
    <t>甲鱼</t>
    <phoneticPr fontId="3" type="noConversion"/>
  </si>
  <si>
    <t>甲鱼（1斤2两左右）1只、五花肉一块。
油、生姜、大蒜头、生抽、老抽、葱、水、冰糖、鸡精</t>
    <phoneticPr fontId="3" type="noConversion"/>
  </si>
  <si>
    <t>鳝鱼</t>
    <phoneticPr fontId="3" type="noConversion"/>
  </si>
  <si>
    <t>新鲜鳝鱼、粉丝、川味麻辣酱、野山椒、泡辣椒、海椒面、小葱、生姜、大蒜。
盐、酱油一勺、醋两勺、花椒油一勺、红油两勺、味精半勺。</t>
    <phoneticPr fontId="3" type="noConversion"/>
  </si>
  <si>
    <t>扬州炒饭</t>
    <phoneticPr fontId="3" type="noConversion"/>
  </si>
  <si>
    <t>米饭、鸡蛋、火腿肉、虾仁、青豆、胡萝卜、玉米粒。
葱末、绍酒、盐、胡椒粉</t>
    <phoneticPr fontId="3" type="noConversion"/>
  </si>
  <si>
    <t>蛋包饭</t>
    <phoneticPr fontId="3" type="noConversion"/>
  </si>
  <si>
    <t>鸡蛋3个、米饭一小碗、洋葱、胡萝卜、玉米粒、豌豆、火腿少许、虾仁8个、色拉油、料酒、盐、胡椒粉、番茄酱、水淀粉少许</t>
    <phoneticPr fontId="3" type="noConversion"/>
  </si>
  <si>
    <t>小笼汤包</t>
    <phoneticPr fontId="3" type="noConversion"/>
  </si>
  <si>
    <t>肉皮冻：猪皮100克、水1000克、料酒15克、盐一小勺。
面团：中筋面粉250克、水140克（冬天热水、夏天冷水、春秋温水）、盐2克。
肉馅：猪前夹肉200克、鸡蛋1个、生姜数片、料酒10克、皮冻300克、生抽10克、盐4克、生粉10克。</t>
    <phoneticPr fontId="3" type="noConversion"/>
  </si>
  <si>
    <t>烧麦</t>
    <phoneticPr fontId="3" type="noConversion"/>
  </si>
  <si>
    <t>（南方）猪肉，云吞皮，（北方）牛羊肉，大葱，糯米，肉</t>
    <phoneticPr fontId="3" type="noConversion"/>
  </si>
  <si>
    <t>家常早餐鸡蛋饼</t>
    <phoneticPr fontId="3" type="noConversion"/>
  </si>
  <si>
    <t>面粉150克、鸡蛋三个（鸡蛋小所以放了3个，大的可以放2个）、清水300克（每少放鸡蛋一个水量要增加40克）、小葱2棵、盐4克、花椒粉少许（24厘米左右的蛋饼7-8张）。</t>
    <phoneticPr fontId="3" type="noConversion"/>
  </si>
  <si>
    <t>土豆鸡蛋饼</t>
    <phoneticPr fontId="3" type="noConversion"/>
  </si>
  <si>
    <t>土豆一个、鸡蛋一个、葱一小段、盐、少许橄榄油。</t>
    <phoneticPr fontId="3" type="noConversion"/>
  </si>
  <si>
    <t>鸡蛋灌饼</t>
    <phoneticPr fontId="3" type="noConversion"/>
  </si>
  <si>
    <t>面粉150克、水80克、蛋3个、生菜、番茄酱、油辣椒、盐。</t>
    <phoneticPr fontId="3" type="noConversion"/>
  </si>
  <si>
    <t>卤蛋</t>
    <phoneticPr fontId="3" type="noConversion"/>
  </si>
  <si>
    <t>鸡蛋。卤料：酱油150克（酱油的量和口味，可以根据颜色调整，如果用色淡的酱油，可以加少许老抽，不要用生抽，色淡而且咸）、蚝油50克、炖肉料包1个（可以用八角2颗，花椒15粒代替）、糖20克、盐（酱油和耗油已有咸味不用放盐）、猪油10克（或用色拉油等代替）</t>
    <phoneticPr fontId="3" type="noConversion"/>
  </si>
  <si>
    <t>荷包蛋</t>
    <phoneticPr fontId="3" type="noConversion"/>
  </si>
  <si>
    <t>鸡蛋2个、肥猪肉几粒、生抽1小勺。</t>
    <phoneticPr fontId="3" type="noConversion"/>
  </si>
  <si>
    <t>葱花手抓饼</t>
    <phoneticPr fontId="3" type="noConversion"/>
  </si>
  <si>
    <t>中筋面粉，清水，盐，小葱，芝麻油，盐，花椒粉，五香粉，芝麻</t>
    <phoneticPr fontId="3" type="noConversion"/>
  </si>
  <si>
    <t>芝麻烧饼</t>
    <phoneticPr fontId="3" type="noConversion"/>
  </si>
  <si>
    <t>面粉，芝麻，食用油</t>
    <phoneticPr fontId="3" type="noConversion"/>
  </si>
  <si>
    <t>肉夹馍</t>
    <phoneticPr fontId="3" type="noConversion"/>
  </si>
  <si>
    <t>五花肉500g、中筋面粉350g、水140g、酵母3g、葱、姜、香叶、八角、肉蔻、小茴香、老抽、冰糖、盐、大蒜、青辣椒。</t>
    <phoneticPr fontId="3" type="noConversion"/>
  </si>
  <si>
    <t>韭菜盒子</t>
    <phoneticPr fontId="3" type="noConversion"/>
  </si>
  <si>
    <t>韭菜、虾皮、鸡蛋、面粉（标准粉）。
盐、香油、花椒油。</t>
    <phoneticPr fontId="3" type="noConversion"/>
  </si>
  <si>
    <t>南瓜紫薯馒头</t>
    <phoneticPr fontId="3" type="noConversion"/>
  </si>
  <si>
    <t>南瓜，紫薯，牛奶，温水，干酵母</t>
    <phoneticPr fontId="3" type="noConversion"/>
  </si>
  <si>
    <t>普通面粉1000克、牛奶600克、干酵母10克、白糖30克</t>
    <phoneticPr fontId="3" type="noConversion"/>
  </si>
  <si>
    <t>包子</t>
    <phoneticPr fontId="3" type="noConversion"/>
  </si>
  <si>
    <t>面团：面粉500克、酵母5克、水280克、白糖5克、猪油少许。</t>
    <phoneticPr fontId="3" type="noConversion"/>
  </si>
  <si>
    <t>南瓜饼</t>
    <phoneticPr fontId="3" type="noConversion"/>
  </si>
  <si>
    <t>老南瓜250克、南瓜250克、细砂糖25克、豆沙馅120克、白芝麻适量、油适量。</t>
    <phoneticPr fontId="3" type="noConversion"/>
  </si>
  <si>
    <t>披萨</t>
    <phoneticPr fontId="3" type="noConversion"/>
  </si>
  <si>
    <t>油条</t>
    <phoneticPr fontId="3" type="noConversion"/>
  </si>
  <si>
    <t>面包片4片、披萨酱、培根或腊肠香肠都可以24片、蔬菜切成粒（可以用任何喜欢的蔬菜）半碗、小番茄3个切成15片、马苏里拉奶酪切成丝100克。</t>
    <phoneticPr fontId="3" type="noConversion"/>
  </si>
  <si>
    <t>A料：高筋面粉250克、安琪无铝油条膨松剂10克、糖1大勺、盐少量、水150ML。
B料：油500ML（实耗少量）。</t>
    <phoneticPr fontId="3" type="noConversion"/>
  </si>
  <si>
    <t>炸酱面</t>
    <phoneticPr fontId="3" type="noConversion"/>
  </si>
  <si>
    <t>红薯粉丝一把、蒜末10克、姜末10克、酸豆角25克、炒花
生25克、香菜叶一小撮、油泼辣子一大勺、盐两勺、醋25克、油15克、高汤100克、清水500克。</t>
  </si>
  <si>
    <t>手擀面、黄瓜、绿豆芽、炸花生仁。
食用油、盐、生抽、醋、糖、花椒油、芥末油、熟辣椒油</t>
  </si>
  <si>
    <t>西红柿两个、鸡蛋两个、面条、水淀粉、葱。</t>
  </si>
  <si>
    <t>意大利面100克（一人份）、牛肉一块、洋葱1/4个、蕃茄1-2个、胡萝卜半个。</t>
  </si>
  <si>
    <t>刀削面、番茄、五花肉
葱、姜、蒜末、青菜、盐、白糖、鸡粉、十三香、胡椒粉、老抽、料酒、耗油</t>
  </si>
  <si>
    <t>高筋面粉360克、清水180ML（这个量我们一家三口吃正合适）、盐3克、酵母2克、油、辣椒油、黄瓜、香油、生抽、醋、胡椒粉、蒜水、鸡蛋。</t>
  </si>
  <si>
    <t>黄豆面100克、肉馅3
0克、黑木耳3朵、鲜香菇2朵、白兰菇若干、独蒜1/2个、小葱2根、芝麻若干。</t>
  </si>
  <si>
    <t>拉面150克、攸县香干80克、瘦肉80克、干黑木耳10克、生菜适量、猪骨汤适量（或高汤）。
生姜、葱、大蒜、郫县豆瓣酱、料酒、生抽、干淀粉、湿淀粉（用少许干淀粉加水调成）。</t>
  </si>
  <si>
    <t>面条，鸡蛋，肉丝，小油菜，葱段，香葱，味精（或鸡精），老抽。，海带丝 火腿肠 胡萝卜丝</t>
  </si>
  <si>
    <t>饺子馅儿：猪绞肉400克、韭菜140克、鸡蛋1个、姜末适量（不用多）、老抽2大勺、香油2大勺、鸡精、盐适量。
饺子皮：中筋面粉300克、水160克。</t>
  </si>
  <si>
    <t>面条适量、牛肉一斤。
糖色、酒一大匙、姜5-6大片、蒜6辩、葱数段、干辣椒两条、辣豆辩酱两大匙、花椒一茶匙、八角2-3颗、红油两大匙、盐半大匙、老抽三大匙、味精一茶匙、高汤或水6-7饭碗、小白菜或青江菜/葱花各少许。</t>
  </si>
  <si>
    <t>河粉500克、猪瘦肉200克、蒜头瓣两个、香葱2根。
盐2克、生抽5克、料酒5克、蚝油20克、油20克。</t>
  </si>
  <si>
    <t>粘米250克、水750、生粉15克、瘦肉末少许。</t>
  </si>
  <si>
    <t>新鲜猪腿肉、馄饨皮、葱、姜、盐、糖、生抽、耗油。</t>
  </si>
  <si>
    <t>面粉、猪肉糜、鸡脚、葱、姜。
盐、鸡精、胡椒粉、麻油、酒酿、糖。</t>
  </si>
  <si>
    <t>芝麻汤圆、鲜奶、水、糯米粉水、糖、盐</t>
  </si>
  <si>
    <r>
      <t>小米</t>
    </r>
    <r>
      <rPr>
        <sz val="10.5"/>
        <color rgb="FF000000"/>
        <rFont val="Microsoft YaHei"/>
        <charset val="134"/>
      </rPr>
      <t>，红糖、红</t>
    </r>
    <r>
      <rPr>
        <sz val="10.5"/>
        <color rgb="FF2E4F86"/>
        <rFont val="Microsoft YaHei"/>
        <charset val="134"/>
      </rPr>
      <t>枣</t>
    </r>
    <r>
      <rPr>
        <sz val="10.5"/>
        <color rgb="FF000000"/>
        <rFont val="Microsoft YaHei"/>
        <charset val="134"/>
      </rPr>
      <t>或者</t>
    </r>
    <r>
      <rPr>
        <sz val="10.5"/>
        <color rgb="FF2E4F86"/>
        <rFont val="Microsoft YaHei"/>
        <charset val="134"/>
      </rPr>
      <t>百合</t>
    </r>
    <r>
      <rPr>
        <sz val="10.5"/>
        <color rgb="FF000000"/>
        <rFont val="Microsoft YaHei"/>
        <charset val="134"/>
      </rPr>
      <t>。</t>
    </r>
  </si>
  <si>
    <t>红薯一个、白米80克、白糖适量。</t>
  </si>
  <si>
    <t>海蛰头300克、小红椒、香菜适量。
康乐醋1大匙、欣和六月鲜2大匙、葱油1大匙。</t>
  </si>
  <si>
    <t>大米150克、皮蛋2个、猪瘦肉90克、水适量。
盐适量、鸡精1/4勺+1/4勺、料酒1/2勺、淀粉1/2勺、香油1小勺</t>
  </si>
  <si>
    <t>大米、开水。</t>
  </si>
  <si>
    <t>黄瓜、胡萝卜、火腿肠、鸡蛋、寿司紫菜、米饭。
料酒、盐、糖、香醋。</t>
  </si>
  <si>
    <t>米饭一碗（新蒸好的或者剩饭都可以）、黄豆芽1小把、菠菜1小把、鲜香菇2-3个、牛肉1小块、鸡蛋1个、辣酱。</t>
  </si>
  <si>
    <t>乌鸡半只、姜一小块、红枣8颗、桂圆肉8粒、黄芪五六片、当归两片、干百合一小撮、盐。</t>
  </si>
  <si>
    <t>小米、面粉、鸡蛋、油菜、西红柿、葱姜。
盐、鸡精、酱油、胡椒粉、香油。</t>
  </si>
  <si>
    <t>豆腐、香菇、木耳、火腿（或者熟鸡肉丝、肉丝）、鸡蛋（还可放入鱿鱼和海参做成海鲜酸辣汤）。
高汤、醋、酱油、料酒、胡椒粉、盐、水淀粉、香油。</t>
  </si>
  <si>
    <t>排骨、青萝卜。
姜、枸杞、盐、鸡精。</t>
  </si>
  <si>
    <t>大西红柿1个（小的2个）、鸡蛋1只、香菜1根、香葱1根。
盐1/2茶匙、香油少许1/2茶匙（3ml）、水淀粉1汤匙（15ml）。</t>
  </si>
  <si>
    <t>瘦牛肉100g、金针菇100g、南豆腐100g、蛋清1个、香菜适量。
水淀粉适量、鸡汤约500ml、盐少许、糖少许、胡椒粉适量。</t>
  </si>
  <si>
    <t>莲藕（切块）、排骨（或者脊骨）、葱姜、八角、桂皮、香叶、枸杞（也可以用超市有卖的调料包代替）、料酒、盐。</t>
  </si>
  <si>
    <t>西红柿、紫菜、鸡蛋。
葱花、生抽、盐、味精、香油、香菜。</t>
  </si>
  <si>
    <t>嫩豆腐1块、海带结100g、白蘑菇50g、干虾米10g。
浓缩鸡汁1大勺，鸡粉少许。</t>
  </si>
  <si>
    <t>小排、水果玉米、葱、姜、八角、盐、香菜。</t>
  </si>
  <si>
    <t>菠菜、猪肝、一大勺生粉、一小勺料酒、几滴老抽、半锅水、几片生姜、两勺盐、色拉油、鸡精、胡椒粉。</t>
  </si>
  <si>
    <t>牛腩500g、芹菜1跟、洋葱半个、胡萝卜半根、西红柿1个、番茄酱300g。
白胡椒粉1g、香叶2片、鲜百里香2支、黄油1小块、葱姜各2片、盐2g。</t>
  </si>
  <si>
    <t>泡发的银耳一朵、干百合、桂圆肉适量。</t>
  </si>
  <si>
    <t>棒骨、冬瓜、葱姜、花椒粒。</t>
  </si>
  <si>
    <t>牛肉、西葫芦、土豆、豆芽、大蒜、青椒、洋葱、金针菇、蛤蜊、大酱、辣椒酱、淘米水、油等。</t>
  </si>
  <si>
    <t>鸭血（豆腐大小）1块、黄豆芽300G、午餐方火腿半个、黄喉200G、黑百叶200G。
重庆火锅底料（片状的半掌大小）1块、郫县豆瓣2汤匙。
干小红辣椒10个、花椒1茶匙、盐1/4茶匙、黄酒1汤匙、大葱和小香葱适量、清鸡汤或清水适量、姜片少许。</t>
  </si>
  <si>
    <t>猪心300克、猪舌头300克、猪瘦肉300克、猪肚300克、老卤汤500ml。
嫩芹菜、香菜、酥花生米。
葱姜、八角、桂皮、香叶、料酒、盐、老抽、糖、麻椒、辣椒、米醋、糖、生抽、大蒜</t>
  </si>
  <si>
    <t>五花肉100克、鲜虾100克、莲藕100克、菜花100克、干木耳10克、熏干50克、平菇100克、莴笋100克。
海底捞麻辣香锅火锅底料1包、干辣椒20克、油、姜片20克、大蒜片30克、香油1汤匙（15ml）。</t>
  </si>
  <si>
    <t>鸡蛋三只（一只入肉馅，两只煎蛋皮），肉馅200克左右，胡萝卜，葱，姜，料酒，酱油，盐</t>
  </si>
  <si>
    <t>全蛋300g、砂糖220g、水饴12g、低筋粉170g、可可粉30g、黄油52g、牛奶80g、草莓1斤、蓝莓2盒、淡奶油500g、细砂糖50g（8寸圆模一个6寸圆模一个4寸圆模一个）
。</t>
  </si>
  <si>
    <t xml:space="preserve">高粉100克、低粉100克、盐3克、白糖5克、水105克、黄油5克。
裹入用油125克。
蛋挞液：鸡蛋两个、牛奶130克、白糖40克。
份量：10-12个。
</t>
  </si>
  <si>
    <t>300克面粉、100克牛奶、2个鸡蛋、40克淡奶油、1小勺盐、半杯白糖、5克酵母。</t>
  </si>
  <si>
    <r>
      <t>高粉336克、低粉84克、</t>
    </r>
    <r>
      <rPr>
        <sz val="10.5"/>
        <color rgb="FF2E4F86"/>
        <rFont val="Microsoft YaHei"/>
        <charset val="134"/>
      </rPr>
      <t>胡萝卜</t>
    </r>
    <r>
      <rPr>
        <sz val="10.5"/>
        <color rgb="FF000000"/>
        <rFont val="Microsoft YaHei"/>
        <charset val="134"/>
      </rPr>
      <t>茸126克、细砂糖30克、盐11/4小匙、全蛋34克、即发干酵母4克、</t>
    </r>
    <r>
      <rPr>
        <sz val="10.5"/>
        <color rgb="FF2E4F86"/>
        <rFont val="Microsoft YaHei"/>
        <charset val="134"/>
      </rPr>
      <t>奶粉</t>
    </r>
    <r>
      <rPr>
        <sz val="10.5"/>
        <color rgb="FF000000"/>
        <rFont val="Microsoft YaHei"/>
        <charset val="134"/>
      </rPr>
      <t>17克、水134克、黄油34克。</t>
    </r>
  </si>
  <si>
    <t>高粉250g、水135g、糖50g、酵母3g、奶粉8g、盐2g、鸡蛋30g、黄油25g。</t>
  </si>
  <si>
    <t>低筋面粉170克、黄油110克、糖粉80克、盐1克、鸡蛋液30克。</t>
  </si>
  <si>
    <r>
      <t>曲奇饼干面糊：黄油125克、糖粉40克、</t>
    </r>
    <r>
      <rPr>
        <sz val="10.5"/>
        <color rgb="FF2E4F86"/>
        <rFont val="Microsoft YaHei"/>
        <charset val="134"/>
      </rPr>
      <t>香草</t>
    </r>
    <r>
      <rPr>
        <sz val="10.5"/>
        <color rgb="FF000000"/>
        <rFont val="Microsoft YaHei"/>
        <charset val="134"/>
      </rPr>
      <t>精1/4茶匙（1ml）、</t>
    </r>
    <r>
      <rPr>
        <sz val="10.5"/>
        <color rgb="FF2E4F86"/>
        <rFont val="Microsoft YaHei"/>
        <charset val="134"/>
      </rPr>
      <t>柠檬</t>
    </r>
    <r>
      <rPr>
        <sz val="10.5"/>
        <color rgb="FF000000"/>
        <rFont val="Microsoft YaHei"/>
        <charset val="134"/>
      </rPr>
      <t>汁3滴、低筋</t>
    </r>
    <r>
      <rPr>
        <sz val="10.5"/>
        <color rgb="FF2E4F86"/>
        <rFont val="Microsoft YaHei"/>
        <charset val="134"/>
      </rPr>
      <t>面粉</t>
    </r>
    <r>
      <rPr>
        <sz val="10.5"/>
        <color rgb="FF000000"/>
        <rFont val="Microsoft YaHei"/>
        <charset val="134"/>
      </rPr>
      <t>95克、</t>
    </r>
    <r>
      <rPr>
        <sz val="10.5"/>
        <color rgb="FF2E4F86"/>
        <rFont val="Microsoft YaHei"/>
        <charset val="134"/>
      </rPr>
      <t>玉米</t>
    </r>
    <r>
      <rPr>
        <sz val="10.5"/>
        <color rgb="FF000000"/>
        <rFont val="Microsoft YaHei"/>
        <charset val="134"/>
      </rPr>
      <t>淀粉20克。</t>
    </r>
  </si>
  <si>
    <t>即溶酵母6克、温水（约45度）140克、低筋面粉300克、盐1克、小苏打1克、无盐黄油60克。</t>
  </si>
  <si>
    <t>牛奶300ML、蛋白2个、糖20克。</t>
  </si>
  <si>
    <t>蛋黄4个、白砂糖140克、水45克、淡奶油250ML、巧克力酱适量、果仁碎适量。</t>
  </si>
  <si>
    <t>鸡蛋3个、砂糖50克、牛奶375克、香草精1匙（6杯）。</t>
  </si>
  <si>
    <t>雪梨、冰糖（梨汁冰糖）、陈皮、川贝</t>
  </si>
  <si>
    <t>哈蜜瓜1个、竹签2根、白菜梗4片、草莓3个、橙子半个、弥猴桃1个、沙拉酱30克</t>
  </si>
  <si>
    <t>小野生鲫鱼4条、豆腐150克。
生姜2片、葱一棵、盐适量、植物油适量。</t>
    <phoneticPr fontId="9" type="noConversion"/>
  </si>
  <si>
    <t>大米，清水</t>
    <phoneticPr fontId="3" type="noConversion"/>
  </si>
  <si>
    <t>玉米，黄油</t>
    <phoneticPr fontId="3" type="noConversion"/>
  </si>
  <si>
    <t>五花肉、豆瓣酱、大葱、姜、花椒、八角。</t>
    <phoneticPr fontId="3" type="noConversion"/>
  </si>
  <si>
    <t>麻婆豆腐</t>
    <phoneticPr fontId="3" type="noConversion"/>
  </si>
  <si>
    <t>豆腐营养丰富，含有铁、钙、磷、镁等人体必需的多种微量元素，还含有糖类、植物油和丰富的优质蛋白，素有“植物肉”之美称。豆腐的消化吸收率达95％以上。两小块豆腐，即可满足一个人一天钙的需要量。</t>
  </si>
  <si>
    <t>豆腐营养丰富，含有铁、钙、磷、镁等人体必需的多种微量元素，还含有糖类、植物油和丰富的优质蛋白，素有“植物肉”之美称。豆腐的消化吸收率达95％以上。两小块豆腐，即可满足一个人一天钙的需要量。
　　豆腐为补益清热养生食品，常食之，可补中益气、清热润燥、生津止渴、清洁肠胃。更适于热性体质、口臭口渴、肠胃不清、热病后调养者食用。现代医学证实，豆腐除有增加营养、帮助消化、增进食欲的功能外，对齿、骨骼的生长发育也颇为有益，在造血功能中可增加血液中铁的含量；豆腐不含胆固醇，为高血压、高血脂、高胆固醇症及动脉硬化、冠心病患者的药膳佳肴。也是儿童、病弱者及老年人补充营养的食疗佳品。豆腐含有丰富的植物雌激素，对防治骨质疏松症有良好的作用。还有抑制乳腺癌、前列腺癌及血癌的功能，豆腐中的甾固醇、豆甾醇，均是抑癌的有效成分。
　　豆腐亦可用于食疗，具有一定的药用价值。如葱炖豆腐，可治感冒初起，每日食3～5次；鲫鱼与豆腐共煮，可治麻疹出齐尚有余热者，也可用于下乳；葱煎豆腐，可用于水肿膨胀；豆腐萝卜汤，可用于痰火吼喘；豆腐红糖共煮，可用于吐血等。
　　1.豆腐及豆腐制品的蛋白质含量丰富，而且豆腐蛋白属完全蛋白，不仅含有人体必需的八种氨基酸，而且比例也接近人体需要，营养价值较高；
　　2.豆腐内含植物雌激素，能保护血管内皮细胞不被氧化破坏，常食可减轻血管系统的破坏，预防骨质疏松、乳腺癌和前列腺癌的发生，是更年期妇女的保护神；
　　3.丰富的大豆卵磷脂有益于神经、血管、大脑的发育生长；
　　4.大豆蛋白能恰到好处地降低血脂，保护血管细胞，预防心血管疾病；
　　5.此外，豆腐对病后调养、减肥、细腻肌肤亦很有好处。</t>
    <phoneticPr fontId="3" type="noConversion"/>
  </si>
  <si>
    <t>家常豆腐</t>
    <phoneticPr fontId="3" type="noConversion"/>
  </si>
  <si>
    <t>豆腐营养丰富，含有铁、钙、磷、镁等人体必需的多种微量元素，还含有糖类、植物油和丰富的优质蛋白，素有“植物肉”之美称。豆腐的消化吸收率达95％以上。两小块豆腐，即可满足一个人一天钙的需要量。</t>
    <phoneticPr fontId="3" type="noConversion"/>
  </si>
  <si>
    <t>马铃薯、红薯、芋头等薯类食物，所含营养素丰富，它所含的蛋白质和维生素C、维生素B1、维生素B2比苹果高得多，钙、磷、镁、钾含量也很高，尤其是钾的含量，可以说在蔬菜类里排第一位。薯类中含有大量的优质纤维素，有预防便秘和防治癌症等作用。那么，怎么吃薯类才能吃好呢？
　　首先，要有量的保证，每天吃薯类食品（马铃薯、白薯、芋头）大约应在80克左右。其次是荤素搭配好，只要搭配好，可以在享受美食的同时，达到保持苗条身材的目的。在吃薯类时，要相应地减少主食的摄取，可按照薯类与主食3∶1～4∶1的比例控制。如果每天吃80克左右的薯类食品，可能有助于降低中风的危险。
　　对于快餐中比较多的土豆泥、炸薯条，在加工过程中被氧化，破坏了大量的维生素C，使营养成分大大降低。而对于炸薯条来说，易增加脂肪的摄入量，而且炸薯条的油很难判断是否是新鲜的，加上反复高温加热，产生聚合物，像有毒物质环状单聚合物是致癌物质，所以要尽量少吃。
　　营养学家指出，吃薯类不必担心脂肪过剩，因为它只含0.1％的脂肪，是所有充饥食物中最少的，每天多吃薯类，可以减少脂肪摄入，使多余脂肪渐渐代谢掉。</t>
    <phoneticPr fontId="3" type="noConversion"/>
  </si>
  <si>
    <t>土豆焖豆角</t>
    <phoneticPr fontId="3" type="noConversion"/>
  </si>
  <si>
    <t>四季豆富含蛋白质和多种氨基酸，常食可健脾胃，增进食欲。夏天多吃一些四季豆有消暑，清口的作用。四季豆种子可激活肿瘤病人淋巴细胞，产生免疫抗体，对癌细胞有非常特异的伤害与抑制作用，即有抗肿瘤作用。豆类蔬菜主要包括扁豆、刀豆、豌豆、豇豆等，大部分人只知道它们含有较多的优质蛋白和不饱和脂肪酸(好的脂肪)，矿物质和维生素含量也高于其他蔬菜，却不知道它们还具有重要的药用价值。
　　中医认为，豆类蔬菜的共性是性平、有化湿补脾的功效，对脾胃虚弱的人尤其适合。但是，根据种类的不同，它们的食疗作用也有所区别</t>
    <phoneticPr fontId="3" type="noConversion"/>
  </si>
  <si>
    <t>1.保护心血管、抗坏血酸：茄子含丰富的维生素P，这种物质能增强人体细胞间的粘着力，增强毛细血管的弹性，减低毛细血管的脆性及渗透性，防止微血管破裂出血，使心血管保持正常的功能。此外，茄子还有防治坏血病及促进伤品愈合的功效。
　　2.防治胃癌：茄子含有龙葵碱，能抑制消化系统肿瘤的增殖，对于防治胃癌有一定效果。此外，茄子还有清退癌热的作用。
　　3.抗衰老：茄子含有维生素E，有防止出血和抗衰老功能，常吃茄子，可使血液中胆固醇水平不致增高，对延缓人体衰老具有积极的意义。</t>
    <phoneticPr fontId="3" type="noConversion"/>
  </si>
  <si>
    <t>对于快餐中比较多的土豆泥、炸薯条，在加工过程中被氧化，破坏了大量的维生素C，使营养成分大大降低。而对于炸薯条来说，易增加脂肪的摄入量，而且炸薯条的油很难判断是否是新鲜的，加上反复高温加热，产生聚合物，像有毒物质环状单聚合物是致癌物质，所以要尽量少吃。</t>
    <phoneticPr fontId="3" type="noConversion"/>
  </si>
  <si>
    <t>1.白菜含有丰富的粗纤维，不但能起到润肠、促进排毒的作用又刺激肠胃蠕动，促进大便排泄，帮助消化的功能。对预防肠癌有良好作用。
　　2.秋冬季节空气特别干燥，寒风对人的皮肤伤害极大。白菜中含有丰富的维生素C、维生素E，多吃白菜，可以起到很好的护肤和养颜效果。
　　3.美国纽约激素研究所的科学家发现，中国和日本妇女乳腺癌发病率之所以比西方妇女低得多，是由于她们常吃白菜的缘故。白菜中有一些微量元素，它们能帮助分解同乳腺癌相联系的雌激素。</t>
    <phoneticPr fontId="3" type="noConversion"/>
  </si>
  <si>
    <t>1.生菜中含有膳食纤维和维生素C，有消除多余脂肪的作用，故又叫减肥生菜；
　　2.因其茎叶中含有莴苣素，故味微苦，具有镇痛催眠、降低胆固醇、辅助治疗神经衰弱等功效；
　　3.生菜中含有甘露醇等有效成分，有利尿和促进血液循环的作用；
　　4.生菜中含有一种“干扰素诱生剂”，可刺激人体正常细胞产生干扰素，从而产生一种“抗病毒蛋白”抑制病毒。</t>
    <phoneticPr fontId="3" type="noConversion"/>
  </si>
  <si>
    <t>1.降低血脂：油菜为低脂肪蔬菜，且含有膳食纤维，能与胆酸盐和食物中的胆固醇及甘油三酯结合，并从粪便排出，从而减少脂类的吸收，故可用来降血脂。中医认为油菜能活血化瘀，用于治疗疖肿、丹毒。
　　2.解毒消肿：油菜中所含的植物激素，能够增加酶的形成，对进入人体内的致癌物质有吸附排斥作用，故有防癌功能。此外，油菜还能增强肝脏的排毒机制，对皮肤疮疖、乳痈有治疗作用。
　　3.宽肠通便：油菜中含有大量的植物纤维素，能促进肠道蠕动，增加粪便的体积，缩短粪便在肠腔停留的时间，从而治疗多种便秘，预防肠道肿瘤。
　　4.强身健体：油菜含有大量胡萝卜素和维生素C，有助于增强机体免疫能力。油菜所含钙量在绿叶蔬菜中为最高。</t>
    <phoneticPr fontId="3" type="noConversion"/>
  </si>
  <si>
    <t>1.清热解毒：蕹菜中粗纤维含量极为丰富，由纤维素、木质素和果胶等组成。果胶能使体内有毒物质加速排泄，木质素能提高巨噬细胞吞食细菌的活力，杀菌消炎，可以用治疮疡、痈疖等；
　　2.通便防癌：蕹菜中的大量纤维素，可增进肠道蠕动，加速排便，对于防治便秘及减少肠道癌变有积极的作用；
　　3.增强体质、洁齿防龋：蕹菜中有丰富的维生素C和胡萝卜素，其维生素含量高于大白菜，这些物质有助于增强体质，防病抗病。此外，蕹菜中的叶绿素，可洁齿防龋，润泽皮肤；
　　4.降低血糖：紫色蕹菜中含胰岛素成分而能降低血糖，可作为糖尿病患者的食疗佳蔬。</t>
    <phoneticPr fontId="3" type="noConversion"/>
  </si>
  <si>
    <t>油麦菜含有大量维生素和大量钙、铁、蛋白质、脂肪、维生素A、VB1、VB2等营养成分，是生食蔬菜中的上品，有“风尾”之称。油麦菜具有降低胆固醇、治疗神经衰弱、清燥润肺、化痰止咳等功效，是一种低热量、高营养的蔬菜。</t>
    <phoneticPr fontId="3" type="noConversion"/>
  </si>
  <si>
    <t>1.通肠导便、防治痔疮：菠菜含有大量的植物粗纤维，具有促进肠道蠕动的作用，利于排便，且能促进胰腺分泌，帮助消化。对于痔疮、慢性胰腺炎、便秘、肛裂等病症有治疗作用；
　　2.促进生长发育、增强抗病能力：菠菜中所含的胡萝卜素，在人体内转变成维生素A，能维护正常视力和上皮细胞的健康，增加预防传染病的能力，促进儿童生长发育；
　　3.保障营养、增进健康：菠菜中含有丰富的胡萝卜素、维生素C、钙、磷及一定量的铁、维生素E等有益成分，能供给人体多种营养物质；其所含铁质，对缺铁性贫血有较好的辅助治疗作用；
　　4.促进人体新陈代谢：菠菜中所含微量元素物质，能促进人体新陈代谢，增进身体健康。大量食用菠菜，可降低中风的危险；
　　5.清洁皮肤、抗衰老：菠菜提取物具有促进培养细胞增殖的作用，既抗衰老又能增强青春活力。我国民间以菠菜捣烂取汁，每周洗脸数次，连续使用一段时间，可清洁皮肤毛孔，减少皱纹及色素斑，保持皮肤光洁。</t>
    <phoneticPr fontId="3" type="noConversion"/>
  </si>
  <si>
    <t>1.豆芽中含有丰富的维生素C,可以治疗坏血病；
　　2.它还有清除血管壁中胆固醇和脂肪的堆积、防止心血管病变的作用；
　　3.绿豆芽中还含有核黄素，对口腔溃疡的人很适合食用；
　　4.它还富含膳食纤维，是便秘患者的健康蔬菜，有预防消化道癌症(食道癌、胃癌、直肠癌)功效；
　　5.豆芽的热量很低，而水分和纤维素含量很高，常吃豆芽，可以达到减肥的目的。</t>
    <phoneticPr fontId="3" type="noConversion"/>
  </si>
  <si>
    <t>蚕豆中含有大量蛋白质，在日常食用的豆类中仅次于大豆，还含有大量钙、钾、镁、维生素C等，并且氨基酸种类较为齐全，特别是赖氨酸含量丰富。
　　蚕豆中含有调节大脑和神经组织的重要成分钙、锌、锰、磷脂等，并含有丰富的胆石碱，有增强记忆力的健脑作用。蚕豆中的钙，有利于骨骼对钙的吸收与钙化，能促进人体骨骼的生长发育。蚕豆中的蛋白质含量丰富，且不含胆固醇，可以提高食品营养价值，预防心血管疾病。如果你是正在应付考试或是脑力工作者，适当进食蚕豆可能会有一定功效。蚕豆中的维生素C可以延缓动脉硬化，蚕豆皮中的膳食纤维有降低胆固醇、促进肠蠕动的作用。现代人还认为蚕豆也是抗癌食品之一，对预防肠癌有作用。</t>
    <phoneticPr fontId="3" type="noConversion"/>
  </si>
  <si>
    <t>1.毛豆中的脂肪含量明显高于其它种类的蔬菜，但其中多以不饱和脂肪酸为主，如人体必需的亚油酸和亚麻酸，它们可以改善脂肪代谢，有助于降低人体中甘油三酯和胆固醇；
　　2.毛豆中的卵磷脂是大脑发育不可缺少的营养之一，有助于改善大脑的记忆力和智力水平；
　　3.毛豆中还含有丰富的食物纤维，不仅能改善便秘，还有利于血压和胆固醇的降低；
　　4.毛豆中的钾含量很高，夏天常吃，可以帮助弥补因出汗过多而导致的钾流失，从而缓解由于钾的流失而引起的疲乏无力和食欲下降；
　　5.毛豆中的铁易于吸收，可以作为儿童补充铁的食物之一。此外，毛豆中含有微量功能性成分黄酮类化合物，特别是大豆异黄酮，被称为天然植物雌激素，在人体内具有雌激素作用，可以改善妇女更年期的不适，防治骨质疏松；
　　6.毛豆中含有能清除血管壁上脂肪的化合物，从而起到降血脂和降低血液中胆固醇的作用；
　　7.毛豆具养颜润肤、有效改善食欲不振与全身倦怠的功效。毛豆营养丰富均衡，含有有益的活性成分，经常食用，对女性保持苗条身材作用显著；对肥胖、高血脂、动脉粥样硬化、冠心病等疾病有预防和辅助治疗的作用。</t>
    <phoneticPr fontId="3" type="noConversion"/>
  </si>
  <si>
    <t>1.西兰花可能最显著的就是具有防癌抗癌的功效，菜花含维生素C较多，比大白菜、番茄、芹菜都高，尤其是在防治胃癌、乳腺癌方面效果尤佳。研究表明，患胃癌时人体血清硒的水平明显下降，胃液中的维C浓度也显著低于正常人，而菜花不但能给人补充一定量的硒和维C，同时也能供给丰富的胡萝卜素，起到阻止癌前病变细胞形成的作用，抑制癌肿生长。据美国营养学家研究，菜花内还有多种吲哚衍生物，此化合物有降低人体内雌激素水平的作用，可预防乳腺癌的发生。此外，研究表明，菜花中提取的一种酶能预防癌症，这种物质叫萝卜子素，有提高致癌物解毒酶活性的作用。
　　2.另外西兰花还有增强机体免疫功能，菜花的维生素C含量极高，不但有利于人的生长发育，更重要的是能提高人体免疫功能，促进肝脏解毒，增强人的体质，增加抗病能力。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</si>
</sst>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0.5"/>
      <color rgb="FF2E4F86"/>
      <name val="Microsoft YaHei"/>
      <charset val="134"/>
    </font>
    <font>
      <sz val="10.5"/>
      <color rgb="FF000000"/>
      <name val="Microsoft YaHei"/>
      <charset val="134"/>
    </font>
    <font>
      <sz val="10.5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aipu.haochi123.com/C_Yuanliao/Niunai.htm" TargetMode="External"/><Relationship Id="rId1" Type="http://schemas.openxmlformats.org/officeDocument/2006/relationships/hyperlink" Target="http://caipu.haochi123.com/C_Yuanliao/Yum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6B47-0DA7-43C0-AC91-DFE3D811745E}">
  <dimension ref="A1:J227"/>
  <sheetViews>
    <sheetView tabSelected="1" topLeftCell="B25" workbookViewId="0">
      <selection activeCell="H26" sqref="H26"/>
    </sheetView>
  </sheetViews>
  <sheetFormatPr defaultRowHeight="13.8"/>
  <cols>
    <col min="1" max="1" width="1.44140625" customWidth="1"/>
    <col min="3" max="3" width="2.6640625" customWidth="1"/>
    <col min="4" max="4" width="1.5546875" customWidth="1"/>
    <col min="5" max="5" width="11.44140625" hidden="1" customWidth="1"/>
    <col min="6" max="6" width="7.109375" hidden="1" customWidth="1"/>
    <col min="7" max="7" width="9.109375" hidden="1" customWidth="1"/>
    <col min="8" max="8" width="90.77734375" customWidth="1"/>
    <col min="9" max="9" width="53" customWidth="1"/>
  </cols>
  <sheetData>
    <row r="1" spans="1:10" ht="36" customHeight="1" thickBot="1">
      <c r="A1" t="s">
        <v>507</v>
      </c>
      <c r="B1" t="s">
        <v>508</v>
      </c>
      <c r="C1" t="s">
        <v>509</v>
      </c>
      <c r="D1" t="s">
        <v>510</v>
      </c>
      <c r="E1" t="s">
        <v>512</v>
      </c>
      <c r="F1" t="s">
        <v>511</v>
      </c>
      <c r="G1" t="s">
        <v>514</v>
      </c>
      <c r="H1" t="s">
        <v>513</v>
      </c>
      <c r="I1" t="s">
        <v>515</v>
      </c>
      <c r="J1" t="s">
        <v>516</v>
      </c>
    </row>
    <row r="2" spans="1:10" ht="49.95" customHeight="1" thickBot="1">
      <c r="A2" s="3" t="s">
        <v>272</v>
      </c>
      <c r="B2" s="4" t="s">
        <v>838</v>
      </c>
      <c r="C2" s="1" t="s">
        <v>0</v>
      </c>
      <c r="D2">
        <f ca="1">RANDBETWEEN(1,6)</f>
        <v>6</v>
      </c>
      <c r="E2">
        <f ca="1">RANDBETWEEN(1,2000)</f>
        <v>1226</v>
      </c>
      <c r="F2">
        <f ca="1">RANDBETWEEN(1,500)</f>
        <v>55</v>
      </c>
      <c r="G2">
        <f ca="1">RANDBETWEEN(5,10)</f>
        <v>10</v>
      </c>
      <c r="H2" s="5" t="s">
        <v>517</v>
      </c>
      <c r="I2" s="5" t="s">
        <v>840</v>
      </c>
    </row>
    <row r="3" spans="1:10" ht="49.95" customHeight="1" thickBot="1">
      <c r="A3" s="3" t="s">
        <v>273</v>
      </c>
      <c r="B3" s="4" t="s">
        <v>841</v>
      </c>
      <c r="C3" s="1" t="s">
        <v>1</v>
      </c>
      <c r="D3">
        <f t="shared" ref="D3:D66" ca="1" si="0">RANDBETWEEN(1,6)</f>
        <v>1</v>
      </c>
      <c r="E3">
        <f t="shared" ref="E3:E66" ca="1" si="1">RANDBETWEEN(1,2000)</f>
        <v>223</v>
      </c>
      <c r="F3">
        <f t="shared" ref="F3:F66" ca="1" si="2">RANDBETWEEN(1,500)</f>
        <v>19</v>
      </c>
      <c r="G3">
        <f t="shared" ref="G3:G66" ca="1" si="3">RANDBETWEEN(5,10)</f>
        <v>8</v>
      </c>
      <c r="H3" t="s">
        <v>518</v>
      </c>
      <c r="I3" t="s">
        <v>842</v>
      </c>
    </row>
    <row r="4" spans="1:10" ht="49.95" customHeight="1" thickBot="1">
      <c r="A4" s="3" t="s">
        <v>274</v>
      </c>
      <c r="B4" s="1" t="s">
        <v>2</v>
      </c>
      <c r="C4" s="1" t="s">
        <v>3</v>
      </c>
      <c r="D4">
        <f t="shared" ca="1" si="0"/>
        <v>2</v>
      </c>
      <c r="E4">
        <f t="shared" ca="1" si="1"/>
        <v>589</v>
      </c>
      <c r="F4">
        <f t="shared" ca="1" si="2"/>
        <v>249</v>
      </c>
      <c r="G4">
        <f t="shared" ca="1" si="3"/>
        <v>8</v>
      </c>
      <c r="H4" t="s">
        <v>519</v>
      </c>
      <c r="I4" t="s">
        <v>839</v>
      </c>
    </row>
    <row r="5" spans="1:10" ht="49.95" customHeight="1" thickBot="1">
      <c r="A5" s="3" t="s">
        <v>275</v>
      </c>
      <c r="B5" s="1" t="s">
        <v>4</v>
      </c>
      <c r="C5" s="1" t="s">
        <v>5</v>
      </c>
      <c r="D5">
        <f t="shared" ca="1" si="0"/>
        <v>5</v>
      </c>
      <c r="E5">
        <f t="shared" ca="1" si="1"/>
        <v>1787</v>
      </c>
      <c r="F5">
        <f t="shared" ca="1" si="2"/>
        <v>277</v>
      </c>
      <c r="G5">
        <f t="shared" ca="1" si="3"/>
        <v>6</v>
      </c>
      <c r="H5" t="s">
        <v>520</v>
      </c>
      <c r="I5" s="10" t="s">
        <v>842</v>
      </c>
    </row>
    <row r="6" spans="1:10" ht="49.95" customHeight="1" thickBot="1">
      <c r="A6" s="3" t="s">
        <v>276</v>
      </c>
      <c r="B6" s="1" t="s">
        <v>6</v>
      </c>
      <c r="C6" s="1" t="s">
        <v>7</v>
      </c>
      <c r="D6">
        <f t="shared" ca="1" si="0"/>
        <v>5</v>
      </c>
      <c r="E6">
        <f t="shared" ca="1" si="1"/>
        <v>834</v>
      </c>
      <c r="F6">
        <f t="shared" ca="1" si="2"/>
        <v>249</v>
      </c>
      <c r="G6">
        <f t="shared" ca="1" si="3"/>
        <v>6</v>
      </c>
      <c r="H6" s="5" t="s">
        <v>521</v>
      </c>
      <c r="I6" s="10" t="s">
        <v>842</v>
      </c>
    </row>
    <row r="7" spans="1:10" ht="49.95" customHeight="1" thickBot="1">
      <c r="A7" s="3" t="s">
        <v>277</v>
      </c>
      <c r="B7" s="4" t="s">
        <v>522</v>
      </c>
      <c r="C7" s="1" t="s">
        <v>8</v>
      </c>
      <c r="D7">
        <f t="shared" ca="1" si="0"/>
        <v>5</v>
      </c>
      <c r="E7">
        <f t="shared" ca="1" si="1"/>
        <v>141</v>
      </c>
      <c r="F7">
        <f t="shared" ca="1" si="2"/>
        <v>421</v>
      </c>
      <c r="G7">
        <f t="shared" ca="1" si="3"/>
        <v>8</v>
      </c>
      <c r="H7" s="5" t="s">
        <v>523</v>
      </c>
      <c r="I7" s="5" t="s">
        <v>843</v>
      </c>
    </row>
    <row r="8" spans="1:10" ht="49.95" customHeight="1" thickBot="1">
      <c r="A8" s="3" t="s">
        <v>278</v>
      </c>
      <c r="B8" s="1" t="s">
        <v>9</v>
      </c>
      <c r="C8" s="1" t="s">
        <v>10</v>
      </c>
      <c r="D8">
        <f t="shared" ca="1" si="0"/>
        <v>6</v>
      </c>
      <c r="E8">
        <f t="shared" ca="1" si="1"/>
        <v>795</v>
      </c>
      <c r="F8">
        <f t="shared" ca="1" si="2"/>
        <v>452</v>
      </c>
      <c r="G8">
        <f t="shared" ca="1" si="3"/>
        <v>5</v>
      </c>
      <c r="H8" t="s">
        <v>524</v>
      </c>
      <c r="I8" s="5" t="s">
        <v>843</v>
      </c>
    </row>
    <row r="9" spans="1:10" ht="49.95" customHeight="1" thickBot="1">
      <c r="A9" s="3" t="s">
        <v>279</v>
      </c>
      <c r="B9" s="4" t="s">
        <v>11</v>
      </c>
      <c r="C9" s="1" t="s">
        <v>10</v>
      </c>
      <c r="D9">
        <f t="shared" ca="1" si="0"/>
        <v>1</v>
      </c>
      <c r="E9">
        <f ca="1">RANDBETWEEN(1,2000)</f>
        <v>1984</v>
      </c>
      <c r="F9">
        <f t="shared" ca="1" si="2"/>
        <v>194</v>
      </c>
      <c r="G9">
        <f t="shared" ca="1" si="3"/>
        <v>7</v>
      </c>
      <c r="H9" t="s">
        <v>525</v>
      </c>
      <c r="I9" s="5" t="s">
        <v>843</v>
      </c>
    </row>
    <row r="10" spans="1:10" ht="49.95" customHeight="1" thickBot="1">
      <c r="A10" s="3" t="s">
        <v>280</v>
      </c>
      <c r="B10" s="4" t="s">
        <v>844</v>
      </c>
      <c r="C10" s="1" t="s">
        <v>12</v>
      </c>
      <c r="D10">
        <f t="shared" ca="1" si="0"/>
        <v>4</v>
      </c>
      <c r="E10">
        <f t="shared" ca="1" si="1"/>
        <v>1659</v>
      </c>
      <c r="F10">
        <f t="shared" ca="1" si="2"/>
        <v>1</v>
      </c>
      <c r="G10">
        <f t="shared" ca="1" si="3"/>
        <v>8</v>
      </c>
      <c r="H10" t="s">
        <v>526</v>
      </c>
      <c r="I10" s="5" t="s">
        <v>845</v>
      </c>
    </row>
    <row r="11" spans="1:10" ht="49.95" customHeight="1" thickBot="1">
      <c r="A11" s="3" t="s">
        <v>281</v>
      </c>
      <c r="B11" s="4" t="s">
        <v>527</v>
      </c>
      <c r="C11" s="1" t="s">
        <v>13</v>
      </c>
      <c r="D11">
        <f t="shared" ca="1" si="0"/>
        <v>2</v>
      </c>
      <c r="E11">
        <f ca="1">RANDBETWEEN(1,2000)</f>
        <v>1497</v>
      </c>
      <c r="F11">
        <f t="shared" ca="1" si="2"/>
        <v>434</v>
      </c>
      <c r="G11">
        <f t="shared" ca="1" si="3"/>
        <v>10</v>
      </c>
      <c r="H11" t="s">
        <v>528</v>
      </c>
      <c r="I11" s="5" t="s">
        <v>846</v>
      </c>
    </row>
    <row r="12" spans="1:10" ht="49.95" customHeight="1" thickBot="1">
      <c r="A12" s="3" t="s">
        <v>282</v>
      </c>
      <c r="B12" s="4" t="s">
        <v>529</v>
      </c>
      <c r="C12" s="1" t="s">
        <v>14</v>
      </c>
      <c r="D12">
        <f t="shared" ca="1" si="0"/>
        <v>4</v>
      </c>
      <c r="E12">
        <f t="shared" ca="1" si="1"/>
        <v>771</v>
      </c>
      <c r="F12">
        <f t="shared" ca="1" si="2"/>
        <v>460</v>
      </c>
      <c r="G12">
        <f t="shared" ca="1" si="3"/>
        <v>7</v>
      </c>
      <c r="H12" t="s">
        <v>530</v>
      </c>
      <c r="I12" s="5" t="s">
        <v>847</v>
      </c>
    </row>
    <row r="13" spans="1:10" ht="49.95" customHeight="1" thickBot="1">
      <c r="A13" s="3" t="s">
        <v>283</v>
      </c>
      <c r="B13" s="4" t="s">
        <v>531</v>
      </c>
      <c r="C13" s="1" t="s">
        <v>15</v>
      </c>
      <c r="D13">
        <f t="shared" ca="1" si="0"/>
        <v>1</v>
      </c>
      <c r="E13">
        <f t="shared" ca="1" si="1"/>
        <v>1956</v>
      </c>
      <c r="F13">
        <f t="shared" ca="1" si="2"/>
        <v>258</v>
      </c>
      <c r="G13">
        <f t="shared" ca="1" si="3"/>
        <v>8</v>
      </c>
      <c r="H13" s="5" t="s">
        <v>532</v>
      </c>
      <c r="I13" s="5" t="s">
        <v>846</v>
      </c>
    </row>
    <row r="14" spans="1:10" ht="49.95" customHeight="1" thickBot="1">
      <c r="A14" s="3" t="s">
        <v>284</v>
      </c>
      <c r="B14" s="4" t="s">
        <v>533</v>
      </c>
      <c r="C14" s="1" t="s">
        <v>16</v>
      </c>
      <c r="D14">
        <f t="shared" ca="1" si="0"/>
        <v>2</v>
      </c>
      <c r="E14">
        <f t="shared" ca="1" si="1"/>
        <v>649</v>
      </c>
      <c r="F14">
        <f t="shared" ca="1" si="2"/>
        <v>64</v>
      </c>
      <c r="G14">
        <f t="shared" ca="1" si="3"/>
        <v>9</v>
      </c>
      <c r="H14" t="s">
        <v>534</v>
      </c>
      <c r="I14" s="5" t="s">
        <v>846</v>
      </c>
    </row>
    <row r="15" spans="1:10" ht="49.95" customHeight="1" thickBot="1">
      <c r="A15" s="3" t="s">
        <v>285</v>
      </c>
      <c r="B15" s="4" t="s">
        <v>535</v>
      </c>
      <c r="C15" s="1" t="s">
        <v>17</v>
      </c>
      <c r="D15">
        <f t="shared" ca="1" si="0"/>
        <v>6</v>
      </c>
      <c r="E15">
        <f t="shared" ca="1" si="1"/>
        <v>604</v>
      </c>
      <c r="F15">
        <f t="shared" ca="1" si="2"/>
        <v>474</v>
      </c>
      <c r="G15">
        <f t="shared" ca="1" si="3"/>
        <v>6</v>
      </c>
      <c r="H15" t="s">
        <v>536</v>
      </c>
      <c r="I15" s="5" t="s">
        <v>846</v>
      </c>
    </row>
    <row r="16" spans="1:10" ht="49.95" customHeight="1" thickBot="1">
      <c r="A16" s="3" t="s">
        <v>286</v>
      </c>
      <c r="B16" s="4" t="s">
        <v>537</v>
      </c>
      <c r="C16" s="1" t="s">
        <v>18</v>
      </c>
      <c r="D16">
        <f t="shared" ca="1" si="0"/>
        <v>5</v>
      </c>
      <c r="E16">
        <f t="shared" ca="1" si="1"/>
        <v>465</v>
      </c>
      <c r="F16">
        <f t="shared" ca="1" si="2"/>
        <v>432</v>
      </c>
      <c r="G16">
        <f t="shared" ca="1" si="3"/>
        <v>7</v>
      </c>
      <c r="H16" s="5" t="s">
        <v>538</v>
      </c>
      <c r="I16" s="5" t="s">
        <v>848</v>
      </c>
    </row>
    <row r="17" spans="1:9" ht="49.95" customHeight="1" thickBot="1">
      <c r="A17" s="3" t="s">
        <v>287</v>
      </c>
      <c r="B17" s="4" t="s">
        <v>539</v>
      </c>
      <c r="C17" s="1" t="s">
        <v>19</v>
      </c>
      <c r="D17">
        <f t="shared" ca="1" si="0"/>
        <v>5</v>
      </c>
      <c r="E17">
        <f t="shared" ca="1" si="1"/>
        <v>1194</v>
      </c>
      <c r="F17">
        <f t="shared" ca="1" si="2"/>
        <v>478</v>
      </c>
      <c r="G17">
        <f t="shared" ca="1" si="3"/>
        <v>10</v>
      </c>
      <c r="H17" t="s">
        <v>540</v>
      </c>
      <c r="I17" s="5" t="s">
        <v>848</v>
      </c>
    </row>
    <row r="18" spans="1:9" ht="49.95" customHeight="1" thickBot="1">
      <c r="A18" s="3" t="s">
        <v>288</v>
      </c>
      <c r="B18" s="4" t="s">
        <v>541</v>
      </c>
      <c r="C18" s="1" t="s">
        <v>20</v>
      </c>
      <c r="D18">
        <f t="shared" ca="1" si="0"/>
        <v>1</v>
      </c>
      <c r="E18">
        <f ca="1">RANDBETWEEN(1,2000)</f>
        <v>608</v>
      </c>
      <c r="F18">
        <f t="shared" ca="1" si="2"/>
        <v>250</v>
      </c>
      <c r="G18">
        <f t="shared" ca="1" si="3"/>
        <v>6</v>
      </c>
      <c r="H18" s="5" t="s">
        <v>542</v>
      </c>
      <c r="I18" s="5" t="s">
        <v>848</v>
      </c>
    </row>
    <row r="19" spans="1:9" ht="49.95" customHeight="1" thickBot="1">
      <c r="A19" s="3" t="s">
        <v>289</v>
      </c>
      <c r="B19" s="4" t="s">
        <v>543</v>
      </c>
      <c r="C19" s="1" t="s">
        <v>21</v>
      </c>
      <c r="D19">
        <f t="shared" ca="1" si="0"/>
        <v>3</v>
      </c>
      <c r="E19">
        <f t="shared" ca="1" si="1"/>
        <v>1646</v>
      </c>
      <c r="F19">
        <f t="shared" ca="1" si="2"/>
        <v>273</v>
      </c>
      <c r="G19">
        <f t="shared" ca="1" si="3"/>
        <v>10</v>
      </c>
      <c r="H19" s="5" t="s">
        <v>544</v>
      </c>
      <c r="I19" s="5" t="s">
        <v>848</v>
      </c>
    </row>
    <row r="20" spans="1:9" ht="49.95" customHeight="1" thickBot="1">
      <c r="A20" s="3" t="s">
        <v>290</v>
      </c>
      <c r="B20" s="4" t="s">
        <v>545</v>
      </c>
      <c r="C20" s="1" t="s">
        <v>22</v>
      </c>
      <c r="D20">
        <f t="shared" ca="1" si="0"/>
        <v>3</v>
      </c>
      <c r="E20">
        <f t="shared" ca="1" si="1"/>
        <v>669</v>
      </c>
      <c r="F20">
        <f t="shared" ca="1" si="2"/>
        <v>87</v>
      </c>
      <c r="G20">
        <f t="shared" ca="1" si="3"/>
        <v>6</v>
      </c>
      <c r="H20" s="5" t="s">
        <v>546</v>
      </c>
      <c r="I20" s="5" t="s">
        <v>849</v>
      </c>
    </row>
    <row r="21" spans="1:9" ht="49.95" customHeight="1" thickBot="1">
      <c r="A21" s="3" t="s">
        <v>291</v>
      </c>
      <c r="B21" s="4" t="s">
        <v>547</v>
      </c>
      <c r="C21" s="1" t="s">
        <v>23</v>
      </c>
      <c r="D21">
        <f t="shared" ca="1" si="0"/>
        <v>1</v>
      </c>
      <c r="E21">
        <f t="shared" ca="1" si="1"/>
        <v>1285</v>
      </c>
      <c r="F21">
        <f t="shared" ca="1" si="2"/>
        <v>235</v>
      </c>
      <c r="G21">
        <f t="shared" ca="1" si="3"/>
        <v>5</v>
      </c>
      <c r="H21" s="5" t="s">
        <v>548</v>
      </c>
      <c r="I21" s="5" t="s">
        <v>850</v>
      </c>
    </row>
    <row r="22" spans="1:9" ht="49.95" customHeight="1" thickBot="1">
      <c r="A22" s="3" t="s">
        <v>292</v>
      </c>
      <c r="B22" s="4" t="s">
        <v>549</v>
      </c>
      <c r="C22" s="1" t="s">
        <v>24</v>
      </c>
      <c r="D22">
        <f t="shared" ca="1" si="0"/>
        <v>2</v>
      </c>
      <c r="E22">
        <f t="shared" ca="1" si="1"/>
        <v>1067</v>
      </c>
      <c r="F22">
        <f t="shared" ca="1" si="2"/>
        <v>41</v>
      </c>
      <c r="G22">
        <f t="shared" ca="1" si="3"/>
        <v>10</v>
      </c>
      <c r="H22" s="5" t="s">
        <v>550</v>
      </c>
      <c r="I22" s="5" t="s">
        <v>851</v>
      </c>
    </row>
    <row r="23" spans="1:9" ht="49.95" customHeight="1" thickBot="1">
      <c r="A23" s="3" t="s">
        <v>293</v>
      </c>
      <c r="B23" s="4" t="s">
        <v>551</v>
      </c>
      <c r="C23" s="1" t="s">
        <v>25</v>
      </c>
      <c r="D23">
        <f t="shared" ca="1" si="0"/>
        <v>3</v>
      </c>
      <c r="E23">
        <f t="shared" ca="1" si="1"/>
        <v>298</v>
      </c>
      <c r="F23">
        <f t="shared" ca="1" si="2"/>
        <v>492</v>
      </c>
      <c r="G23">
        <f t="shared" ca="1" si="3"/>
        <v>8</v>
      </c>
      <c r="H23" s="5" t="s">
        <v>552</v>
      </c>
      <c r="I23" s="5" t="s">
        <v>852</v>
      </c>
    </row>
    <row r="24" spans="1:9" ht="49.95" customHeight="1" thickBot="1">
      <c r="A24" s="3" t="s">
        <v>294</v>
      </c>
      <c r="B24" s="4" t="s">
        <v>553</v>
      </c>
      <c r="C24" s="1" t="s">
        <v>26</v>
      </c>
      <c r="D24">
        <f t="shared" ca="1" si="0"/>
        <v>5</v>
      </c>
      <c r="E24">
        <f t="shared" ca="1" si="1"/>
        <v>1676</v>
      </c>
      <c r="F24">
        <f t="shared" ca="1" si="2"/>
        <v>97</v>
      </c>
      <c r="G24">
        <f t="shared" ca="1" si="3"/>
        <v>7</v>
      </c>
      <c r="H24" s="5" t="s">
        <v>554</v>
      </c>
      <c r="I24" s="5" t="s">
        <v>853</v>
      </c>
    </row>
    <row r="25" spans="1:9" ht="49.95" customHeight="1" thickBot="1">
      <c r="A25" s="3" t="s">
        <v>295</v>
      </c>
      <c r="B25" s="4" t="s">
        <v>555</v>
      </c>
      <c r="C25" s="1" t="s">
        <v>27</v>
      </c>
      <c r="D25">
        <f t="shared" ca="1" si="0"/>
        <v>1</v>
      </c>
      <c r="E25">
        <f ca="1">RANDBETWEEN(1,2000)</f>
        <v>671</v>
      </c>
      <c r="F25">
        <f t="shared" ca="1" si="2"/>
        <v>302</v>
      </c>
      <c r="G25">
        <f t="shared" ca="1" si="3"/>
        <v>8</v>
      </c>
      <c r="H25" s="5" t="s">
        <v>556</v>
      </c>
      <c r="I25" s="5" t="s">
        <v>854</v>
      </c>
    </row>
    <row r="26" spans="1:9" ht="49.95" customHeight="1" thickBot="1">
      <c r="A26" s="3" t="s">
        <v>296</v>
      </c>
      <c r="B26" s="4" t="s">
        <v>557</v>
      </c>
      <c r="C26" s="1" t="s">
        <v>28</v>
      </c>
      <c r="D26">
        <f t="shared" ca="1" si="0"/>
        <v>2</v>
      </c>
      <c r="E26">
        <f t="shared" ca="1" si="1"/>
        <v>526</v>
      </c>
      <c r="F26">
        <f t="shared" ca="1" si="2"/>
        <v>271</v>
      </c>
      <c r="G26">
        <f t="shared" ca="1" si="3"/>
        <v>10</v>
      </c>
      <c r="H26" s="5" t="s">
        <v>558</v>
      </c>
      <c r="I26" s="5" t="s">
        <v>855</v>
      </c>
    </row>
    <row r="27" spans="1:9" ht="49.95" customHeight="1" thickBot="1">
      <c r="A27" s="3" t="s">
        <v>297</v>
      </c>
      <c r="B27" s="4" t="s">
        <v>559</v>
      </c>
      <c r="C27" s="1" t="s">
        <v>29</v>
      </c>
      <c r="D27">
        <f t="shared" ca="1" si="0"/>
        <v>3</v>
      </c>
      <c r="E27">
        <f ca="1">RANDBETWEEN(1,2000)</f>
        <v>1312</v>
      </c>
      <c r="F27">
        <f t="shared" ca="1" si="2"/>
        <v>211</v>
      </c>
      <c r="G27">
        <f t="shared" ca="1" si="3"/>
        <v>5</v>
      </c>
      <c r="H27" s="5" t="s">
        <v>560</v>
      </c>
      <c r="I27" s="5" t="s">
        <v>856</v>
      </c>
    </row>
    <row r="28" spans="1:9" ht="49.95" customHeight="1" thickBot="1">
      <c r="A28" s="3" t="s">
        <v>298</v>
      </c>
      <c r="B28" s="4" t="s">
        <v>561</v>
      </c>
      <c r="C28" s="1" t="s">
        <v>30</v>
      </c>
      <c r="D28">
        <f t="shared" ca="1" si="0"/>
        <v>2</v>
      </c>
      <c r="E28">
        <f t="shared" ca="1" si="1"/>
        <v>1888</v>
      </c>
      <c r="F28">
        <f t="shared" ca="1" si="2"/>
        <v>386</v>
      </c>
      <c r="G28">
        <f t="shared" ca="1" si="3"/>
        <v>8</v>
      </c>
      <c r="H28" s="5" t="s">
        <v>562</v>
      </c>
      <c r="I28" s="5" t="s">
        <v>857</v>
      </c>
    </row>
    <row r="29" spans="1:9" ht="49.95" customHeight="1" thickBot="1">
      <c r="A29" s="3" t="s">
        <v>299</v>
      </c>
      <c r="B29" s="4" t="s">
        <v>563</v>
      </c>
      <c r="C29" s="1" t="s">
        <v>31</v>
      </c>
      <c r="D29">
        <f t="shared" ca="1" si="0"/>
        <v>6</v>
      </c>
      <c r="E29">
        <f t="shared" ca="1" si="1"/>
        <v>1392</v>
      </c>
      <c r="F29">
        <f t="shared" ca="1" si="2"/>
        <v>166</v>
      </c>
      <c r="G29">
        <f t="shared" ca="1" si="3"/>
        <v>6</v>
      </c>
      <c r="H29" s="5" t="s">
        <v>564</v>
      </c>
    </row>
    <row r="30" spans="1:9" ht="49.95" customHeight="1" thickBot="1">
      <c r="A30" s="3" t="s">
        <v>300</v>
      </c>
      <c r="B30" s="4" t="s">
        <v>565</v>
      </c>
      <c r="C30" s="1" t="s">
        <v>32</v>
      </c>
      <c r="D30">
        <f t="shared" ca="1" si="0"/>
        <v>5</v>
      </c>
      <c r="E30">
        <f t="shared" ca="1" si="1"/>
        <v>1502</v>
      </c>
      <c r="F30">
        <f t="shared" ca="1" si="2"/>
        <v>350</v>
      </c>
      <c r="G30">
        <f t="shared" ca="1" si="3"/>
        <v>9</v>
      </c>
      <c r="H30" s="5" t="s">
        <v>566</v>
      </c>
    </row>
    <row r="31" spans="1:9" ht="49.95" customHeight="1" thickBot="1">
      <c r="A31" s="3" t="s">
        <v>301</v>
      </c>
      <c r="B31" s="4" t="s">
        <v>567</v>
      </c>
      <c r="C31" s="1" t="s">
        <v>33</v>
      </c>
      <c r="D31">
        <f t="shared" ca="1" si="0"/>
        <v>3</v>
      </c>
      <c r="E31">
        <f t="shared" ca="1" si="1"/>
        <v>1950</v>
      </c>
      <c r="F31">
        <f t="shared" ca="1" si="2"/>
        <v>323</v>
      </c>
      <c r="G31">
        <f t="shared" ca="1" si="3"/>
        <v>5</v>
      </c>
      <c r="H31" s="5" t="s">
        <v>568</v>
      </c>
    </row>
    <row r="32" spans="1:9" ht="49.95" customHeight="1" thickBot="1">
      <c r="A32" s="3" t="s">
        <v>302</v>
      </c>
      <c r="B32" s="1" t="s">
        <v>34</v>
      </c>
      <c r="C32" s="1" t="s">
        <v>35</v>
      </c>
      <c r="D32">
        <f t="shared" ca="1" si="0"/>
        <v>5</v>
      </c>
      <c r="E32">
        <f t="shared" ca="1" si="1"/>
        <v>1819</v>
      </c>
      <c r="F32">
        <f t="shared" ca="1" si="2"/>
        <v>221</v>
      </c>
      <c r="G32">
        <f t="shared" ca="1" si="3"/>
        <v>9</v>
      </c>
      <c r="H32" s="5" t="s">
        <v>569</v>
      </c>
    </row>
    <row r="33" spans="1:8" ht="49.95" customHeight="1" thickBot="1">
      <c r="A33" s="3" t="s">
        <v>303</v>
      </c>
      <c r="B33" s="4" t="s">
        <v>570</v>
      </c>
      <c r="C33" s="1" t="s">
        <v>36</v>
      </c>
      <c r="D33">
        <f t="shared" ca="1" si="0"/>
        <v>1</v>
      </c>
      <c r="E33">
        <f ca="1">RANDBETWEEN(1,2000)</f>
        <v>127</v>
      </c>
      <c r="F33">
        <f t="shared" ca="1" si="2"/>
        <v>233</v>
      </c>
      <c r="G33">
        <f t="shared" ca="1" si="3"/>
        <v>8</v>
      </c>
      <c r="H33" s="5" t="s">
        <v>571</v>
      </c>
    </row>
    <row r="34" spans="1:8" ht="49.95" customHeight="1" thickBot="1">
      <c r="A34" s="3" t="s">
        <v>304</v>
      </c>
      <c r="B34" s="4" t="s">
        <v>572</v>
      </c>
      <c r="C34" s="1" t="s">
        <v>37</v>
      </c>
      <c r="D34">
        <f t="shared" ca="1" si="0"/>
        <v>5</v>
      </c>
      <c r="E34">
        <f t="shared" ca="1" si="1"/>
        <v>727</v>
      </c>
      <c r="F34">
        <f t="shared" ca="1" si="2"/>
        <v>109</v>
      </c>
      <c r="G34">
        <f t="shared" ca="1" si="3"/>
        <v>9</v>
      </c>
      <c r="H34" s="5" t="s">
        <v>573</v>
      </c>
    </row>
    <row r="35" spans="1:8" ht="49.95" customHeight="1" thickBot="1">
      <c r="A35" s="3" t="s">
        <v>305</v>
      </c>
      <c r="B35" s="4" t="s">
        <v>574</v>
      </c>
      <c r="C35" s="1" t="s">
        <v>38</v>
      </c>
      <c r="D35">
        <f t="shared" ca="1" si="0"/>
        <v>4</v>
      </c>
      <c r="E35">
        <f t="shared" ca="1" si="1"/>
        <v>407</v>
      </c>
      <c r="F35">
        <f t="shared" ca="1" si="2"/>
        <v>152</v>
      </c>
      <c r="G35">
        <f t="shared" ca="1" si="3"/>
        <v>6</v>
      </c>
      <c r="H35" s="5" t="s">
        <v>575</v>
      </c>
    </row>
    <row r="36" spans="1:8" ht="49.95" customHeight="1" thickBot="1">
      <c r="A36" s="3" t="s">
        <v>306</v>
      </c>
      <c r="B36" s="4" t="s">
        <v>576</v>
      </c>
      <c r="C36" s="1" t="s">
        <v>39</v>
      </c>
      <c r="D36">
        <f t="shared" ca="1" si="0"/>
        <v>4</v>
      </c>
      <c r="E36">
        <f t="shared" ca="1" si="1"/>
        <v>610</v>
      </c>
      <c r="F36">
        <f t="shared" ca="1" si="2"/>
        <v>347</v>
      </c>
      <c r="G36">
        <f t="shared" ca="1" si="3"/>
        <v>7</v>
      </c>
      <c r="H36" s="5" t="s">
        <v>577</v>
      </c>
    </row>
    <row r="37" spans="1:8" ht="49.95" customHeight="1" thickBot="1">
      <c r="A37" s="3" t="s">
        <v>307</v>
      </c>
      <c r="B37" s="4" t="s">
        <v>578</v>
      </c>
      <c r="C37" s="1" t="s">
        <v>40</v>
      </c>
      <c r="D37">
        <f t="shared" ca="1" si="0"/>
        <v>5</v>
      </c>
      <c r="E37">
        <f t="shared" ca="1" si="1"/>
        <v>1191</v>
      </c>
      <c r="F37">
        <f t="shared" ca="1" si="2"/>
        <v>189</v>
      </c>
      <c r="G37">
        <f t="shared" ca="1" si="3"/>
        <v>5</v>
      </c>
      <c r="H37" s="5" t="s">
        <v>579</v>
      </c>
    </row>
    <row r="38" spans="1:8" ht="49.95" customHeight="1" thickBot="1">
      <c r="A38" s="3" t="s">
        <v>308</v>
      </c>
      <c r="B38" s="4" t="s">
        <v>580</v>
      </c>
      <c r="C38" s="1" t="s">
        <v>41</v>
      </c>
      <c r="D38">
        <f t="shared" ca="1" si="0"/>
        <v>6</v>
      </c>
      <c r="E38">
        <f t="shared" ca="1" si="1"/>
        <v>327</v>
      </c>
      <c r="F38">
        <f t="shared" ca="1" si="2"/>
        <v>183</v>
      </c>
      <c r="G38">
        <f t="shared" ca="1" si="3"/>
        <v>6</v>
      </c>
      <c r="H38" s="5" t="s">
        <v>581</v>
      </c>
    </row>
    <row r="39" spans="1:8" ht="49.95" customHeight="1" thickBot="1">
      <c r="A39" s="3" t="s">
        <v>309</v>
      </c>
      <c r="B39" s="4" t="s">
        <v>582</v>
      </c>
      <c r="C39" s="1" t="s">
        <v>42</v>
      </c>
      <c r="D39">
        <f t="shared" ca="1" si="0"/>
        <v>1</v>
      </c>
      <c r="E39">
        <f t="shared" ca="1" si="1"/>
        <v>1613</v>
      </c>
      <c r="F39">
        <f t="shared" ca="1" si="2"/>
        <v>133</v>
      </c>
      <c r="G39">
        <f t="shared" ca="1" si="3"/>
        <v>6</v>
      </c>
      <c r="H39" s="5" t="s">
        <v>583</v>
      </c>
    </row>
    <row r="40" spans="1:8" ht="49.95" customHeight="1" thickBot="1">
      <c r="A40" s="3" t="s">
        <v>310</v>
      </c>
      <c r="B40" s="4" t="s">
        <v>584</v>
      </c>
      <c r="C40" s="1" t="s">
        <v>43</v>
      </c>
      <c r="D40">
        <f t="shared" ca="1" si="0"/>
        <v>2</v>
      </c>
      <c r="E40">
        <f ca="1">RANDBETWEEN(1,2000)</f>
        <v>1407</v>
      </c>
      <c r="F40">
        <f t="shared" ca="1" si="2"/>
        <v>385</v>
      </c>
      <c r="G40">
        <f t="shared" ca="1" si="3"/>
        <v>8</v>
      </c>
      <c r="H40" s="5" t="s">
        <v>585</v>
      </c>
    </row>
    <row r="41" spans="1:8" ht="49.95" customHeight="1" thickBot="1">
      <c r="A41" s="3" t="s">
        <v>311</v>
      </c>
      <c r="B41" s="4" t="s">
        <v>586</v>
      </c>
      <c r="C41" s="1" t="s">
        <v>44</v>
      </c>
      <c r="D41">
        <f t="shared" ca="1" si="0"/>
        <v>5</v>
      </c>
      <c r="E41">
        <f t="shared" ca="1" si="1"/>
        <v>133</v>
      </c>
      <c r="F41">
        <f t="shared" ca="1" si="2"/>
        <v>65</v>
      </c>
      <c r="G41">
        <f t="shared" ca="1" si="3"/>
        <v>7</v>
      </c>
      <c r="H41" s="5" t="s">
        <v>587</v>
      </c>
    </row>
    <row r="42" spans="1:8" ht="49.95" customHeight="1" thickBot="1">
      <c r="A42" s="3" t="s">
        <v>312</v>
      </c>
      <c r="B42" s="4" t="s">
        <v>588</v>
      </c>
      <c r="C42" s="1" t="s">
        <v>45</v>
      </c>
      <c r="D42">
        <f t="shared" ca="1" si="0"/>
        <v>6</v>
      </c>
      <c r="E42">
        <f ca="1">RANDBETWEEN(1,2000)</f>
        <v>78</v>
      </c>
      <c r="F42">
        <f t="shared" ca="1" si="2"/>
        <v>461</v>
      </c>
      <c r="G42">
        <f t="shared" ca="1" si="3"/>
        <v>9</v>
      </c>
      <c r="H42" s="5" t="s">
        <v>589</v>
      </c>
    </row>
    <row r="43" spans="1:8" ht="49.95" customHeight="1" thickBot="1">
      <c r="A43" s="3" t="s">
        <v>313</v>
      </c>
      <c r="B43" s="4" t="s">
        <v>590</v>
      </c>
      <c r="C43" s="1" t="s">
        <v>46</v>
      </c>
      <c r="D43">
        <f t="shared" ca="1" si="0"/>
        <v>3</v>
      </c>
      <c r="E43">
        <f t="shared" ca="1" si="1"/>
        <v>763</v>
      </c>
      <c r="F43">
        <f t="shared" ca="1" si="2"/>
        <v>57</v>
      </c>
      <c r="G43">
        <f t="shared" ca="1" si="3"/>
        <v>8</v>
      </c>
      <c r="H43" s="5" t="s">
        <v>591</v>
      </c>
    </row>
    <row r="44" spans="1:8" ht="49.95" customHeight="1" thickBot="1">
      <c r="A44" s="3" t="s">
        <v>314</v>
      </c>
      <c r="B44" s="4" t="s">
        <v>592</v>
      </c>
      <c r="C44" s="1" t="s">
        <v>47</v>
      </c>
      <c r="D44">
        <f t="shared" ca="1" si="0"/>
        <v>3</v>
      </c>
      <c r="E44">
        <f t="shared" ca="1" si="1"/>
        <v>687</v>
      </c>
      <c r="F44">
        <f t="shared" ca="1" si="2"/>
        <v>210</v>
      </c>
      <c r="G44">
        <f t="shared" ca="1" si="3"/>
        <v>8</v>
      </c>
      <c r="H44" s="5" t="s">
        <v>593</v>
      </c>
    </row>
    <row r="45" spans="1:8" ht="49.95" customHeight="1" thickBot="1">
      <c r="A45" s="3" t="s">
        <v>315</v>
      </c>
      <c r="B45" s="4" t="s">
        <v>594</v>
      </c>
      <c r="C45" s="1" t="s">
        <v>48</v>
      </c>
      <c r="D45">
        <f t="shared" ca="1" si="0"/>
        <v>3</v>
      </c>
      <c r="E45">
        <f t="shared" ca="1" si="1"/>
        <v>876</v>
      </c>
      <c r="F45">
        <f t="shared" ca="1" si="2"/>
        <v>428</v>
      </c>
      <c r="G45">
        <f t="shared" ca="1" si="3"/>
        <v>9</v>
      </c>
      <c r="H45" s="5" t="s">
        <v>595</v>
      </c>
    </row>
    <row r="46" spans="1:8" ht="49.95" customHeight="1" thickBot="1">
      <c r="A46" s="3" t="s">
        <v>316</v>
      </c>
      <c r="B46" s="4" t="s">
        <v>596</v>
      </c>
      <c r="C46" s="1" t="s">
        <v>49</v>
      </c>
      <c r="D46">
        <f t="shared" ca="1" si="0"/>
        <v>6</v>
      </c>
      <c r="E46">
        <f t="shared" ca="1" si="1"/>
        <v>1720</v>
      </c>
      <c r="F46">
        <f t="shared" ca="1" si="2"/>
        <v>186</v>
      </c>
      <c r="G46">
        <f t="shared" ca="1" si="3"/>
        <v>6</v>
      </c>
      <c r="H46" s="5" t="s">
        <v>597</v>
      </c>
    </row>
    <row r="47" spans="1:8" ht="49.95" customHeight="1" thickBot="1">
      <c r="A47" s="3" t="s">
        <v>317</v>
      </c>
      <c r="B47" s="4" t="s">
        <v>598</v>
      </c>
      <c r="C47" s="1" t="s">
        <v>50</v>
      </c>
      <c r="D47">
        <f t="shared" ca="1" si="0"/>
        <v>6</v>
      </c>
      <c r="E47">
        <f t="shared" ca="1" si="1"/>
        <v>634</v>
      </c>
      <c r="F47">
        <f t="shared" ca="1" si="2"/>
        <v>52</v>
      </c>
      <c r="G47">
        <f t="shared" ca="1" si="3"/>
        <v>8</v>
      </c>
      <c r="H47" s="5" t="s">
        <v>599</v>
      </c>
    </row>
    <row r="48" spans="1:8" ht="49.95" customHeight="1" thickBot="1">
      <c r="A48" s="3" t="s">
        <v>318</v>
      </c>
      <c r="B48" s="4" t="s">
        <v>600</v>
      </c>
      <c r="C48" s="1" t="s">
        <v>51</v>
      </c>
      <c r="D48">
        <f t="shared" ca="1" si="0"/>
        <v>1</v>
      </c>
      <c r="E48">
        <f t="shared" ca="1" si="1"/>
        <v>1070</v>
      </c>
      <c r="F48">
        <f t="shared" ca="1" si="2"/>
        <v>463</v>
      </c>
      <c r="G48">
        <f t="shared" ca="1" si="3"/>
        <v>8</v>
      </c>
      <c r="H48" s="5" t="s">
        <v>601</v>
      </c>
    </row>
    <row r="49" spans="1:8" ht="49.95" customHeight="1" thickBot="1">
      <c r="A49" s="3" t="s">
        <v>319</v>
      </c>
      <c r="B49" s="4" t="s">
        <v>602</v>
      </c>
      <c r="C49" s="1" t="s">
        <v>52</v>
      </c>
      <c r="D49">
        <f t="shared" ca="1" si="0"/>
        <v>6</v>
      </c>
      <c r="E49">
        <f t="shared" ca="1" si="1"/>
        <v>1778</v>
      </c>
      <c r="F49">
        <f t="shared" ca="1" si="2"/>
        <v>135</v>
      </c>
      <c r="G49">
        <f t="shared" ca="1" si="3"/>
        <v>10</v>
      </c>
      <c r="H49" s="5" t="s">
        <v>603</v>
      </c>
    </row>
    <row r="50" spans="1:8" ht="49.95" customHeight="1" thickBot="1">
      <c r="A50" s="3" t="s">
        <v>320</v>
      </c>
      <c r="B50" s="4" t="s">
        <v>480</v>
      </c>
      <c r="C50" s="1" t="s">
        <v>53</v>
      </c>
      <c r="D50">
        <f t="shared" ca="1" si="0"/>
        <v>5</v>
      </c>
      <c r="E50">
        <f t="shared" ca="1" si="1"/>
        <v>1998</v>
      </c>
      <c r="F50">
        <f t="shared" ca="1" si="2"/>
        <v>458</v>
      </c>
      <c r="G50">
        <f t="shared" ca="1" si="3"/>
        <v>7</v>
      </c>
      <c r="H50" s="5" t="s">
        <v>604</v>
      </c>
    </row>
    <row r="51" spans="1:8" ht="49.95" customHeight="1" thickBot="1">
      <c r="A51" s="3" t="s">
        <v>321</v>
      </c>
      <c r="B51" s="4" t="s">
        <v>605</v>
      </c>
      <c r="C51" s="1" t="s">
        <v>54</v>
      </c>
      <c r="D51">
        <f t="shared" ca="1" si="0"/>
        <v>4</v>
      </c>
      <c r="E51">
        <f t="shared" ca="1" si="1"/>
        <v>1351</v>
      </c>
      <c r="F51">
        <f t="shared" ca="1" si="2"/>
        <v>397</v>
      </c>
      <c r="G51">
        <f t="shared" ca="1" si="3"/>
        <v>6</v>
      </c>
      <c r="H51" s="5" t="s">
        <v>606</v>
      </c>
    </row>
    <row r="52" spans="1:8" ht="49.95" customHeight="1" thickBot="1">
      <c r="A52" s="3" t="s">
        <v>322</v>
      </c>
      <c r="B52" s="4" t="s">
        <v>607</v>
      </c>
      <c r="C52" s="1" t="s">
        <v>55</v>
      </c>
      <c r="D52">
        <f t="shared" ca="1" si="0"/>
        <v>2</v>
      </c>
      <c r="E52">
        <f t="shared" ca="1" si="1"/>
        <v>169</v>
      </c>
      <c r="F52">
        <f t="shared" ca="1" si="2"/>
        <v>21</v>
      </c>
      <c r="G52">
        <f t="shared" ca="1" si="3"/>
        <v>5</v>
      </c>
      <c r="H52" s="5" t="s">
        <v>608</v>
      </c>
    </row>
    <row r="53" spans="1:8" ht="49.95" customHeight="1" thickBot="1">
      <c r="A53" s="3" t="s">
        <v>323</v>
      </c>
      <c r="B53" s="4" t="s">
        <v>481</v>
      </c>
      <c r="C53" s="1" t="s">
        <v>56</v>
      </c>
      <c r="D53">
        <f t="shared" ca="1" si="0"/>
        <v>6</v>
      </c>
      <c r="E53">
        <f t="shared" ca="1" si="1"/>
        <v>968</v>
      </c>
      <c r="F53">
        <f t="shared" ca="1" si="2"/>
        <v>100</v>
      </c>
      <c r="G53">
        <f t="shared" ca="1" si="3"/>
        <v>7</v>
      </c>
      <c r="H53" s="5" t="s">
        <v>609</v>
      </c>
    </row>
    <row r="54" spans="1:8" ht="49.95" customHeight="1" thickBot="1">
      <c r="A54" s="3" t="s">
        <v>324</v>
      </c>
      <c r="B54" s="4" t="s">
        <v>482</v>
      </c>
      <c r="C54" s="1" t="s">
        <v>57</v>
      </c>
      <c r="D54">
        <f t="shared" ca="1" si="0"/>
        <v>5</v>
      </c>
      <c r="E54">
        <f t="shared" ca="1" si="1"/>
        <v>1928</v>
      </c>
      <c r="F54">
        <f t="shared" ca="1" si="2"/>
        <v>279</v>
      </c>
      <c r="G54">
        <f t="shared" ca="1" si="3"/>
        <v>7</v>
      </c>
      <c r="H54" s="5" t="s">
        <v>610</v>
      </c>
    </row>
    <row r="55" spans="1:8" ht="49.95" customHeight="1" thickBot="1">
      <c r="A55" s="3" t="s">
        <v>325</v>
      </c>
      <c r="B55" s="4" t="s">
        <v>483</v>
      </c>
      <c r="C55" s="1" t="s">
        <v>58</v>
      </c>
      <c r="D55">
        <f t="shared" ca="1" si="0"/>
        <v>2</v>
      </c>
      <c r="E55">
        <f t="shared" ca="1" si="1"/>
        <v>1828</v>
      </c>
      <c r="F55">
        <f t="shared" ca="1" si="2"/>
        <v>347</v>
      </c>
      <c r="G55">
        <f t="shared" ca="1" si="3"/>
        <v>8</v>
      </c>
      <c r="H55" s="5" t="s">
        <v>611</v>
      </c>
    </row>
    <row r="56" spans="1:8" ht="49.95" customHeight="1" thickBot="1">
      <c r="A56" s="3" t="s">
        <v>326</v>
      </c>
      <c r="B56" s="4" t="s">
        <v>612</v>
      </c>
      <c r="C56" s="1" t="s">
        <v>59</v>
      </c>
      <c r="D56">
        <f t="shared" ca="1" si="0"/>
        <v>2</v>
      </c>
      <c r="E56">
        <f t="shared" ca="1" si="1"/>
        <v>476</v>
      </c>
      <c r="F56">
        <f t="shared" ca="1" si="2"/>
        <v>372</v>
      </c>
      <c r="G56">
        <f t="shared" ca="1" si="3"/>
        <v>9</v>
      </c>
      <c r="H56" s="5" t="s">
        <v>613</v>
      </c>
    </row>
    <row r="57" spans="1:8" ht="49.95" customHeight="1" thickBot="1">
      <c r="A57" s="3" t="s">
        <v>327</v>
      </c>
      <c r="B57" s="4" t="s">
        <v>614</v>
      </c>
      <c r="C57" s="1" t="s">
        <v>60</v>
      </c>
      <c r="D57">
        <f t="shared" ca="1" si="0"/>
        <v>2</v>
      </c>
      <c r="E57">
        <f t="shared" ca="1" si="1"/>
        <v>1528</v>
      </c>
      <c r="F57">
        <f t="shared" ca="1" si="2"/>
        <v>423</v>
      </c>
      <c r="G57">
        <f t="shared" ca="1" si="3"/>
        <v>6</v>
      </c>
      <c r="H57" s="5" t="s">
        <v>615</v>
      </c>
    </row>
    <row r="58" spans="1:8" ht="49.95" customHeight="1" thickBot="1">
      <c r="A58" s="3" t="s">
        <v>328</v>
      </c>
      <c r="B58" s="4" t="s">
        <v>616</v>
      </c>
      <c r="C58" s="1" t="s">
        <v>61</v>
      </c>
      <c r="D58">
        <f t="shared" ca="1" si="0"/>
        <v>4</v>
      </c>
      <c r="E58">
        <f t="shared" ca="1" si="1"/>
        <v>111</v>
      </c>
      <c r="F58">
        <f t="shared" ca="1" si="2"/>
        <v>312</v>
      </c>
      <c r="G58">
        <f t="shared" ca="1" si="3"/>
        <v>7</v>
      </c>
      <c r="H58" s="5" t="s">
        <v>617</v>
      </c>
    </row>
    <row r="59" spans="1:8" ht="49.95" customHeight="1" thickBot="1">
      <c r="A59" s="3" t="s">
        <v>329</v>
      </c>
      <c r="B59" s="4" t="s">
        <v>484</v>
      </c>
      <c r="C59" s="1" t="s">
        <v>62</v>
      </c>
      <c r="D59">
        <f t="shared" ca="1" si="0"/>
        <v>1</v>
      </c>
      <c r="E59">
        <f t="shared" ca="1" si="1"/>
        <v>768</v>
      </c>
      <c r="F59">
        <f t="shared" ca="1" si="2"/>
        <v>275</v>
      </c>
      <c r="G59">
        <f t="shared" ca="1" si="3"/>
        <v>8</v>
      </c>
      <c r="H59" s="5" t="s">
        <v>618</v>
      </c>
    </row>
    <row r="60" spans="1:8" ht="49.95" customHeight="1" thickBot="1">
      <c r="A60" s="3" t="s">
        <v>330</v>
      </c>
      <c r="B60" s="4" t="s">
        <v>619</v>
      </c>
      <c r="C60" s="1" t="s">
        <v>63</v>
      </c>
      <c r="D60">
        <f t="shared" ca="1" si="0"/>
        <v>5</v>
      </c>
      <c r="E60">
        <f t="shared" ca="1" si="1"/>
        <v>397</v>
      </c>
      <c r="F60">
        <f t="shared" ca="1" si="2"/>
        <v>221</v>
      </c>
      <c r="G60">
        <f t="shared" ca="1" si="3"/>
        <v>6</v>
      </c>
      <c r="H60" s="5" t="s">
        <v>620</v>
      </c>
    </row>
    <row r="61" spans="1:8" ht="49.95" customHeight="1" thickBot="1">
      <c r="A61" s="3" t="s">
        <v>331</v>
      </c>
      <c r="B61" s="4" t="s">
        <v>485</v>
      </c>
      <c r="C61" s="1" t="s">
        <v>64</v>
      </c>
      <c r="D61">
        <f t="shared" ca="1" si="0"/>
        <v>2</v>
      </c>
      <c r="E61">
        <f t="shared" ca="1" si="1"/>
        <v>939</v>
      </c>
      <c r="F61">
        <f t="shared" ca="1" si="2"/>
        <v>211</v>
      </c>
      <c r="G61">
        <f t="shared" ca="1" si="3"/>
        <v>7</v>
      </c>
      <c r="H61" s="5" t="s">
        <v>621</v>
      </c>
    </row>
    <row r="62" spans="1:8" ht="49.95" customHeight="1" thickBot="1">
      <c r="A62" s="3" t="s">
        <v>332</v>
      </c>
      <c r="B62" s="4" t="s">
        <v>486</v>
      </c>
      <c r="C62" s="1" t="s">
        <v>65</v>
      </c>
      <c r="D62">
        <f t="shared" ca="1" si="0"/>
        <v>6</v>
      </c>
      <c r="E62">
        <f t="shared" ca="1" si="1"/>
        <v>1713</v>
      </c>
      <c r="F62">
        <f t="shared" ca="1" si="2"/>
        <v>155</v>
      </c>
      <c r="G62">
        <f t="shared" ca="1" si="3"/>
        <v>10</v>
      </c>
      <c r="H62" s="5" t="s">
        <v>622</v>
      </c>
    </row>
    <row r="63" spans="1:8" ht="49.95" customHeight="1" thickBot="1">
      <c r="A63" s="3" t="s">
        <v>333</v>
      </c>
      <c r="B63" s="4" t="s">
        <v>487</v>
      </c>
      <c r="C63" s="1" t="s">
        <v>66</v>
      </c>
      <c r="D63">
        <f t="shared" ca="1" si="0"/>
        <v>6</v>
      </c>
      <c r="E63">
        <f t="shared" ca="1" si="1"/>
        <v>734</v>
      </c>
      <c r="F63">
        <f t="shared" ca="1" si="2"/>
        <v>328</v>
      </c>
      <c r="G63">
        <f t="shared" ca="1" si="3"/>
        <v>9</v>
      </c>
      <c r="H63" s="5" t="s">
        <v>623</v>
      </c>
    </row>
    <row r="64" spans="1:8" ht="49.95" customHeight="1" thickBot="1">
      <c r="A64" s="3" t="s">
        <v>334</v>
      </c>
      <c r="B64" s="4" t="s">
        <v>488</v>
      </c>
      <c r="C64" s="1" t="s">
        <v>67</v>
      </c>
      <c r="D64">
        <f t="shared" ca="1" si="0"/>
        <v>2</v>
      </c>
      <c r="E64">
        <f t="shared" ca="1" si="1"/>
        <v>595</v>
      </c>
      <c r="F64">
        <f t="shared" ca="1" si="2"/>
        <v>199</v>
      </c>
      <c r="G64">
        <f t="shared" ca="1" si="3"/>
        <v>8</v>
      </c>
      <c r="H64" s="5" t="s">
        <v>624</v>
      </c>
    </row>
    <row r="65" spans="1:8" ht="49.95" customHeight="1" thickBot="1">
      <c r="A65" s="3" t="s">
        <v>335</v>
      </c>
      <c r="B65" s="4" t="s">
        <v>625</v>
      </c>
      <c r="C65" s="1" t="s">
        <v>68</v>
      </c>
      <c r="D65">
        <f t="shared" ca="1" si="0"/>
        <v>2</v>
      </c>
      <c r="E65">
        <f t="shared" ca="1" si="1"/>
        <v>390</v>
      </c>
      <c r="F65">
        <f t="shared" ca="1" si="2"/>
        <v>467</v>
      </c>
      <c r="G65">
        <f t="shared" ca="1" si="3"/>
        <v>6</v>
      </c>
      <c r="H65" s="5" t="s">
        <v>626</v>
      </c>
    </row>
    <row r="66" spans="1:8" ht="49.95" customHeight="1" thickBot="1">
      <c r="A66" s="3" t="s">
        <v>336</v>
      </c>
      <c r="B66" s="4" t="s">
        <v>489</v>
      </c>
      <c r="C66" s="1" t="s">
        <v>69</v>
      </c>
      <c r="D66">
        <f t="shared" ca="1" si="0"/>
        <v>2</v>
      </c>
      <c r="E66">
        <f t="shared" ca="1" si="1"/>
        <v>1018</v>
      </c>
      <c r="F66">
        <f t="shared" ca="1" si="2"/>
        <v>268</v>
      </c>
      <c r="G66">
        <f t="shared" ca="1" si="3"/>
        <v>8</v>
      </c>
      <c r="H66" s="5" t="s">
        <v>627</v>
      </c>
    </row>
    <row r="67" spans="1:8" ht="49.95" customHeight="1" thickBot="1">
      <c r="A67" s="3" t="s">
        <v>337</v>
      </c>
      <c r="B67" s="4" t="s">
        <v>490</v>
      </c>
      <c r="C67" s="1" t="s">
        <v>70</v>
      </c>
      <c r="D67">
        <f t="shared" ref="D67:D130" ca="1" si="4">RANDBETWEEN(1,6)</f>
        <v>1</v>
      </c>
      <c r="E67">
        <f t="shared" ref="E67:E130" ca="1" si="5">RANDBETWEEN(1,2000)</f>
        <v>838</v>
      </c>
      <c r="F67">
        <f t="shared" ref="F67:F130" ca="1" si="6">RANDBETWEEN(1,500)</f>
        <v>433</v>
      </c>
      <c r="G67">
        <f t="shared" ref="G67:G123" ca="1" si="7">RANDBETWEEN(5,10)</f>
        <v>10</v>
      </c>
      <c r="H67" s="5" t="s">
        <v>628</v>
      </c>
    </row>
    <row r="68" spans="1:8" ht="49.95" customHeight="1" thickBot="1">
      <c r="A68" s="3" t="s">
        <v>338</v>
      </c>
      <c r="B68" s="4" t="s">
        <v>491</v>
      </c>
      <c r="C68" s="1" t="s">
        <v>71</v>
      </c>
      <c r="D68">
        <f t="shared" ca="1" si="4"/>
        <v>3</v>
      </c>
      <c r="E68">
        <f t="shared" ca="1" si="5"/>
        <v>1400</v>
      </c>
      <c r="F68">
        <f t="shared" ca="1" si="6"/>
        <v>440</v>
      </c>
      <c r="G68">
        <f t="shared" ca="1" si="7"/>
        <v>10</v>
      </c>
      <c r="H68" s="5" t="s">
        <v>629</v>
      </c>
    </row>
    <row r="69" spans="1:8" ht="49.95" customHeight="1" thickBot="1">
      <c r="A69" s="3" t="s">
        <v>339</v>
      </c>
      <c r="B69" s="4" t="s">
        <v>492</v>
      </c>
      <c r="C69" s="1" t="s">
        <v>72</v>
      </c>
      <c r="D69">
        <f t="shared" ca="1" si="4"/>
        <v>4</v>
      </c>
      <c r="E69">
        <f t="shared" ca="1" si="5"/>
        <v>1433</v>
      </c>
      <c r="F69">
        <f t="shared" ca="1" si="6"/>
        <v>473</v>
      </c>
      <c r="G69">
        <f t="shared" ca="1" si="7"/>
        <v>9</v>
      </c>
      <c r="H69" s="5" t="s">
        <v>630</v>
      </c>
    </row>
    <row r="70" spans="1:8" ht="49.95" customHeight="1" thickBot="1">
      <c r="A70" s="3" t="s">
        <v>340</v>
      </c>
      <c r="B70" s="4" t="s">
        <v>631</v>
      </c>
      <c r="C70" s="1" t="s">
        <v>73</v>
      </c>
      <c r="D70">
        <f t="shared" ca="1" si="4"/>
        <v>2</v>
      </c>
      <c r="E70">
        <f t="shared" ca="1" si="5"/>
        <v>1763</v>
      </c>
      <c r="F70">
        <f t="shared" ca="1" si="6"/>
        <v>116</v>
      </c>
      <c r="G70">
        <f t="shared" ca="1" si="7"/>
        <v>6</v>
      </c>
      <c r="H70" s="5" t="s">
        <v>632</v>
      </c>
    </row>
    <row r="71" spans="1:8" ht="49.95" customHeight="1" thickBot="1">
      <c r="A71" s="3" t="s">
        <v>341</v>
      </c>
      <c r="B71" s="4" t="s">
        <v>493</v>
      </c>
      <c r="C71" s="1" t="s">
        <v>74</v>
      </c>
      <c r="D71">
        <f t="shared" ca="1" si="4"/>
        <v>2</v>
      </c>
      <c r="E71">
        <f t="shared" ca="1" si="5"/>
        <v>925</v>
      </c>
      <c r="F71">
        <f t="shared" ca="1" si="6"/>
        <v>59</v>
      </c>
      <c r="G71">
        <f t="shared" ca="1" si="7"/>
        <v>9</v>
      </c>
      <c r="H71" s="5" t="s">
        <v>633</v>
      </c>
    </row>
    <row r="72" spans="1:8" ht="49.95" customHeight="1" thickBot="1">
      <c r="A72" s="3" t="s">
        <v>342</v>
      </c>
      <c r="B72" s="4" t="s">
        <v>634</v>
      </c>
      <c r="C72" s="1" t="s">
        <v>75</v>
      </c>
      <c r="D72">
        <f t="shared" ca="1" si="4"/>
        <v>4</v>
      </c>
      <c r="E72">
        <f t="shared" ca="1" si="5"/>
        <v>1429</v>
      </c>
      <c r="F72">
        <f t="shared" ca="1" si="6"/>
        <v>443</v>
      </c>
      <c r="G72">
        <f t="shared" ca="1" si="7"/>
        <v>9</v>
      </c>
      <c r="H72" s="5" t="s">
        <v>635</v>
      </c>
    </row>
    <row r="73" spans="1:8" ht="49.95" customHeight="1" thickBot="1">
      <c r="A73" s="3" t="s">
        <v>343</v>
      </c>
      <c r="B73" s="4" t="s">
        <v>636</v>
      </c>
      <c r="C73" s="1" t="s">
        <v>76</v>
      </c>
      <c r="D73">
        <f t="shared" ca="1" si="4"/>
        <v>2</v>
      </c>
      <c r="E73">
        <f t="shared" ca="1" si="5"/>
        <v>1315</v>
      </c>
      <c r="F73">
        <f t="shared" ca="1" si="6"/>
        <v>31</v>
      </c>
      <c r="G73">
        <f t="shared" ca="1" si="7"/>
        <v>8</v>
      </c>
      <c r="H73" s="5" t="s">
        <v>637</v>
      </c>
    </row>
    <row r="74" spans="1:8" ht="49.95" customHeight="1" thickBot="1">
      <c r="A74" s="3" t="s">
        <v>344</v>
      </c>
      <c r="B74" s="4" t="s">
        <v>638</v>
      </c>
      <c r="C74" s="1" t="s">
        <v>77</v>
      </c>
      <c r="D74">
        <f t="shared" ca="1" si="4"/>
        <v>2</v>
      </c>
      <c r="E74">
        <f t="shared" ca="1" si="5"/>
        <v>1497</v>
      </c>
      <c r="F74">
        <f t="shared" ca="1" si="6"/>
        <v>407</v>
      </c>
      <c r="G74">
        <f t="shared" ca="1" si="7"/>
        <v>7</v>
      </c>
      <c r="H74" s="5" t="s">
        <v>639</v>
      </c>
    </row>
    <row r="75" spans="1:8" ht="49.95" customHeight="1" thickBot="1">
      <c r="A75" s="3" t="s">
        <v>345</v>
      </c>
      <c r="B75" s="4" t="s">
        <v>494</v>
      </c>
      <c r="C75" s="1" t="s">
        <v>78</v>
      </c>
      <c r="D75">
        <f t="shared" ca="1" si="4"/>
        <v>4</v>
      </c>
      <c r="E75">
        <f t="shared" ca="1" si="5"/>
        <v>1218</v>
      </c>
      <c r="F75">
        <f t="shared" ca="1" si="6"/>
        <v>259</v>
      </c>
      <c r="G75">
        <f t="shared" ca="1" si="7"/>
        <v>8</v>
      </c>
      <c r="H75" s="5" t="s">
        <v>640</v>
      </c>
    </row>
    <row r="76" spans="1:8" ht="49.95" customHeight="1" thickBot="1">
      <c r="A76" s="3" t="s">
        <v>346</v>
      </c>
      <c r="B76" s="4" t="s">
        <v>641</v>
      </c>
      <c r="C76" s="1" t="s">
        <v>79</v>
      </c>
      <c r="D76">
        <f t="shared" ca="1" si="4"/>
        <v>4</v>
      </c>
      <c r="E76">
        <f t="shared" ca="1" si="5"/>
        <v>111</v>
      </c>
      <c r="F76">
        <f t="shared" ca="1" si="6"/>
        <v>55</v>
      </c>
      <c r="G76">
        <f t="shared" ca="1" si="7"/>
        <v>8</v>
      </c>
      <c r="H76" s="5" t="s">
        <v>642</v>
      </c>
    </row>
    <row r="77" spans="1:8" ht="49.95" customHeight="1" thickBot="1">
      <c r="A77" s="3" t="s">
        <v>347</v>
      </c>
      <c r="B77" s="4" t="s">
        <v>643</v>
      </c>
      <c r="C77" s="1" t="s">
        <v>80</v>
      </c>
      <c r="D77">
        <f t="shared" ca="1" si="4"/>
        <v>1</v>
      </c>
      <c r="E77">
        <f t="shared" ca="1" si="5"/>
        <v>399</v>
      </c>
      <c r="F77">
        <f t="shared" ca="1" si="6"/>
        <v>488</v>
      </c>
      <c r="G77">
        <f t="shared" ca="1" si="7"/>
        <v>8</v>
      </c>
      <c r="H77" s="5" t="s">
        <v>644</v>
      </c>
    </row>
    <row r="78" spans="1:8" ht="49.95" customHeight="1" thickBot="1">
      <c r="A78" s="3" t="s">
        <v>348</v>
      </c>
      <c r="B78" s="4" t="s">
        <v>645</v>
      </c>
      <c r="C78" s="1" t="s">
        <v>81</v>
      </c>
      <c r="D78">
        <f t="shared" ca="1" si="4"/>
        <v>5</v>
      </c>
      <c r="E78">
        <f t="shared" ca="1" si="5"/>
        <v>1239</v>
      </c>
      <c r="F78">
        <f t="shared" ca="1" si="6"/>
        <v>176</v>
      </c>
      <c r="G78">
        <f t="shared" ca="1" si="7"/>
        <v>6</v>
      </c>
      <c r="H78" s="5" t="s">
        <v>646</v>
      </c>
    </row>
    <row r="79" spans="1:8" ht="49.95" customHeight="1" thickBot="1">
      <c r="A79" s="3" t="s">
        <v>349</v>
      </c>
      <c r="B79" s="4" t="s">
        <v>647</v>
      </c>
      <c r="C79" s="1" t="s">
        <v>82</v>
      </c>
      <c r="D79">
        <f t="shared" ca="1" si="4"/>
        <v>3</v>
      </c>
      <c r="E79">
        <f t="shared" ca="1" si="5"/>
        <v>894</v>
      </c>
      <c r="F79">
        <f t="shared" ca="1" si="6"/>
        <v>62</v>
      </c>
      <c r="G79">
        <f t="shared" ca="1" si="7"/>
        <v>5</v>
      </c>
      <c r="H79" s="5" t="s">
        <v>648</v>
      </c>
    </row>
    <row r="80" spans="1:8" ht="49.95" customHeight="1" thickBot="1">
      <c r="A80" s="3" t="s">
        <v>350</v>
      </c>
      <c r="B80" s="4" t="s">
        <v>495</v>
      </c>
      <c r="C80" s="1" t="s">
        <v>83</v>
      </c>
      <c r="D80">
        <f t="shared" ca="1" si="4"/>
        <v>2</v>
      </c>
      <c r="E80">
        <f t="shared" ca="1" si="5"/>
        <v>800</v>
      </c>
      <c r="F80">
        <f t="shared" ca="1" si="6"/>
        <v>283</v>
      </c>
      <c r="G80">
        <f t="shared" ca="1" si="7"/>
        <v>8</v>
      </c>
      <c r="H80" s="5" t="s">
        <v>649</v>
      </c>
    </row>
    <row r="81" spans="1:8" ht="49.95" customHeight="1" thickBot="1">
      <c r="A81" s="3" t="s">
        <v>351</v>
      </c>
      <c r="B81" s="4" t="s">
        <v>650</v>
      </c>
      <c r="C81" s="1" t="s">
        <v>84</v>
      </c>
      <c r="D81">
        <f t="shared" ca="1" si="4"/>
        <v>2</v>
      </c>
      <c r="E81">
        <f t="shared" ca="1" si="5"/>
        <v>1670</v>
      </c>
      <c r="F81">
        <f t="shared" ca="1" si="6"/>
        <v>55</v>
      </c>
      <c r="G81">
        <f t="shared" ca="1" si="7"/>
        <v>5</v>
      </c>
      <c r="H81" s="5" t="s">
        <v>651</v>
      </c>
    </row>
    <row r="82" spans="1:8" ht="49.95" customHeight="1" thickBot="1">
      <c r="A82" s="3" t="s">
        <v>352</v>
      </c>
      <c r="B82" s="4" t="s">
        <v>652</v>
      </c>
      <c r="C82" s="1" t="s">
        <v>85</v>
      </c>
      <c r="D82">
        <f t="shared" ca="1" si="4"/>
        <v>5</v>
      </c>
      <c r="E82">
        <f t="shared" ca="1" si="5"/>
        <v>1492</v>
      </c>
      <c r="F82">
        <f t="shared" ca="1" si="6"/>
        <v>359</v>
      </c>
      <c r="G82">
        <f t="shared" ca="1" si="7"/>
        <v>7</v>
      </c>
      <c r="H82" s="5" t="s">
        <v>653</v>
      </c>
    </row>
    <row r="83" spans="1:8" ht="49.95" customHeight="1" thickBot="1">
      <c r="A83" s="3" t="s">
        <v>353</v>
      </c>
      <c r="B83" s="4" t="s">
        <v>654</v>
      </c>
      <c r="C83" s="1" t="s">
        <v>86</v>
      </c>
      <c r="D83">
        <f t="shared" ca="1" si="4"/>
        <v>4</v>
      </c>
      <c r="E83">
        <f t="shared" ca="1" si="5"/>
        <v>982</v>
      </c>
      <c r="F83">
        <f t="shared" ca="1" si="6"/>
        <v>408</v>
      </c>
      <c r="G83">
        <f t="shared" ca="1" si="7"/>
        <v>9</v>
      </c>
      <c r="H83" s="5" t="s">
        <v>655</v>
      </c>
    </row>
    <row r="84" spans="1:8" ht="49.95" customHeight="1" thickBot="1">
      <c r="A84" s="3" t="s">
        <v>354</v>
      </c>
      <c r="B84" s="4" t="s">
        <v>496</v>
      </c>
      <c r="C84" s="1" t="s">
        <v>87</v>
      </c>
      <c r="D84">
        <f t="shared" ca="1" si="4"/>
        <v>2</v>
      </c>
      <c r="E84">
        <f t="shared" ca="1" si="5"/>
        <v>902</v>
      </c>
      <c r="F84">
        <f t="shared" ca="1" si="6"/>
        <v>64</v>
      </c>
      <c r="G84">
        <f t="shared" ca="1" si="7"/>
        <v>8</v>
      </c>
      <c r="H84" s="5" t="s">
        <v>656</v>
      </c>
    </row>
    <row r="85" spans="1:8" ht="49.95" customHeight="1" thickBot="1">
      <c r="A85" s="3" t="s">
        <v>355</v>
      </c>
      <c r="B85" s="4" t="s">
        <v>657</v>
      </c>
      <c r="C85" s="1" t="s">
        <v>88</v>
      </c>
      <c r="D85">
        <f t="shared" ca="1" si="4"/>
        <v>3</v>
      </c>
      <c r="E85">
        <f t="shared" ca="1" si="5"/>
        <v>773</v>
      </c>
      <c r="F85">
        <f t="shared" ca="1" si="6"/>
        <v>461</v>
      </c>
      <c r="G85">
        <f t="shared" ca="1" si="7"/>
        <v>7</v>
      </c>
      <c r="H85" s="5" t="s">
        <v>658</v>
      </c>
    </row>
    <row r="86" spans="1:8" ht="49.95" customHeight="1" thickBot="1">
      <c r="A86" s="3" t="s">
        <v>356</v>
      </c>
      <c r="B86" s="4" t="s">
        <v>659</v>
      </c>
      <c r="C86" s="1" t="s">
        <v>89</v>
      </c>
      <c r="D86">
        <f t="shared" ca="1" si="4"/>
        <v>6</v>
      </c>
      <c r="E86">
        <f t="shared" ca="1" si="5"/>
        <v>1652</v>
      </c>
      <c r="F86">
        <f t="shared" ca="1" si="6"/>
        <v>314</v>
      </c>
      <c r="G86">
        <f t="shared" ca="1" si="7"/>
        <v>5</v>
      </c>
      <c r="H86" s="5" t="s">
        <v>660</v>
      </c>
    </row>
    <row r="87" spans="1:8" ht="49.95" customHeight="1" thickBot="1">
      <c r="A87" s="3" t="s">
        <v>357</v>
      </c>
      <c r="B87" s="4" t="s">
        <v>661</v>
      </c>
      <c r="C87" s="1" t="s">
        <v>90</v>
      </c>
      <c r="D87">
        <f t="shared" ca="1" si="4"/>
        <v>5</v>
      </c>
      <c r="E87">
        <f t="shared" ca="1" si="5"/>
        <v>416</v>
      </c>
      <c r="F87">
        <f t="shared" ca="1" si="6"/>
        <v>54</v>
      </c>
      <c r="G87">
        <f t="shared" ca="1" si="7"/>
        <v>6</v>
      </c>
      <c r="H87" s="5" t="s">
        <v>662</v>
      </c>
    </row>
    <row r="88" spans="1:8" ht="49.95" customHeight="1" thickBot="1">
      <c r="A88" s="3" t="s">
        <v>358</v>
      </c>
      <c r="B88" s="4" t="s">
        <v>497</v>
      </c>
      <c r="C88" s="1" t="s">
        <v>91</v>
      </c>
      <c r="D88">
        <f t="shared" ca="1" si="4"/>
        <v>6</v>
      </c>
      <c r="E88">
        <f t="shared" ca="1" si="5"/>
        <v>1515</v>
      </c>
      <c r="F88">
        <f t="shared" ca="1" si="6"/>
        <v>60</v>
      </c>
      <c r="G88">
        <f t="shared" ca="1" si="7"/>
        <v>9</v>
      </c>
      <c r="H88" s="5" t="s">
        <v>663</v>
      </c>
    </row>
    <row r="89" spans="1:8" ht="49.95" customHeight="1" thickBot="1">
      <c r="A89" s="3" t="s">
        <v>359</v>
      </c>
      <c r="B89" s="4" t="s">
        <v>498</v>
      </c>
      <c r="C89" s="1" t="s">
        <v>92</v>
      </c>
      <c r="D89">
        <f t="shared" ca="1" si="4"/>
        <v>3</v>
      </c>
      <c r="E89">
        <f t="shared" ca="1" si="5"/>
        <v>3</v>
      </c>
      <c r="F89">
        <f t="shared" ca="1" si="6"/>
        <v>27</v>
      </c>
      <c r="G89">
        <f t="shared" ca="1" si="7"/>
        <v>8</v>
      </c>
      <c r="H89" s="5" t="s">
        <v>664</v>
      </c>
    </row>
    <row r="90" spans="1:8" ht="49.95" customHeight="1" thickBot="1">
      <c r="A90" s="3" t="s">
        <v>360</v>
      </c>
      <c r="B90" s="4" t="s">
        <v>499</v>
      </c>
      <c r="C90" s="1" t="s">
        <v>93</v>
      </c>
      <c r="D90">
        <f t="shared" ca="1" si="4"/>
        <v>3</v>
      </c>
      <c r="E90">
        <f t="shared" ca="1" si="5"/>
        <v>1406</v>
      </c>
      <c r="F90">
        <f t="shared" ca="1" si="6"/>
        <v>453</v>
      </c>
      <c r="G90">
        <f t="shared" ca="1" si="7"/>
        <v>7</v>
      </c>
      <c r="H90" s="5" t="s">
        <v>665</v>
      </c>
    </row>
    <row r="91" spans="1:8" ht="49.95" customHeight="1" thickBot="1">
      <c r="A91" s="3" t="s">
        <v>361</v>
      </c>
      <c r="B91" s="4" t="s">
        <v>666</v>
      </c>
      <c r="C91" s="1" t="s">
        <v>94</v>
      </c>
      <c r="D91">
        <f t="shared" ca="1" si="4"/>
        <v>5</v>
      </c>
      <c r="E91">
        <f t="shared" ca="1" si="5"/>
        <v>637</v>
      </c>
      <c r="F91">
        <f t="shared" ca="1" si="6"/>
        <v>233</v>
      </c>
      <c r="G91">
        <f t="shared" ca="1" si="7"/>
        <v>8</v>
      </c>
      <c r="H91" s="5" t="s">
        <v>667</v>
      </c>
    </row>
    <row r="92" spans="1:8" ht="49.95" customHeight="1" thickBot="1">
      <c r="A92" s="3" t="s">
        <v>362</v>
      </c>
      <c r="B92" s="4" t="s">
        <v>500</v>
      </c>
      <c r="C92" s="1" t="s">
        <v>95</v>
      </c>
      <c r="D92">
        <f t="shared" ca="1" si="4"/>
        <v>4</v>
      </c>
      <c r="E92">
        <f t="shared" ca="1" si="5"/>
        <v>1773</v>
      </c>
      <c r="F92">
        <f t="shared" ca="1" si="6"/>
        <v>301</v>
      </c>
      <c r="G92">
        <f t="shared" ca="1" si="7"/>
        <v>8</v>
      </c>
      <c r="H92" s="5" t="s">
        <v>668</v>
      </c>
    </row>
    <row r="93" spans="1:8" ht="49.95" customHeight="1" thickBot="1">
      <c r="A93" s="3" t="s">
        <v>363</v>
      </c>
      <c r="B93" s="4" t="s">
        <v>501</v>
      </c>
      <c r="C93" s="1" t="s">
        <v>96</v>
      </c>
      <c r="D93">
        <f t="shared" ca="1" si="4"/>
        <v>3</v>
      </c>
      <c r="E93">
        <f t="shared" ca="1" si="5"/>
        <v>881</v>
      </c>
      <c r="F93">
        <f t="shared" ca="1" si="6"/>
        <v>28</v>
      </c>
      <c r="G93">
        <f t="shared" ca="1" si="7"/>
        <v>8</v>
      </c>
      <c r="H93" s="5" t="s">
        <v>669</v>
      </c>
    </row>
    <row r="94" spans="1:8" ht="49.95" customHeight="1" thickBot="1">
      <c r="A94" s="3" t="s">
        <v>364</v>
      </c>
      <c r="B94" s="4" t="s">
        <v>502</v>
      </c>
      <c r="C94" s="1" t="s">
        <v>97</v>
      </c>
      <c r="D94">
        <f t="shared" ca="1" si="4"/>
        <v>2</v>
      </c>
      <c r="E94">
        <f t="shared" ca="1" si="5"/>
        <v>1595</v>
      </c>
      <c r="F94">
        <f t="shared" ca="1" si="6"/>
        <v>58</v>
      </c>
      <c r="G94">
        <f t="shared" ca="1" si="7"/>
        <v>9</v>
      </c>
      <c r="H94" s="5" t="s">
        <v>670</v>
      </c>
    </row>
    <row r="95" spans="1:8" ht="49.95" customHeight="1" thickBot="1">
      <c r="A95" s="3" t="s">
        <v>365</v>
      </c>
      <c r="B95" s="4" t="s">
        <v>503</v>
      </c>
      <c r="C95" s="1" t="s">
        <v>98</v>
      </c>
      <c r="D95">
        <f t="shared" ca="1" si="4"/>
        <v>5</v>
      </c>
      <c r="E95">
        <f t="shared" ca="1" si="5"/>
        <v>176</v>
      </c>
      <c r="F95">
        <f t="shared" ca="1" si="6"/>
        <v>458</v>
      </c>
      <c r="G95">
        <f t="shared" ca="1" si="7"/>
        <v>10</v>
      </c>
      <c r="H95" s="5" t="s">
        <v>671</v>
      </c>
    </row>
    <row r="96" spans="1:8" ht="49.95" customHeight="1" thickBot="1">
      <c r="A96" s="3" t="s">
        <v>366</v>
      </c>
      <c r="B96" s="4" t="s">
        <v>504</v>
      </c>
      <c r="C96" s="1" t="s">
        <v>99</v>
      </c>
      <c r="D96">
        <f t="shared" ca="1" si="4"/>
        <v>5</v>
      </c>
      <c r="E96">
        <f t="shared" ca="1" si="5"/>
        <v>144</v>
      </c>
      <c r="F96">
        <f t="shared" ca="1" si="6"/>
        <v>283</v>
      </c>
      <c r="G96">
        <f t="shared" ca="1" si="7"/>
        <v>7</v>
      </c>
      <c r="H96" s="5" t="s">
        <v>672</v>
      </c>
    </row>
    <row r="97" spans="1:8" ht="49.95" customHeight="1" thickBot="1">
      <c r="A97" s="3" t="s">
        <v>367</v>
      </c>
      <c r="B97" s="4" t="s">
        <v>673</v>
      </c>
      <c r="C97" s="1" t="s">
        <v>100</v>
      </c>
      <c r="D97">
        <f t="shared" ca="1" si="4"/>
        <v>5</v>
      </c>
      <c r="E97">
        <f t="shared" ca="1" si="5"/>
        <v>1844</v>
      </c>
      <c r="F97">
        <f t="shared" ca="1" si="6"/>
        <v>446</v>
      </c>
      <c r="G97">
        <f t="shared" ca="1" si="7"/>
        <v>8</v>
      </c>
      <c r="H97" s="5" t="s">
        <v>674</v>
      </c>
    </row>
    <row r="98" spans="1:8" ht="49.95" customHeight="1" thickBot="1">
      <c r="A98" s="3" t="s">
        <v>368</v>
      </c>
      <c r="B98" s="4" t="s">
        <v>675</v>
      </c>
      <c r="C98" s="1" t="s">
        <v>101</v>
      </c>
      <c r="D98">
        <f t="shared" ca="1" si="4"/>
        <v>3</v>
      </c>
      <c r="E98">
        <f t="shared" ca="1" si="5"/>
        <v>1743</v>
      </c>
      <c r="F98">
        <f t="shared" ca="1" si="6"/>
        <v>499</v>
      </c>
      <c r="G98">
        <f t="shared" ca="1" si="7"/>
        <v>5</v>
      </c>
      <c r="H98" s="5" t="s">
        <v>676</v>
      </c>
    </row>
    <row r="99" spans="1:8" ht="49.95" customHeight="1" thickBot="1">
      <c r="A99" s="3" t="s">
        <v>369</v>
      </c>
      <c r="B99" s="4" t="s">
        <v>677</v>
      </c>
      <c r="C99" s="1" t="s">
        <v>102</v>
      </c>
      <c r="D99">
        <f t="shared" ca="1" si="4"/>
        <v>5</v>
      </c>
      <c r="E99">
        <f t="shared" ca="1" si="5"/>
        <v>1800</v>
      </c>
      <c r="F99">
        <f t="shared" ca="1" si="6"/>
        <v>482</v>
      </c>
      <c r="G99">
        <f t="shared" ca="1" si="7"/>
        <v>7</v>
      </c>
      <c r="H99" s="5" t="s">
        <v>678</v>
      </c>
    </row>
    <row r="100" spans="1:8" ht="49.95" customHeight="1" thickBot="1">
      <c r="A100" s="3" t="s">
        <v>370</v>
      </c>
      <c r="B100" s="4" t="s">
        <v>505</v>
      </c>
      <c r="C100" s="1" t="s">
        <v>103</v>
      </c>
      <c r="D100">
        <f t="shared" ca="1" si="4"/>
        <v>5</v>
      </c>
      <c r="E100">
        <f t="shared" ca="1" si="5"/>
        <v>1181</v>
      </c>
      <c r="F100">
        <f t="shared" ca="1" si="6"/>
        <v>435</v>
      </c>
      <c r="G100">
        <f t="shared" ca="1" si="7"/>
        <v>5</v>
      </c>
      <c r="H100" s="5" t="s">
        <v>679</v>
      </c>
    </row>
    <row r="101" spans="1:8" ht="49.95" customHeight="1" thickBot="1">
      <c r="A101" s="3" t="s">
        <v>371</v>
      </c>
      <c r="B101" s="4" t="s">
        <v>506</v>
      </c>
      <c r="C101" s="1" t="s">
        <v>104</v>
      </c>
      <c r="D101">
        <f t="shared" ca="1" si="4"/>
        <v>3</v>
      </c>
      <c r="E101">
        <f t="shared" ca="1" si="5"/>
        <v>1950</v>
      </c>
      <c r="F101">
        <f t="shared" ca="1" si="6"/>
        <v>104</v>
      </c>
      <c r="G101">
        <f t="shared" ca="1" si="7"/>
        <v>6</v>
      </c>
      <c r="H101" s="5" t="s">
        <v>680</v>
      </c>
    </row>
    <row r="102" spans="1:8" ht="49.95" customHeight="1" thickBot="1">
      <c r="A102" s="3" t="s">
        <v>372</v>
      </c>
      <c r="B102" s="4" t="s">
        <v>681</v>
      </c>
      <c r="C102" s="1" t="s">
        <v>105</v>
      </c>
      <c r="D102">
        <f t="shared" ca="1" si="4"/>
        <v>2</v>
      </c>
      <c r="E102">
        <f t="shared" ca="1" si="5"/>
        <v>501</v>
      </c>
      <c r="F102">
        <f t="shared" ca="1" si="6"/>
        <v>104</v>
      </c>
      <c r="G102">
        <f t="shared" ca="1" si="7"/>
        <v>9</v>
      </c>
      <c r="H102" s="5" t="s">
        <v>682</v>
      </c>
    </row>
    <row r="103" spans="1:8" ht="49.95" customHeight="1" thickBot="1">
      <c r="A103" s="3" t="s">
        <v>373</v>
      </c>
      <c r="B103" s="4" t="s">
        <v>683</v>
      </c>
      <c r="C103" s="1" t="s">
        <v>106</v>
      </c>
      <c r="D103">
        <f t="shared" ca="1" si="4"/>
        <v>1</v>
      </c>
      <c r="E103">
        <f t="shared" ca="1" si="5"/>
        <v>234</v>
      </c>
      <c r="F103">
        <f t="shared" ca="1" si="6"/>
        <v>13</v>
      </c>
      <c r="G103">
        <f t="shared" ca="1" si="7"/>
        <v>7</v>
      </c>
      <c r="H103" s="5" t="s">
        <v>684</v>
      </c>
    </row>
    <row r="104" spans="1:8" ht="49.95" customHeight="1" thickBot="1">
      <c r="A104" s="3" t="s">
        <v>374</v>
      </c>
      <c r="B104" s="4" t="s">
        <v>685</v>
      </c>
      <c r="C104" s="1" t="s">
        <v>107</v>
      </c>
      <c r="D104">
        <f t="shared" ca="1" si="4"/>
        <v>4</v>
      </c>
      <c r="E104">
        <f t="shared" ca="1" si="5"/>
        <v>227</v>
      </c>
      <c r="F104">
        <f t="shared" ca="1" si="6"/>
        <v>92</v>
      </c>
      <c r="G104">
        <f t="shared" ca="1" si="7"/>
        <v>7</v>
      </c>
      <c r="H104" s="5" t="s">
        <v>686</v>
      </c>
    </row>
    <row r="105" spans="1:8" ht="49.95" customHeight="1" thickBot="1">
      <c r="A105" s="3" t="s">
        <v>375</v>
      </c>
      <c r="B105" s="4" t="s">
        <v>687</v>
      </c>
      <c r="C105" s="1" t="s">
        <v>108</v>
      </c>
      <c r="D105">
        <f t="shared" ca="1" si="4"/>
        <v>4</v>
      </c>
      <c r="E105">
        <f t="shared" ca="1" si="5"/>
        <v>1326</v>
      </c>
      <c r="F105">
        <f t="shared" ca="1" si="6"/>
        <v>72</v>
      </c>
      <c r="G105">
        <f t="shared" ca="1" si="7"/>
        <v>6</v>
      </c>
      <c r="H105" s="5" t="s">
        <v>688</v>
      </c>
    </row>
    <row r="106" spans="1:8" ht="49.95" customHeight="1" thickBot="1">
      <c r="A106" s="3" t="s">
        <v>376</v>
      </c>
      <c r="B106" s="4" t="s">
        <v>689</v>
      </c>
      <c r="C106" s="1" t="s">
        <v>109</v>
      </c>
      <c r="D106">
        <f t="shared" ca="1" si="4"/>
        <v>1</v>
      </c>
      <c r="E106">
        <f t="shared" ca="1" si="5"/>
        <v>479</v>
      </c>
      <c r="F106">
        <f t="shared" ca="1" si="6"/>
        <v>313</v>
      </c>
      <c r="G106">
        <f t="shared" ca="1" si="7"/>
        <v>7</v>
      </c>
      <c r="H106" s="5" t="s">
        <v>690</v>
      </c>
    </row>
    <row r="107" spans="1:8" ht="49.95" customHeight="1" thickBot="1">
      <c r="A107" s="3" t="s">
        <v>377</v>
      </c>
      <c r="B107" s="4" t="s">
        <v>691</v>
      </c>
      <c r="C107" s="1" t="s">
        <v>110</v>
      </c>
      <c r="D107">
        <f t="shared" ca="1" si="4"/>
        <v>6</v>
      </c>
      <c r="E107">
        <f t="shared" ca="1" si="5"/>
        <v>1790</v>
      </c>
      <c r="F107">
        <f t="shared" ca="1" si="6"/>
        <v>390</v>
      </c>
      <c r="G107">
        <f t="shared" ca="1" si="7"/>
        <v>7</v>
      </c>
      <c r="H107" s="5" t="s">
        <v>692</v>
      </c>
    </row>
    <row r="108" spans="1:8" ht="49.95" customHeight="1" thickBot="1">
      <c r="A108" s="3" t="s">
        <v>378</v>
      </c>
      <c r="B108" s="4" t="s">
        <v>693</v>
      </c>
      <c r="C108" s="1" t="s">
        <v>111</v>
      </c>
      <c r="D108">
        <f t="shared" ca="1" si="4"/>
        <v>6</v>
      </c>
      <c r="E108">
        <f t="shared" ca="1" si="5"/>
        <v>1753</v>
      </c>
      <c r="F108">
        <f t="shared" ca="1" si="6"/>
        <v>257</v>
      </c>
      <c r="G108">
        <f t="shared" ca="1" si="7"/>
        <v>7</v>
      </c>
      <c r="H108" s="5" t="s">
        <v>694</v>
      </c>
    </row>
    <row r="109" spans="1:8" ht="49.95" customHeight="1" thickBot="1">
      <c r="A109" s="3" t="s">
        <v>379</v>
      </c>
      <c r="B109" s="4" t="s">
        <v>695</v>
      </c>
      <c r="C109" s="1" t="s">
        <v>112</v>
      </c>
      <c r="D109">
        <f t="shared" ca="1" si="4"/>
        <v>3</v>
      </c>
      <c r="E109">
        <f t="shared" ca="1" si="5"/>
        <v>206</v>
      </c>
      <c r="F109">
        <f t="shared" ca="1" si="6"/>
        <v>295</v>
      </c>
      <c r="G109">
        <f t="shared" ca="1" si="7"/>
        <v>8</v>
      </c>
      <c r="H109" s="5" t="s">
        <v>696</v>
      </c>
    </row>
    <row r="110" spans="1:8" ht="49.95" customHeight="1" thickBot="1">
      <c r="A110" s="3" t="s">
        <v>380</v>
      </c>
      <c r="B110" s="4" t="s">
        <v>697</v>
      </c>
      <c r="C110" s="1" t="s">
        <v>113</v>
      </c>
      <c r="D110">
        <f t="shared" ca="1" si="4"/>
        <v>4</v>
      </c>
      <c r="E110">
        <f t="shared" ca="1" si="5"/>
        <v>143</v>
      </c>
      <c r="F110">
        <f t="shared" ca="1" si="6"/>
        <v>290</v>
      </c>
      <c r="G110">
        <f t="shared" ca="1" si="7"/>
        <v>8</v>
      </c>
      <c r="H110" s="5" t="s">
        <v>698</v>
      </c>
    </row>
    <row r="111" spans="1:8" ht="49.95" customHeight="1" thickBot="1">
      <c r="A111" s="3" t="s">
        <v>381</v>
      </c>
      <c r="B111" s="4" t="s">
        <v>699</v>
      </c>
      <c r="C111" s="1" t="s">
        <v>114</v>
      </c>
      <c r="D111">
        <f t="shared" ca="1" si="4"/>
        <v>2</v>
      </c>
      <c r="E111">
        <f t="shared" ca="1" si="5"/>
        <v>92</v>
      </c>
      <c r="F111">
        <f t="shared" ca="1" si="6"/>
        <v>107</v>
      </c>
      <c r="G111">
        <f t="shared" ca="1" si="7"/>
        <v>7</v>
      </c>
      <c r="H111" s="5" t="s">
        <v>700</v>
      </c>
    </row>
    <row r="112" spans="1:8" ht="49.95" customHeight="1" thickBot="1">
      <c r="A112" s="3" t="s">
        <v>382</v>
      </c>
      <c r="B112" s="4" t="s">
        <v>701</v>
      </c>
      <c r="C112" s="1" t="s">
        <v>115</v>
      </c>
      <c r="D112">
        <f t="shared" ca="1" si="4"/>
        <v>2</v>
      </c>
      <c r="E112">
        <f t="shared" ca="1" si="5"/>
        <v>1700</v>
      </c>
      <c r="F112">
        <f t="shared" ca="1" si="6"/>
        <v>95</v>
      </c>
      <c r="G112">
        <f t="shared" ca="1" si="7"/>
        <v>8</v>
      </c>
      <c r="H112" s="5" t="s">
        <v>702</v>
      </c>
    </row>
    <row r="113" spans="1:8" ht="49.95" customHeight="1" thickBot="1">
      <c r="A113" s="3" t="s">
        <v>383</v>
      </c>
      <c r="B113" s="4" t="s">
        <v>703</v>
      </c>
      <c r="C113" s="1" t="s">
        <v>116</v>
      </c>
      <c r="D113">
        <f t="shared" ca="1" si="4"/>
        <v>4</v>
      </c>
      <c r="E113">
        <f t="shared" ca="1" si="5"/>
        <v>332</v>
      </c>
      <c r="F113">
        <f t="shared" ca="1" si="6"/>
        <v>119</v>
      </c>
      <c r="G113">
        <f t="shared" ca="1" si="7"/>
        <v>5</v>
      </c>
      <c r="H113" s="5" t="s">
        <v>704</v>
      </c>
    </row>
    <row r="114" spans="1:8" ht="49.95" customHeight="1" thickBot="1">
      <c r="A114" s="3" t="s">
        <v>384</v>
      </c>
      <c r="B114" s="4" t="s">
        <v>705</v>
      </c>
      <c r="C114" s="1" t="s">
        <v>117</v>
      </c>
      <c r="D114">
        <f t="shared" ca="1" si="4"/>
        <v>1</v>
      </c>
      <c r="E114">
        <f t="shared" ca="1" si="5"/>
        <v>246</v>
      </c>
      <c r="F114">
        <f t="shared" ca="1" si="6"/>
        <v>3</v>
      </c>
      <c r="G114">
        <f t="shared" ca="1" si="7"/>
        <v>5</v>
      </c>
      <c r="H114" s="5" t="s">
        <v>706</v>
      </c>
    </row>
    <row r="115" spans="1:8" ht="49.95" customHeight="1" thickBot="1">
      <c r="A115" s="3" t="s">
        <v>385</v>
      </c>
      <c r="B115" s="4" t="s">
        <v>707</v>
      </c>
      <c r="C115" s="1" t="s">
        <v>118</v>
      </c>
      <c r="D115">
        <f t="shared" ca="1" si="4"/>
        <v>4</v>
      </c>
      <c r="E115">
        <f t="shared" ca="1" si="5"/>
        <v>1146</v>
      </c>
      <c r="F115">
        <f t="shared" ca="1" si="6"/>
        <v>152</v>
      </c>
      <c r="G115">
        <f t="shared" ca="1" si="7"/>
        <v>7</v>
      </c>
      <c r="H115" s="5" t="s">
        <v>708</v>
      </c>
    </row>
    <row r="116" spans="1:8" ht="49.95" customHeight="1" thickBot="1">
      <c r="A116" s="3" t="s">
        <v>386</v>
      </c>
      <c r="B116" s="4" t="s">
        <v>709</v>
      </c>
      <c r="C116" s="1" t="s">
        <v>119</v>
      </c>
      <c r="D116">
        <f t="shared" ca="1" si="4"/>
        <v>6</v>
      </c>
      <c r="E116">
        <f t="shared" ca="1" si="5"/>
        <v>1641</v>
      </c>
      <c r="F116">
        <f t="shared" ca="1" si="6"/>
        <v>341</v>
      </c>
      <c r="G116">
        <f t="shared" ca="1" si="7"/>
        <v>10</v>
      </c>
      <c r="H116" s="5" t="s">
        <v>710</v>
      </c>
    </row>
    <row r="117" spans="1:8" ht="49.95" customHeight="1" thickBot="1">
      <c r="A117" s="3" t="s">
        <v>387</v>
      </c>
      <c r="B117" s="4" t="s">
        <v>711</v>
      </c>
      <c r="C117" s="1" t="s">
        <v>120</v>
      </c>
      <c r="D117">
        <f t="shared" ca="1" si="4"/>
        <v>2</v>
      </c>
      <c r="E117">
        <f t="shared" ca="1" si="5"/>
        <v>1668</v>
      </c>
      <c r="F117">
        <f t="shared" ca="1" si="6"/>
        <v>38</v>
      </c>
      <c r="G117">
        <f t="shared" ca="1" si="7"/>
        <v>8</v>
      </c>
      <c r="H117" s="5" t="s">
        <v>712</v>
      </c>
    </row>
    <row r="118" spans="1:8" ht="49.95" customHeight="1" thickBot="1">
      <c r="A118" s="3" t="s">
        <v>388</v>
      </c>
      <c r="B118" s="4" t="s">
        <v>713</v>
      </c>
      <c r="C118" s="1" t="s">
        <v>121</v>
      </c>
      <c r="D118">
        <f t="shared" ca="1" si="4"/>
        <v>1</v>
      </c>
      <c r="E118">
        <f t="shared" ca="1" si="5"/>
        <v>924</v>
      </c>
      <c r="F118">
        <f t="shared" ca="1" si="6"/>
        <v>216</v>
      </c>
      <c r="G118">
        <f t="shared" ca="1" si="7"/>
        <v>10</v>
      </c>
      <c r="H118" s="5" t="s">
        <v>714</v>
      </c>
    </row>
    <row r="119" spans="1:8" ht="49.95" customHeight="1" thickBot="1">
      <c r="A119" s="3" t="s">
        <v>389</v>
      </c>
      <c r="B119" s="4" t="s">
        <v>715</v>
      </c>
      <c r="C119" s="1" t="s">
        <v>122</v>
      </c>
      <c r="D119">
        <f t="shared" ca="1" si="4"/>
        <v>1</v>
      </c>
      <c r="E119">
        <f t="shared" ca="1" si="5"/>
        <v>110</v>
      </c>
      <c r="F119">
        <f t="shared" ca="1" si="6"/>
        <v>476</v>
      </c>
      <c r="G119">
        <f t="shared" ca="1" si="7"/>
        <v>5</v>
      </c>
      <c r="H119" s="5" t="s">
        <v>716</v>
      </c>
    </row>
    <row r="120" spans="1:8" ht="49.95" customHeight="1" thickBot="1">
      <c r="A120" s="3" t="s">
        <v>390</v>
      </c>
      <c r="B120" s="4" t="s">
        <v>717</v>
      </c>
      <c r="C120" s="1" t="s">
        <v>123</v>
      </c>
      <c r="D120">
        <f t="shared" ca="1" si="4"/>
        <v>1</v>
      </c>
      <c r="E120">
        <f t="shared" ca="1" si="5"/>
        <v>710</v>
      </c>
      <c r="F120">
        <f t="shared" ca="1" si="6"/>
        <v>211</v>
      </c>
      <c r="G120">
        <f t="shared" ca="1" si="7"/>
        <v>10</v>
      </c>
      <c r="H120" s="5" t="s">
        <v>718</v>
      </c>
    </row>
    <row r="121" spans="1:8" ht="49.95" customHeight="1" thickBot="1">
      <c r="A121" s="3" t="s">
        <v>391</v>
      </c>
      <c r="B121" s="4" t="s">
        <v>719</v>
      </c>
      <c r="C121" s="1" t="s">
        <v>124</v>
      </c>
      <c r="D121">
        <f t="shared" ca="1" si="4"/>
        <v>2</v>
      </c>
      <c r="E121">
        <f t="shared" ca="1" si="5"/>
        <v>404</v>
      </c>
      <c r="F121">
        <f t="shared" ca="1" si="6"/>
        <v>370</v>
      </c>
      <c r="G121">
        <f t="shared" ca="1" si="7"/>
        <v>10</v>
      </c>
      <c r="H121" s="5" t="s">
        <v>720</v>
      </c>
    </row>
    <row r="122" spans="1:8" ht="49.95" customHeight="1" thickBot="1">
      <c r="A122" s="3" t="s">
        <v>392</v>
      </c>
      <c r="B122" s="4" t="s">
        <v>721</v>
      </c>
      <c r="C122" s="1" t="s">
        <v>125</v>
      </c>
      <c r="D122">
        <f t="shared" ca="1" si="4"/>
        <v>6</v>
      </c>
      <c r="E122">
        <f t="shared" ca="1" si="5"/>
        <v>198</v>
      </c>
      <c r="F122">
        <f t="shared" ca="1" si="6"/>
        <v>466</v>
      </c>
      <c r="G122">
        <f t="shared" ca="1" si="7"/>
        <v>5</v>
      </c>
      <c r="H122" s="5" t="s">
        <v>722</v>
      </c>
    </row>
    <row r="123" spans="1:8" ht="49.95" customHeight="1" thickBot="1">
      <c r="A123" s="3" t="s">
        <v>393</v>
      </c>
      <c r="B123" s="4" t="s">
        <v>723</v>
      </c>
      <c r="C123" s="1" t="s">
        <v>126</v>
      </c>
      <c r="D123">
        <f t="shared" ca="1" si="4"/>
        <v>4</v>
      </c>
      <c r="E123">
        <f t="shared" ca="1" si="5"/>
        <v>1141</v>
      </c>
      <c r="F123">
        <f t="shared" ca="1" si="6"/>
        <v>126</v>
      </c>
      <c r="G123">
        <f t="shared" ca="1" si="7"/>
        <v>7</v>
      </c>
      <c r="H123" s="5" t="s">
        <v>724</v>
      </c>
    </row>
    <row r="124" spans="1:8" ht="49.95" customHeight="1" thickBot="1">
      <c r="A124" s="3" t="s">
        <v>394</v>
      </c>
      <c r="B124" s="4" t="s">
        <v>725</v>
      </c>
      <c r="C124" s="1" t="s">
        <v>127</v>
      </c>
      <c r="D124">
        <f t="shared" ca="1" si="4"/>
        <v>1</v>
      </c>
      <c r="E124">
        <f t="shared" ca="1" si="5"/>
        <v>1793</v>
      </c>
      <c r="F124">
        <f t="shared" ca="1" si="6"/>
        <v>279</v>
      </c>
      <c r="G124">
        <f ca="1">RANDBETWEEN(10,15)</f>
        <v>13</v>
      </c>
      <c r="H124" s="5" t="s">
        <v>726</v>
      </c>
    </row>
    <row r="125" spans="1:8" ht="49.95" customHeight="1" thickBot="1">
      <c r="A125" s="3" t="s">
        <v>395</v>
      </c>
      <c r="B125" s="4" t="s">
        <v>727</v>
      </c>
      <c r="C125" s="1" t="s">
        <v>128</v>
      </c>
      <c r="D125">
        <f t="shared" ca="1" si="4"/>
        <v>3</v>
      </c>
      <c r="E125">
        <f t="shared" ca="1" si="5"/>
        <v>496</v>
      </c>
      <c r="F125">
        <f t="shared" ca="1" si="6"/>
        <v>102</v>
      </c>
      <c r="G125">
        <f t="shared" ref="G125:G131" ca="1" si="8">RANDBETWEEN(10,15)</f>
        <v>11</v>
      </c>
      <c r="H125" s="5" t="s">
        <v>728</v>
      </c>
    </row>
    <row r="126" spans="1:8" ht="49.95" customHeight="1" thickBot="1">
      <c r="A126" s="3" t="s">
        <v>396</v>
      </c>
      <c r="B126" s="4" t="s">
        <v>729</v>
      </c>
      <c r="C126" s="1" t="s">
        <v>129</v>
      </c>
      <c r="D126">
        <f t="shared" ca="1" si="4"/>
        <v>5</v>
      </c>
      <c r="E126">
        <f t="shared" ca="1" si="5"/>
        <v>1642</v>
      </c>
      <c r="F126">
        <f t="shared" ca="1" si="6"/>
        <v>234</v>
      </c>
      <c r="G126">
        <f t="shared" ca="1" si="8"/>
        <v>12</v>
      </c>
      <c r="H126" s="5" t="s">
        <v>730</v>
      </c>
    </row>
    <row r="127" spans="1:8" ht="49.95" customHeight="1" thickBot="1">
      <c r="A127" s="3" t="s">
        <v>397</v>
      </c>
      <c r="B127" s="4" t="s">
        <v>731</v>
      </c>
      <c r="C127" s="1" t="s">
        <v>130</v>
      </c>
      <c r="D127">
        <f t="shared" ca="1" si="4"/>
        <v>1</v>
      </c>
      <c r="E127">
        <f t="shared" ca="1" si="5"/>
        <v>1166</v>
      </c>
      <c r="F127">
        <f t="shared" ca="1" si="6"/>
        <v>325</v>
      </c>
      <c r="G127">
        <f t="shared" ca="1" si="8"/>
        <v>10</v>
      </c>
      <c r="H127" s="5" t="s">
        <v>732</v>
      </c>
    </row>
    <row r="128" spans="1:8" ht="49.95" customHeight="1" thickBot="1">
      <c r="A128" s="3" t="s">
        <v>398</v>
      </c>
      <c r="B128" s="4" t="s">
        <v>733</v>
      </c>
      <c r="C128" s="1" t="s">
        <v>131</v>
      </c>
      <c r="D128">
        <f t="shared" ca="1" si="4"/>
        <v>2</v>
      </c>
      <c r="E128">
        <f t="shared" ca="1" si="5"/>
        <v>160</v>
      </c>
      <c r="F128">
        <f t="shared" ca="1" si="6"/>
        <v>34</v>
      </c>
      <c r="G128">
        <f t="shared" ca="1" si="8"/>
        <v>15</v>
      </c>
      <c r="H128" s="5" t="s">
        <v>734</v>
      </c>
    </row>
    <row r="129" spans="1:8" ht="49.95" customHeight="1" thickBot="1">
      <c r="A129" s="3" t="s">
        <v>399</v>
      </c>
      <c r="B129" s="4" t="s">
        <v>735</v>
      </c>
      <c r="C129" s="1" t="s">
        <v>132</v>
      </c>
      <c r="D129">
        <f t="shared" ca="1" si="4"/>
        <v>5</v>
      </c>
      <c r="E129">
        <f t="shared" ca="1" si="5"/>
        <v>1045</v>
      </c>
      <c r="F129">
        <f t="shared" ca="1" si="6"/>
        <v>76</v>
      </c>
      <c r="G129">
        <f t="shared" ca="1" si="8"/>
        <v>12</v>
      </c>
      <c r="H129" s="5" t="s">
        <v>736</v>
      </c>
    </row>
    <row r="130" spans="1:8" ht="49.95" customHeight="1" thickBot="1">
      <c r="A130" s="3" t="s">
        <v>400</v>
      </c>
      <c r="B130" s="4" t="s">
        <v>737</v>
      </c>
      <c r="C130" s="1" t="s">
        <v>133</v>
      </c>
      <c r="D130">
        <f t="shared" ca="1" si="4"/>
        <v>6</v>
      </c>
      <c r="E130">
        <f t="shared" ca="1" si="5"/>
        <v>1912</v>
      </c>
      <c r="F130">
        <f t="shared" ca="1" si="6"/>
        <v>305</v>
      </c>
      <c r="G130">
        <f ca="1">RANDBETWEEN(10,15)</f>
        <v>12</v>
      </c>
      <c r="H130" s="5" t="s">
        <v>738</v>
      </c>
    </row>
    <row r="131" spans="1:8" ht="49.95" customHeight="1" thickBot="1">
      <c r="A131" s="3" t="s">
        <v>401</v>
      </c>
      <c r="B131" s="4" t="s">
        <v>739</v>
      </c>
      <c r="C131" s="1" t="s">
        <v>134</v>
      </c>
      <c r="D131">
        <f t="shared" ref="D131:D194" ca="1" si="9">RANDBETWEEN(1,6)</f>
        <v>1</v>
      </c>
      <c r="E131">
        <f t="shared" ref="E131:E194" ca="1" si="10">RANDBETWEEN(1,2000)</f>
        <v>384</v>
      </c>
      <c r="F131">
        <f t="shared" ref="F131:F194" ca="1" si="11">RANDBETWEEN(1,500)</f>
        <v>171</v>
      </c>
      <c r="G131">
        <f t="shared" ca="1" si="8"/>
        <v>14</v>
      </c>
      <c r="H131" s="5" t="s">
        <v>740</v>
      </c>
    </row>
    <row r="132" spans="1:8" ht="49.95" customHeight="1" thickBot="1">
      <c r="A132" s="3" t="s">
        <v>402</v>
      </c>
      <c r="B132" s="4" t="s">
        <v>741</v>
      </c>
      <c r="C132" s="1" t="s">
        <v>135</v>
      </c>
      <c r="D132">
        <f t="shared" ca="1" si="9"/>
        <v>2</v>
      </c>
      <c r="E132">
        <f t="shared" ca="1" si="10"/>
        <v>1340</v>
      </c>
      <c r="F132">
        <f t="shared" ca="1" si="11"/>
        <v>386</v>
      </c>
      <c r="G132">
        <v>10</v>
      </c>
      <c r="H132" s="5" t="s">
        <v>742</v>
      </c>
    </row>
    <row r="133" spans="1:8" ht="49.95" customHeight="1" thickBot="1">
      <c r="A133" s="3" t="s">
        <v>403</v>
      </c>
      <c r="B133" s="4" t="s">
        <v>743</v>
      </c>
      <c r="C133" s="1" t="s">
        <v>136</v>
      </c>
      <c r="D133">
        <f t="shared" ca="1" si="9"/>
        <v>6</v>
      </c>
      <c r="E133">
        <f t="shared" ca="1" si="10"/>
        <v>1905</v>
      </c>
      <c r="F133">
        <f t="shared" ca="1" si="11"/>
        <v>149</v>
      </c>
      <c r="G133">
        <v>8</v>
      </c>
      <c r="H133" s="5" t="s">
        <v>744</v>
      </c>
    </row>
    <row r="134" spans="1:8" ht="49.95" customHeight="1" thickBot="1">
      <c r="A134" s="3" t="s">
        <v>404</v>
      </c>
      <c r="B134" s="4" t="s">
        <v>745</v>
      </c>
      <c r="C134" s="1" t="s">
        <v>137</v>
      </c>
      <c r="D134">
        <f t="shared" ca="1" si="9"/>
        <v>1</v>
      </c>
      <c r="E134">
        <f t="shared" ca="1" si="10"/>
        <v>360</v>
      </c>
      <c r="F134">
        <f t="shared" ca="1" si="11"/>
        <v>315</v>
      </c>
      <c r="G134">
        <f ca="1">RANDBETWEEN(1,5)</f>
        <v>3</v>
      </c>
      <c r="H134" s="5" t="s">
        <v>746</v>
      </c>
    </row>
    <row r="135" spans="1:8" ht="49.95" customHeight="1" thickBot="1">
      <c r="A135" s="3" t="s">
        <v>405</v>
      </c>
      <c r="B135" s="4" t="s">
        <v>747</v>
      </c>
      <c r="C135" s="1" t="s">
        <v>138</v>
      </c>
      <c r="D135">
        <f t="shared" ca="1" si="9"/>
        <v>4</v>
      </c>
      <c r="E135">
        <f t="shared" ca="1" si="10"/>
        <v>133</v>
      </c>
      <c r="F135">
        <f t="shared" ca="1" si="11"/>
        <v>247</v>
      </c>
      <c r="G135">
        <f t="shared" ref="G135:G148" ca="1" si="12">RANDBETWEEN(1,5)</f>
        <v>1</v>
      </c>
      <c r="H135" s="5" t="s">
        <v>748</v>
      </c>
    </row>
    <row r="136" spans="1:8" ht="49.95" customHeight="1" thickBot="1">
      <c r="A136" s="3" t="s">
        <v>406</v>
      </c>
      <c r="B136" s="4" t="s">
        <v>749</v>
      </c>
      <c r="C136" s="1" t="s">
        <v>139</v>
      </c>
      <c r="D136">
        <f t="shared" ca="1" si="9"/>
        <v>6</v>
      </c>
      <c r="E136">
        <f t="shared" ca="1" si="10"/>
        <v>309</v>
      </c>
      <c r="F136">
        <f t="shared" ca="1" si="11"/>
        <v>170</v>
      </c>
      <c r="G136">
        <f t="shared" ca="1" si="12"/>
        <v>5</v>
      </c>
      <c r="H136" s="5" t="s">
        <v>750</v>
      </c>
    </row>
    <row r="137" spans="1:8" ht="49.95" customHeight="1" thickBot="1">
      <c r="A137" s="3" t="s">
        <v>407</v>
      </c>
      <c r="B137" s="4" t="s">
        <v>751</v>
      </c>
      <c r="C137" s="1" t="s">
        <v>140</v>
      </c>
      <c r="D137">
        <f t="shared" ca="1" si="9"/>
        <v>1</v>
      </c>
      <c r="E137">
        <f t="shared" ca="1" si="10"/>
        <v>1191</v>
      </c>
      <c r="F137">
        <f t="shared" ca="1" si="11"/>
        <v>295</v>
      </c>
      <c r="G137">
        <f t="shared" ca="1" si="12"/>
        <v>5</v>
      </c>
      <c r="H137" s="5" t="s">
        <v>752</v>
      </c>
    </row>
    <row r="138" spans="1:8" ht="49.95" customHeight="1" thickBot="1">
      <c r="A138" s="3" t="s">
        <v>408</v>
      </c>
      <c r="B138" s="4" t="s">
        <v>753</v>
      </c>
      <c r="C138" s="1" t="s">
        <v>141</v>
      </c>
      <c r="D138">
        <f t="shared" ca="1" si="9"/>
        <v>3</v>
      </c>
      <c r="E138">
        <f t="shared" ca="1" si="10"/>
        <v>1419</v>
      </c>
      <c r="F138">
        <f t="shared" ca="1" si="11"/>
        <v>170</v>
      </c>
      <c r="G138">
        <f t="shared" ca="1" si="12"/>
        <v>3</v>
      </c>
      <c r="H138" s="5" t="s">
        <v>754</v>
      </c>
    </row>
    <row r="139" spans="1:8" ht="49.95" customHeight="1" thickBot="1">
      <c r="A139" s="3" t="s">
        <v>409</v>
      </c>
      <c r="B139" s="4" t="s">
        <v>755</v>
      </c>
      <c r="C139" s="1" t="s">
        <v>142</v>
      </c>
      <c r="D139">
        <f t="shared" ca="1" si="9"/>
        <v>4</v>
      </c>
      <c r="E139">
        <f t="shared" ca="1" si="10"/>
        <v>837</v>
      </c>
      <c r="F139">
        <f t="shared" ca="1" si="11"/>
        <v>226</v>
      </c>
      <c r="G139">
        <f t="shared" ca="1" si="12"/>
        <v>2</v>
      </c>
      <c r="H139" s="5" t="s">
        <v>756</v>
      </c>
    </row>
    <row r="140" spans="1:8" ht="49.95" customHeight="1" thickBot="1">
      <c r="A140" s="3" t="s">
        <v>410</v>
      </c>
      <c r="B140" s="4" t="s">
        <v>757</v>
      </c>
      <c r="C140" s="1" t="s">
        <v>143</v>
      </c>
      <c r="D140">
        <f t="shared" ca="1" si="9"/>
        <v>6</v>
      </c>
      <c r="E140">
        <f t="shared" ca="1" si="10"/>
        <v>1932</v>
      </c>
      <c r="F140">
        <f t="shared" ca="1" si="11"/>
        <v>71</v>
      </c>
      <c r="G140">
        <f t="shared" ca="1" si="12"/>
        <v>5</v>
      </c>
      <c r="H140" s="5" t="s">
        <v>758</v>
      </c>
    </row>
    <row r="141" spans="1:8" ht="49.95" customHeight="1" thickBot="1">
      <c r="A141" s="3" t="s">
        <v>411</v>
      </c>
      <c r="B141" s="4" t="s">
        <v>759</v>
      </c>
      <c r="C141" s="1" t="s">
        <v>144</v>
      </c>
      <c r="D141">
        <f t="shared" ca="1" si="9"/>
        <v>3</v>
      </c>
      <c r="E141">
        <f t="shared" ca="1" si="10"/>
        <v>1623</v>
      </c>
      <c r="F141">
        <f t="shared" ca="1" si="11"/>
        <v>493</v>
      </c>
      <c r="G141">
        <f t="shared" ca="1" si="12"/>
        <v>3</v>
      </c>
      <c r="H141" s="5" t="s">
        <v>760</v>
      </c>
    </row>
    <row r="142" spans="1:8" ht="49.95" customHeight="1" thickBot="1">
      <c r="A142" s="3" t="s">
        <v>412</v>
      </c>
      <c r="B142" s="4" t="s">
        <v>761</v>
      </c>
      <c r="C142" s="1" t="s">
        <v>145</v>
      </c>
      <c r="D142">
        <f t="shared" ca="1" si="9"/>
        <v>6</v>
      </c>
      <c r="E142">
        <f t="shared" ca="1" si="10"/>
        <v>804</v>
      </c>
      <c r="F142">
        <f t="shared" ca="1" si="11"/>
        <v>326</v>
      </c>
      <c r="G142">
        <f t="shared" ca="1" si="12"/>
        <v>4</v>
      </c>
      <c r="H142" s="5" t="s">
        <v>762</v>
      </c>
    </row>
    <row r="143" spans="1:8" ht="49.95" customHeight="1" thickBot="1">
      <c r="A143" s="3" t="s">
        <v>413</v>
      </c>
      <c r="B143" s="4" t="s">
        <v>763</v>
      </c>
      <c r="C143" s="1" t="s">
        <v>146</v>
      </c>
      <c r="D143">
        <f t="shared" ca="1" si="9"/>
        <v>2</v>
      </c>
      <c r="E143">
        <f t="shared" ca="1" si="10"/>
        <v>1323</v>
      </c>
      <c r="F143">
        <f t="shared" ca="1" si="11"/>
        <v>45</v>
      </c>
      <c r="G143">
        <f t="shared" ca="1" si="12"/>
        <v>1</v>
      </c>
      <c r="H143" s="5" t="s">
        <v>764</v>
      </c>
    </row>
    <row r="144" spans="1:8" ht="49.95" customHeight="1" thickBot="1">
      <c r="A144" s="3" t="s">
        <v>414</v>
      </c>
      <c r="B144" s="4" t="s">
        <v>765</v>
      </c>
      <c r="C144" s="1" t="s">
        <v>147</v>
      </c>
      <c r="D144">
        <f t="shared" ca="1" si="9"/>
        <v>3</v>
      </c>
      <c r="E144">
        <f t="shared" ca="1" si="10"/>
        <v>1825</v>
      </c>
      <c r="F144">
        <f t="shared" ca="1" si="11"/>
        <v>451</v>
      </c>
      <c r="G144">
        <f t="shared" ca="1" si="12"/>
        <v>5</v>
      </c>
      <c r="H144" s="5" t="s">
        <v>766</v>
      </c>
    </row>
    <row r="145" spans="1:8" ht="49.95" customHeight="1" thickBot="1">
      <c r="A145" s="3" t="s">
        <v>415</v>
      </c>
      <c r="B145" s="4" t="s">
        <v>767</v>
      </c>
      <c r="C145" s="1" t="s">
        <v>148</v>
      </c>
      <c r="D145">
        <f t="shared" ca="1" si="9"/>
        <v>6</v>
      </c>
      <c r="E145">
        <f t="shared" ca="1" si="10"/>
        <v>1581</v>
      </c>
      <c r="F145">
        <f t="shared" ca="1" si="11"/>
        <v>454</v>
      </c>
      <c r="G145">
        <f t="shared" ca="1" si="12"/>
        <v>2</v>
      </c>
      <c r="H145" s="5" t="s">
        <v>768</v>
      </c>
    </row>
    <row r="146" spans="1:8" ht="49.95" customHeight="1" thickBot="1">
      <c r="A146" s="3" t="s">
        <v>416</v>
      </c>
      <c r="B146" s="1" t="s">
        <v>149</v>
      </c>
      <c r="C146" s="1" t="s">
        <v>150</v>
      </c>
      <c r="D146">
        <f t="shared" ca="1" si="9"/>
        <v>4</v>
      </c>
      <c r="E146">
        <f t="shared" ca="1" si="10"/>
        <v>617</v>
      </c>
      <c r="F146">
        <f t="shared" ca="1" si="11"/>
        <v>486</v>
      </c>
      <c r="G146">
        <f t="shared" ca="1" si="12"/>
        <v>3</v>
      </c>
      <c r="H146" s="5" t="s">
        <v>769</v>
      </c>
    </row>
    <row r="147" spans="1:8" ht="49.95" customHeight="1" thickBot="1">
      <c r="A147" s="3" t="s">
        <v>417</v>
      </c>
      <c r="B147" s="4" t="s">
        <v>770</v>
      </c>
      <c r="C147" s="1" t="s">
        <v>151</v>
      </c>
      <c r="D147">
        <f t="shared" ca="1" si="9"/>
        <v>5</v>
      </c>
      <c r="E147">
        <f t="shared" ca="1" si="10"/>
        <v>1565</v>
      </c>
      <c r="F147">
        <f t="shared" ca="1" si="11"/>
        <v>4</v>
      </c>
      <c r="G147">
        <f t="shared" ca="1" si="12"/>
        <v>4</v>
      </c>
      <c r="H147" s="5" t="s">
        <v>771</v>
      </c>
    </row>
    <row r="148" spans="1:8" ht="49.95" customHeight="1" thickBot="1">
      <c r="A148" s="3" t="s">
        <v>418</v>
      </c>
      <c r="B148" s="4" t="s">
        <v>772</v>
      </c>
      <c r="C148" s="1" t="s">
        <v>152</v>
      </c>
      <c r="D148">
        <f t="shared" ca="1" si="9"/>
        <v>4</v>
      </c>
      <c r="E148">
        <f t="shared" ca="1" si="10"/>
        <v>825</v>
      </c>
      <c r="F148">
        <f t="shared" ca="1" si="11"/>
        <v>100</v>
      </c>
      <c r="G148">
        <f t="shared" ca="1" si="12"/>
        <v>5</v>
      </c>
      <c r="H148" s="5" t="s">
        <v>773</v>
      </c>
    </row>
    <row r="149" spans="1:8" ht="49.95" customHeight="1" thickBot="1">
      <c r="A149" s="3" t="s">
        <v>419</v>
      </c>
      <c r="B149" s="4" t="s">
        <v>774</v>
      </c>
      <c r="C149" s="1" t="s">
        <v>153</v>
      </c>
      <c r="D149">
        <f t="shared" ca="1" si="9"/>
        <v>5</v>
      </c>
      <c r="E149">
        <f t="shared" ca="1" si="10"/>
        <v>107</v>
      </c>
      <c r="F149">
        <f t="shared" ca="1" si="11"/>
        <v>335</v>
      </c>
      <c r="G149">
        <v>5</v>
      </c>
      <c r="H149" s="5" t="s">
        <v>776</v>
      </c>
    </row>
    <row r="150" spans="1:8" ht="49.95" customHeight="1" thickBot="1">
      <c r="A150" s="3" t="s">
        <v>420</v>
      </c>
      <c r="B150" s="4" t="s">
        <v>775</v>
      </c>
      <c r="C150" s="1" t="s">
        <v>154</v>
      </c>
      <c r="D150">
        <f t="shared" ca="1" si="9"/>
        <v>3</v>
      </c>
      <c r="E150">
        <f t="shared" ca="1" si="10"/>
        <v>1085</v>
      </c>
      <c r="F150">
        <f t="shared" ca="1" si="11"/>
        <v>145</v>
      </c>
      <c r="G150">
        <v>1</v>
      </c>
      <c r="H150" s="5" t="s">
        <v>777</v>
      </c>
    </row>
    <row r="151" spans="1:8" ht="49.95" customHeight="1" thickBot="1">
      <c r="A151" s="3" t="s">
        <v>421</v>
      </c>
      <c r="B151" s="4" t="s">
        <v>778</v>
      </c>
      <c r="C151" s="1" t="s">
        <v>155</v>
      </c>
      <c r="D151">
        <f t="shared" ca="1" si="9"/>
        <v>5</v>
      </c>
      <c r="E151">
        <f t="shared" ca="1" si="10"/>
        <v>1651</v>
      </c>
      <c r="F151">
        <f t="shared" ca="1" si="11"/>
        <v>213</v>
      </c>
      <c r="G151">
        <v>7</v>
      </c>
      <c r="H151" s="5" t="s">
        <v>837</v>
      </c>
    </row>
    <row r="152" spans="1:8" ht="49.95" customHeight="1" thickBot="1">
      <c r="A152" s="3" t="s">
        <v>422</v>
      </c>
      <c r="B152" s="1" t="s">
        <v>156</v>
      </c>
      <c r="C152" s="1" t="s">
        <v>157</v>
      </c>
      <c r="D152">
        <f t="shared" ca="1" si="9"/>
        <v>2</v>
      </c>
      <c r="E152">
        <f t="shared" ca="1" si="10"/>
        <v>1239</v>
      </c>
      <c r="F152">
        <f t="shared" ca="1" si="11"/>
        <v>322</v>
      </c>
      <c r="G152">
        <f ca="1">RANDBETWEEN(7,10)</f>
        <v>7</v>
      </c>
      <c r="H152" s="5" t="s">
        <v>779</v>
      </c>
    </row>
    <row r="153" spans="1:8" ht="49.95" customHeight="1" thickBot="1">
      <c r="A153" s="3" t="s">
        <v>423</v>
      </c>
      <c r="B153" s="1" t="s">
        <v>158</v>
      </c>
      <c r="C153" s="1" t="s">
        <v>159</v>
      </c>
      <c r="D153">
        <f t="shared" ca="1" si="9"/>
        <v>1</v>
      </c>
      <c r="E153">
        <f t="shared" ca="1" si="10"/>
        <v>718</v>
      </c>
      <c r="F153">
        <f t="shared" ca="1" si="11"/>
        <v>85</v>
      </c>
      <c r="G153">
        <f t="shared" ref="G153:G196" ca="1" si="13">RANDBETWEEN(7,10)</f>
        <v>9</v>
      </c>
      <c r="H153" s="5" t="s">
        <v>780</v>
      </c>
    </row>
    <row r="154" spans="1:8" ht="49.95" customHeight="1" thickBot="1">
      <c r="A154" s="3" t="s">
        <v>424</v>
      </c>
      <c r="B154" s="1" t="s">
        <v>160</v>
      </c>
      <c r="C154" s="1" t="s">
        <v>161</v>
      </c>
      <c r="D154">
        <f t="shared" ca="1" si="9"/>
        <v>1</v>
      </c>
      <c r="E154">
        <f t="shared" ca="1" si="10"/>
        <v>1014</v>
      </c>
      <c r="F154">
        <f t="shared" ca="1" si="11"/>
        <v>181</v>
      </c>
      <c r="G154">
        <f t="shared" ca="1" si="13"/>
        <v>8</v>
      </c>
      <c r="H154" t="s">
        <v>781</v>
      </c>
    </row>
    <row r="155" spans="1:8" ht="49.95" customHeight="1" thickBot="1">
      <c r="A155" s="3" t="s">
        <v>425</v>
      </c>
      <c r="B155" s="1" t="s">
        <v>162</v>
      </c>
      <c r="C155" s="1" t="s">
        <v>163</v>
      </c>
      <c r="D155">
        <f t="shared" ca="1" si="9"/>
        <v>2</v>
      </c>
      <c r="E155">
        <f t="shared" ca="1" si="10"/>
        <v>652</v>
      </c>
      <c r="F155">
        <f t="shared" ca="1" si="11"/>
        <v>78</v>
      </c>
      <c r="G155">
        <f t="shared" ca="1" si="13"/>
        <v>8</v>
      </c>
      <c r="H155" t="s">
        <v>782</v>
      </c>
    </row>
    <row r="156" spans="1:8" ht="49.95" customHeight="1" thickBot="1">
      <c r="A156" s="3" t="s">
        <v>426</v>
      </c>
      <c r="B156" s="1" t="s">
        <v>164</v>
      </c>
      <c r="C156" s="1" t="s">
        <v>165</v>
      </c>
      <c r="D156">
        <f t="shared" ca="1" si="9"/>
        <v>3</v>
      </c>
      <c r="E156">
        <f t="shared" ca="1" si="10"/>
        <v>843</v>
      </c>
      <c r="F156">
        <f t="shared" ca="1" si="11"/>
        <v>220</v>
      </c>
      <c r="G156">
        <f t="shared" ca="1" si="13"/>
        <v>8</v>
      </c>
      <c r="H156" s="5" t="s">
        <v>783</v>
      </c>
    </row>
    <row r="157" spans="1:8" ht="49.95" customHeight="1" thickBot="1">
      <c r="A157" s="3" t="s">
        <v>427</v>
      </c>
      <c r="B157" s="1" t="s">
        <v>166</v>
      </c>
      <c r="C157" s="1" t="s">
        <v>167</v>
      </c>
      <c r="D157">
        <f t="shared" ca="1" si="9"/>
        <v>4</v>
      </c>
      <c r="E157">
        <f t="shared" ca="1" si="10"/>
        <v>1481</v>
      </c>
      <c r="F157">
        <f t="shared" ca="1" si="11"/>
        <v>407</v>
      </c>
      <c r="G157">
        <f t="shared" ca="1" si="13"/>
        <v>9</v>
      </c>
      <c r="H157" s="5" t="s">
        <v>784</v>
      </c>
    </row>
    <row r="158" spans="1:8" ht="49.95" customHeight="1" thickBot="1">
      <c r="A158" s="3" t="s">
        <v>428</v>
      </c>
      <c r="B158" s="1" t="s">
        <v>168</v>
      </c>
      <c r="C158" s="1" t="s">
        <v>169</v>
      </c>
      <c r="D158">
        <f t="shared" ca="1" si="9"/>
        <v>4</v>
      </c>
      <c r="E158">
        <f t="shared" ca="1" si="10"/>
        <v>993</v>
      </c>
      <c r="F158">
        <f t="shared" ca="1" si="11"/>
        <v>218</v>
      </c>
      <c r="G158">
        <f t="shared" ca="1" si="13"/>
        <v>10</v>
      </c>
      <c r="H158" s="5" t="s">
        <v>785</v>
      </c>
    </row>
    <row r="159" spans="1:8" ht="49.95" customHeight="1" thickBot="1">
      <c r="A159" s="3" t="s">
        <v>429</v>
      </c>
      <c r="B159" s="1" t="s">
        <v>170</v>
      </c>
      <c r="C159" s="1" t="s">
        <v>171</v>
      </c>
      <c r="D159">
        <f t="shared" ca="1" si="9"/>
        <v>3</v>
      </c>
      <c r="E159">
        <f t="shared" ca="1" si="10"/>
        <v>1661</v>
      </c>
      <c r="F159">
        <f t="shared" ca="1" si="11"/>
        <v>212</v>
      </c>
      <c r="G159">
        <f t="shared" ca="1" si="13"/>
        <v>7</v>
      </c>
      <c r="H159" s="5" t="s">
        <v>786</v>
      </c>
    </row>
    <row r="160" spans="1:8" ht="49.95" customHeight="1" thickBot="1">
      <c r="A160" s="3" t="s">
        <v>430</v>
      </c>
      <c r="B160" s="1" t="s">
        <v>172</v>
      </c>
      <c r="C160" s="1" t="s">
        <v>173</v>
      </c>
      <c r="D160">
        <f t="shared" ca="1" si="9"/>
        <v>1</v>
      </c>
      <c r="E160">
        <f t="shared" ca="1" si="10"/>
        <v>1845</v>
      </c>
      <c r="F160">
        <f t="shared" ca="1" si="11"/>
        <v>230</v>
      </c>
      <c r="G160">
        <f t="shared" ca="1" si="13"/>
        <v>10</v>
      </c>
      <c r="H160" s="5" t="s">
        <v>787</v>
      </c>
    </row>
    <row r="161" spans="1:8" ht="49.95" customHeight="1" thickBot="1">
      <c r="A161" s="3" t="s">
        <v>431</v>
      </c>
      <c r="B161" s="1" t="s">
        <v>174</v>
      </c>
      <c r="C161" s="1" t="s">
        <v>175</v>
      </c>
      <c r="D161">
        <f t="shared" ca="1" si="9"/>
        <v>6</v>
      </c>
      <c r="E161">
        <f t="shared" ca="1" si="10"/>
        <v>1818</v>
      </c>
      <c r="F161">
        <f t="shared" ca="1" si="11"/>
        <v>331</v>
      </c>
      <c r="G161">
        <f t="shared" ca="1" si="13"/>
        <v>8</v>
      </c>
      <c r="H161" s="5" t="s">
        <v>788</v>
      </c>
    </row>
    <row r="162" spans="1:8" ht="49.95" customHeight="1" thickBot="1">
      <c r="A162" s="3" t="s">
        <v>432</v>
      </c>
      <c r="B162" s="1" t="s">
        <v>176</v>
      </c>
      <c r="C162" s="1" t="s">
        <v>177</v>
      </c>
      <c r="D162">
        <f t="shared" ca="1" si="9"/>
        <v>2</v>
      </c>
      <c r="E162">
        <f t="shared" ca="1" si="10"/>
        <v>1974</v>
      </c>
      <c r="F162">
        <f t="shared" ca="1" si="11"/>
        <v>122</v>
      </c>
      <c r="G162">
        <f t="shared" ca="1" si="13"/>
        <v>8</v>
      </c>
      <c r="H162" s="6" t="s">
        <v>836</v>
      </c>
    </row>
    <row r="163" spans="1:8" ht="49.95" customHeight="1" thickBot="1">
      <c r="A163" s="3" t="s">
        <v>433</v>
      </c>
      <c r="B163" s="1" t="s">
        <v>178</v>
      </c>
      <c r="C163" s="1" t="s">
        <v>179</v>
      </c>
      <c r="D163">
        <f t="shared" ca="1" si="9"/>
        <v>1</v>
      </c>
      <c r="E163">
        <f t="shared" ca="1" si="10"/>
        <v>877</v>
      </c>
      <c r="F163">
        <f t="shared" ca="1" si="11"/>
        <v>344</v>
      </c>
      <c r="G163">
        <f t="shared" ca="1" si="13"/>
        <v>7</v>
      </c>
      <c r="H163" s="5" t="s">
        <v>789</v>
      </c>
    </row>
    <row r="164" spans="1:8" ht="49.95" customHeight="1" thickBot="1">
      <c r="A164" s="3" t="s">
        <v>434</v>
      </c>
      <c r="B164" s="1" t="s">
        <v>180</v>
      </c>
      <c r="C164" s="1" t="s">
        <v>181</v>
      </c>
      <c r="D164">
        <f t="shared" ca="1" si="9"/>
        <v>2</v>
      </c>
      <c r="E164">
        <f t="shared" ca="1" si="10"/>
        <v>928</v>
      </c>
      <c r="F164">
        <f t="shared" ca="1" si="11"/>
        <v>153</v>
      </c>
      <c r="G164">
        <f t="shared" ca="1" si="13"/>
        <v>7</v>
      </c>
      <c r="H164" s="5" t="s">
        <v>790</v>
      </c>
    </row>
    <row r="165" spans="1:8" ht="49.95" customHeight="1" thickBot="1">
      <c r="A165" s="3" t="s">
        <v>435</v>
      </c>
      <c r="B165" s="1" t="s">
        <v>182</v>
      </c>
      <c r="C165" s="1" t="s">
        <v>183</v>
      </c>
      <c r="D165">
        <f t="shared" ca="1" si="9"/>
        <v>5</v>
      </c>
      <c r="E165">
        <f t="shared" ca="1" si="10"/>
        <v>940</v>
      </c>
      <c r="F165">
        <f t="shared" ca="1" si="11"/>
        <v>223</v>
      </c>
      <c r="G165">
        <f t="shared" ca="1" si="13"/>
        <v>8</v>
      </c>
      <c r="H165" t="s">
        <v>791</v>
      </c>
    </row>
    <row r="166" spans="1:8" ht="49.95" customHeight="1" thickBot="1">
      <c r="A166" s="3" t="s">
        <v>436</v>
      </c>
      <c r="B166" s="1" t="s">
        <v>184</v>
      </c>
      <c r="C166" s="1" t="s">
        <v>185</v>
      </c>
      <c r="D166">
        <f t="shared" ca="1" si="9"/>
        <v>3</v>
      </c>
      <c r="E166">
        <f t="shared" ca="1" si="10"/>
        <v>951</v>
      </c>
      <c r="F166">
        <f t="shared" ca="1" si="11"/>
        <v>132</v>
      </c>
      <c r="G166">
        <f t="shared" ca="1" si="13"/>
        <v>7</v>
      </c>
      <c r="H166" t="s">
        <v>792</v>
      </c>
    </row>
    <row r="167" spans="1:8" ht="49.95" customHeight="1" thickBot="1">
      <c r="A167" s="3" t="s">
        <v>437</v>
      </c>
      <c r="B167" s="1" t="s">
        <v>186</v>
      </c>
      <c r="C167" s="1" t="s">
        <v>187</v>
      </c>
      <c r="D167">
        <f t="shared" ca="1" si="9"/>
        <v>5</v>
      </c>
      <c r="E167">
        <f t="shared" ca="1" si="10"/>
        <v>1171</v>
      </c>
      <c r="F167">
        <f t="shared" ca="1" si="11"/>
        <v>147</v>
      </c>
      <c r="G167">
        <f t="shared" ca="1" si="13"/>
        <v>7</v>
      </c>
      <c r="H167" s="5" t="s">
        <v>793</v>
      </c>
    </row>
    <row r="168" spans="1:8" ht="49.95" customHeight="1" thickBot="1">
      <c r="A168" s="3" t="s">
        <v>438</v>
      </c>
      <c r="B168" s="1" t="s">
        <v>188</v>
      </c>
      <c r="C168" s="1" t="s">
        <v>189</v>
      </c>
      <c r="D168">
        <f t="shared" ca="1" si="9"/>
        <v>4</v>
      </c>
      <c r="E168">
        <f t="shared" ca="1" si="10"/>
        <v>1177</v>
      </c>
      <c r="F168">
        <f t="shared" ca="1" si="11"/>
        <v>461</v>
      </c>
      <c r="G168">
        <f t="shared" ca="1" si="13"/>
        <v>7</v>
      </c>
      <c r="H168" t="s">
        <v>794</v>
      </c>
    </row>
    <row r="169" spans="1:8" ht="49.95" customHeight="1" thickBot="1">
      <c r="A169" s="3" t="s">
        <v>439</v>
      </c>
      <c r="B169" s="1" t="s">
        <v>190</v>
      </c>
      <c r="C169" s="1" t="s">
        <v>191</v>
      </c>
      <c r="D169">
        <f t="shared" ca="1" si="9"/>
        <v>2</v>
      </c>
      <c r="E169">
        <f t="shared" ca="1" si="10"/>
        <v>742</v>
      </c>
      <c r="F169">
        <f t="shared" ca="1" si="11"/>
        <v>361</v>
      </c>
      <c r="G169">
        <f t="shared" ca="1" si="13"/>
        <v>7</v>
      </c>
      <c r="H169" s="6" t="s">
        <v>795</v>
      </c>
    </row>
    <row r="170" spans="1:8" ht="49.95" customHeight="1" thickBot="1">
      <c r="A170" s="3" t="s">
        <v>440</v>
      </c>
      <c r="B170" s="1" t="s">
        <v>192</v>
      </c>
      <c r="C170" s="1" t="s">
        <v>193</v>
      </c>
      <c r="D170">
        <f t="shared" ca="1" si="9"/>
        <v>6</v>
      </c>
      <c r="E170">
        <f t="shared" ca="1" si="10"/>
        <v>588</v>
      </c>
      <c r="F170">
        <f t="shared" ca="1" si="11"/>
        <v>386</v>
      </c>
      <c r="G170">
        <f t="shared" ca="1" si="13"/>
        <v>9</v>
      </c>
      <c r="H170" t="s">
        <v>796</v>
      </c>
    </row>
    <row r="171" spans="1:8" ht="49.95" customHeight="1" thickBot="1">
      <c r="A171" s="3" t="s">
        <v>441</v>
      </c>
      <c r="B171" s="1" t="s">
        <v>194</v>
      </c>
      <c r="C171" s="1" t="s">
        <v>195</v>
      </c>
      <c r="D171">
        <f t="shared" ca="1" si="9"/>
        <v>1</v>
      </c>
      <c r="E171">
        <f t="shared" ca="1" si="10"/>
        <v>291</v>
      </c>
      <c r="F171">
        <f t="shared" ca="1" si="11"/>
        <v>191</v>
      </c>
      <c r="G171">
        <f t="shared" ca="1" si="13"/>
        <v>10</v>
      </c>
      <c r="H171" s="5" t="s">
        <v>797</v>
      </c>
    </row>
    <row r="172" spans="1:8" ht="49.95" customHeight="1" thickBot="1">
      <c r="A172" s="3" t="s">
        <v>442</v>
      </c>
      <c r="B172" s="1" t="s">
        <v>196</v>
      </c>
      <c r="C172" s="1" t="s">
        <v>197</v>
      </c>
      <c r="D172">
        <f t="shared" ca="1" si="9"/>
        <v>1</v>
      </c>
      <c r="E172">
        <f t="shared" ca="1" si="10"/>
        <v>388</v>
      </c>
      <c r="F172">
        <f t="shared" ca="1" si="11"/>
        <v>311</v>
      </c>
      <c r="G172">
        <f t="shared" ca="1" si="13"/>
        <v>9</v>
      </c>
      <c r="H172" s="5" t="s">
        <v>798</v>
      </c>
    </row>
    <row r="173" spans="1:8" ht="49.95" customHeight="1" thickBot="1">
      <c r="A173" s="3" t="s">
        <v>443</v>
      </c>
      <c r="B173" s="1" t="s">
        <v>198</v>
      </c>
      <c r="C173" s="1" t="s">
        <v>199</v>
      </c>
      <c r="D173">
        <f t="shared" ca="1" si="9"/>
        <v>2</v>
      </c>
      <c r="E173">
        <f t="shared" ca="1" si="10"/>
        <v>1503</v>
      </c>
      <c r="F173">
        <f t="shared" ca="1" si="11"/>
        <v>493</v>
      </c>
      <c r="G173">
        <f t="shared" ca="1" si="13"/>
        <v>7</v>
      </c>
      <c r="H173" t="s">
        <v>799</v>
      </c>
    </row>
    <row r="174" spans="1:8" ht="49.95" customHeight="1" thickBot="1">
      <c r="A174" s="3" t="s">
        <v>444</v>
      </c>
      <c r="B174" s="1" t="s">
        <v>200</v>
      </c>
      <c r="C174" s="1" t="s">
        <v>201</v>
      </c>
      <c r="D174">
        <f t="shared" ca="1" si="9"/>
        <v>6</v>
      </c>
      <c r="E174">
        <f t="shared" ca="1" si="10"/>
        <v>1839</v>
      </c>
      <c r="F174">
        <f t="shared" ca="1" si="11"/>
        <v>392</v>
      </c>
      <c r="G174">
        <f t="shared" ca="1" si="13"/>
        <v>7</v>
      </c>
      <c r="H174" t="s">
        <v>835</v>
      </c>
    </row>
    <row r="175" spans="1:8" ht="49.95" customHeight="1" thickBot="1">
      <c r="A175" s="3" t="s">
        <v>445</v>
      </c>
      <c r="B175" s="1" t="s">
        <v>202</v>
      </c>
      <c r="C175" s="1" t="s">
        <v>203</v>
      </c>
      <c r="D175">
        <f t="shared" ca="1" si="9"/>
        <v>4</v>
      </c>
      <c r="E175">
        <f t="shared" ca="1" si="10"/>
        <v>693</v>
      </c>
      <c r="F175">
        <f t="shared" ca="1" si="11"/>
        <v>320</v>
      </c>
      <c r="G175">
        <f t="shared" ca="1" si="13"/>
        <v>7</v>
      </c>
      <c r="H175" s="5" t="s">
        <v>800</v>
      </c>
    </row>
    <row r="176" spans="1:8" ht="49.95" customHeight="1" thickBot="1">
      <c r="A176" s="3" t="s">
        <v>446</v>
      </c>
      <c r="B176" s="1" t="s">
        <v>204</v>
      </c>
      <c r="C176" s="1" t="s">
        <v>205</v>
      </c>
      <c r="D176">
        <f t="shared" ca="1" si="9"/>
        <v>3</v>
      </c>
      <c r="E176">
        <f t="shared" ca="1" si="10"/>
        <v>551</v>
      </c>
      <c r="F176">
        <f t="shared" ca="1" si="11"/>
        <v>5</v>
      </c>
      <c r="G176">
        <f t="shared" ca="1" si="13"/>
        <v>8</v>
      </c>
      <c r="H176" s="5" t="s">
        <v>801</v>
      </c>
    </row>
    <row r="177" spans="1:8" ht="49.95" customHeight="1" thickBot="1">
      <c r="A177" s="3" t="s">
        <v>447</v>
      </c>
      <c r="B177" s="1" t="s">
        <v>206</v>
      </c>
      <c r="C177" s="1" t="s">
        <v>207</v>
      </c>
      <c r="D177">
        <f t="shared" ca="1" si="9"/>
        <v>5</v>
      </c>
      <c r="E177">
        <f t="shared" ca="1" si="10"/>
        <v>229</v>
      </c>
      <c r="F177">
        <f t="shared" ca="1" si="11"/>
        <v>447</v>
      </c>
      <c r="G177">
        <f t="shared" ca="1" si="13"/>
        <v>10</v>
      </c>
      <c r="H177" t="s">
        <v>802</v>
      </c>
    </row>
    <row r="178" spans="1:8" ht="49.95" customHeight="1" thickBot="1">
      <c r="A178" s="3" t="s">
        <v>448</v>
      </c>
      <c r="B178" s="1" t="s">
        <v>208</v>
      </c>
      <c r="C178" s="1" t="s">
        <v>209</v>
      </c>
      <c r="D178">
        <f t="shared" ca="1" si="9"/>
        <v>6</v>
      </c>
      <c r="E178">
        <f t="shared" ca="1" si="10"/>
        <v>1454</v>
      </c>
      <c r="F178">
        <f t="shared" ca="1" si="11"/>
        <v>474</v>
      </c>
      <c r="G178">
        <f t="shared" ca="1" si="13"/>
        <v>10</v>
      </c>
      <c r="H178" s="9" t="s">
        <v>834</v>
      </c>
    </row>
    <row r="179" spans="1:8" ht="49.95" customHeight="1" thickBot="1">
      <c r="A179" s="3" t="s">
        <v>449</v>
      </c>
      <c r="B179" s="1" t="s">
        <v>210</v>
      </c>
      <c r="C179" s="1" t="s">
        <v>211</v>
      </c>
      <c r="D179">
        <f t="shared" ca="1" si="9"/>
        <v>3</v>
      </c>
      <c r="E179">
        <f t="shared" ca="1" si="10"/>
        <v>1541</v>
      </c>
      <c r="F179">
        <f t="shared" ca="1" si="11"/>
        <v>467</v>
      </c>
      <c r="G179">
        <f t="shared" ca="1" si="13"/>
        <v>10</v>
      </c>
      <c r="H179" s="5" t="s">
        <v>803</v>
      </c>
    </row>
    <row r="180" spans="1:8" ht="49.95" customHeight="1" thickBot="1">
      <c r="A180" s="3" t="s">
        <v>450</v>
      </c>
      <c r="B180" s="1" t="s">
        <v>212</v>
      </c>
      <c r="C180" s="1" t="s">
        <v>213</v>
      </c>
      <c r="D180">
        <f t="shared" ca="1" si="9"/>
        <v>4</v>
      </c>
      <c r="E180">
        <f t="shared" ca="1" si="10"/>
        <v>1001</v>
      </c>
      <c r="F180">
        <f t="shared" ca="1" si="11"/>
        <v>470</v>
      </c>
      <c r="G180">
        <f t="shared" ca="1" si="13"/>
        <v>10</v>
      </c>
      <c r="H180" s="5" t="s">
        <v>804</v>
      </c>
    </row>
    <row r="181" spans="1:8" ht="49.95" customHeight="1" thickBot="1">
      <c r="A181" s="3" t="s">
        <v>451</v>
      </c>
      <c r="B181" s="1" t="s">
        <v>214</v>
      </c>
      <c r="C181" s="1" t="s">
        <v>215</v>
      </c>
      <c r="D181">
        <f t="shared" ca="1" si="9"/>
        <v>2</v>
      </c>
      <c r="E181">
        <f t="shared" ca="1" si="10"/>
        <v>1968</v>
      </c>
      <c r="F181">
        <f t="shared" ca="1" si="11"/>
        <v>270</v>
      </c>
      <c r="G181">
        <f t="shared" ca="1" si="13"/>
        <v>7</v>
      </c>
      <c r="H181" s="5" t="s">
        <v>805</v>
      </c>
    </row>
    <row r="182" spans="1:8" ht="49.95" customHeight="1" thickBot="1">
      <c r="A182" s="3" t="s">
        <v>452</v>
      </c>
      <c r="B182" s="1" t="s">
        <v>216</v>
      </c>
      <c r="C182" s="1" t="s">
        <v>217</v>
      </c>
      <c r="D182">
        <f t="shared" ca="1" si="9"/>
        <v>2</v>
      </c>
      <c r="E182">
        <f t="shared" ca="1" si="10"/>
        <v>294</v>
      </c>
      <c r="F182">
        <f t="shared" ca="1" si="11"/>
        <v>16</v>
      </c>
      <c r="G182">
        <f t="shared" ca="1" si="13"/>
        <v>9</v>
      </c>
      <c r="H182" s="5" t="s">
        <v>806</v>
      </c>
    </row>
    <row r="183" spans="1:8" ht="49.95" customHeight="1" thickBot="1">
      <c r="A183" s="3" t="s">
        <v>453</v>
      </c>
      <c r="B183" s="1" t="s">
        <v>218</v>
      </c>
      <c r="C183" s="1" t="s">
        <v>219</v>
      </c>
      <c r="D183">
        <f t="shared" ca="1" si="9"/>
        <v>3</v>
      </c>
      <c r="E183">
        <f t="shared" ca="1" si="10"/>
        <v>1556</v>
      </c>
      <c r="F183">
        <f t="shared" ca="1" si="11"/>
        <v>258</v>
      </c>
      <c r="G183">
        <f t="shared" ca="1" si="13"/>
        <v>8</v>
      </c>
      <c r="H183" s="5" t="s">
        <v>807</v>
      </c>
    </row>
    <row r="184" spans="1:8" ht="49.95" customHeight="1" thickBot="1">
      <c r="A184" s="3" t="s">
        <v>454</v>
      </c>
      <c r="B184" s="1" t="s">
        <v>220</v>
      </c>
      <c r="C184" s="1" t="s">
        <v>221</v>
      </c>
      <c r="D184">
        <f t="shared" ca="1" si="9"/>
        <v>3</v>
      </c>
      <c r="E184">
        <f t="shared" ca="1" si="10"/>
        <v>1563</v>
      </c>
      <c r="F184">
        <f t="shared" ca="1" si="11"/>
        <v>22</v>
      </c>
      <c r="G184">
        <f t="shared" ca="1" si="13"/>
        <v>9</v>
      </c>
      <c r="H184" s="5" t="s">
        <v>808</v>
      </c>
    </row>
    <row r="185" spans="1:8" ht="49.95" customHeight="1" thickBot="1">
      <c r="A185" s="3" t="s">
        <v>455</v>
      </c>
      <c r="B185" s="1" t="s">
        <v>222</v>
      </c>
      <c r="C185" s="1" t="s">
        <v>223</v>
      </c>
      <c r="D185">
        <f t="shared" ca="1" si="9"/>
        <v>2</v>
      </c>
      <c r="E185">
        <f t="shared" ca="1" si="10"/>
        <v>659</v>
      </c>
      <c r="F185">
        <f t="shared" ca="1" si="11"/>
        <v>56</v>
      </c>
      <c r="G185">
        <f t="shared" ca="1" si="13"/>
        <v>7</v>
      </c>
      <c r="H185" s="5" t="s">
        <v>809</v>
      </c>
    </row>
    <row r="186" spans="1:8" ht="49.95" customHeight="1" thickBot="1">
      <c r="A186" s="3" t="s">
        <v>456</v>
      </c>
      <c r="B186" s="1" t="s">
        <v>224</v>
      </c>
      <c r="C186" s="1" t="s">
        <v>225</v>
      </c>
      <c r="D186">
        <f t="shared" ca="1" si="9"/>
        <v>1</v>
      </c>
      <c r="E186">
        <f t="shared" ca="1" si="10"/>
        <v>885</v>
      </c>
      <c r="F186">
        <f t="shared" ca="1" si="11"/>
        <v>457</v>
      </c>
      <c r="G186">
        <f t="shared" ca="1" si="13"/>
        <v>7</v>
      </c>
      <c r="H186" s="5" t="s">
        <v>810</v>
      </c>
    </row>
    <row r="187" spans="1:8" ht="49.95" customHeight="1" thickBot="1">
      <c r="A187" s="3" t="s">
        <v>457</v>
      </c>
      <c r="B187" s="1" t="s">
        <v>226</v>
      </c>
      <c r="C187" s="1" t="s">
        <v>227</v>
      </c>
      <c r="D187">
        <f t="shared" ca="1" si="9"/>
        <v>6</v>
      </c>
      <c r="E187">
        <f t="shared" ca="1" si="10"/>
        <v>1370</v>
      </c>
      <c r="F187">
        <f t="shared" ca="1" si="11"/>
        <v>158</v>
      </c>
      <c r="G187">
        <f t="shared" ca="1" si="13"/>
        <v>7</v>
      </c>
      <c r="H187" t="s">
        <v>811</v>
      </c>
    </row>
    <row r="188" spans="1:8" ht="49.95" customHeight="1" thickBot="1">
      <c r="A188" s="3" t="s">
        <v>458</v>
      </c>
      <c r="B188" s="1" t="s">
        <v>228</v>
      </c>
      <c r="C188" s="1" t="s">
        <v>229</v>
      </c>
      <c r="D188">
        <f t="shared" ca="1" si="9"/>
        <v>1</v>
      </c>
      <c r="E188">
        <f t="shared" ca="1" si="10"/>
        <v>443</v>
      </c>
      <c r="F188">
        <f t="shared" ca="1" si="11"/>
        <v>333</v>
      </c>
      <c r="G188">
        <f t="shared" ca="1" si="13"/>
        <v>7</v>
      </c>
      <c r="H188" t="s">
        <v>812</v>
      </c>
    </row>
    <row r="189" spans="1:8" ht="49.95" customHeight="1" thickBot="1">
      <c r="A189" s="3" t="s">
        <v>459</v>
      </c>
      <c r="B189" s="1" t="s">
        <v>230</v>
      </c>
      <c r="C189" s="1" t="s">
        <v>231</v>
      </c>
      <c r="D189">
        <f t="shared" ca="1" si="9"/>
        <v>6</v>
      </c>
      <c r="E189">
        <f t="shared" ca="1" si="10"/>
        <v>1698</v>
      </c>
      <c r="F189">
        <f t="shared" ca="1" si="11"/>
        <v>324</v>
      </c>
      <c r="G189">
        <f t="shared" ca="1" si="13"/>
        <v>9</v>
      </c>
      <c r="H189" s="5" t="s">
        <v>813</v>
      </c>
    </row>
    <row r="190" spans="1:8" ht="49.95" customHeight="1" thickBot="1">
      <c r="A190" s="3" t="s">
        <v>460</v>
      </c>
      <c r="B190" s="1" t="s">
        <v>232</v>
      </c>
      <c r="C190" s="1" t="s">
        <v>233</v>
      </c>
      <c r="D190">
        <f t="shared" ca="1" si="9"/>
        <v>3</v>
      </c>
      <c r="E190">
        <f t="shared" ca="1" si="10"/>
        <v>1691</v>
      </c>
      <c r="F190">
        <f t="shared" ca="1" si="11"/>
        <v>424</v>
      </c>
      <c r="G190">
        <f t="shared" ca="1" si="13"/>
        <v>10</v>
      </c>
      <c r="H190" t="s">
        <v>814</v>
      </c>
    </row>
    <row r="191" spans="1:8" ht="49.95" customHeight="1" thickBot="1">
      <c r="A191" s="3" t="s">
        <v>461</v>
      </c>
      <c r="B191" s="1" t="s">
        <v>234</v>
      </c>
      <c r="C191" s="1" t="s">
        <v>235</v>
      </c>
      <c r="D191">
        <f t="shared" ca="1" si="9"/>
        <v>6</v>
      </c>
      <c r="E191">
        <f t="shared" ca="1" si="10"/>
        <v>1160</v>
      </c>
      <c r="F191">
        <f t="shared" ca="1" si="11"/>
        <v>77</v>
      </c>
      <c r="G191">
        <f t="shared" ca="1" si="13"/>
        <v>8</v>
      </c>
      <c r="H191" t="s">
        <v>815</v>
      </c>
    </row>
    <row r="192" spans="1:8" ht="49.95" customHeight="1" thickBot="1">
      <c r="A192" s="3" t="s">
        <v>462</v>
      </c>
      <c r="B192" s="1" t="s">
        <v>236</v>
      </c>
      <c r="C192" s="1" t="s">
        <v>237</v>
      </c>
      <c r="D192">
        <f t="shared" ca="1" si="9"/>
        <v>5</v>
      </c>
      <c r="E192">
        <f t="shared" ca="1" si="10"/>
        <v>925</v>
      </c>
      <c r="F192">
        <f t="shared" ca="1" si="11"/>
        <v>163</v>
      </c>
      <c r="G192">
        <f t="shared" ca="1" si="13"/>
        <v>7</v>
      </c>
      <c r="H192" t="s">
        <v>816</v>
      </c>
    </row>
    <row r="193" spans="1:8" ht="49.95" customHeight="1" thickBot="1">
      <c r="A193" s="3" t="s">
        <v>463</v>
      </c>
      <c r="B193" s="1" t="s">
        <v>238</v>
      </c>
      <c r="C193" s="1" t="s">
        <v>239</v>
      </c>
      <c r="D193">
        <f t="shared" ca="1" si="9"/>
        <v>4</v>
      </c>
      <c r="E193">
        <f t="shared" ca="1" si="10"/>
        <v>1268</v>
      </c>
      <c r="F193">
        <f t="shared" ca="1" si="11"/>
        <v>423</v>
      </c>
      <c r="G193">
        <f t="shared" ca="1" si="13"/>
        <v>8</v>
      </c>
      <c r="H193" s="5" t="s">
        <v>817</v>
      </c>
    </row>
    <row r="194" spans="1:8" ht="49.95" customHeight="1" thickBot="1">
      <c r="A194" s="3" t="s">
        <v>464</v>
      </c>
      <c r="B194" s="1" t="s">
        <v>240</v>
      </c>
      <c r="C194" s="1" t="s">
        <v>241</v>
      </c>
      <c r="D194">
        <f t="shared" ca="1" si="9"/>
        <v>2</v>
      </c>
      <c r="E194">
        <f t="shared" ca="1" si="10"/>
        <v>1986</v>
      </c>
      <c r="F194">
        <f t="shared" ca="1" si="11"/>
        <v>284</v>
      </c>
      <c r="G194">
        <f t="shared" ca="1" si="13"/>
        <v>8</v>
      </c>
      <c r="H194" s="5" t="s">
        <v>818</v>
      </c>
    </row>
    <row r="195" spans="1:8" ht="49.95" customHeight="1" thickBot="1">
      <c r="A195" s="3" t="s">
        <v>465</v>
      </c>
      <c r="B195" s="1" t="s">
        <v>242</v>
      </c>
      <c r="C195" s="1" t="s">
        <v>243</v>
      </c>
      <c r="D195">
        <f t="shared" ref="D195:D209" ca="1" si="14">RANDBETWEEN(1,6)</f>
        <v>5</v>
      </c>
      <c r="E195">
        <f t="shared" ref="E195:E209" ca="1" si="15">RANDBETWEEN(1,2000)</f>
        <v>1226</v>
      </c>
      <c r="F195">
        <f t="shared" ref="F195:F209" ca="1" si="16">RANDBETWEEN(1,500)</f>
        <v>447</v>
      </c>
      <c r="G195">
        <f t="shared" ca="1" si="13"/>
        <v>10</v>
      </c>
      <c r="H195" s="5" t="s">
        <v>819</v>
      </c>
    </row>
    <row r="196" spans="1:8" ht="49.95" customHeight="1" thickBot="1">
      <c r="A196" s="3" t="s">
        <v>466</v>
      </c>
      <c r="B196" s="1" t="s">
        <v>244</v>
      </c>
      <c r="C196" s="1" t="s">
        <v>245</v>
      </c>
      <c r="D196">
        <f t="shared" ca="1" si="14"/>
        <v>6</v>
      </c>
      <c r="E196">
        <f t="shared" ca="1" si="15"/>
        <v>1047</v>
      </c>
      <c r="F196">
        <f t="shared" ca="1" si="16"/>
        <v>271</v>
      </c>
      <c r="G196">
        <f t="shared" ca="1" si="13"/>
        <v>7</v>
      </c>
      <c r="H196" t="s">
        <v>820</v>
      </c>
    </row>
    <row r="197" spans="1:8" ht="49.95" customHeight="1" thickBot="1">
      <c r="A197" s="3" t="s">
        <v>467</v>
      </c>
      <c r="B197" s="1" t="s">
        <v>246</v>
      </c>
      <c r="C197" s="1" t="s">
        <v>247</v>
      </c>
      <c r="D197">
        <f t="shared" ca="1" si="14"/>
        <v>4</v>
      </c>
      <c r="E197">
        <f t="shared" ca="1" si="15"/>
        <v>1196</v>
      </c>
      <c r="F197">
        <f t="shared" ca="1" si="16"/>
        <v>341</v>
      </c>
      <c r="G197">
        <f ca="1">RANDBETWEEN(7,10)</f>
        <v>8</v>
      </c>
      <c r="H197" s="5" t="s">
        <v>821</v>
      </c>
    </row>
    <row r="198" spans="1:8" ht="49.95" customHeight="1" thickBot="1">
      <c r="A198" s="3" t="s">
        <v>468</v>
      </c>
      <c r="B198" s="1" t="s">
        <v>248</v>
      </c>
      <c r="C198" s="1" t="s">
        <v>249</v>
      </c>
      <c r="D198">
        <f t="shared" ca="1" si="14"/>
        <v>3</v>
      </c>
      <c r="E198">
        <f t="shared" ca="1" si="15"/>
        <v>556</v>
      </c>
      <c r="F198">
        <f t="shared" ca="1" si="16"/>
        <v>131</v>
      </c>
      <c r="G198">
        <f ca="1">RANDBETWEEN(7,10)</f>
        <v>10</v>
      </c>
      <c r="H198" s="5" t="s">
        <v>822</v>
      </c>
    </row>
    <row r="199" spans="1:8" ht="49.95" customHeight="1" thickBot="1">
      <c r="A199" s="3" t="s">
        <v>469</v>
      </c>
      <c r="B199" s="1" t="s">
        <v>250</v>
      </c>
      <c r="C199" s="1" t="s">
        <v>251</v>
      </c>
      <c r="D199">
        <f t="shared" ca="1" si="14"/>
        <v>4</v>
      </c>
      <c r="E199">
        <f t="shared" ca="1" si="15"/>
        <v>1493</v>
      </c>
      <c r="F199">
        <f t="shared" ca="1" si="16"/>
        <v>199</v>
      </c>
      <c r="G199">
        <f t="shared" ref="G199:G209" ca="1" si="17">RANDBETWEEN(7,10)</f>
        <v>7</v>
      </c>
      <c r="H199" t="s">
        <v>823</v>
      </c>
    </row>
    <row r="200" spans="1:8" ht="49.95" customHeight="1" thickBot="1">
      <c r="A200" s="3" t="s">
        <v>470</v>
      </c>
      <c r="B200" s="1" t="s">
        <v>252</v>
      </c>
      <c r="C200" s="1" t="s">
        <v>253</v>
      </c>
      <c r="D200">
        <f t="shared" ca="1" si="14"/>
        <v>1</v>
      </c>
      <c r="E200">
        <f t="shared" ca="1" si="15"/>
        <v>1531</v>
      </c>
      <c r="F200">
        <f t="shared" ca="1" si="16"/>
        <v>472</v>
      </c>
      <c r="G200">
        <f t="shared" ca="1" si="17"/>
        <v>7</v>
      </c>
      <c r="H200" s="7" t="s">
        <v>824</v>
      </c>
    </row>
    <row r="201" spans="1:8" ht="49.95" customHeight="1" thickBot="1">
      <c r="A201" s="3" t="s">
        <v>471</v>
      </c>
      <c r="B201" s="1" t="s">
        <v>254</v>
      </c>
      <c r="C201" s="1" t="s">
        <v>255</v>
      </c>
      <c r="D201">
        <f t="shared" ca="1" si="14"/>
        <v>6</v>
      </c>
      <c r="E201">
        <f t="shared" ca="1" si="15"/>
        <v>1731</v>
      </c>
      <c r="F201">
        <f t="shared" ca="1" si="16"/>
        <v>133</v>
      </c>
      <c r="G201">
        <f t="shared" ca="1" si="17"/>
        <v>10</v>
      </c>
      <c r="H201" t="s">
        <v>825</v>
      </c>
    </row>
    <row r="202" spans="1:8" ht="49.95" customHeight="1" thickBot="1">
      <c r="A202" s="3" t="s">
        <v>472</v>
      </c>
      <c r="B202" s="1" t="s">
        <v>256</v>
      </c>
      <c r="C202" s="1" t="s">
        <v>257</v>
      </c>
      <c r="D202">
        <f t="shared" ca="1" si="14"/>
        <v>4</v>
      </c>
      <c r="E202">
        <f t="shared" ca="1" si="15"/>
        <v>225</v>
      </c>
      <c r="F202">
        <f t="shared" ca="1" si="16"/>
        <v>415</v>
      </c>
      <c r="G202">
        <f t="shared" ca="1" si="17"/>
        <v>10</v>
      </c>
      <c r="H202" t="s">
        <v>826</v>
      </c>
    </row>
    <row r="203" spans="1:8" ht="49.95" customHeight="1" thickBot="1">
      <c r="A203" s="3" t="s">
        <v>473</v>
      </c>
      <c r="B203" s="1" t="s">
        <v>258</v>
      </c>
      <c r="C203" s="1" t="s">
        <v>259</v>
      </c>
      <c r="D203">
        <f t="shared" ca="1" si="14"/>
        <v>5</v>
      </c>
      <c r="E203">
        <f t="shared" ca="1" si="15"/>
        <v>80</v>
      </c>
      <c r="F203">
        <f t="shared" ca="1" si="16"/>
        <v>60</v>
      </c>
      <c r="G203">
        <f t="shared" ca="1" si="17"/>
        <v>9</v>
      </c>
      <c r="H203" s="7" t="s">
        <v>827</v>
      </c>
    </row>
    <row r="204" spans="1:8" ht="49.95" customHeight="1" thickBot="1">
      <c r="A204" s="3" t="s">
        <v>474</v>
      </c>
      <c r="B204" s="1" t="s">
        <v>260</v>
      </c>
      <c r="C204" s="1" t="s">
        <v>261</v>
      </c>
      <c r="D204">
        <f t="shared" ca="1" si="14"/>
        <v>6</v>
      </c>
      <c r="E204">
        <f t="shared" ca="1" si="15"/>
        <v>809</v>
      </c>
      <c r="F204">
        <f t="shared" ca="1" si="16"/>
        <v>383</v>
      </c>
      <c r="G204">
        <f t="shared" ca="1" si="17"/>
        <v>7</v>
      </c>
      <c r="H204" t="s">
        <v>828</v>
      </c>
    </row>
    <row r="205" spans="1:8" ht="49.95" customHeight="1" thickBot="1">
      <c r="A205" s="3" t="s">
        <v>475</v>
      </c>
      <c r="B205" s="1" t="s">
        <v>262</v>
      </c>
      <c r="C205" s="1" t="s">
        <v>263</v>
      </c>
      <c r="D205">
        <f t="shared" ca="1" si="14"/>
        <v>6</v>
      </c>
      <c r="E205">
        <f t="shared" ca="1" si="15"/>
        <v>817</v>
      </c>
      <c r="F205">
        <f t="shared" ca="1" si="16"/>
        <v>367</v>
      </c>
      <c r="G205">
        <f t="shared" ca="1" si="17"/>
        <v>8</v>
      </c>
      <c r="H205" s="8" t="s">
        <v>829</v>
      </c>
    </row>
    <row r="206" spans="1:8" ht="49.95" customHeight="1" thickBot="1">
      <c r="A206" s="3" t="s">
        <v>476</v>
      </c>
      <c r="B206" s="1" t="s">
        <v>264</v>
      </c>
      <c r="C206" s="1" t="s">
        <v>265</v>
      </c>
      <c r="D206">
        <f t="shared" ca="1" si="14"/>
        <v>6</v>
      </c>
      <c r="E206">
        <f t="shared" ca="1" si="15"/>
        <v>237</v>
      </c>
      <c r="F206">
        <f t="shared" ca="1" si="16"/>
        <v>120</v>
      </c>
      <c r="G206">
        <f t="shared" ca="1" si="17"/>
        <v>8</v>
      </c>
      <c r="H206" t="s">
        <v>830</v>
      </c>
    </row>
    <row r="207" spans="1:8" ht="49.95" customHeight="1" thickBot="1">
      <c r="A207" s="3" t="s">
        <v>477</v>
      </c>
      <c r="B207" s="1" t="s">
        <v>266</v>
      </c>
      <c r="C207" s="1" t="s">
        <v>267</v>
      </c>
      <c r="D207">
        <f t="shared" ca="1" si="14"/>
        <v>1</v>
      </c>
      <c r="E207">
        <f t="shared" ca="1" si="15"/>
        <v>831</v>
      </c>
      <c r="F207">
        <f t="shared" ca="1" si="16"/>
        <v>277</v>
      </c>
      <c r="G207">
        <f t="shared" ca="1" si="17"/>
        <v>7</v>
      </c>
      <c r="H207" t="s">
        <v>831</v>
      </c>
    </row>
    <row r="208" spans="1:8" ht="49.95" customHeight="1" thickBot="1">
      <c r="A208" s="3" t="s">
        <v>478</v>
      </c>
      <c r="B208" s="1" t="s">
        <v>268</v>
      </c>
      <c r="C208" s="1" t="s">
        <v>269</v>
      </c>
      <c r="D208">
        <f t="shared" ca="1" si="14"/>
        <v>3</v>
      </c>
      <c r="E208">
        <f t="shared" ca="1" si="15"/>
        <v>1669</v>
      </c>
      <c r="F208">
        <f t="shared" ca="1" si="16"/>
        <v>472</v>
      </c>
      <c r="G208">
        <f t="shared" ca="1" si="17"/>
        <v>9</v>
      </c>
      <c r="H208" t="s">
        <v>832</v>
      </c>
    </row>
    <row r="209" spans="1:8" ht="49.95" customHeight="1" thickBot="1">
      <c r="A209" s="3" t="s">
        <v>479</v>
      </c>
      <c r="B209" s="1" t="s">
        <v>270</v>
      </c>
      <c r="C209" s="1" t="s">
        <v>271</v>
      </c>
      <c r="D209">
        <f t="shared" ca="1" si="14"/>
        <v>5</v>
      </c>
      <c r="E209">
        <f t="shared" ca="1" si="15"/>
        <v>978</v>
      </c>
      <c r="F209">
        <f t="shared" ca="1" si="16"/>
        <v>112</v>
      </c>
      <c r="G209">
        <f t="shared" ca="1" si="17"/>
        <v>7</v>
      </c>
      <c r="H209" t="s">
        <v>833</v>
      </c>
    </row>
    <row r="210" spans="1:8" ht="14.4" thickBot="1">
      <c r="A210" s="2"/>
      <c r="B210" s="2"/>
      <c r="C210" s="2"/>
    </row>
    <row r="211" spans="1:8" ht="14.4" thickBot="1">
      <c r="A211" s="2"/>
      <c r="B211" s="2"/>
      <c r="C211" s="2"/>
    </row>
    <row r="212" spans="1:8" ht="14.4" thickBot="1">
      <c r="A212" s="2"/>
      <c r="B212" s="2"/>
      <c r="C212" s="2"/>
    </row>
    <row r="213" spans="1:8" ht="14.4" thickBot="1">
      <c r="A213" s="2"/>
      <c r="B213" s="2"/>
      <c r="C213" s="2"/>
    </row>
    <row r="214" spans="1:8" ht="14.4" thickBot="1">
      <c r="A214" s="2"/>
      <c r="B214" s="2"/>
      <c r="C214" s="2"/>
    </row>
    <row r="215" spans="1:8" ht="14.4" thickBot="1">
      <c r="A215" s="2"/>
      <c r="B215" s="2"/>
      <c r="C215" s="2"/>
    </row>
    <row r="216" spans="1:8" ht="14.4" thickBot="1">
      <c r="A216" s="2"/>
      <c r="B216" s="2"/>
      <c r="C216" s="2"/>
    </row>
    <row r="217" spans="1:8" ht="14.4" thickBot="1">
      <c r="A217" s="2"/>
      <c r="B217" s="2"/>
      <c r="C217" s="2"/>
    </row>
    <row r="218" spans="1:8" ht="14.4" thickBot="1">
      <c r="A218" s="2"/>
      <c r="B218" s="2"/>
      <c r="C218" s="2"/>
    </row>
    <row r="219" spans="1:8" ht="14.4" thickBot="1">
      <c r="A219" s="2"/>
      <c r="B219" s="2"/>
      <c r="C219" s="2"/>
    </row>
    <row r="220" spans="1:8" ht="14.4" thickBot="1">
      <c r="A220" s="2"/>
      <c r="B220" s="2"/>
      <c r="C220" s="2"/>
    </row>
    <row r="221" spans="1:8" ht="14.4" thickBot="1">
      <c r="A221" s="2"/>
      <c r="B221" s="2"/>
      <c r="C221" s="2"/>
    </row>
    <row r="222" spans="1:8" ht="14.4" thickBot="1">
      <c r="A222" s="2"/>
      <c r="B222" s="2"/>
      <c r="C222" s="2"/>
    </row>
    <row r="223" spans="1:8" ht="14.4" thickBot="1">
      <c r="A223" s="2"/>
      <c r="B223" s="2"/>
      <c r="C223" s="2"/>
    </row>
    <row r="224" spans="1:8" ht="14.4" thickBot="1">
      <c r="A224" s="2"/>
      <c r="B224" s="2"/>
      <c r="C224" s="2"/>
    </row>
    <row r="225" spans="1:3" ht="14.4" thickBot="1">
      <c r="A225" s="2"/>
      <c r="B225" s="2"/>
      <c r="C225" s="2"/>
    </row>
    <row r="226" spans="1:3" ht="14.4" thickBot="1">
      <c r="A226" s="2"/>
      <c r="B226" s="2"/>
      <c r="C226" s="2"/>
    </row>
    <row r="227" spans="1:3" ht="14.4" thickBot="1">
      <c r="A227" s="2"/>
      <c r="B227" s="2"/>
      <c r="C227" s="2"/>
    </row>
  </sheetData>
  <phoneticPr fontId="3" type="noConversion"/>
  <hyperlinks>
    <hyperlink ref="H162" r:id="rId1" tooltip="http://caipu.haochi123.com/C_Yuanliao/Yumi.htm" display="玉米、黄油。" xr:uid="{06A621E7-9EFA-4D4D-A27A-35D8D48E33B5}"/>
    <hyperlink ref="H205" r:id="rId2" tooltip="http://caipu.haochi123.com/C_Yuanliao/Niunai.htm" xr:uid="{C2CE4B25-ED33-4364-BDC9-9A5BD61D6C6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2019-04-19T01:18:32Z</dcterms:created>
  <dcterms:modified xsi:type="dcterms:W3CDTF">2019-04-21T16:47:14Z</dcterms:modified>
</cp:coreProperties>
</file>