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Month" sheetId="1" r:id="rId4"/>
    <sheet name="StatusAuditDoc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<sst xmlns="http://schemas.openxmlformats.org/spreadsheetml/2006/main" uniqueCount="21">
  <si>
    <t>วันที่</t>
  </si>
  <si>
    <t>ยอดส่งมอบ</t>
  </si>
  <si>
    <t>ยอดวางบิล</t>
  </si>
  <si>
    <t>TOTAL</t>
  </si>
  <si>
    <t>A เปิดใบรับรถ</t>
  </si>
  <si>
    <t>B รอประกันอนุมัติ</t>
  </si>
  <si>
    <t>C ประกันอนุมัติ</t>
  </si>
  <si>
    <t>D รออะไหล่</t>
  </si>
  <si>
    <t>E อะไหล่ครบ</t>
  </si>
  <si>
    <t>F ดำเนินการซ่อม</t>
  </si>
  <si>
    <t>G รถเสร็จสมบูรณ์</t>
  </si>
  <si>
    <t>H รถส่งออก</t>
  </si>
  <si>
    <t>I ขออนุมัติวางบิล</t>
  </si>
  <si>
    <t>J วางบิลเรียบร้อย</t>
  </si>
  <si>
    <t>K ชำระเงินแล้ว</t>
  </si>
  <si>
    <t>L ยกเลิกงานเคลม</t>
  </si>
  <si>
    <t>สถานปัจจุบัน</t>
  </si>
  <si>
    <t>จำนวน</t>
  </si>
  <si>
    <t>ค่าแรง</t>
  </si>
  <si>
    <t>ค่าอะไหล่</t>
  </si>
  <si>
    <t>รวม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</si>
</sst>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8"/>
  <sheetViews>
    <sheetView tabSelected="0" workbookViewId="0" showGridLines="true" showRowColHeaders="1">
      <selection activeCell="C2" sqref="C2:AG8"/>
    </sheetView>
  </sheetViews>
  <sheetFormatPr defaultRowHeight="14.4" outlineLevelRow="0" outlineLevelCol="0"/>
  <sheetData>
    <row r="2" spans="1:33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>
      <c r="B3" t="s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  <c r="AB3" s="2">
        <v>26</v>
      </c>
      <c r="AC3" s="2">
        <v>27</v>
      </c>
      <c r="AD3" s="2">
        <v>28</v>
      </c>
      <c r="AE3" s="2">
        <v>29</v>
      </c>
      <c r="AF3" s="2">
        <v>30</v>
      </c>
      <c r="AG3" s="2" t="s">
        <v>3</v>
      </c>
    </row>
    <row r="4" spans="1:33">
      <c r="B4" t="s">
        <v>1</v>
      </c>
      <c r="C4">
        <v>0</v>
      </c>
      <c r="D4">
        <v>19720.0</v>
      </c>
      <c r="E4">
        <v>3910.0</v>
      </c>
      <c r="F4">
        <v>0</v>
      </c>
      <c r="G4">
        <v>17900.0</v>
      </c>
      <c r="H4">
        <v>22433.2</v>
      </c>
      <c r="I4">
        <v>41004.0</v>
      </c>
      <c r="J4">
        <v>6273.0</v>
      </c>
      <c r="K4">
        <v>16492.5</v>
      </c>
      <c r="L4">
        <v>3995.0</v>
      </c>
      <c r="M4">
        <v>0</v>
      </c>
      <c r="N4">
        <v>0</v>
      </c>
      <c r="O4">
        <v>24055.0</v>
      </c>
      <c r="P4">
        <v>29860.0</v>
      </c>
      <c r="Q4">
        <v>38999.0</v>
      </c>
      <c r="R4">
        <v>40417.5</v>
      </c>
      <c r="S4">
        <v>24965.0</v>
      </c>
      <c r="T4">
        <v>0</v>
      </c>
      <c r="U4">
        <v>47506.5</v>
      </c>
      <c r="V4">
        <v>19874.58</v>
      </c>
      <c r="W4">
        <v>37965.89</v>
      </c>
      <c r="X4">
        <v>3830.28</v>
      </c>
      <c r="Y4">
        <v>102522.44</v>
      </c>
      <c r="Z4">
        <v>27717.5</v>
      </c>
      <c r="AA4">
        <v>0</v>
      </c>
      <c r="AB4">
        <v>23990.4</v>
      </c>
      <c r="AC4">
        <v>30894.16</v>
      </c>
      <c r="AD4">
        <v>42277.48</v>
      </c>
      <c r="AE4">
        <v>165887.5</v>
      </c>
      <c r="AF4">
        <v>66745.52</v>
      </c>
      <c r="AG4">
        <f>SUM(D4:AF4)</f>
        <v>859236.45</v>
      </c>
    </row>
    <row r="5" spans="1:33">
      <c r="B5" t="s">
        <v>2</v>
      </c>
      <c r="C5">
        <v>0</v>
      </c>
      <c r="D5">
        <v>19720.0</v>
      </c>
      <c r="E5">
        <v>0</v>
      </c>
      <c r="F5">
        <v>0</v>
      </c>
      <c r="G5">
        <v>21810.0</v>
      </c>
      <c r="H5">
        <v>22433.2</v>
      </c>
      <c r="I5">
        <v>41004.0</v>
      </c>
      <c r="J5">
        <v>6273.0</v>
      </c>
      <c r="K5">
        <v>10032.5</v>
      </c>
      <c r="L5">
        <v>3995.0</v>
      </c>
      <c r="M5">
        <v>0</v>
      </c>
      <c r="N5">
        <v>0</v>
      </c>
      <c r="O5">
        <v>20655.0</v>
      </c>
      <c r="P5">
        <v>11430.0</v>
      </c>
      <c r="Q5">
        <v>55049.0</v>
      </c>
      <c r="R5">
        <v>27370.0</v>
      </c>
      <c r="S5">
        <v>33125.0</v>
      </c>
      <c r="T5">
        <v>0</v>
      </c>
      <c r="U5">
        <v>0</v>
      </c>
      <c r="V5">
        <v>80428.58</v>
      </c>
      <c r="W5">
        <v>37965.89</v>
      </c>
      <c r="X5">
        <v>3830.28</v>
      </c>
      <c r="Y5">
        <v>102522.44</v>
      </c>
      <c r="Z5">
        <v>27717.5</v>
      </c>
      <c r="AA5">
        <v>0</v>
      </c>
      <c r="AB5">
        <v>23990.4</v>
      </c>
      <c r="AC5">
        <v>16444.16</v>
      </c>
      <c r="AD5">
        <v>56727.48</v>
      </c>
      <c r="AE5">
        <v>165887.5</v>
      </c>
      <c r="AF5">
        <v>57674.02</v>
      </c>
      <c r="AG5">
        <f>SUM(D5:AF5)</f>
        <v>846084.95</v>
      </c>
    </row>
    <row r="6" spans="1:33"/>
    <row r="7" spans="1:33"/>
    <row r="8" spans="1:33"/>
  </sheetData>
  <printOptions gridLines="false" gridLinesSet="true"/>
  <pageMargins left="0.25" right="0.25" top="0.75" bottom="0.75" header="0.3" footer="0.3"/>
  <pageSetup paperSize="9" orientation="landscape" scale="100" fitToHeight="1" fitToWidth="1" pageOrder="downThenOver"/>
  <headerFooter differentOddEven="false" differentFirst="false" scaleWithDoc="true" alignWithMargins="true">
    <oddHeader>&amp;L&amp;BInvoice&amp;RPrinted on &amp;D</oddHeader>
    <oddFooter>&amp;L&amp;BOffice 2007 XLSX 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15"/>
  <sheetViews>
    <sheetView tabSelected="1" workbookViewId="0" showGridLines="true" showRowColHeaders="1">
      <selection activeCell="A2" sqref="A2:M15"/>
    </sheetView>
  </sheetViews>
  <sheetFormatPr defaultRowHeight="14.4" outlineLevelRow="0" outlineLevelCol="0"/>
  <sheetData>
    <row r="2" spans="1:13">
      <c r="A2" s="1"/>
      <c r="B2" s="1" t="s">
        <v>16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"/>
      <c r="B3" s="1" t="s">
        <v>17</v>
      </c>
      <c r="C3" s="1" t="s">
        <v>18</v>
      </c>
      <c r="D3" s="1" t="s">
        <v>19</v>
      </c>
      <c r="E3" s="1" t="s">
        <v>20</v>
      </c>
      <c r="F3" s="1"/>
      <c r="G3" s="1"/>
      <c r="H3" s="1"/>
      <c r="I3" s="1"/>
      <c r="J3" s="1"/>
      <c r="K3" s="1"/>
      <c r="L3" s="1"/>
      <c r="M3" s="1"/>
    </row>
    <row r="4" spans="1:13">
      <c r="A4" s="1" t="s">
        <v>4</v>
      </c>
      <c r="B4" s="1">
        <v>0</v>
      </c>
      <c r="C4" s="1">
        <v>0</v>
      </c>
      <c r="D4" s="1">
        <v>0</v>
      </c>
      <c r="E4" s="1">
        <v>0</v>
      </c>
      <c r="F4" s="1"/>
      <c r="G4" s="1"/>
      <c r="H4" s="1"/>
      <c r="I4" s="1"/>
      <c r="J4" s="1"/>
      <c r="K4" s="1"/>
      <c r="L4" s="1"/>
      <c r="M4" s="1"/>
    </row>
    <row r="5" spans="1:13">
      <c r="A5" s="1" t="s">
        <v>5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>
      <c r="A6" s="1" t="s">
        <v>6</v>
      </c>
      <c r="B6" s="1">
        <v>7</v>
      </c>
      <c r="C6" s="1">
        <v>45622.9</v>
      </c>
      <c r="D6" s="1">
        <v>0.0</v>
      </c>
      <c r="E6" s="1">
        <v>39577.9</v>
      </c>
      <c r="F6" s="1"/>
      <c r="G6" s="1"/>
      <c r="H6" s="1"/>
      <c r="I6" s="1"/>
      <c r="J6" s="1"/>
      <c r="K6" s="1"/>
      <c r="L6" s="1"/>
      <c r="M6" s="1"/>
    </row>
    <row r="7" spans="1:13">
      <c r="A7" s="1" t="s">
        <v>7</v>
      </c>
      <c r="B7" s="1">
        <v>12</v>
      </c>
      <c r="C7" s="1">
        <v>142585.91</v>
      </c>
      <c r="D7" s="1">
        <v>185727.18</v>
      </c>
      <c r="E7" s="1">
        <v>328313.09</v>
      </c>
      <c r="F7" s="1"/>
      <c r="G7" s="1"/>
      <c r="H7" s="1"/>
      <c r="I7" s="1"/>
      <c r="J7" s="1"/>
      <c r="K7" s="1"/>
      <c r="L7" s="1"/>
      <c r="M7" s="1"/>
    </row>
    <row r="8" spans="1:13">
      <c r="A8" s="1" t="s">
        <v>8</v>
      </c>
      <c r="B8" s="1">
        <v>21</v>
      </c>
      <c r="C8" s="1">
        <v>200479.88</v>
      </c>
      <c r="D8" s="1">
        <v>153418.3</v>
      </c>
      <c r="E8" s="1">
        <v>353898.18</v>
      </c>
      <c r="F8" s="1"/>
      <c r="G8" s="1"/>
      <c r="H8" s="1"/>
      <c r="I8" s="1"/>
      <c r="J8" s="1"/>
      <c r="K8" s="1"/>
      <c r="L8" s="1"/>
      <c r="M8" s="1"/>
    </row>
    <row r="9" spans="1:13">
      <c r="A9" s="1" t="s">
        <v>9</v>
      </c>
      <c r="B9" s="1">
        <v>10</v>
      </c>
      <c r="C9" s="1">
        <v>316679.5</v>
      </c>
      <c r="D9" s="1">
        <v>332980.35</v>
      </c>
      <c r="E9" s="1">
        <v>649659.85</v>
      </c>
      <c r="F9" s="1"/>
      <c r="G9" s="1"/>
      <c r="H9" s="1"/>
      <c r="I9" s="1"/>
      <c r="J9" s="1"/>
      <c r="K9" s="1"/>
      <c r="L9" s="1"/>
      <c r="M9" s="1"/>
    </row>
    <row r="10" spans="1:13">
      <c r="A10" s="1" t="s">
        <v>10</v>
      </c>
      <c r="B10" s="1">
        <v>3</v>
      </c>
      <c r="C10" s="1">
        <v>20296.5</v>
      </c>
      <c r="D10" s="1">
        <v>55383.64</v>
      </c>
      <c r="E10" s="1">
        <v>75680.14</v>
      </c>
      <c r="F10" s="1"/>
      <c r="G10" s="1"/>
      <c r="H10" s="1"/>
      <c r="I10" s="1"/>
      <c r="J10" s="1"/>
      <c r="K10" s="1"/>
      <c r="L10" s="1"/>
      <c r="M10" s="1"/>
    </row>
    <row r="11" spans="1:13">
      <c r="A11" s="1" t="s">
        <v>11</v>
      </c>
      <c r="B11" s="1">
        <v>1</v>
      </c>
      <c r="C11" s="1">
        <v>340.0</v>
      </c>
      <c r="D11" s="1">
        <v>7306.0</v>
      </c>
      <c r="E11" s="1">
        <v>7646.0</v>
      </c>
      <c r="F11" s="1"/>
      <c r="G11" s="1"/>
      <c r="H11" s="1"/>
      <c r="I11" s="1"/>
      <c r="J11" s="1"/>
      <c r="K11" s="1"/>
      <c r="L11" s="1"/>
      <c r="M11" s="1"/>
    </row>
    <row r="12" spans="1:13">
      <c r="A12" s="1" t="s">
        <v>12</v>
      </c>
      <c r="B12" s="1">
        <v>0</v>
      </c>
      <c r="C12" s="1">
        <v>0</v>
      </c>
      <c r="D12" s="1">
        <v>0</v>
      </c>
      <c r="E12" s="1">
        <v>0</v>
      </c>
      <c r="F12" s="1"/>
      <c r="G12" s="1"/>
      <c r="H12" s="1"/>
      <c r="I12" s="1"/>
      <c r="J12" s="1"/>
      <c r="K12" s="1"/>
      <c r="L12" s="1"/>
      <c r="M12" s="1"/>
    </row>
    <row r="13" spans="1:13">
      <c r="A13" s="1" t="s">
        <v>13</v>
      </c>
      <c r="B13" s="1">
        <v>90</v>
      </c>
      <c r="C13" s="1">
        <v>846084.95</v>
      </c>
      <c r="D13" s="1">
        <v>1007350.24</v>
      </c>
      <c r="E13" s="1">
        <v>1853435.19</v>
      </c>
      <c r="F13" s="1"/>
      <c r="G13" s="1"/>
      <c r="H13" s="1"/>
      <c r="I13" s="1"/>
      <c r="J13" s="1"/>
      <c r="K13" s="1"/>
      <c r="L13" s="1"/>
      <c r="M13" s="1"/>
    </row>
    <row r="14" spans="1:13">
      <c r="A14" s="1" t="s">
        <v>14</v>
      </c>
      <c r="B14" s="1">
        <v>85</v>
      </c>
      <c r="C14" s="1">
        <v>890767.91</v>
      </c>
      <c r="D14" s="1">
        <v>1201320.22</v>
      </c>
      <c r="E14" s="1">
        <v>2092088.13</v>
      </c>
      <c r="F14" s="1"/>
      <c r="G14" s="1"/>
      <c r="H14" s="1"/>
      <c r="I14" s="1"/>
      <c r="J14" s="1"/>
      <c r="K14" s="1"/>
      <c r="L14" s="1"/>
      <c r="M14" s="1"/>
    </row>
    <row r="15" spans="1:13">
      <c r="A15" s="1" t="s">
        <v>15</v>
      </c>
      <c r="B15" s="1">
        <v>0</v>
      </c>
      <c r="C15" s="1">
        <v>0</v>
      </c>
      <c r="D15" s="1">
        <v>0</v>
      </c>
      <c r="E15" s="1">
        <v>0</v>
      </c>
      <c r="F15" s="1"/>
      <c r="G15" s="1"/>
      <c r="H15" s="1"/>
      <c r="I15" s="1"/>
      <c r="J15" s="1"/>
      <c r="K15" s="1"/>
      <c r="L15" s="1"/>
      <c r="M15" s="1"/>
    </row>
  </sheetData>
  <mergeCells>
    <mergeCell ref="B2:E2"/>
    <mergeCell ref="F2:I2"/>
    <mergeCell ref="J2:M2"/>
  </mergeCells>
  <printOptions gridLines="false" gridLinesSet="true"/>
  <pageMargins left="0.25" right="0.25" top="0.75" bottom="0.75" header="0.3" footer="0.3"/>
  <pageSetup paperSize="9" orientation="landscape" scale="100" fitToHeight="1" fitToWidth="1" pageOrder="downThenOver"/>
  <headerFooter differentOddEven="false" differentFirst="false" scaleWithDoc="true" alignWithMargins="true">
    <oddHeader>&amp;L&amp;BInvoice&amp;RPrinted on &amp;D</oddHeader>
    <oddFooter>&amp;L&amp;BOffice 2007 XLSX 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</vt:lpstr>
      <vt:lpstr>StatusAuditDoc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Poobate Khunthong</dc:creator>
  <cp:lastModifiedBy>Poobate Khunthong</cp:lastModifiedBy>
  <dcterms:created xsi:type="dcterms:W3CDTF">2024-08-30T10:03:56+00:00</dcterms:created>
  <dcterms:modified xsi:type="dcterms:W3CDTF">2024-08-30T10:03:56+00:00</dcterms:modified>
  <dc:title>Office 2007 XLSX </dc:title>
  <dc:description>document for Office 2007 XLSX</dc:description>
  <dc:subject>Office 2007 XLSX </dc:subject>
  <cp:keywords>office 2007 openxml php</cp:keywords>
  <cp:category>result file</cp:category>
</cp:coreProperties>
</file>