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3A8A3E10-E78C-F842-825A-579FB95BA241}" xr6:coauthVersionLast="28" xr6:coauthVersionMax="28" xr10:uidLastSave="{00000000-0000-0000-0000-000000000000}"/>
  <bookViews>
    <workbookView xWindow="0" yWindow="440" windowWidth="24640" windowHeight="15560" xr2:uid="{64A2B689-E032-EC4E-9593-E79ABD3215CA}"/>
  </bookViews>
  <sheets>
    <sheet name="2018打卡" sheetId="1" r:id="rId1"/>
    <sheet name="财务记账" sheetId="5" r:id="rId2"/>
    <sheet name="每日反思内容" sheetId="4"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5" l="1"/>
  <c r="B35" i="5"/>
  <c r="B41" i="5"/>
  <c r="B42" i="5"/>
  <c r="B43" i="5"/>
  <c r="B44" i="5"/>
  <c r="B45" i="5"/>
  <c r="B37" i="5"/>
  <c r="B38" i="5"/>
  <c r="B39" i="5"/>
  <c r="B40" i="5"/>
  <c r="C61" i="1"/>
</calcChain>
</file>

<file path=xl/sharedStrings.xml><?xml version="1.0" encoding="utf-8"?>
<sst xmlns="http://schemas.openxmlformats.org/spreadsheetml/2006/main" count="408" uniqueCount="252">
  <si>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</si>
  <si>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</si>
  <si>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</si>
  <si>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</si>
  <si>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</si>
  <si>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</si>
  <si>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</si>
  <si>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</si>
  <si>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</si>
  <si>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</si>
  <si>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</si>
  <si>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</si>
  <si>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</si>
  <si>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</si>
  <si>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</si>
  <si>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</si>
  <si>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</si>
  <si>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</si>
  <si>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</si>
  <si>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</si>
  <si>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</si>
  <si>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</si>
  <si>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</si>
  <si>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</si>
  <si>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</si>
  <si>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</si>
  <si>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</si>
  <si>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</si>
  <si>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</si>
  <si>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</si>
  <si>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</si>
  <si>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</si>
  <si>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</si>
  <si>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</si>
  <si>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</si>
  <si>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</si>
  <si>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</si>
  <si>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</si>
  <si>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</si>
  <si>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</si>
  <si>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</si>
  <si>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</si>
  <si>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</si>
  <si>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</si>
  <si>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</si>
  <si>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</si>
  <si>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</si>
  <si>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</si>
  <si>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</si>
  <si>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</si>
  <si>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</si>
  <si>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</si>
  <si>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</si>
  <si>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</si>
  <si>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</si>
  <si>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</si>
  <si>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</si>
  <si>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</si>
  <si>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</si>
  <si>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</si>
  <si>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</si>
  <si>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</si>
  <si>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</si>
  <si>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</si>
  <si>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</si>
  <si>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</si>
  <si>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</si>
  <si>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</si>
  <si>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</si>
  <si>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</si>
  <si>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</si>
  <si>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</si>
  <si>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</si>
  <si>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</si>
  <si>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</si>
  <si>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</si>
  <si>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</si>
  <si>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</si>
  <si>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</si>
  <si>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</si>
  <si>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</si>
  <si>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</si>
  <si>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</si>
  <si>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</si>
  <si>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</si>
  <si>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</si>
  <si>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</si>
  <si>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</si>
  <si>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</si>
  <si>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</si>
  <si>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</si>
  <si>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</si>
  <si>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</si>
  <si>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</si>
  <si>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</si>
  <si>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</si>
  <si>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</si>
  <si>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</si>
  <si>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</si>
  <si>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</si>
  <si>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</si>
  <si>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</si>
  <si>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</si>
  <si>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</si>
  <si>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</si>
  <si>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</si>
  <si>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</si>
  <si>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</si>
  <si>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</si>
  <si>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</si>
  <si>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</si>
  <si>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</si>
  <si>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</si>
  <si>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</si>
  <si>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</si>
  <si>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</si>
  <si>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</si>
  <si>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时间开支</t>
    <rPh sb="0" eb="2">
      <t>tou'ru</t>
    </rPh>
    <phoneticPr fontId="2" type="noConversion"/>
  </si>
  <si>
    <t>被动支出</t>
    <rPh sb="0" eb="4">
      <t>tou'ru</t>
    </rPh>
    <phoneticPr fontId="2" type="noConversion"/>
  </si>
  <si>
    <t>自省吾身</t>
    <rPh sb="0" eb="1">
      <t>fan'sigong'chengjie'guo</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</si>
  <si>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</si>
  <si>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</si>
  <si>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</si>
  <si>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</si>
  <si>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</si>
  <si>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</si>
  <si>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</si>
  <si>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-150</t>
  </si>
  <si>
    <t>-150</t>
    <phoneticPr fontId="2" type="noConversion"/>
  </si>
  <si>
    <t>健身定投</t>
    <rPh sb="0" eb="1">
      <t>shen</t>
    </rPh>
    <phoneticPr fontId="2" type="noConversion"/>
  </si>
  <si>
    <t>内容输出</t>
    <rPh sb="0" eb="4">
      <t>shu'chu</t>
    </rPh>
    <phoneticPr fontId="2" type="noConversion"/>
  </si>
  <si>
    <t>3</t>
    <phoneticPr fontId="2" type="noConversion"/>
  </si>
  <si>
    <t>-156</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</si>
  <si>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</si>
  <si>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</si>
  <si>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</si>
  <si>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</si>
  <si>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</si>
  <si>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</si>
  <si>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</si>
  <si>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</si>
  <si>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</si>
  <si>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</si>
  <si>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</si>
  <si>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</si>
  <si>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</si>
  <si>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</si>
  <si>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</si>
  <si>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</si>
  <si>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</si>
  <si>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</si>
  <si>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</si>
  <si>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-266.5</t>
    <phoneticPr fontId="2" type="noConversion"/>
  </si>
  <si>
    <t>1500政经</t>
    <rPh sb="0" eb="2">
      <t>zheng'jing</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</si>
  <si>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</si>
  <si>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</si>
  <si>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</si>
  <si>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</si>
  <si>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</si>
  <si>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</si>
  <si>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</si>
  <si>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</si>
  <si>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0900王德峰</t>
    <rPh sb="0" eb="3">
      <t>wang'de'feng</t>
    </rPh>
    <phoneticPr fontId="2" type="noConversion"/>
  </si>
  <si>
    <t>1100张宏杰</t>
    <rPh sb="0" eb="3">
      <t>zeng'guo'fan</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</si>
  <si>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</si>
  <si>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</si>
  <si>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</si>
  <si>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0800滚雪球</t>
    <rPh sb="0" eb="3">
      <t>gun'xue'qiu</t>
    </rPh>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</si>
  <si>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</si>
  <si>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</si>
  <si>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</si>
  <si>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</si>
  <si>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0900能力圈</t>
    <rPh sb="0" eb="3">
      <t>neng'li'quan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</si>
  <si>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</si>
  <si>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被动开支</t>
    <rPh sb="0" eb="4">
      <t>jin'qian'kai'zhi</t>
    </rPh>
    <phoneticPr fontId="2" type="noConversion"/>
  </si>
  <si>
    <t>主动开支</t>
    <rPh sb="0" eb="4">
      <t>zhu'dong'kai'zhi</t>
    </rPh>
    <phoneticPr fontId="2" type="noConversion"/>
  </si>
  <si>
    <t>150</t>
    <phoneticPr fontId="2" type="noConversion"/>
  </si>
  <si>
    <t>软件</t>
    <rPh sb="0" eb="2">
      <t>zao'fan</t>
    </rPh>
    <phoneticPr fontId="2" type="noConversion"/>
  </si>
  <si>
    <t>迅雷</t>
    <rPh sb="0" eb="2">
      <t>xun'lei</t>
    </rPh>
    <phoneticPr fontId="2" type="noConversion"/>
  </si>
  <si>
    <t>番茄</t>
    <rPh sb="0" eb="2">
      <t>fan'qie</t>
    </rPh>
    <phoneticPr fontId="2" type="noConversion"/>
  </si>
  <si>
    <t>每月开支</t>
    <rPh sb="0" eb="2">
      <t>mei'yue</t>
    </rPh>
    <phoneticPr fontId="2" type="noConversion"/>
  </si>
  <si>
    <t>锅盔</t>
    <rPh sb="0" eb="2">
      <t>guo'kui</t>
    </rPh>
    <phoneticPr fontId="2" type="noConversion"/>
  </si>
  <si>
    <t>饭</t>
    <rPh sb="0" eb="1">
      <t>zao'fan</t>
    </rPh>
    <phoneticPr fontId="2" type="noConversion"/>
  </si>
  <si>
    <t>晚水果</t>
    <rPh sb="0" eb="1">
      <t>fan</t>
    </rPh>
    <phoneticPr fontId="2" type="noConversion"/>
  </si>
  <si>
    <t>电子设备</t>
    <rPh sb="0" eb="4">
      <t>dian'zi'she'bei</t>
    </rPh>
    <phoneticPr fontId="2" type="noConversion"/>
  </si>
  <si>
    <t>话费</t>
    <rPh sb="0" eb="2">
      <t>hua'fei</t>
    </rPh>
    <phoneticPr fontId="2" type="noConversion"/>
  </si>
  <si>
    <t>衣食住行</t>
    <rPh sb="0" eb="4">
      <t>yi'shi'zhu'xing</t>
    </rPh>
    <phoneticPr fontId="2" type="noConversion"/>
  </si>
  <si>
    <t>被动支出</t>
    <rPh sb="0" eb="4">
      <t>bei'dong'zhi'chu</t>
    </rPh>
    <phoneticPr fontId="2" type="noConversion"/>
  </si>
  <si>
    <t>衣</t>
    <rPh sb="0" eb="1">
      <t>yi</t>
    </rPh>
    <phoneticPr fontId="2" type="noConversion"/>
  </si>
  <si>
    <t>鞋</t>
    <rPh sb="0" eb="1">
      <t>nei</t>
    </rPh>
    <phoneticPr fontId="2" type="noConversion"/>
  </si>
  <si>
    <t>双星</t>
    <rPh sb="0" eb="2">
      <t>shuang'xing</t>
    </rPh>
    <phoneticPr fontId="2" type="noConversion"/>
  </si>
  <si>
    <t>基本不换</t>
    <rPh sb="0" eb="4">
      <t>ji'ben'bu'huan</t>
    </rPh>
    <phoneticPr fontId="2" type="noConversion"/>
  </si>
  <si>
    <t>行</t>
    <rPh sb="0" eb="1">
      <t>shi'wu</t>
    </rPh>
    <phoneticPr fontId="2" type="noConversion"/>
  </si>
  <si>
    <t>预防打车</t>
    <rPh sb="0" eb="1">
      <t>xing</t>
    </rPh>
    <phoneticPr fontId="2" type="noConversion"/>
  </si>
  <si>
    <t>住</t>
    <rPh sb="0" eb="1">
      <t>zhu</t>
    </rPh>
    <phoneticPr fontId="2" type="noConversion"/>
  </si>
  <si>
    <t>暂时预计</t>
    <rPh sb="0" eb="1">
      <t>zhu</t>
    </rPh>
    <phoneticPr fontId="2" type="noConversion"/>
  </si>
  <si>
    <t>怎么让地铁通勤时间为自己赚钱</t>
    <rPh sb="0" eb="3">
      <t>zen'em'rang</t>
    </rPh>
    <phoneticPr fontId="2" type="noConversion"/>
  </si>
  <si>
    <t>月</t>
    <rPh sb="0" eb="1">
      <t>yue</t>
    </rPh>
    <phoneticPr fontId="2" type="noConversion"/>
  </si>
  <si>
    <t>年</t>
    <rPh sb="0" eb="1">
      <t>yue</t>
    </rPh>
    <phoneticPr fontId="2" type="noConversion"/>
  </si>
  <si>
    <t>咖啡</t>
    <rPh sb="0" eb="1">
      <t>nian</t>
    </rPh>
    <phoneticPr fontId="2" type="noConversion"/>
  </si>
  <si>
    <t>主动收入</t>
    <rPh sb="0" eb="4">
      <t>zhu'dong'shou'ru</t>
    </rPh>
    <phoneticPr fontId="2" type="noConversion"/>
  </si>
  <si>
    <t>每月</t>
    <rPh sb="0" eb="2">
      <t>mei'yue</t>
    </rPh>
    <phoneticPr fontId="2" type="noConversion"/>
  </si>
  <si>
    <t>1年</t>
    <rPh sb="0" eb="2">
      <t>mei'nian</t>
    </rPh>
    <phoneticPr fontId="2" type="noConversion"/>
  </si>
  <si>
    <t>10年</t>
    <rPh sb="0" eb="1">
      <t>nian</t>
    </rPh>
    <phoneticPr fontId="2" type="noConversion"/>
  </si>
  <si>
    <t>年10%回报</t>
    <rPh sb="0" eb="1">
      <t>nian</t>
    </rPh>
    <phoneticPr fontId="2" type="noConversion"/>
  </si>
  <si>
    <t>想要</t>
    <rPh sb="0" eb="2">
      <t>xiang'yao</t>
    </rPh>
    <phoneticPr fontId="2" type="noConversion"/>
  </si>
  <si>
    <t>需要</t>
    <rPh sb="0" eb="2">
      <t>xu'yao</t>
    </rPh>
    <phoneticPr fontId="2" type="noConversion"/>
  </si>
  <si>
    <t>生命标签</t>
    <rPh sb="0" eb="2">
      <t>sheng'ming'biaoqian</t>
    </rPh>
    <phoneticPr fontId="2" type="noConversion"/>
  </si>
  <si>
    <t>1月</t>
    <rPh sb="0" eb="1">
      <t>yue</t>
    </rPh>
    <phoneticPr fontId="2" type="noConversion"/>
  </si>
  <si>
    <t>2月</t>
  </si>
  <si>
    <t>3月</t>
  </si>
  <si>
    <t>4月</t>
  </si>
  <si>
    <t>5月</t>
  </si>
  <si>
    <t>6月</t>
  </si>
  <si>
    <t>7月</t>
  </si>
  <si>
    <t>8月</t>
  </si>
  <si>
    <t>9月</t>
  </si>
  <si>
    <t>10月</t>
  </si>
  <si>
    <t>11月</t>
  </si>
  <si>
    <t>12月</t>
  </si>
  <si>
    <t>PCEF</t>
    <phoneticPr fontId="2" type="noConversion"/>
  </si>
  <si>
    <t>标普500</t>
    <rPh sb="0" eb="1">
      <t>yue</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</si>
  <si>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</si>
  <si>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</si>
  <si>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</si>
  <si>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</si>
  <si>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</si>
  <si>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</si>
  <si>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</si>
  <si>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</si>
  <si>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</si>
  <si>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</si>
  <si>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</si>
  <si>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</si>
  <si>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</si>
  <si>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</si>
  <si>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输出滚雪球</t>
    <rPh sb="0" eb="1">
      <t>ren'zhihu'cheng'he</t>
    </rPh>
    <phoneticPr fontId="2" type="noConversion"/>
  </si>
  <si>
    <t>定投护城河</t>
    <rPh sb="0" eb="5">
      <t>ben'ye</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</si>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</sst>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alignment vertical="center"/>
    </xf>
  </cellStyleXfs>
  <cellXfs count="21">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1" xfId="0"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2"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49" fontId="1"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J76"/>
  <sheetViews>
    <sheetView tabSelected="1" zoomScale="130" zoomScaleNormal="130" workbookViewId="0">
      <pane ySplit="1420" topLeftCell="A52" activePane="bottomLeft"/>
      <selection activeCell="F2" sqref="F2"/>
      <selection pane="bottomLeft" activeCell="E68" sqref="E68"/>
    </sheetView>
  </sheetViews>
  <sheetFormatPr baseColWidth="10" defaultColWidth="11.6640625" defaultRowHeight="16"/>
  <cols>
    <col min="1" max="1" width="10.83203125" style="12" customWidth="1"/>
    <col min="2" max="2" width="8" style="7" customWidth="1"/>
    <col min="3" max="3" width="8.5" style="13" customWidth="1"/>
    <col min="4" max="4" width="8.33203125" style="7" customWidth="1"/>
    <col min="5" max="5" width="8.1640625" style="6" customWidth="1"/>
    <col min="6" max="6" width="8.83203125" style="12" customWidth="1"/>
    <col min="7" max="7" width="9.1640625" style="12" customWidth="1"/>
    <col min="8" max="8" width="10" style="11" customWidth="1"/>
    <col min="9" max="9" width="31.33203125" style="11" customWidth="1"/>
    <col min="10" max="10" width="18.1640625" style="11" customWidth="1"/>
    <col min="11" max="16384" width="11.6640625" style="12"/>
  </cols>
  <sheetData>
    <row r="1" spans="1:10">
      <c r="A1" s="15" t="s">
        <v>118</v>
      </c>
      <c r="B1" s="15"/>
      <c r="C1" s="16"/>
      <c r="D1" s="17" t="s">
        <v>236</v>
      </c>
      <c r="E1" s="18"/>
      <c r="F1" s="15" t="s">
        <v>237</v>
      </c>
      <c r="G1" s="15"/>
      <c r="H1" s="15"/>
      <c r="I1" s="19" t="s">
        <v>238</v>
      </c>
      <c r="J1" s="19"/>
    </row>
    <row r="2" spans="1:10">
      <c r="A2" s="12" t="s">
        <v>117</v>
      </c>
      <c r="B2" s="7" t="s">
        <v>174</v>
      </c>
      <c r="C2" s="13" t="s">
        <v>175</v>
      </c>
      <c r="D2" s="7" t="s">
        <v>130</v>
      </c>
      <c r="E2" s="6" t="s">
        <v>223</v>
      </c>
      <c r="F2" s="12" t="s">
        <v>230</v>
      </c>
      <c r="G2" s="12" t="s">
        <v>129</v>
      </c>
      <c r="H2" s="8" t="s">
        <v>151</v>
      </c>
      <c r="I2" s="8" t="s">
        <v>154</v>
      </c>
      <c r="J2" s="8" t="s">
        <v>155</v>
      </c>
    </row>
    <row r="3" spans="1:10">
      <c r="A3" s="12">
        <v>20180101</v>
      </c>
      <c r="B3" s="7" t="s">
        <v>176</v>
      </c>
      <c r="D3" s="7">
        <v>5779</v>
      </c>
      <c r="F3" s="12" t="s">
        <v>1</v>
      </c>
      <c r="I3" s="3" t="s">
        <v>4</v>
      </c>
      <c r="J3" s="3" t="s">
        <v>2</v>
      </c>
    </row>
    <row r="4" spans="1:10">
      <c r="A4" s="12">
        <v>20180102</v>
      </c>
      <c r="B4" s="7" t="s">
        <v>128</v>
      </c>
      <c r="D4" s="7">
        <v>3529</v>
      </c>
      <c r="F4" s="12" t="s">
        <v>5</v>
      </c>
      <c r="I4" s="3" t="s">
        <v>8</v>
      </c>
      <c r="J4" s="3" t="s">
        <v>6</v>
      </c>
    </row>
    <row r="5" spans="1:10">
      <c r="A5" s="12">
        <v>20180103</v>
      </c>
      <c r="B5" s="7" t="s">
        <v>127</v>
      </c>
      <c r="D5" s="7">
        <v>3256</v>
      </c>
      <c r="F5" s="12" t="s">
        <v>9</v>
      </c>
      <c r="G5" s="12" t="s">
        <v>120</v>
      </c>
      <c r="I5" s="3" t="s">
        <v>12</v>
      </c>
      <c r="J5" s="3" t="s">
        <v>10</v>
      </c>
    </row>
    <row r="6" spans="1:10">
      <c r="A6" s="9">
        <v>20180104</v>
      </c>
      <c r="B6" s="7" t="s">
        <v>127</v>
      </c>
      <c r="D6" s="10">
        <v>3450</v>
      </c>
      <c r="E6" s="14"/>
      <c r="F6" s="9" t="s">
        <v>13</v>
      </c>
      <c r="G6" s="9"/>
      <c r="I6" s="4" t="s">
        <v>16</v>
      </c>
      <c r="J6" s="4" t="s">
        <v>14</v>
      </c>
    </row>
    <row r="7" spans="1:10">
      <c r="A7" s="12">
        <v>20180105</v>
      </c>
      <c r="B7" s="7" t="s">
        <v>127</v>
      </c>
      <c r="D7" s="7">
        <v>3351</v>
      </c>
      <c r="F7" s="12" t="s">
        <v>5</v>
      </c>
      <c r="I7" s="3" t="s">
        <v>19</v>
      </c>
      <c r="J7" s="3" t="s">
        <v>17</v>
      </c>
    </row>
    <row r="8" spans="1:10">
      <c r="A8" s="12">
        <v>20180106</v>
      </c>
      <c r="B8" s="7" t="s">
        <v>127</v>
      </c>
      <c r="D8" s="7">
        <v>3298</v>
      </c>
      <c r="F8" s="12" t="s">
        <v>20</v>
      </c>
      <c r="G8" s="12" t="s">
        <v>121</v>
      </c>
      <c r="I8" s="3" t="s">
        <v>23</v>
      </c>
      <c r="J8" s="3" t="s">
        <v>21</v>
      </c>
    </row>
    <row r="9" spans="1:10">
      <c r="A9" s="12">
        <v>20180107</v>
      </c>
      <c r="B9" s="7" t="s">
        <v>127</v>
      </c>
      <c r="D9" s="7">
        <v>3638</v>
      </c>
      <c r="F9" s="12" t="s">
        <v>20</v>
      </c>
      <c r="G9" s="12" t="s">
        <v>122</v>
      </c>
      <c r="I9" s="3" t="s">
        <v>26</v>
      </c>
      <c r="J9" s="3" t="s">
        <v>24</v>
      </c>
    </row>
    <row r="10" spans="1:10">
      <c r="A10" s="12">
        <v>20180108</v>
      </c>
      <c r="B10" s="7" t="s">
        <v>127</v>
      </c>
      <c r="D10" s="7">
        <v>3968</v>
      </c>
      <c r="F10" s="12" t="s">
        <v>27</v>
      </c>
      <c r="I10" s="3" t="s">
        <v>30</v>
      </c>
      <c r="J10" s="3" t="s">
        <v>28</v>
      </c>
    </row>
    <row r="11" spans="1:10">
      <c r="A11" s="12">
        <v>20180109</v>
      </c>
      <c r="B11" s="7" t="s">
        <v>127</v>
      </c>
      <c r="D11" s="7">
        <v>3193</v>
      </c>
      <c r="F11" s="12" t="s">
        <v>31</v>
      </c>
      <c r="G11" s="12" t="s">
        <v>120</v>
      </c>
      <c r="I11" s="3" t="s">
        <v>34</v>
      </c>
      <c r="J11" s="3" t="s">
        <v>32</v>
      </c>
    </row>
    <row r="12" spans="1:10">
      <c r="A12" s="12">
        <v>20180110</v>
      </c>
      <c r="B12" s="7" t="s">
        <v>127</v>
      </c>
      <c r="D12" s="7">
        <v>4138</v>
      </c>
      <c r="F12" s="12" t="s">
        <v>35</v>
      </c>
      <c r="I12" s="3" t="s">
        <v>38</v>
      </c>
      <c r="J12" s="3" t="s">
        <v>36</v>
      </c>
    </row>
    <row r="13" spans="1:10">
      <c r="A13" s="12">
        <v>20180111</v>
      </c>
      <c r="B13" s="7" t="s">
        <v>127</v>
      </c>
      <c r="D13" s="7">
        <v>3535</v>
      </c>
      <c r="F13" s="12" t="s">
        <v>39</v>
      </c>
      <c r="I13" s="3" t="s">
        <v>42</v>
      </c>
      <c r="J13" s="3" t="s">
        <v>40</v>
      </c>
    </row>
    <row r="14" spans="1:10">
      <c r="A14" s="12">
        <v>20180112</v>
      </c>
      <c r="B14" s="7" t="s">
        <v>127</v>
      </c>
      <c r="D14" s="7">
        <v>4554</v>
      </c>
      <c r="F14" s="12" t="s">
        <v>43</v>
      </c>
      <c r="G14" s="12" t="s">
        <v>123</v>
      </c>
      <c r="I14" s="3" t="s">
        <v>46</v>
      </c>
      <c r="J14" s="3" t="s">
        <v>44</v>
      </c>
    </row>
    <row r="15" spans="1:10">
      <c r="A15" s="12">
        <v>20180113</v>
      </c>
      <c r="B15" s="7" t="s">
        <v>127</v>
      </c>
      <c r="D15" s="7">
        <v>7279</v>
      </c>
      <c r="F15" s="12" t="s">
        <v>47</v>
      </c>
      <c r="I15" s="3" t="s">
        <v>50</v>
      </c>
      <c r="J15" s="3" t="s">
        <v>48</v>
      </c>
    </row>
    <row r="16" spans="1:10">
      <c r="A16" s="12">
        <v>20180114</v>
      </c>
      <c r="B16" s="7" t="s">
        <v>127</v>
      </c>
      <c r="D16" s="7">
        <v>4680</v>
      </c>
      <c r="F16" s="12" t="s">
        <v>51</v>
      </c>
      <c r="I16" s="3" t="s">
        <v>54</v>
      </c>
      <c r="J16" s="3" t="s">
        <v>52</v>
      </c>
    </row>
    <row r="17" spans="1:10">
      <c r="A17" s="12">
        <v>20180115</v>
      </c>
      <c r="B17" s="7" t="s">
        <v>127</v>
      </c>
      <c r="D17" s="7">
        <v>4776</v>
      </c>
      <c r="F17" s="12" t="s">
        <v>55</v>
      </c>
      <c r="G17" s="12" t="s">
        <v>124</v>
      </c>
      <c r="I17" s="3" t="s">
        <v>58</v>
      </c>
      <c r="J17" s="3" t="s">
        <v>56</v>
      </c>
    </row>
    <row r="18" spans="1:10">
      <c r="A18" s="12">
        <v>20180116</v>
      </c>
      <c r="B18" s="7" t="s">
        <v>127</v>
      </c>
      <c r="D18" s="7">
        <v>5714</v>
      </c>
      <c r="F18" s="12" t="s">
        <v>59</v>
      </c>
      <c r="I18" s="3" t="s">
        <v>62</v>
      </c>
      <c r="J18" s="3" t="s">
        <v>60</v>
      </c>
    </row>
    <row r="19" spans="1:10">
      <c r="A19" s="12">
        <v>20180117</v>
      </c>
      <c r="B19" s="7" t="s">
        <v>127</v>
      </c>
      <c r="D19" s="7">
        <v>3295</v>
      </c>
      <c r="F19" s="12" t="s">
        <v>63</v>
      </c>
      <c r="G19" s="12" t="s">
        <v>120</v>
      </c>
      <c r="I19" s="3" t="s">
        <v>66</v>
      </c>
      <c r="J19" s="3" t="s">
        <v>64</v>
      </c>
    </row>
    <row r="20" spans="1:10">
      <c r="A20" s="12">
        <v>20180118</v>
      </c>
      <c r="B20" s="7" t="s">
        <v>127</v>
      </c>
      <c r="D20" s="7">
        <v>4580</v>
      </c>
      <c r="F20" s="12" t="s">
        <v>55</v>
      </c>
      <c r="I20" s="3" t="s">
        <v>69</v>
      </c>
      <c r="J20" s="3" t="s">
        <v>67</v>
      </c>
    </row>
    <row r="21" spans="1:10">
      <c r="A21" s="12">
        <v>20180119</v>
      </c>
      <c r="B21" s="7" t="s">
        <v>127</v>
      </c>
      <c r="D21" s="7">
        <v>4389</v>
      </c>
      <c r="F21" s="12" t="s">
        <v>70</v>
      </c>
      <c r="I21" s="3" t="s">
        <v>73</v>
      </c>
      <c r="J21" s="3" t="s">
        <v>71</v>
      </c>
    </row>
    <row r="22" spans="1:10">
      <c r="A22" s="12">
        <v>20180120</v>
      </c>
      <c r="B22" s="7" t="s">
        <v>127</v>
      </c>
      <c r="D22" s="7">
        <v>3753</v>
      </c>
      <c r="F22" s="12" t="s">
        <v>74</v>
      </c>
      <c r="I22" s="3" t="s">
        <v>77</v>
      </c>
      <c r="J22" s="3" t="s">
        <v>75</v>
      </c>
    </row>
    <row r="23" spans="1:10">
      <c r="A23" s="12">
        <v>20180121</v>
      </c>
      <c r="B23" s="7" t="s">
        <v>127</v>
      </c>
      <c r="D23" s="7">
        <v>3713</v>
      </c>
      <c r="F23" s="12" t="s">
        <v>78</v>
      </c>
      <c r="G23" s="12" t="s">
        <v>124</v>
      </c>
      <c r="I23" s="3" t="s">
        <v>81</v>
      </c>
      <c r="J23" s="3" t="s">
        <v>79</v>
      </c>
    </row>
    <row r="24" spans="1:10">
      <c r="A24" s="12">
        <v>20180122</v>
      </c>
      <c r="B24" s="7" t="s">
        <v>127</v>
      </c>
      <c r="D24" s="7">
        <v>3110</v>
      </c>
      <c r="F24" s="12" t="s">
        <v>82</v>
      </c>
      <c r="I24" s="3" t="s">
        <v>84</v>
      </c>
      <c r="J24" s="3" t="s">
        <v>71</v>
      </c>
    </row>
    <row r="25" spans="1:10">
      <c r="A25" s="12">
        <v>20180123</v>
      </c>
      <c r="B25" s="7" t="s">
        <v>127</v>
      </c>
      <c r="D25" s="7">
        <v>4399</v>
      </c>
      <c r="F25" s="12" t="s">
        <v>85</v>
      </c>
      <c r="G25" s="12" t="s">
        <v>120</v>
      </c>
      <c r="I25" s="3" t="s">
        <v>88</v>
      </c>
      <c r="J25" s="3" t="s">
        <v>86</v>
      </c>
    </row>
    <row r="26" spans="1:10">
      <c r="A26" s="12">
        <v>20180124</v>
      </c>
      <c r="B26" s="7" t="s">
        <v>127</v>
      </c>
      <c r="D26" s="7">
        <v>3266</v>
      </c>
      <c r="F26" s="12" t="s">
        <v>89</v>
      </c>
      <c r="I26" s="3" t="s">
        <v>92</v>
      </c>
      <c r="J26" s="3" t="s">
        <v>90</v>
      </c>
    </row>
    <row r="27" spans="1:10">
      <c r="A27" s="12">
        <v>20180125</v>
      </c>
      <c r="B27" s="7" t="s">
        <v>127</v>
      </c>
      <c r="D27" s="7">
        <v>3205</v>
      </c>
      <c r="F27" s="12" t="s">
        <v>93</v>
      </c>
      <c r="G27" s="12" t="s">
        <v>124</v>
      </c>
      <c r="I27" s="3" t="s">
        <v>96</v>
      </c>
      <c r="J27" s="3" t="s">
        <v>94</v>
      </c>
    </row>
    <row r="28" spans="1:10">
      <c r="A28" s="12">
        <v>20180126</v>
      </c>
      <c r="B28" s="7" t="s">
        <v>127</v>
      </c>
      <c r="D28" s="7">
        <v>4677</v>
      </c>
      <c r="F28" s="12" t="s">
        <v>89</v>
      </c>
      <c r="I28" s="3" t="s">
        <v>99</v>
      </c>
      <c r="J28" s="3" t="s">
        <v>97</v>
      </c>
    </row>
    <row r="29" spans="1:10">
      <c r="A29" s="12">
        <v>20180127</v>
      </c>
      <c r="B29" s="7" t="s">
        <v>127</v>
      </c>
      <c r="D29" s="7">
        <v>3119</v>
      </c>
      <c r="F29" s="12" t="s">
        <v>89</v>
      </c>
      <c r="G29" s="12" t="s">
        <v>125</v>
      </c>
      <c r="I29" s="3" t="s">
        <v>102</v>
      </c>
      <c r="J29" s="3" t="s">
        <v>100</v>
      </c>
    </row>
    <row r="30" spans="1:10">
      <c r="A30" s="12">
        <v>20180128</v>
      </c>
      <c r="B30" s="7" t="s">
        <v>127</v>
      </c>
      <c r="D30" s="7">
        <v>3587</v>
      </c>
      <c r="F30" s="12" t="s">
        <v>89</v>
      </c>
      <c r="I30" s="3" t="s">
        <v>105</v>
      </c>
      <c r="J30" s="3" t="s">
        <v>103</v>
      </c>
    </row>
    <row r="31" spans="1:10">
      <c r="A31" s="12">
        <v>20180129</v>
      </c>
      <c r="B31" s="7" t="s">
        <v>127</v>
      </c>
      <c r="D31" s="7">
        <v>3948</v>
      </c>
      <c r="F31" s="12" t="s">
        <v>106</v>
      </c>
      <c r="G31" s="12" t="s">
        <v>124</v>
      </c>
      <c r="I31" s="3" t="s">
        <v>109</v>
      </c>
      <c r="J31" s="3" t="s">
        <v>107</v>
      </c>
    </row>
    <row r="32" spans="1:10">
      <c r="A32" s="12">
        <v>20180130</v>
      </c>
      <c r="B32" s="7" t="s">
        <v>127</v>
      </c>
      <c r="D32" s="7">
        <v>3299</v>
      </c>
      <c r="F32" s="12" t="s">
        <v>110</v>
      </c>
      <c r="I32" s="3" t="s">
        <v>112</v>
      </c>
      <c r="J32" s="3" t="s">
        <v>71</v>
      </c>
    </row>
    <row r="33" spans="1:7">
      <c r="A33" s="12">
        <v>20180131</v>
      </c>
      <c r="B33" s="7" t="s">
        <v>127</v>
      </c>
      <c r="D33" s="7">
        <v>3449</v>
      </c>
      <c r="F33" s="12" t="s">
        <v>115</v>
      </c>
    </row>
    <row r="34" spans="1:7">
      <c r="A34" s="12">
        <v>20180201</v>
      </c>
      <c r="B34" s="7" t="s">
        <v>127</v>
      </c>
      <c r="D34" s="7">
        <v>3274</v>
      </c>
      <c r="F34" s="12" t="s">
        <v>115</v>
      </c>
    </row>
    <row r="35" spans="1:7">
      <c r="A35" s="12">
        <v>20180202</v>
      </c>
      <c r="B35" s="7" t="s">
        <v>127</v>
      </c>
      <c r="D35" s="7">
        <v>3126</v>
      </c>
      <c r="F35" s="12" t="s">
        <v>115</v>
      </c>
    </row>
    <row r="36" spans="1:7">
      <c r="A36" s="12">
        <v>20180203</v>
      </c>
      <c r="B36" s="7" t="s">
        <v>127</v>
      </c>
      <c r="D36" s="7">
        <v>3318</v>
      </c>
      <c r="F36" s="12" t="s">
        <v>115</v>
      </c>
    </row>
    <row r="37" spans="1:7">
      <c r="A37" s="12">
        <v>20180204</v>
      </c>
      <c r="B37" s="7" t="s">
        <v>127</v>
      </c>
      <c r="D37" s="7">
        <v>3246</v>
      </c>
      <c r="F37" s="12" t="s">
        <v>115</v>
      </c>
    </row>
    <row r="38" spans="1:7">
      <c r="A38" s="12">
        <v>20180205</v>
      </c>
      <c r="B38" s="7" t="s">
        <v>127</v>
      </c>
      <c r="D38" s="7">
        <v>3138</v>
      </c>
      <c r="F38" s="12" t="s">
        <v>115</v>
      </c>
      <c r="G38" s="12" t="s">
        <v>126</v>
      </c>
    </row>
    <row r="39" spans="1:7">
      <c r="A39" s="12">
        <v>20180206</v>
      </c>
      <c r="B39" s="7" t="s">
        <v>127</v>
      </c>
      <c r="D39" s="7">
        <v>3535</v>
      </c>
      <c r="F39" s="12" t="s">
        <v>78</v>
      </c>
      <c r="G39" s="12" t="s">
        <v>126</v>
      </c>
    </row>
    <row r="40" spans="1:7">
      <c r="A40" s="12">
        <v>20180207</v>
      </c>
      <c r="B40" s="7" t="s">
        <v>127</v>
      </c>
      <c r="D40" s="7" t="s">
        <v>134</v>
      </c>
      <c r="F40" s="12" t="s">
        <v>116</v>
      </c>
    </row>
    <row r="41" spans="1:7">
      <c r="A41" s="12">
        <v>20180208</v>
      </c>
      <c r="B41" s="7" t="s">
        <v>127</v>
      </c>
      <c r="D41" s="7" t="s">
        <v>133</v>
      </c>
    </row>
    <row r="42" spans="1:7">
      <c r="A42" s="12">
        <v>20180209</v>
      </c>
      <c r="B42" s="7" t="s">
        <v>127</v>
      </c>
      <c r="D42" s="7" t="s">
        <v>137</v>
      </c>
    </row>
    <row r="43" spans="1:7">
      <c r="A43" s="12">
        <v>20180210</v>
      </c>
      <c r="B43" s="7" t="s">
        <v>127</v>
      </c>
      <c r="D43" s="7" t="s">
        <v>135</v>
      </c>
    </row>
    <row r="44" spans="1:7">
      <c r="A44" s="12">
        <v>20180211</v>
      </c>
      <c r="B44" s="7" t="s">
        <v>127</v>
      </c>
      <c r="D44" s="7" t="s">
        <v>136</v>
      </c>
    </row>
    <row r="45" spans="1:7">
      <c r="A45" s="12" t="s">
        <v>144</v>
      </c>
      <c r="B45" s="7" t="s">
        <v>127</v>
      </c>
      <c r="D45" s="7" t="s">
        <v>145</v>
      </c>
    </row>
    <row r="46" spans="1:7">
      <c r="A46" s="12">
        <v>20180213</v>
      </c>
      <c r="B46" s="7" t="s">
        <v>127</v>
      </c>
      <c r="D46" s="7" t="s">
        <v>146</v>
      </c>
    </row>
    <row r="47" spans="1:7">
      <c r="A47" s="12">
        <v>20180214</v>
      </c>
      <c r="B47" s="7" t="s">
        <v>132</v>
      </c>
      <c r="D47" s="7" t="s">
        <v>138</v>
      </c>
    </row>
    <row r="48" spans="1:7">
      <c r="A48" s="12">
        <v>20180215</v>
      </c>
      <c r="B48" s="7" t="s">
        <v>127</v>
      </c>
      <c r="D48" s="7" t="s">
        <v>139</v>
      </c>
    </row>
    <row r="49" spans="1:10">
      <c r="A49" s="12">
        <v>20180216</v>
      </c>
      <c r="B49" s="7" t="s">
        <v>127</v>
      </c>
      <c r="D49" s="7" t="s">
        <v>140</v>
      </c>
    </row>
    <row r="50" spans="1:10">
      <c r="A50" s="12">
        <v>20180217</v>
      </c>
      <c r="B50" s="7" t="s">
        <v>127</v>
      </c>
      <c r="D50" s="7" t="s">
        <v>141</v>
      </c>
    </row>
    <row r="51" spans="1:10">
      <c r="A51" s="12">
        <v>20180218</v>
      </c>
      <c r="B51" s="7" t="s">
        <v>127</v>
      </c>
      <c r="D51" s="7" t="s">
        <v>142</v>
      </c>
    </row>
    <row r="52" spans="1:10">
      <c r="A52" s="12">
        <v>20180219</v>
      </c>
      <c r="B52" s="7" t="s">
        <v>127</v>
      </c>
      <c r="D52" s="7" t="s">
        <v>147</v>
      </c>
    </row>
    <row r="53" spans="1:10">
      <c r="A53" s="12">
        <v>20180220</v>
      </c>
      <c r="B53" s="7" t="s">
        <v>127</v>
      </c>
      <c r="D53" s="7" t="s">
        <v>148</v>
      </c>
    </row>
    <row r="54" spans="1:10">
      <c r="A54" s="12">
        <v>20180221</v>
      </c>
      <c r="B54" s="7" t="s">
        <v>127</v>
      </c>
      <c r="D54" s="7" t="s">
        <v>143</v>
      </c>
    </row>
    <row r="55" spans="1:10">
      <c r="A55" s="12">
        <v>20180222</v>
      </c>
      <c r="B55" s="7" t="s">
        <v>127</v>
      </c>
      <c r="D55" s="7" t="s">
        <v>149</v>
      </c>
    </row>
    <row r="56" spans="1:10">
      <c r="A56" s="12">
        <v>20180223</v>
      </c>
      <c r="B56" s="7" t="s">
        <v>127</v>
      </c>
      <c r="D56" s="7" t="s">
        <v>150</v>
      </c>
    </row>
    <row r="57" spans="1:10">
      <c r="A57" s="12">
        <v>20180224</v>
      </c>
      <c r="B57" s="7" t="s">
        <v>152</v>
      </c>
      <c r="D57" s="7" t="s">
        <v>157</v>
      </c>
      <c r="F57" s="12" t="s">
        <v>153</v>
      </c>
      <c r="G57" s="12" t="s">
        <v>131</v>
      </c>
      <c r="H57" s="11">
        <v>1</v>
      </c>
      <c r="I57" s="11" t="s">
        <v>156</v>
      </c>
      <c r="J57" s="11" t="s">
        <v>158</v>
      </c>
    </row>
    <row r="58" spans="1:10">
      <c r="A58" s="12">
        <v>20180225</v>
      </c>
      <c r="B58" s="7" t="s">
        <v>127</v>
      </c>
      <c r="D58" s="7" t="s">
        <v>159</v>
      </c>
      <c r="F58" s="12" t="s">
        <v>163</v>
      </c>
      <c r="I58" s="11" t="s">
        <v>161</v>
      </c>
      <c r="J58" s="11" t="s">
        <v>160</v>
      </c>
    </row>
    <row r="59" spans="1:10">
      <c r="A59" s="12" t="s">
        <v>168</v>
      </c>
      <c r="B59" s="7" t="s">
        <v>127</v>
      </c>
      <c r="D59" s="7" t="s">
        <v>166</v>
      </c>
      <c r="F59" s="12" t="s">
        <v>162</v>
      </c>
      <c r="H59" s="11">
        <v>6</v>
      </c>
      <c r="I59" s="11" t="s">
        <v>164</v>
      </c>
      <c r="J59" s="11" t="s">
        <v>165</v>
      </c>
    </row>
    <row r="60" spans="1:10">
      <c r="A60" s="12">
        <v>20180227</v>
      </c>
      <c r="B60" s="7" t="s">
        <v>127</v>
      </c>
      <c r="C60" s="6"/>
      <c r="D60" s="7" t="s">
        <v>169</v>
      </c>
      <c r="F60" s="12" t="s">
        <v>167</v>
      </c>
      <c r="G60" s="12" t="s">
        <v>131</v>
      </c>
      <c r="H60" s="11">
        <v>6</v>
      </c>
      <c r="I60" s="11" t="s">
        <v>170</v>
      </c>
      <c r="J60" s="11" t="s">
        <v>171</v>
      </c>
    </row>
    <row r="61" spans="1:10">
      <c r="A61" s="12">
        <v>20180228</v>
      </c>
      <c r="B61" s="7" t="s">
        <v>127</v>
      </c>
      <c r="C61" s="13">
        <f>29+13</f>
        <v>42</v>
      </c>
      <c r="D61" s="7" t="s">
        <v>222</v>
      </c>
      <c r="F61" s="12" t="s">
        <v>172</v>
      </c>
      <c r="H61" s="11">
        <v>6</v>
      </c>
      <c r="I61" s="11" t="s">
        <v>173</v>
      </c>
      <c r="J61" s="11" t="s">
        <v>227</v>
      </c>
    </row>
    <row r="62" spans="1:10">
      <c r="A62" s="12">
        <v>20180301</v>
      </c>
      <c r="B62" s="7" t="s">
        <v>127</v>
      </c>
      <c r="C62" s="13">
        <v>24</v>
      </c>
      <c r="D62" s="7" t="s">
        <v>224</v>
      </c>
      <c r="F62" s="12" t="s">
        <v>172</v>
      </c>
      <c r="H62" s="11">
        <v>2</v>
      </c>
      <c r="I62" s="11" t="s">
        <v>225</v>
      </c>
      <c r="J62" s="11" t="s">
        <v>226</v>
      </c>
    </row>
    <row r="63" spans="1:10">
      <c r="A63" s="12">
        <v>20180302</v>
      </c>
      <c r="B63" s="7" t="s">
        <v>127</v>
      </c>
      <c r="C63" s="13">
        <v>28</v>
      </c>
      <c r="D63" s="7" t="s">
        <v>229</v>
      </c>
      <c r="F63" s="12" t="s">
        <v>234</v>
      </c>
      <c r="G63" s="12" t="s">
        <v>239</v>
      </c>
      <c r="I63" s="11" t="s">
        <v>231</v>
      </c>
      <c r="J63" s="11" t="s">
        <v>232</v>
      </c>
    </row>
    <row r="64" spans="1:10">
      <c r="A64" s="12">
        <v>20180303</v>
      </c>
      <c r="B64" s="7" t="s">
        <v>127</v>
      </c>
      <c r="C64" s="13">
        <v>24</v>
      </c>
      <c r="D64" s="7" t="s">
        <v>228</v>
      </c>
      <c r="F64" s="12" t="s">
        <v>234</v>
      </c>
      <c r="I64" s="11" t="s">
        <v>235</v>
      </c>
      <c r="J64" s="11" t="s">
        <v>233</v>
      </c>
    </row>
    <row r="65" spans="1:10">
      <c r="A65" s="12">
        <v>20180304</v>
      </c>
      <c r="B65" s="7" t="s">
        <v>127</v>
      </c>
      <c r="C65" s="13">
        <v>26.5</v>
      </c>
      <c r="D65" s="7" t="s">
        <v>240</v>
      </c>
      <c r="F65" s="12" t="s">
        <v>244</v>
      </c>
      <c r="G65" s="12" t="s">
        <v>241</v>
      </c>
      <c r="H65" s="11">
        <v>6</v>
      </c>
      <c r="I65" s="11" t="s">
        <v>242</v>
      </c>
      <c r="J65" s="11" t="s">
        <v>243</v>
      </c>
    </row>
    <row r="66" spans="1:10">
      <c r="A66" s="12">
        <v>20180305</v>
      </c>
      <c r="B66" s="7" t="s">
        <v>127</v>
      </c>
      <c r="C66" s="13">
        <v>30.5</v>
      </c>
      <c r="D66" s="7" t="s">
        <v>245</v>
      </c>
      <c r="F66" s="12" t="s">
        <v>244</v>
      </c>
      <c r="H66" s="11">
        <v>6</v>
      </c>
      <c r="I66" s="11" t="s">
        <v>246</v>
      </c>
      <c r="J66" s="11" t="s">
        <v>247</v>
      </c>
    </row>
    <row r="67" spans="1:10">
      <c r="A67" s="12">
        <v>20180306</v>
      </c>
      <c r="B67" s="7" t="s">
        <v>127</v>
      </c>
      <c r="C67" s="13">
        <v>24</v>
      </c>
      <c r="D67" s="7" t="s">
        <v>248</v>
      </c>
      <c r="F67" s="12" t="s">
        <v>249</v>
      </c>
      <c r="G67" s="12" t="s">
        <v>239</v>
      </c>
      <c r="H67" s="11">
        <v>4</v>
      </c>
      <c r="I67" s="11" t="s">
        <v>250</v>
      </c>
      <c r="J67" s="11" t="s">
        <v>251</v>
      </c>
    </row>
    <row r="68" spans="1:10">
      <c r="A68" s="12">
        <v>20180307</v>
      </c>
      <c r="B68" s="7" t="s">
        <v>127</v>
      </c>
    </row>
    <row r="69" spans="1:10">
      <c r="A69" s="12">
        <v>20180308</v>
      </c>
      <c r="B69" s="7" t="s">
        <v>127</v>
      </c>
    </row>
    <row r="70" spans="1:10">
      <c r="A70" s="12">
        <v>20180309</v>
      </c>
      <c r="B70" s="7" t="s">
        <v>127</v>
      </c>
    </row>
    <row r="71" spans="1:10">
      <c r="A71" s="12">
        <v>20180310</v>
      </c>
      <c r="B71" s="7" t="s">
        <v>127</v>
      </c>
    </row>
    <row r="72" spans="1:10">
      <c r="A72" s="12">
        <v>20180311</v>
      </c>
      <c r="B72" s="7" t="s">
        <v>127</v>
      </c>
    </row>
    <row r="73" spans="1:10">
      <c r="A73" s="12">
        <v>20180312</v>
      </c>
      <c r="B73" s="7" t="s">
        <v>127</v>
      </c>
    </row>
    <row r="74" spans="1:10">
      <c r="A74" s="12">
        <v>20180313</v>
      </c>
      <c r="B74" s="7" t="s">
        <v>127</v>
      </c>
    </row>
    <row r="75" spans="1:10">
      <c r="A75" s="12">
        <v>20180314</v>
      </c>
      <c r="B75" s="7" t="s">
        <v>127</v>
      </c>
    </row>
    <row r="76" spans="1:10">
      <c r="A76" s="12">
        <v>20180315</v>
      </c>
      <c r="B76" s="7" t="s">
        <v>127</v>
      </c>
    </row>
  </sheetData>
  <mergeCells count="4">
    <mergeCell ref="A1:C1"/>
    <mergeCell ref="D1:E1"/>
    <mergeCell ref="F1:H1"/>
    <mergeCell ref="I1:J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2FDF-54D8-D94D-A9BD-2804F249C3C4}">
  <dimension ref="A2:J45"/>
  <sheetViews>
    <sheetView topLeftCell="A30" zoomScale="130" zoomScaleNormal="130" workbookViewId="0">
      <selection activeCell="C43" sqref="C43"/>
    </sheetView>
  </sheetViews>
  <sheetFormatPr baseColWidth="10" defaultRowHeight="16"/>
  <cols>
    <col min="1" max="16384" width="10.83203125" style="11"/>
  </cols>
  <sheetData>
    <row r="2" spans="1:6">
      <c r="B2" s="11" t="s">
        <v>197</v>
      </c>
      <c r="F2" s="11" t="s">
        <v>198</v>
      </c>
    </row>
    <row r="3" spans="1:6">
      <c r="A3" s="11" t="s">
        <v>186</v>
      </c>
    </row>
    <row r="4" spans="1:6">
      <c r="A4" s="11" t="s">
        <v>188</v>
      </c>
      <c r="B4" s="11">
        <v>0</v>
      </c>
      <c r="C4" s="11" t="s">
        <v>191</v>
      </c>
    </row>
    <row r="5" spans="1:6">
      <c r="A5" s="11" t="s">
        <v>189</v>
      </c>
      <c r="B5" s="11">
        <v>30</v>
      </c>
      <c r="C5" s="11" t="s">
        <v>190</v>
      </c>
    </row>
    <row r="6" spans="1:6">
      <c r="A6" s="11" t="s">
        <v>192</v>
      </c>
      <c r="B6" s="11">
        <v>50</v>
      </c>
      <c r="C6" s="11" t="s">
        <v>193</v>
      </c>
    </row>
    <row r="7" spans="1:6">
      <c r="A7" s="11" t="s">
        <v>194</v>
      </c>
      <c r="B7" s="11">
        <v>3000</v>
      </c>
      <c r="C7" s="11" t="s">
        <v>195</v>
      </c>
      <c r="D7" s="11" t="s">
        <v>196</v>
      </c>
    </row>
    <row r="17" spans="1:10">
      <c r="A17" s="11" t="s">
        <v>187</v>
      </c>
      <c r="C17" s="11" t="s">
        <v>180</v>
      </c>
      <c r="D17" s="11" t="s">
        <v>177</v>
      </c>
      <c r="F17" s="11" t="s">
        <v>182</v>
      </c>
      <c r="H17" s="11" t="s">
        <v>184</v>
      </c>
    </row>
    <row r="18" spans="1:10">
      <c r="D18" s="11" t="s">
        <v>178</v>
      </c>
      <c r="E18" s="11">
        <v>13</v>
      </c>
      <c r="F18" s="11" t="s">
        <v>181</v>
      </c>
      <c r="G18" s="11">
        <v>75</v>
      </c>
      <c r="H18" s="11" t="s">
        <v>185</v>
      </c>
      <c r="I18" s="11">
        <v>100</v>
      </c>
    </row>
    <row r="19" spans="1:10">
      <c r="D19" s="11" t="s">
        <v>179</v>
      </c>
      <c r="E19" s="11">
        <v>6</v>
      </c>
      <c r="F19" s="11" t="s">
        <v>183</v>
      </c>
      <c r="G19" s="11">
        <v>120</v>
      </c>
    </row>
    <row r="20" spans="1:10">
      <c r="F20" s="11" t="s">
        <v>199</v>
      </c>
      <c r="G20" s="11">
        <v>90</v>
      </c>
    </row>
    <row r="26" spans="1:10">
      <c r="I26" s="19" t="s">
        <v>207</v>
      </c>
      <c r="J26" s="19"/>
    </row>
    <row r="27" spans="1:10">
      <c r="A27" s="11" t="s">
        <v>200</v>
      </c>
      <c r="B27" s="11" t="s">
        <v>201</v>
      </c>
      <c r="C27" s="11" t="s">
        <v>202</v>
      </c>
      <c r="D27" s="11" t="s">
        <v>203</v>
      </c>
      <c r="E27" s="11" t="s">
        <v>204</v>
      </c>
      <c r="I27" s="11" t="s">
        <v>205</v>
      </c>
      <c r="J27" s="11" t="s">
        <v>206</v>
      </c>
    </row>
    <row r="33" spans="1:3">
      <c r="B33" s="11" t="s">
        <v>220</v>
      </c>
      <c r="C33" s="11" t="s">
        <v>221</v>
      </c>
    </row>
    <row r="34" spans="1:3">
      <c r="A34" s="11" t="s">
        <v>208</v>
      </c>
      <c r="B34" s="11">
        <v>1</v>
      </c>
      <c r="C34" s="11">
        <v>1</v>
      </c>
    </row>
    <row r="35" spans="1:3">
      <c r="A35" s="11" t="s">
        <v>209</v>
      </c>
      <c r="B35" s="11">
        <f>$B34*1.006</f>
        <v>1.006</v>
      </c>
    </row>
    <row r="36" spans="1:3">
      <c r="A36" s="11" t="s">
        <v>210</v>
      </c>
      <c r="B36" s="11">
        <f>$B35*1.006</f>
        <v>1.0120359999999999</v>
      </c>
    </row>
    <row r="37" spans="1:3">
      <c r="A37" s="11" t="s">
        <v>211</v>
      </c>
      <c r="B37" s="11">
        <f t="shared" ref="B37:B45" si="0">$B36*1.006</f>
        <v>1.0181082159999999</v>
      </c>
    </row>
    <row r="38" spans="1:3">
      <c r="A38" s="11" t="s">
        <v>212</v>
      </c>
      <c r="B38" s="11">
        <f t="shared" si="0"/>
        <v>1.024216865296</v>
      </c>
    </row>
    <row r="39" spans="1:3">
      <c r="A39" s="11" t="s">
        <v>213</v>
      </c>
      <c r="B39" s="11">
        <f t="shared" si="0"/>
        <v>1.030362166487776</v>
      </c>
    </row>
    <row r="40" spans="1:3">
      <c r="A40" s="11" t="s">
        <v>214</v>
      </c>
      <c r="B40" s="11">
        <f t="shared" si="0"/>
        <v>1.0365443394867027</v>
      </c>
    </row>
    <row r="41" spans="1:3">
      <c r="A41" s="11" t="s">
        <v>215</v>
      </c>
      <c r="B41" s="11">
        <f t="shared" si="0"/>
        <v>1.0427636055236229</v>
      </c>
    </row>
    <row r="42" spans="1:3">
      <c r="A42" s="11" t="s">
        <v>216</v>
      </c>
      <c r="B42" s="11">
        <f t="shared" si="0"/>
        <v>1.0490201871567646</v>
      </c>
    </row>
    <row r="43" spans="1:3">
      <c r="A43" s="11" t="s">
        <v>217</v>
      </c>
      <c r="B43" s="11">
        <f t="shared" si="0"/>
        <v>1.0553143082797052</v>
      </c>
    </row>
    <row r="44" spans="1:3">
      <c r="A44" s="11" t="s">
        <v>218</v>
      </c>
      <c r="B44" s="11">
        <f t="shared" si="0"/>
        <v>1.0616461941293833</v>
      </c>
    </row>
    <row r="45" spans="1:3">
      <c r="A45" s="11" t="s">
        <v>219</v>
      </c>
      <c r="B45" s="11">
        <f t="shared" si="0"/>
        <v>1.0680160712941595</v>
      </c>
      <c r="C45" s="11">
        <v>1.1000000000000001</v>
      </c>
    </row>
  </sheetData>
  <mergeCells count="1">
    <mergeCell ref="I26:J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B3" sqref="B3:C32"/>
    </sheetView>
  </sheetViews>
  <sheetFormatPr baseColWidth="10" defaultRowHeight="16"/>
  <cols>
    <col min="1" max="1" width="9" style="2" customWidth="1"/>
    <col min="2" max="2" width="88.33203125" style="2" customWidth="1"/>
    <col min="3" max="3" width="15.83203125" style="2" customWidth="1"/>
    <col min="4" max="4" width="51.33203125" style="2" customWidth="1"/>
  </cols>
  <sheetData>
    <row r="1" spans="1:4">
      <c r="A1"/>
      <c r="B1" s="20" t="s">
        <v>119</v>
      </c>
      <c r="C1" s="20"/>
      <c r="D1" s="1" t="s">
        <v>114</v>
      </c>
    </row>
    <row r="2" spans="1:4">
      <c r="A2" s="5" t="s">
        <v>117</v>
      </c>
      <c r="B2" s="1" t="s">
        <v>113</v>
      </c>
      <c r="C2" s="1" t="s">
        <v>0</v>
      </c>
      <c r="D2" s="1"/>
    </row>
    <row r="3" spans="1:4">
      <c r="A3" s="3">
        <v>20180101</v>
      </c>
      <c r="B3" s="3" t="s">
        <v>4</v>
      </c>
      <c r="C3" s="3" t="s">
        <v>2</v>
      </c>
      <c r="D3" s="3" t="s">
        <v>3</v>
      </c>
    </row>
    <row r="4" spans="1:4">
      <c r="A4" s="3">
        <v>20180102</v>
      </c>
      <c r="B4" s="3" t="s">
        <v>8</v>
      </c>
      <c r="C4" s="3" t="s">
        <v>6</v>
      </c>
      <c r="D4" s="3" t="s">
        <v>7</v>
      </c>
    </row>
    <row r="5" spans="1:4">
      <c r="A5" s="3">
        <v>20180103</v>
      </c>
      <c r="B5" s="3" t="s">
        <v>12</v>
      </c>
      <c r="C5" s="3" t="s">
        <v>10</v>
      </c>
      <c r="D5" s="3" t="s">
        <v>11</v>
      </c>
    </row>
    <row r="6" spans="1:4">
      <c r="A6" s="4">
        <v>20180104</v>
      </c>
      <c r="B6" s="4" t="s">
        <v>16</v>
      </c>
      <c r="C6" s="4" t="s">
        <v>14</v>
      </c>
      <c r="D6" s="4" t="s">
        <v>15</v>
      </c>
    </row>
    <row r="7" spans="1:4">
      <c r="A7" s="3">
        <v>20180105</v>
      </c>
      <c r="B7" s="3" t="s">
        <v>19</v>
      </c>
      <c r="C7" s="3" t="s">
        <v>17</v>
      </c>
      <c r="D7" s="3" t="s">
        <v>18</v>
      </c>
    </row>
    <row r="8" spans="1:4">
      <c r="A8" s="3">
        <v>20180106</v>
      </c>
      <c r="B8" s="3" t="s">
        <v>23</v>
      </c>
      <c r="C8" s="3" t="s">
        <v>21</v>
      </c>
      <c r="D8" s="3" t="s">
        <v>22</v>
      </c>
    </row>
    <row r="9" spans="1:4">
      <c r="A9" s="3">
        <v>20180107</v>
      </c>
      <c r="B9" s="3" t="s">
        <v>26</v>
      </c>
      <c r="C9" s="3" t="s">
        <v>24</v>
      </c>
      <c r="D9" s="3" t="s">
        <v>25</v>
      </c>
    </row>
    <row r="10" spans="1:4">
      <c r="A10" s="3">
        <v>20180108</v>
      </c>
      <c r="B10" s="3" t="s">
        <v>30</v>
      </c>
      <c r="C10" s="3" t="s">
        <v>28</v>
      </c>
      <c r="D10" s="3" t="s">
        <v>29</v>
      </c>
    </row>
    <row r="11" spans="1:4">
      <c r="A11" s="3">
        <v>20180109</v>
      </c>
      <c r="B11" s="3" t="s">
        <v>34</v>
      </c>
      <c r="C11" s="3" t="s">
        <v>32</v>
      </c>
      <c r="D11" s="3" t="s">
        <v>33</v>
      </c>
    </row>
    <row r="12" spans="1:4">
      <c r="A12" s="3">
        <v>20180110</v>
      </c>
      <c r="B12" s="3" t="s">
        <v>38</v>
      </c>
      <c r="C12" s="3" t="s">
        <v>36</v>
      </c>
      <c r="D12" s="3" t="s">
        <v>37</v>
      </c>
    </row>
    <row r="13" spans="1:4">
      <c r="A13" s="3">
        <v>20180111</v>
      </c>
      <c r="B13" s="3" t="s">
        <v>42</v>
      </c>
      <c r="C13" s="3" t="s">
        <v>40</v>
      </c>
      <c r="D13" s="3" t="s">
        <v>41</v>
      </c>
    </row>
    <row r="14" spans="1:4">
      <c r="A14" s="3">
        <v>20180112</v>
      </c>
      <c r="B14" s="3" t="s">
        <v>46</v>
      </c>
      <c r="C14" s="3" t="s">
        <v>44</v>
      </c>
      <c r="D14" s="3" t="s">
        <v>45</v>
      </c>
    </row>
    <row r="15" spans="1:4">
      <c r="A15" s="3">
        <v>20180113</v>
      </c>
      <c r="B15" s="3" t="s">
        <v>50</v>
      </c>
      <c r="C15" s="3" t="s">
        <v>48</v>
      </c>
      <c r="D15" s="3" t="s">
        <v>49</v>
      </c>
    </row>
    <row r="16" spans="1:4">
      <c r="A16" s="3">
        <v>20180114</v>
      </c>
      <c r="B16" s="3" t="s">
        <v>54</v>
      </c>
      <c r="C16" s="3" t="s">
        <v>52</v>
      </c>
      <c r="D16" s="3" t="s">
        <v>53</v>
      </c>
    </row>
    <row r="17" spans="1:4">
      <c r="A17" s="3">
        <v>20180115</v>
      </c>
      <c r="B17" s="3" t="s">
        <v>58</v>
      </c>
      <c r="C17" s="3" t="s">
        <v>56</v>
      </c>
      <c r="D17" s="3" t="s">
        <v>57</v>
      </c>
    </row>
    <row r="18" spans="1:4">
      <c r="A18" s="3">
        <v>20180116</v>
      </c>
      <c r="B18" s="3" t="s">
        <v>62</v>
      </c>
      <c r="C18" s="3" t="s">
        <v>60</v>
      </c>
      <c r="D18" s="3" t="s">
        <v>61</v>
      </c>
    </row>
    <row r="19" spans="1:4">
      <c r="A19" s="3">
        <v>20180117</v>
      </c>
      <c r="B19" s="3" t="s">
        <v>66</v>
      </c>
      <c r="C19" s="3" t="s">
        <v>64</v>
      </c>
      <c r="D19" s="3" t="s">
        <v>65</v>
      </c>
    </row>
    <row r="20" spans="1:4">
      <c r="A20" s="3">
        <v>20180118</v>
      </c>
      <c r="B20" s="3" t="s">
        <v>69</v>
      </c>
      <c r="C20" s="3" t="s">
        <v>67</v>
      </c>
      <c r="D20" s="3" t="s">
        <v>68</v>
      </c>
    </row>
    <row r="21" spans="1:4">
      <c r="A21" s="3">
        <v>20180119</v>
      </c>
      <c r="B21" s="3" t="s">
        <v>73</v>
      </c>
      <c r="C21" s="3" t="s">
        <v>71</v>
      </c>
      <c r="D21" s="3" t="s">
        <v>72</v>
      </c>
    </row>
    <row r="22" spans="1:4">
      <c r="A22" s="3">
        <v>20180120</v>
      </c>
      <c r="B22" s="3" t="s">
        <v>77</v>
      </c>
      <c r="C22" s="3" t="s">
        <v>75</v>
      </c>
      <c r="D22" s="3" t="s">
        <v>76</v>
      </c>
    </row>
    <row r="23" spans="1:4">
      <c r="A23" s="3">
        <v>20180121</v>
      </c>
      <c r="B23" s="3" t="s">
        <v>81</v>
      </c>
      <c r="C23" s="3" t="s">
        <v>79</v>
      </c>
      <c r="D23" s="3" t="s">
        <v>80</v>
      </c>
    </row>
    <row r="24" spans="1:4">
      <c r="A24" s="3">
        <v>20180122</v>
      </c>
      <c r="B24" s="3" t="s">
        <v>84</v>
      </c>
      <c r="C24" s="3" t="s">
        <v>71</v>
      </c>
      <c r="D24" s="3" t="s">
        <v>83</v>
      </c>
    </row>
    <row r="25" spans="1:4">
      <c r="A25" s="3">
        <v>20180123</v>
      </c>
      <c r="B25" s="3" t="s">
        <v>88</v>
      </c>
      <c r="C25" s="3" t="s">
        <v>86</v>
      </c>
      <c r="D25" s="3" t="s">
        <v>87</v>
      </c>
    </row>
    <row r="26" spans="1:4">
      <c r="A26" s="3">
        <v>20180124</v>
      </c>
      <c r="B26" s="3" t="s">
        <v>92</v>
      </c>
      <c r="C26" s="3" t="s">
        <v>90</v>
      </c>
      <c r="D26" s="3" t="s">
        <v>91</v>
      </c>
    </row>
    <row r="27" spans="1:4">
      <c r="A27" s="3">
        <v>20180125</v>
      </c>
      <c r="B27" s="3" t="s">
        <v>96</v>
      </c>
      <c r="C27" s="3" t="s">
        <v>94</v>
      </c>
      <c r="D27" s="3" t="s">
        <v>95</v>
      </c>
    </row>
    <row r="28" spans="1:4">
      <c r="A28" s="3">
        <v>20180126</v>
      </c>
      <c r="B28" s="3" t="s">
        <v>99</v>
      </c>
      <c r="C28" s="3" t="s">
        <v>97</v>
      </c>
      <c r="D28" s="3" t="s">
        <v>98</v>
      </c>
    </row>
    <row r="29" spans="1:4">
      <c r="A29" s="3">
        <v>20180127</v>
      </c>
      <c r="B29" s="3" t="s">
        <v>102</v>
      </c>
      <c r="C29" s="3" t="s">
        <v>100</v>
      </c>
      <c r="D29" s="3" t="s">
        <v>101</v>
      </c>
    </row>
    <row r="30" spans="1:4">
      <c r="A30" s="3">
        <v>20180128</v>
      </c>
      <c r="B30" s="3" t="s">
        <v>105</v>
      </c>
      <c r="C30" s="3" t="s">
        <v>103</v>
      </c>
      <c r="D30" s="3" t="s">
        <v>104</v>
      </c>
    </row>
    <row r="31" spans="1:4">
      <c r="A31" s="3">
        <v>20180129</v>
      </c>
      <c r="B31" s="3" t="s">
        <v>109</v>
      </c>
      <c r="C31" s="3" t="s">
        <v>107</v>
      </c>
      <c r="D31" s="3" t="s">
        <v>108</v>
      </c>
    </row>
    <row r="32" spans="1:4">
      <c r="A32" s="3">
        <v>20180130</v>
      </c>
      <c r="B32" s="3" t="s">
        <v>112</v>
      </c>
      <c r="C32" s="3" t="s">
        <v>71</v>
      </c>
      <c r="D32" s="3" t="s">
        <v>111</v>
      </c>
    </row>
    <row r="33" spans="1:4">
      <c r="A33" s="3">
        <v>20180131</v>
      </c>
      <c r="B33" s="3"/>
      <c r="C33" s="3"/>
      <c r="D33" s="3"/>
    </row>
    <row r="34" spans="1:4">
      <c r="A34" s="3">
        <v>20180201</v>
      </c>
      <c r="B34" s="3"/>
      <c r="C34" s="3"/>
      <c r="D34" s="3"/>
    </row>
    <row r="35" spans="1:4">
      <c r="A35" s="3">
        <v>20180202</v>
      </c>
      <c r="B35" s="3"/>
      <c r="C35" s="3"/>
      <c r="D35" s="3"/>
    </row>
    <row r="36" spans="1:4">
      <c r="A36" s="3">
        <v>20180203</v>
      </c>
      <c r="B36" s="3"/>
      <c r="C36" s="3"/>
      <c r="D36" s="3"/>
    </row>
    <row r="37" spans="1:4">
      <c r="A37" s="3">
        <v>20180204</v>
      </c>
      <c r="B37" s="3"/>
      <c r="C37" s="3"/>
      <c r="D37" s="3"/>
    </row>
    <row r="38" spans="1:4">
      <c r="A38" s="3">
        <v>20180205</v>
      </c>
      <c r="B38" s="3"/>
      <c r="C38" s="3"/>
      <c r="D38" s="3"/>
    </row>
    <row r="39" spans="1:4">
      <c r="A39" s="3">
        <v>20180206</v>
      </c>
      <c r="B39" s="3"/>
      <c r="C39" s="3"/>
      <c r="D39" s="3"/>
    </row>
    <row r="40" spans="1:4">
      <c r="A40" s="3">
        <v>20180207</v>
      </c>
      <c r="B40" s="3"/>
      <c r="C40" s="3"/>
      <c r="D40" s="3"/>
    </row>
    <row r="41" spans="1:4">
      <c r="A41" s="3">
        <v>20180208</v>
      </c>
      <c r="B41" s="3"/>
      <c r="C41" s="3"/>
      <c r="D41" s="3"/>
    </row>
    <row r="42" spans="1:4">
      <c r="A42" s="3">
        <v>20180209</v>
      </c>
      <c r="B42" s="3"/>
      <c r="C42" s="3"/>
      <c r="D42" s="3"/>
    </row>
    <row r="43" spans="1:4">
      <c r="A43" s="3">
        <v>20180210</v>
      </c>
      <c r="B43" s="3"/>
      <c r="C43" s="3"/>
      <c r="D43" s="3"/>
    </row>
    <row r="44" spans="1:4">
      <c r="A44" s="3">
        <v>20180211</v>
      </c>
      <c r="B44" s="3"/>
      <c r="C44" s="3"/>
      <c r="D44" s="3"/>
    </row>
    <row r="45" spans="1:4">
      <c r="A45" s="3">
        <v>20180212</v>
      </c>
      <c r="B45" s="3"/>
      <c r="C45" s="3"/>
      <c r="D45" s="3"/>
    </row>
    <row r="46" spans="1:4">
      <c r="A46" s="3">
        <v>20180213</v>
      </c>
      <c r="B46" s="3"/>
      <c r="C46" s="3"/>
      <c r="D46" s="3"/>
    </row>
    <row r="47" spans="1:4">
      <c r="A47" s="3">
        <v>20180214</v>
      </c>
      <c r="B47" s="3"/>
      <c r="C47" s="3"/>
      <c r="D47" s="3"/>
    </row>
    <row r="48" spans="1:4">
      <c r="A48" s="3">
        <v>20180215</v>
      </c>
      <c r="B48" s="3"/>
      <c r="C48" s="3"/>
      <c r="D48" s="3"/>
    </row>
    <row r="49" spans="1:4">
      <c r="A49" s="3">
        <v>20180216</v>
      </c>
      <c r="B49" s="3"/>
      <c r="C49" s="3"/>
      <c r="D49" s="3"/>
    </row>
    <row r="50" spans="1:4">
      <c r="A50" s="3">
        <v>20180217</v>
      </c>
      <c r="B50" s="3"/>
      <c r="C50" s="3"/>
      <c r="D50" s="3"/>
    </row>
    <row r="51" spans="1:4">
      <c r="A51" s="3">
        <v>20180218</v>
      </c>
      <c r="B51" s="3"/>
      <c r="C51" s="3"/>
      <c r="D51" s="3"/>
    </row>
    <row r="52" spans="1:4">
      <c r="A52" s="3">
        <v>20180219</v>
      </c>
      <c r="B52" s="3"/>
      <c r="C52" s="3"/>
      <c r="D52" s="3"/>
    </row>
    <row r="53" spans="1:4">
      <c r="A53" s="3">
        <v>20180220</v>
      </c>
      <c r="B53" s="3"/>
      <c r="C53" s="3"/>
      <c r="D53" s="3"/>
    </row>
    <row r="54" spans="1:4">
      <c r="A54" s="3">
        <v>20180221</v>
      </c>
      <c r="B54" s="3"/>
      <c r="C54" s="3"/>
      <c r="D54" s="3"/>
    </row>
    <row r="55" spans="1:4">
      <c r="A55" s="3">
        <v>20180222</v>
      </c>
      <c r="B55" s="3"/>
      <c r="C55" s="3"/>
      <c r="D55" s="3"/>
    </row>
    <row r="56" spans="1:4">
      <c r="A56" s="3">
        <v>20180223</v>
      </c>
      <c r="B56" s="3"/>
      <c r="C56" s="3"/>
      <c r="D56" s="3"/>
    </row>
    <row r="57" spans="1:4">
      <c r="A57" s="3">
        <v>20180224</v>
      </c>
      <c r="B57" s="3"/>
      <c r="C57" s="3"/>
      <c r="D57" s="3"/>
    </row>
    <row r="58" spans="1:4">
      <c r="A58" s="3">
        <v>20180225</v>
      </c>
      <c r="B58" s="3"/>
      <c r="C58" s="3"/>
      <c r="D58" s="3"/>
    </row>
    <row r="59" spans="1:4">
      <c r="A59" s="3">
        <v>20180226</v>
      </c>
      <c r="B59" s="3"/>
      <c r="C59" s="3"/>
      <c r="D59" s="3"/>
    </row>
    <row r="60" spans="1:4">
      <c r="A60" s="3">
        <v>20180227</v>
      </c>
      <c r="B60" s="3"/>
      <c r="C60" s="3"/>
      <c r="D60" s="3"/>
    </row>
    <row r="61" spans="1:4">
      <c r="A61" s="3">
        <v>20180228</v>
      </c>
      <c r="B61" s="3"/>
      <c r="C61" s="3"/>
      <c r="D61" s="3"/>
    </row>
    <row r="62" spans="1:4">
      <c r="A62" s="3">
        <v>20180301</v>
      </c>
      <c r="B62" s="3"/>
      <c r="C62" s="3"/>
      <c r="D62" s="3"/>
    </row>
    <row r="63" spans="1:4">
      <c r="A63" s="3">
        <v>20180302</v>
      </c>
      <c r="B63" s="3"/>
      <c r="C63" s="3"/>
      <c r="D63" s="3"/>
    </row>
    <row r="64" spans="1:4">
      <c r="A64" s="3">
        <v>20180303</v>
      </c>
      <c r="B64" s="3"/>
      <c r="C64" s="3"/>
      <c r="D64" s="3"/>
    </row>
    <row r="65" spans="1:4">
      <c r="A65" s="3">
        <v>20180304</v>
      </c>
      <c r="B65" s="3"/>
      <c r="C65" s="3"/>
      <c r="D65" s="3"/>
    </row>
    <row r="66" spans="1:4">
      <c r="A66" s="3">
        <v>20180305</v>
      </c>
      <c r="B66" s="3"/>
      <c r="C66" s="3"/>
      <c r="D66" s="3"/>
    </row>
    <row r="67" spans="1:4">
      <c r="A67" s="3">
        <v>20180306</v>
      </c>
      <c r="B67" s="3"/>
      <c r="C67" s="3"/>
      <c r="D67" s="3"/>
    </row>
    <row r="68" spans="1:4">
      <c r="A68" s="3">
        <v>20180307</v>
      </c>
      <c r="B68" s="3"/>
      <c r="C68" s="3"/>
      <c r="D68" s="3"/>
    </row>
    <row r="69" spans="1:4">
      <c r="A69" s="3">
        <v>20180308</v>
      </c>
      <c r="B69" s="3"/>
      <c r="C69" s="3"/>
      <c r="D69" s="3"/>
    </row>
    <row r="70" spans="1:4">
      <c r="A70" s="3">
        <v>20180309</v>
      </c>
      <c r="B70" s="3"/>
      <c r="C70" s="3"/>
      <c r="D70" s="3"/>
    </row>
    <row r="71" spans="1:4">
      <c r="A71" s="3">
        <v>20180310</v>
      </c>
      <c r="B71" s="3"/>
      <c r="C71" s="3"/>
      <c r="D71" s="3"/>
    </row>
    <row r="72" spans="1:4">
      <c r="A72" s="3">
        <v>20180311</v>
      </c>
      <c r="B72" s="3"/>
      <c r="C72" s="3"/>
      <c r="D72" s="3"/>
    </row>
    <row r="73" spans="1:4">
      <c r="A73" s="3">
        <v>20180312</v>
      </c>
      <c r="B73" s="3"/>
      <c r="C73" s="3"/>
      <c r="D73" s="3"/>
    </row>
    <row r="74" spans="1:4">
      <c r="A74" s="3">
        <v>20180313</v>
      </c>
      <c r="B74" s="3"/>
      <c r="C74" s="3"/>
      <c r="D74" s="3"/>
    </row>
    <row r="75" spans="1:4">
      <c r="A75" s="3">
        <v>20180314</v>
      </c>
      <c r="B75" s="3"/>
      <c r="C75" s="3"/>
      <c r="D75" s="3"/>
    </row>
    <row r="76" spans="1:4">
      <c r="A76" s="3">
        <v>20180315</v>
      </c>
      <c r="B76" s="3"/>
      <c r="C76" s="3"/>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财务记账</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2018-03-06T14:39:11Z</dcterms:modified>
</cp:coreProperties>
</file>