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hanadibitar/Desktop/Portfolio/"/>
    </mc:Choice>
  </mc:AlternateContent>
  <xr:revisionPtr revIDLastSave="0" documentId="13_ncr:1_{E04B968D-3E19-AA4B-8C4B-3B0957F1EF47}" xr6:coauthVersionLast="47" xr6:coauthVersionMax="47" xr10:uidLastSave="{00000000-0000-0000-0000-000000000000}"/>
  <bookViews>
    <workbookView xWindow="0" yWindow="0" windowWidth="28800" windowHeight="18000" firstSheet="3" activeTab="6" xr2:uid="{00000000-000D-0000-FFFF-FFFF00000000}"/>
  </bookViews>
  <sheets>
    <sheet name="Bike_buyers" sheetId="1" r:id="rId1"/>
    <sheet name="Working Sheet" sheetId="2" r:id="rId2"/>
    <sheet name="Pivot table" sheetId="3" r:id="rId3"/>
    <sheet name="Sheet4" sheetId="8" r:id="rId4"/>
    <sheet name="Pivot Table2" sheetId="6" r:id="rId5"/>
    <sheet name="Pivot table3" sheetId="7" r:id="rId6"/>
    <sheet name="Dashboard" sheetId="4" r:id="rId7"/>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1" i="2" l="1"/>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2" i="2"/>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3" i="1"/>
  <c r="M2" i="1"/>
  <c r="M1" i="1"/>
</calcChain>
</file>

<file path=xl/sharedStrings.xml><?xml version="1.0" encoding="utf-8"?>
<sst xmlns="http://schemas.openxmlformats.org/spreadsheetml/2006/main" count="16482" uniqueCount="49">
  <si>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</si>
  <si>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</si>
  <si>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</si>
  <si>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</si>
  <si>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</si>
  <si>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</si>
  <si>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</si>
  <si>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</si>
  <si>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</si>
  <si>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</si>
  <si>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</si>
  <si>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</si>
  <si>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</si>
  <si>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</si>
  <si>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</si>
  <si>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</si>
  <si>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</si>
  <si>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</si>
  <si>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</si>
  <si>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</si>
  <si>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</si>
  <si>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</si>
  <si>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</si>
  <si>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</si>
  <si>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</si>
  <si>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</si>
  <si>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</si>
  <si>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</si>
  <si>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</si>
  <si>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</si>
  <si>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</si>
  <si>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</si>
  <si>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</si>
  <si>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</si>
  <si>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</si>
  <si>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</si>
  <si>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Marital status</t>
  </si>
  <si>
    <t>Row Labels</t>
  </si>
  <si>
    <t>Grand Total</t>
  </si>
  <si>
    <t>Average of Income</t>
  </si>
  <si>
    <t>Column Labels</t>
  </si>
  <si>
    <t>Count of Purchased Bike</t>
  </si>
  <si>
    <t>10 Miles +</t>
  </si>
  <si>
    <t>Age Pracket</t>
  </si>
  <si>
    <t>Count of Age Pracket</t>
  </si>
  <si>
    <t>ADOLESCENT</t>
  </si>
  <si>
    <t>Middle Age</t>
  </si>
  <si>
    <t>Old</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</si>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</sst>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badi MT Condensed 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3684-DD4A-ABAC-93D1DABD021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38571.428571428572</c:v>
                </c:pt>
                <c:pt idx="1">
                  <c:v>46805.555555555555</c:v>
                </c:pt>
              </c:numCache>
            </c:numRef>
          </c:val>
          <c:extLst>
            <c:ext xmlns:c16="http://schemas.microsoft.com/office/drawing/2014/chart" uri="{C3380CC4-5D6E-409C-BE32-E72D297353CC}">
              <c16:uniqueId val="{00000001-3684-DD4A-ABAC-93D1DABD0216}"/>
            </c:ext>
          </c:extLst>
        </c:ser>
        <c:dLbls>
          <c:dLblPos val="inEnd"/>
          <c:showLegendKey val="0"/>
          <c:showVal val="1"/>
          <c:showCatName val="0"/>
          <c:showSerName val="0"/>
          <c:showPercent val="0"/>
          <c:showBubbleSize val="0"/>
        </c:dLbls>
        <c:gapWidth val="219"/>
        <c:overlap val="-27"/>
        <c:axId val="457868736"/>
        <c:axId val="457841664"/>
      </c:barChart>
      <c:catAx>
        <c:axId val="4578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41664"/>
        <c:crosses val="autoZero"/>
        <c:auto val="1"/>
        <c:lblAlgn val="ctr"/>
        <c:lblOffset val="100"/>
        <c:noMultiLvlLbl val="0"/>
      </c:catAx>
      <c:valAx>
        <c:axId val="45784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iNCOMEAxis 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Table2'!$E$32:$E$33</c:f>
              <c:strCache>
                <c:ptCount val="1"/>
                <c:pt idx="0">
                  <c:v>No</c:v>
                </c:pt>
              </c:strCache>
            </c:strRef>
          </c:tx>
          <c:spPr>
            <a:ln w="28575" cap="rnd">
              <a:solidFill>
                <a:schemeClr val="accent1"/>
              </a:solidFill>
              <a:round/>
            </a:ln>
            <a:effectLst/>
          </c:spPr>
          <c:marker>
            <c:symbol val="none"/>
          </c:marker>
          <c:cat>
            <c:strRef>
              <c:f>'Pivot Table2'!$D$34:$D$39</c:f>
              <c:strCache>
                <c:ptCount val="5"/>
                <c:pt idx="0">
                  <c:v>0-1 Miles</c:v>
                </c:pt>
                <c:pt idx="1">
                  <c:v>1-2 Miles</c:v>
                </c:pt>
                <c:pt idx="2">
                  <c:v>2-5 Miles</c:v>
                </c:pt>
                <c:pt idx="3">
                  <c:v>5-10 Miles</c:v>
                </c:pt>
                <c:pt idx="4">
                  <c:v>10 Miles +</c:v>
                </c:pt>
              </c:strCache>
            </c:strRef>
          </c:cat>
          <c:val>
            <c:numRef>
              <c:f>'Pivot Table2'!$E$34:$E$39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817-8647-A95C-7CFD99799BCE}"/>
            </c:ext>
          </c:extLst>
        </c:ser>
        <c:ser>
          <c:idx val="1"/>
          <c:order val="1"/>
          <c:tx>
            <c:strRef>
              <c:f>'Pivot Table2'!$F$32:$F$33</c:f>
              <c:strCache>
                <c:ptCount val="1"/>
                <c:pt idx="0">
                  <c:v>Yes</c:v>
                </c:pt>
              </c:strCache>
            </c:strRef>
          </c:tx>
          <c:spPr>
            <a:ln w="28575" cap="rnd">
              <a:solidFill>
                <a:schemeClr val="accent2"/>
              </a:solidFill>
              <a:round/>
            </a:ln>
            <a:effectLst/>
          </c:spPr>
          <c:marker>
            <c:symbol val="none"/>
          </c:marker>
          <c:cat>
            <c:strRef>
              <c:f>'Pivot Table2'!$D$34:$D$39</c:f>
              <c:strCache>
                <c:ptCount val="5"/>
                <c:pt idx="0">
                  <c:v>0-1 Miles</c:v>
                </c:pt>
                <c:pt idx="1">
                  <c:v>1-2 Miles</c:v>
                </c:pt>
                <c:pt idx="2">
                  <c:v>2-5 Miles</c:v>
                </c:pt>
                <c:pt idx="3">
                  <c:v>5-10 Miles</c:v>
                </c:pt>
                <c:pt idx="4">
                  <c:v>10 Miles +</c:v>
                </c:pt>
              </c:strCache>
            </c:strRef>
          </c:cat>
          <c:val>
            <c:numRef>
              <c:f>'Pivot Table2'!$F$34:$F$39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817-8647-A95C-7CFD99799BCE}"/>
            </c:ext>
          </c:extLst>
        </c:ser>
        <c:dLbls>
          <c:showLegendKey val="0"/>
          <c:showVal val="0"/>
          <c:showCatName val="0"/>
          <c:showSerName val="0"/>
          <c:showPercent val="0"/>
          <c:showBubbleSize val="0"/>
        </c:dLbls>
        <c:smooth val="0"/>
        <c:axId val="672064672"/>
        <c:axId val="672018976"/>
      </c:lineChart>
      <c:catAx>
        <c:axId val="67206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18976"/>
        <c:crosses val="autoZero"/>
        <c:auto val="1"/>
        <c:lblAlgn val="ctr"/>
        <c:lblOffset val="100"/>
        <c:noMultiLvlLbl val="0"/>
      </c:catAx>
      <c:valAx>
        <c:axId val="67201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Prackets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none"/>
          </c:marker>
          <c:cat>
            <c:strRef>
              <c:f>'Pivot table3'!$A$3:$A$6</c:f>
              <c:strCache>
                <c:ptCount val="3"/>
                <c:pt idx="0">
                  <c:v>ADOLESCENT</c:v>
                </c:pt>
                <c:pt idx="1">
                  <c:v>Middle Age</c:v>
                </c:pt>
                <c:pt idx="2">
                  <c:v>Old</c:v>
                </c:pt>
              </c:strCache>
            </c:strRef>
          </c:cat>
          <c:val>
            <c:numRef>
              <c:f>'Pivot table3'!$B$3:$B$6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633-3D43-A733-0BDF9668191F}"/>
            </c:ext>
          </c:extLst>
        </c:ser>
        <c:ser>
          <c:idx val="1"/>
          <c:order val="1"/>
          <c:tx>
            <c:strRef>
              <c:f>'Pivot table3'!$C$1:$C$2</c:f>
              <c:strCache>
                <c:ptCount val="1"/>
                <c:pt idx="0">
                  <c:v>Yes</c:v>
                </c:pt>
              </c:strCache>
            </c:strRef>
          </c:tx>
          <c:spPr>
            <a:ln w="28575" cap="rnd">
              <a:solidFill>
                <a:schemeClr val="accent2"/>
              </a:solidFill>
              <a:round/>
            </a:ln>
            <a:effectLst/>
          </c:spPr>
          <c:marker>
            <c:symbol val="none"/>
          </c:marker>
          <c:cat>
            <c:strRef>
              <c:f>'Pivot table3'!$A$3:$A$6</c:f>
              <c:strCache>
                <c:ptCount val="3"/>
                <c:pt idx="0">
                  <c:v>ADOLESCENT</c:v>
                </c:pt>
                <c:pt idx="1">
                  <c:v>Middle Age</c:v>
                </c:pt>
                <c:pt idx="2">
                  <c:v>Old</c:v>
                </c:pt>
              </c:strCache>
            </c:strRef>
          </c:cat>
          <c:val>
            <c:numRef>
              <c:f>'Pivot table3'!$C$3:$C$6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2-C633-3D43-A733-0BDF9668191F}"/>
            </c:ext>
          </c:extLst>
        </c:ser>
        <c:dLbls>
          <c:showLegendKey val="0"/>
          <c:showVal val="0"/>
          <c:showCatName val="0"/>
          <c:showSerName val="0"/>
          <c:showPercent val="0"/>
          <c:showBubbleSize val="0"/>
        </c:dLbls>
        <c:smooth val="0"/>
        <c:axId val="784284160"/>
        <c:axId val="783594768"/>
      </c:lineChart>
      <c:catAx>
        <c:axId val="7842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94768"/>
        <c:crosses val="autoZero"/>
        <c:auto val="1"/>
        <c:lblAlgn val="ctr"/>
        <c:lblOffset val="100"/>
        <c:noMultiLvlLbl val="0"/>
      </c:catAx>
      <c:valAx>
        <c:axId val="7835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2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table3!PivotTable4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table3'!$K$1:$K$2</c:f>
              <c:strCache>
                <c:ptCount val="1"/>
                <c:pt idx="0">
                  <c:v>No</c:v>
                </c:pt>
              </c:strCache>
            </c:strRef>
          </c:tx>
          <c:spPr>
            <a:ln w="28575" cap="rnd">
              <a:solidFill>
                <a:schemeClr val="accent1"/>
              </a:solidFill>
              <a:round/>
            </a:ln>
            <a:effectLst/>
          </c:spPr>
          <c:marker>
            <c:symbol val="none"/>
          </c:marker>
          <c:cat>
            <c:strRef>
              <c:f>'Pivot table3'!$J$3:$J$56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table3'!$K$3:$K$56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52E-8944-AE05-1CF760A60DB8}"/>
            </c:ext>
          </c:extLst>
        </c:ser>
        <c:ser>
          <c:idx val="1"/>
          <c:order val="1"/>
          <c:tx>
            <c:strRef>
              <c:f>'Pivot table3'!$L$1:$L$2</c:f>
              <c:strCache>
                <c:ptCount val="1"/>
                <c:pt idx="0">
                  <c:v>Yes</c:v>
                </c:pt>
              </c:strCache>
            </c:strRef>
          </c:tx>
          <c:spPr>
            <a:ln w="28575" cap="rnd">
              <a:solidFill>
                <a:schemeClr val="accent2"/>
              </a:solidFill>
              <a:round/>
            </a:ln>
            <a:effectLst/>
          </c:spPr>
          <c:marker>
            <c:symbol val="none"/>
          </c:marker>
          <c:cat>
            <c:strRef>
              <c:f>'Pivot table3'!$J$3:$J$56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table3'!$L$3:$L$56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52E-8944-AE05-1CF760A60DB8}"/>
            </c:ext>
          </c:extLst>
        </c:ser>
        <c:dLbls>
          <c:showLegendKey val="0"/>
          <c:showVal val="0"/>
          <c:showCatName val="0"/>
          <c:showSerName val="0"/>
          <c:showPercent val="0"/>
          <c:showBubbleSize val="0"/>
        </c:dLbls>
        <c:smooth val="0"/>
        <c:axId val="997352176"/>
        <c:axId val="997353904"/>
      </c:lineChart>
      <c:catAx>
        <c:axId val="99735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53904"/>
        <c:crosses val="autoZero"/>
        <c:auto val="1"/>
        <c:lblAlgn val="ctr"/>
        <c:lblOffset val="100"/>
        <c:noMultiLvlLbl val="0"/>
      </c:catAx>
      <c:valAx>
        <c:axId val="99735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40000</c:v>
                </c:pt>
                <c:pt idx="1">
                  <c:v>40000</c:v>
                </c:pt>
              </c:numCache>
            </c:numRef>
          </c:val>
          <c:extLst>
            <c:ext xmlns:c16="http://schemas.microsoft.com/office/drawing/2014/chart" uri="{C3380CC4-5D6E-409C-BE32-E72D297353CC}">
              <c16:uniqueId val="{00000000-DF5B-7749-8676-2B5464B6DF8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38571.428571428572</c:v>
                </c:pt>
                <c:pt idx="1">
                  <c:v>46805.555555555555</c:v>
                </c:pt>
              </c:numCache>
            </c:numRef>
          </c:val>
          <c:extLst>
            <c:ext xmlns:c16="http://schemas.microsoft.com/office/drawing/2014/chart" uri="{C3380CC4-5D6E-409C-BE32-E72D297353CC}">
              <c16:uniqueId val="{00000001-DF5B-7749-8676-2B5464B6DF84}"/>
            </c:ext>
          </c:extLst>
        </c:ser>
        <c:dLbls>
          <c:dLblPos val="outEnd"/>
          <c:showLegendKey val="0"/>
          <c:showVal val="1"/>
          <c:showCatName val="0"/>
          <c:showSerName val="0"/>
          <c:showPercent val="0"/>
          <c:showBubbleSize val="0"/>
        </c:dLbls>
        <c:gapWidth val="219"/>
        <c:overlap val="-27"/>
        <c:axId val="457868736"/>
        <c:axId val="457841664"/>
      </c:barChart>
      <c:catAx>
        <c:axId val="4578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41664"/>
        <c:crosses val="autoZero"/>
        <c:auto val="1"/>
        <c:lblAlgn val="ctr"/>
        <c:lblOffset val="100"/>
        <c:noMultiLvlLbl val="0"/>
      </c:catAx>
      <c:valAx>
        <c:axId val="45784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6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Prackets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table3'!$B$1:$B$2</c:f>
              <c:strCache>
                <c:ptCount val="1"/>
                <c:pt idx="0">
                  <c:v>No</c:v>
                </c:pt>
              </c:strCache>
            </c:strRef>
          </c:tx>
          <c:spPr>
            <a:ln w="28575" cap="rnd">
              <a:solidFill>
                <a:schemeClr val="accent1"/>
              </a:solidFill>
              <a:round/>
            </a:ln>
            <a:effectLst/>
          </c:spPr>
          <c:marker>
            <c:symbol val="none"/>
          </c:marker>
          <c:cat>
            <c:strRef>
              <c:f>'Pivot table3'!$A$3:$A$6</c:f>
              <c:strCache>
                <c:ptCount val="3"/>
                <c:pt idx="0">
                  <c:v>ADOLESCENT</c:v>
                </c:pt>
                <c:pt idx="1">
                  <c:v>Middle Age</c:v>
                </c:pt>
                <c:pt idx="2">
                  <c:v>Old</c:v>
                </c:pt>
              </c:strCache>
            </c:strRef>
          </c:cat>
          <c:val>
            <c:numRef>
              <c:f>'Pivot table3'!$B$3:$B$6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1F74-4943-BD96-525E7A684ECB}"/>
            </c:ext>
          </c:extLst>
        </c:ser>
        <c:ser>
          <c:idx val="1"/>
          <c:order val="1"/>
          <c:tx>
            <c:strRef>
              <c:f>'Pivot table3'!$C$1:$C$2</c:f>
              <c:strCache>
                <c:ptCount val="1"/>
                <c:pt idx="0">
                  <c:v>Yes</c:v>
                </c:pt>
              </c:strCache>
            </c:strRef>
          </c:tx>
          <c:spPr>
            <a:ln w="28575" cap="rnd">
              <a:solidFill>
                <a:schemeClr val="accent2"/>
              </a:solidFill>
              <a:round/>
            </a:ln>
            <a:effectLst/>
          </c:spPr>
          <c:marker>
            <c:symbol val="none"/>
          </c:marker>
          <c:cat>
            <c:strRef>
              <c:f>'Pivot table3'!$A$3:$A$6</c:f>
              <c:strCache>
                <c:ptCount val="3"/>
                <c:pt idx="0">
                  <c:v>ADOLESCENT</c:v>
                </c:pt>
                <c:pt idx="1">
                  <c:v>Middle Age</c:v>
                </c:pt>
                <c:pt idx="2">
                  <c:v>Old</c:v>
                </c:pt>
              </c:strCache>
            </c:strRef>
          </c:cat>
          <c:val>
            <c:numRef>
              <c:f>'Pivot table3'!$C$3:$C$6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1F74-4943-BD96-525E7A684ECB}"/>
            </c:ext>
          </c:extLst>
        </c:ser>
        <c:dLbls>
          <c:showLegendKey val="0"/>
          <c:showVal val="0"/>
          <c:showCatName val="0"/>
          <c:showSerName val="0"/>
          <c:showPercent val="0"/>
          <c:showBubbleSize val="0"/>
        </c:dLbls>
        <c:smooth val="0"/>
        <c:axId val="784284160"/>
        <c:axId val="783594768"/>
      </c:lineChart>
      <c:catAx>
        <c:axId val="78428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prackets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94768"/>
        <c:crosses val="autoZero"/>
        <c:auto val="1"/>
        <c:lblAlgn val="ctr"/>
        <c:lblOffset val="100"/>
        <c:noMultiLvlLbl val="0"/>
      </c:catAx>
      <c:valAx>
        <c:axId val="78359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28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Table2'!$E$32:$E$33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Table2'!$D$34:$D$39</c:f>
              <c:strCache>
                <c:ptCount val="5"/>
                <c:pt idx="0">
                  <c:v>0-1 Miles</c:v>
                </c:pt>
                <c:pt idx="1">
                  <c:v>1-2 Miles</c:v>
                </c:pt>
                <c:pt idx="2">
                  <c:v>2-5 Miles</c:v>
                </c:pt>
                <c:pt idx="3">
                  <c:v>5-10 Miles</c:v>
                </c:pt>
                <c:pt idx="4">
                  <c:v>10 Miles +</c:v>
                </c:pt>
              </c:strCache>
            </c:strRef>
          </c:cat>
          <c:val>
            <c:numRef>
              <c:f>'Pivot Table2'!$E$34:$E$39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940-DF44-B4F5-FC15561D89E3}"/>
            </c:ext>
          </c:extLst>
        </c:ser>
        <c:ser>
          <c:idx val="1"/>
          <c:order val="1"/>
          <c:tx>
            <c:strRef>
              <c:f>'Pivot Table2'!$F$32:$F$33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Table2'!$D$34:$D$39</c:f>
              <c:strCache>
                <c:ptCount val="5"/>
                <c:pt idx="0">
                  <c:v>0-1 Miles</c:v>
                </c:pt>
                <c:pt idx="1">
                  <c:v>1-2 Miles</c:v>
                </c:pt>
                <c:pt idx="2">
                  <c:v>2-5 Miles</c:v>
                </c:pt>
                <c:pt idx="3">
                  <c:v>5-10 Miles</c:v>
                </c:pt>
                <c:pt idx="4">
                  <c:v>10 Miles +</c:v>
                </c:pt>
              </c:strCache>
            </c:strRef>
          </c:cat>
          <c:val>
            <c:numRef>
              <c:f>'Pivot Table2'!$F$34:$F$39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940-DF44-B4F5-FC15561D89E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2064672"/>
        <c:axId val="672018976"/>
      </c:lineChart>
      <c:catAx>
        <c:axId val="6720646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2018976"/>
        <c:crosses val="autoZero"/>
        <c:auto val="1"/>
        <c:lblAlgn val="ctr"/>
        <c:lblOffset val="100"/>
        <c:noMultiLvlLbl val="0"/>
      </c:catAx>
      <c:valAx>
        <c:axId val="67201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20646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850900</xdr:colOff>
      <xdr:row>10</xdr:row>
      <xdr:rowOff>0</xdr:rowOff>
    </xdr:from>
    <xdr:to>
      <xdr:col>5</xdr:col>
      <xdr:colOff>812800</xdr:colOff>
      <xdr:row>24</xdr:row>
      <xdr:rowOff>165100</xdr:rowOff>
    </xdr:to>
    <xdr:graphicFrame macro="">
      <xdr:nvGraphicFramePr>
        <xdr:cNvPr id="2" name="Chart 1">
          <a:extLst>
            <a:ext uri="{FF2B5EF4-FFF2-40B4-BE49-F238E27FC236}">
              <a16:creationId xmlns:a16="http://schemas.microsoft.com/office/drawing/2014/main" id="{1F345742-EF45-DE58-585B-5B2DB0D69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311150</xdr:colOff>
      <xdr:row>18</xdr:row>
      <xdr:rowOff>127000</xdr:rowOff>
    </xdr:from>
    <xdr:to>
      <xdr:col>13</xdr:col>
      <xdr:colOff>755650</xdr:colOff>
      <xdr:row>33</xdr:row>
      <xdr:rowOff>12700</xdr:rowOff>
    </xdr:to>
    <xdr:graphicFrame macro="">
      <xdr:nvGraphicFramePr>
        <xdr:cNvPr id="2" name="Chart 1">
          <a:extLst>
            <a:ext uri="{FF2B5EF4-FFF2-40B4-BE49-F238E27FC236}">
              <a16:creationId xmlns:a16="http://schemas.microsoft.com/office/drawing/2014/main" id="{4B3628B3-EA54-9909-3E83-3A5330ABC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514350</xdr:colOff>
      <xdr:row>12</xdr:row>
      <xdr:rowOff>184150</xdr:rowOff>
    </xdr:from>
    <xdr:to>
      <xdr:col>7</xdr:col>
      <xdr:colOff>400050</xdr:colOff>
      <xdr:row>27</xdr:row>
      <xdr:rowOff>69850</xdr:rowOff>
    </xdr:to>
    <xdr:graphicFrame macro="">
      <xdr:nvGraphicFramePr>
        <xdr:cNvPr id="2" name="Chart 1">
          <a:extLst>
            <a:ext uri="{FF2B5EF4-FFF2-40B4-BE49-F238E27FC236}">
              <a16:creationId xmlns:a16="http://schemas.microsoft.com/office/drawing/2014/main" id="{947A4FA7-80CC-BDED-0D23-22489B3B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635000</xdr:colOff>
      <xdr:row>11</xdr:row>
      <xdr:rowOff>69850</xdr:rowOff>
    </xdr:from>
    <xdr:to>
      <xdr:col>13</xdr:col>
      <xdr:colOff>25400</xdr:colOff>
      <xdr:row>25</xdr:row>
      <xdr:rowOff>146050</xdr:rowOff>
    </xdr:to>
    <xdr:graphicFrame macro="">
      <xdr:nvGraphicFramePr>
        <xdr:cNvPr id="3" name="Chart 2">
          <a:extLst>
            <a:ext uri="{FF2B5EF4-FFF2-40B4-BE49-F238E27FC236}">
              <a16:creationId xmlns:a16="http://schemas.microsoft.com/office/drawing/2014/main" id="{15585F2C-3BDB-5ADB-7168-56B5279A1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596900</xdr:colOff>
      <xdr:row>5</xdr:row>
      <xdr:rowOff>25400</xdr:rowOff>
    </xdr:from>
    <xdr:to>
      <xdr:col>6</xdr:col>
      <xdr:colOff>0</xdr:colOff>
      <xdr:row>15</xdr:row>
      <xdr:rowOff>152400</xdr:rowOff>
    </xdr:to>
    <xdr:graphicFrame macro="">
      <xdr:nvGraphicFramePr>
        <xdr:cNvPr id="2" name="Chart 1">
          <a:extLst>
            <a:ext uri="{FF2B5EF4-FFF2-40B4-BE49-F238E27FC236}">
              <a16:creationId xmlns:a16="http://schemas.microsoft.com/office/drawing/2014/main" id="{22CCC7AC-647B-8849-9AF2-B2C42B258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5</xdr:row>
      <xdr:rowOff>38100</xdr:rowOff>
    </xdr:from>
    <xdr:to>
      <xdr:col>10</xdr:col>
      <xdr:colOff>0</xdr:colOff>
      <xdr:row>15</xdr:row>
      <xdr:rowOff>139700</xdr:rowOff>
    </xdr:to>
    <xdr:graphicFrame macro="">
      <xdr:nvGraphicFramePr>
        <xdr:cNvPr id="3" name="Chart 2">
          <a:extLst>
            <a:ext uri="{FF2B5EF4-FFF2-40B4-BE49-F238E27FC236}">
              <a16:creationId xmlns:a16="http://schemas.microsoft.com/office/drawing/2014/main" id="{468645AF-E31B-A049-8977-0D603386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622300</xdr:colOff>
      <xdr:row>15</xdr:row>
      <xdr:rowOff>165100</xdr:rowOff>
    </xdr:from>
    <xdr:to>
      <xdr:col>10</xdr:col>
      <xdr:colOff>25400</xdr:colOff>
      <xdr:row>30</xdr:row>
      <xdr:rowOff>50800</xdr:rowOff>
    </xdr:to>
    <xdr:graphicFrame macro="">
      <xdr:nvGraphicFramePr>
        <xdr:cNvPr id="4" name="Chart 3">
          <a:extLst>
            <a:ext uri="{FF2B5EF4-FFF2-40B4-BE49-F238E27FC236}">
              <a16:creationId xmlns:a16="http://schemas.microsoft.com/office/drawing/2014/main" id="{5EA94FC9-526C-754E-AA24-37DF8F9DE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25401</xdr:rowOff>
    </xdr:from>
    <xdr:to>
      <xdr:col>1</xdr:col>
      <xdr:colOff>584200</xdr:colOff>
      <xdr:row>9</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775B958-A48A-84B3-332C-8F919F3EBC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93801"/>
              <a:ext cx="13716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165100</xdr:rowOff>
    </xdr:from>
    <xdr:to>
      <xdr:col>1</xdr:col>
      <xdr:colOff>558800</xdr:colOff>
      <xdr:row>16</xdr:row>
      <xdr:rowOff>50799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7B66C9D-26A4-5793-3D63-395AE19C76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13843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50801</xdr:rowOff>
    </xdr:from>
    <xdr:to>
      <xdr:col>1</xdr:col>
      <xdr:colOff>558800</xdr:colOff>
      <xdr:row>25</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3566044-023C-D080-74EF-1690549AF2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13843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8.651291666669" createdVersion="8" refreshedVersion="8" minRefreshableVersion="3" recordCount="1026" xr:uid="{937F19A5-CBD2-FD43-88CD-FB29819FF7ED}">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P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73261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A757B-B2D7-5044-A175-C20A233F2146}"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14D34-B316-FB4C-A61B-F3403E43458B}"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2:G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657B3-AA04-C540-B70A-515F4BF81608}"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M5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Pracket"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5B5F64-CCCB-A640-B24A-18C1E604F337}"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Pracket"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775516-7622-CC43-9B13-BC1DD2B092F7}" sourceName="Marital status">
  <pivotTables>
    <pivotTable tabId="3" name="PivotTable1"/>
    <pivotTable tabId="6" name="PivotTable2"/>
    <pivotTable tabId="7" name="PivotTable3"/>
    <pivotTable tabId="7" name="PivotTable4"/>
  </pivotTables>
  <data>
    <tabular pivotCacheId="17173261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416AF-3860-2D47-B0BB-7B94805FAC03}" sourceName="Region">
  <pivotTables>
    <pivotTable tabId="3" name="PivotTable1"/>
  </pivotTables>
  <data>
    <tabular pivotCacheId="1717326136">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660533-D6F1-BE45-B315-10F552CE7BB8}" sourceName="Education">
  <pivotTables>
    <pivotTable tabId="3" name="PivotTable1"/>
  </pivotTables>
  <data>
    <tabular pivotCacheId="17173261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2C4330-7774-CF4A-918F-8CE1385C4BAD}" cache="Slicer_Marital_status" caption="Marital status" rowHeight="230716"/>
  <slicer name="Region" xr10:uid="{50F020B7-03E5-C545-9EAA-3A3E6E78B113}" cache="Slicer_Region" caption="Region" rowHeight="230716"/>
  <slicer name="Education" xr10:uid="{FED44183-8522-A74B-8573-C3F3A078E27C}"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A9" sqref="A1:N1027"/>
    </sheetView>
  </sheetViews>
  <sheetFormatPr baseColWidth="10" defaultColWidth="11.83203125" defaultRowHeight="15" x14ac:dyDescent="0.2"/>
  <cols>
    <col min="2" max="2" width="14.1640625" bestFit="1" customWidth="1"/>
    <col min="14" max="14" width="15.5" customWidth="1"/>
  </cols>
  <sheetData>
    <row r="1" spans="1:14" x14ac:dyDescent="0.2">
      <c r="A1" t="s">
        <v>0</v>
      </c>
      <c r="B1" t="s">
        <v>36</v>
      </c>
      <c r="C1" t="s">
        <v>1</v>
      </c>
      <c r="D1" t="s">
        <v>2</v>
      </c>
      <c r="E1" t="s">
        <v>3</v>
      </c>
      <c r="F1" t="s">
        <v>4</v>
      </c>
      <c r="G1" t="s">
        <v>5</v>
      </c>
      <c r="H1" t="s">
        <v>6</v>
      </c>
      <c r="I1" t="s">
        <v>7</v>
      </c>
      <c r="J1" t="s">
        <v>8</v>
      </c>
      <c r="K1" t="s">
        <v>9</v>
      </c>
      <c r="L1" t="s">
        <v>10</v>
      </c>
      <c r="M1" t="str">
        <f>IF(L2&gt;54,"OLD",IF(L2&gt;=31,"MIDDLE AGE",IF(L2&lt;31,"ADOLESCENT","INVALID")))</f>
        <v>MIDDLE AGE</v>
      </c>
      <c r="N1" t="s">
        <v>11</v>
      </c>
    </row>
    <row r="2" spans="1:14" x14ac:dyDescent="0.2">
      <c r="A2">
        <v>12496</v>
      </c>
      <c r="B2" t="s">
        <v>32</v>
      </c>
      <c r="C2" t="s">
        <v>35</v>
      </c>
      <c r="D2" s="1">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32</v>
      </c>
      <c r="C3" t="s">
        <v>34</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
      <c r="A4">
        <v>14177</v>
      </c>
      <c r="B4" t="s">
        <v>32</v>
      </c>
      <c r="C4" t="s">
        <v>34</v>
      </c>
      <c r="D4" s="1">
        <v>80000</v>
      </c>
      <c r="E4">
        <v>5</v>
      </c>
      <c r="F4" t="s">
        <v>18</v>
      </c>
      <c r="G4" t="s">
        <v>20</v>
      </c>
      <c r="H4" t="s">
        <v>17</v>
      </c>
      <c r="I4">
        <v>2</v>
      </c>
      <c r="J4" t="s">
        <v>21</v>
      </c>
      <c r="K4" t="s">
        <v>16</v>
      </c>
      <c r="L4">
        <v>60</v>
      </c>
      <c r="M4" t="str">
        <f t="shared" si="0"/>
        <v>Old</v>
      </c>
      <c r="N4" t="s">
        <v>17</v>
      </c>
    </row>
    <row r="5" spans="1:14" x14ac:dyDescent="0.2">
      <c r="A5">
        <v>24381</v>
      </c>
      <c r="B5" t="s">
        <v>33</v>
      </c>
      <c r="C5" t="s">
        <v>34</v>
      </c>
      <c r="D5" s="1">
        <v>70000</v>
      </c>
      <c r="E5">
        <v>0</v>
      </c>
      <c r="F5" t="s">
        <v>12</v>
      </c>
      <c r="G5" t="s">
        <v>20</v>
      </c>
      <c r="H5" t="s">
        <v>14</v>
      </c>
      <c r="I5">
        <v>1</v>
      </c>
      <c r="J5" t="s">
        <v>22</v>
      </c>
      <c r="K5" t="s">
        <v>23</v>
      </c>
      <c r="L5">
        <v>41</v>
      </c>
      <c r="M5" t="str">
        <f t="shared" si="0"/>
        <v>Middle Age</v>
      </c>
      <c r="N5" t="s">
        <v>14</v>
      </c>
    </row>
    <row r="6" spans="1:14" x14ac:dyDescent="0.2">
      <c r="A6">
        <v>25597</v>
      </c>
      <c r="B6" t="s">
        <v>33</v>
      </c>
      <c r="C6" t="s">
        <v>34</v>
      </c>
      <c r="D6" s="1">
        <v>30000</v>
      </c>
      <c r="E6">
        <v>0</v>
      </c>
      <c r="F6" t="s">
        <v>12</v>
      </c>
      <c r="G6" t="s">
        <v>19</v>
      </c>
      <c r="H6" t="s">
        <v>17</v>
      </c>
      <c r="I6">
        <v>0</v>
      </c>
      <c r="J6" t="s">
        <v>15</v>
      </c>
      <c r="K6" t="s">
        <v>16</v>
      </c>
      <c r="L6">
        <v>36</v>
      </c>
      <c r="M6" t="str">
        <f t="shared" si="0"/>
        <v>Middle Age</v>
      </c>
      <c r="N6" t="s">
        <v>14</v>
      </c>
    </row>
    <row r="7" spans="1:14" x14ac:dyDescent="0.2">
      <c r="A7">
        <v>13507</v>
      </c>
      <c r="B7" t="s">
        <v>32</v>
      </c>
      <c r="C7" t="s">
        <v>35</v>
      </c>
      <c r="D7" s="1">
        <v>10000</v>
      </c>
      <c r="E7">
        <v>2</v>
      </c>
      <c r="F7" t="s">
        <v>18</v>
      </c>
      <c r="G7" t="s">
        <v>24</v>
      </c>
      <c r="H7" t="s">
        <v>14</v>
      </c>
      <c r="I7">
        <v>0</v>
      </c>
      <c r="J7" t="s">
        <v>25</v>
      </c>
      <c r="K7" t="s">
        <v>16</v>
      </c>
      <c r="L7">
        <v>50</v>
      </c>
      <c r="M7" t="str">
        <f t="shared" si="0"/>
        <v>Middle Age</v>
      </c>
      <c r="N7" t="s">
        <v>17</v>
      </c>
    </row>
    <row r="8" spans="1:14" x14ac:dyDescent="0.2">
      <c r="A8">
        <v>27974</v>
      </c>
      <c r="B8" t="s">
        <v>33</v>
      </c>
      <c r="C8" t="s">
        <v>34</v>
      </c>
      <c r="D8" s="1">
        <v>160000</v>
      </c>
      <c r="E8">
        <v>2</v>
      </c>
      <c r="F8" t="s">
        <v>26</v>
      </c>
      <c r="G8" t="s">
        <v>27</v>
      </c>
      <c r="H8" t="s">
        <v>14</v>
      </c>
      <c r="I8">
        <v>4</v>
      </c>
      <c r="J8" t="s">
        <v>15</v>
      </c>
      <c r="K8" t="s">
        <v>23</v>
      </c>
      <c r="L8">
        <v>33</v>
      </c>
      <c r="M8" t="str">
        <f t="shared" si="0"/>
        <v>Middle Age</v>
      </c>
      <c r="N8" t="s">
        <v>14</v>
      </c>
    </row>
    <row r="9" spans="1:14" x14ac:dyDescent="0.2">
      <c r="A9">
        <v>19364</v>
      </c>
      <c r="B9" t="s">
        <v>32</v>
      </c>
      <c r="C9" t="s">
        <v>34</v>
      </c>
      <c r="D9" s="1">
        <v>40000</v>
      </c>
      <c r="E9">
        <v>1</v>
      </c>
      <c r="F9" t="s">
        <v>12</v>
      </c>
      <c r="G9" t="s">
        <v>13</v>
      </c>
      <c r="H9" t="s">
        <v>14</v>
      </c>
      <c r="I9">
        <v>0</v>
      </c>
      <c r="J9" t="s">
        <v>15</v>
      </c>
      <c r="K9" t="s">
        <v>16</v>
      </c>
      <c r="L9">
        <v>43</v>
      </c>
      <c r="M9" t="str">
        <f t="shared" si="0"/>
        <v>Middle Age</v>
      </c>
      <c r="N9" t="s">
        <v>14</v>
      </c>
    </row>
    <row r="10" spans="1:14" x14ac:dyDescent="0.2">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2">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2">
      <c r="A13">
        <v>12697</v>
      </c>
      <c r="B13" t="s">
        <v>33</v>
      </c>
      <c r="C13" t="s">
        <v>35</v>
      </c>
      <c r="D13" s="1">
        <v>90000</v>
      </c>
      <c r="E13">
        <v>0</v>
      </c>
      <c r="F13" t="s">
        <v>12</v>
      </c>
      <c r="G13" t="s">
        <v>20</v>
      </c>
      <c r="H13" t="s">
        <v>17</v>
      </c>
      <c r="I13">
        <v>4</v>
      </c>
      <c r="J13" t="s">
        <v>29</v>
      </c>
      <c r="K13" t="s">
        <v>23</v>
      </c>
      <c r="L13">
        <v>36</v>
      </c>
      <c r="M13" t="str">
        <f t="shared" si="0"/>
        <v>Middle Age</v>
      </c>
      <c r="N13" t="s">
        <v>17</v>
      </c>
    </row>
    <row r="14" spans="1:14" x14ac:dyDescent="0.2">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
      <c r="A15">
        <v>25323</v>
      </c>
      <c r="B15" t="s">
        <v>32</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2">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2">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2">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2">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2">
      <c r="A23">
        <v>21564</v>
      </c>
      <c r="B23" t="s">
        <v>33</v>
      </c>
      <c r="C23" t="s">
        <v>35</v>
      </c>
      <c r="D23" s="1">
        <v>80000</v>
      </c>
      <c r="E23">
        <v>0</v>
      </c>
      <c r="F23" t="s">
        <v>12</v>
      </c>
      <c r="G23" t="s">
        <v>20</v>
      </c>
      <c r="H23" t="s">
        <v>14</v>
      </c>
      <c r="I23">
        <v>4</v>
      </c>
      <c r="J23" t="s">
        <v>29</v>
      </c>
      <c r="K23" t="s">
        <v>23</v>
      </c>
      <c r="L23">
        <v>35</v>
      </c>
      <c r="M23" t="str">
        <f t="shared" si="0"/>
        <v>Middle Age</v>
      </c>
      <c r="N23" t="s">
        <v>17</v>
      </c>
    </row>
    <row r="24" spans="1:14" x14ac:dyDescent="0.2">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2">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2">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2">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2">
      <c r="A30">
        <v>18299</v>
      </c>
      <c r="B30" t="s">
        <v>32</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2">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2">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2">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2">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2">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2">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2">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2">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2">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2">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2">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2">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2">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2">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2">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2">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2">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2">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2">
      <c r="A53">
        <v>20619</v>
      </c>
      <c r="B53" t="s">
        <v>33</v>
      </c>
      <c r="C53" t="s">
        <v>34</v>
      </c>
      <c r="D53" s="1">
        <v>80000</v>
      </c>
      <c r="E53">
        <v>0</v>
      </c>
      <c r="F53" t="s">
        <v>12</v>
      </c>
      <c r="G53" t="s">
        <v>20</v>
      </c>
      <c r="H53" t="s">
        <v>17</v>
      </c>
      <c r="I53">
        <v>4</v>
      </c>
      <c r="J53" t="s">
        <v>29</v>
      </c>
      <c r="K53" t="s">
        <v>23</v>
      </c>
      <c r="L53">
        <v>35</v>
      </c>
      <c r="M53" t="str">
        <f t="shared" si="0"/>
        <v>Middle Age</v>
      </c>
      <c r="N53" t="s">
        <v>17</v>
      </c>
    </row>
    <row r="54" spans="1:14" x14ac:dyDescent="0.2">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2">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2">
      <c r="A57">
        <v>28906</v>
      </c>
      <c r="B57" t="s">
        <v>32</v>
      </c>
      <c r="C57" t="s">
        <v>34</v>
      </c>
      <c r="D57" s="1">
        <v>80000</v>
      </c>
      <c r="E57">
        <v>4</v>
      </c>
      <c r="F57" t="s">
        <v>26</v>
      </c>
      <c r="G57" t="s">
        <v>20</v>
      </c>
      <c r="H57" t="s">
        <v>14</v>
      </c>
      <c r="I57">
        <v>2</v>
      </c>
      <c r="J57" t="s">
        <v>29</v>
      </c>
      <c r="K57" t="s">
        <v>16</v>
      </c>
      <c r="L57">
        <v>54</v>
      </c>
      <c r="M57" t="str">
        <f t="shared" si="0"/>
        <v>Middle Age</v>
      </c>
      <c r="N57" t="s">
        <v>17</v>
      </c>
    </row>
    <row r="58" spans="1:14" x14ac:dyDescent="0.2">
      <c r="A58">
        <v>12808</v>
      </c>
      <c r="B58" t="s">
        <v>32</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2">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2">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2">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2">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33</v>
      </c>
      <c r="C65" t="s">
        <v>34</v>
      </c>
      <c r="D65" s="1">
        <v>60000</v>
      </c>
      <c r="E65">
        <v>4</v>
      </c>
      <c r="F65" t="s">
        <v>12</v>
      </c>
      <c r="G65" t="s">
        <v>20</v>
      </c>
      <c r="H65" t="s">
        <v>14</v>
      </c>
      <c r="I65">
        <v>3</v>
      </c>
      <c r="J65" t="s">
        <v>29</v>
      </c>
      <c r="K65" t="s">
        <v>23</v>
      </c>
      <c r="L65">
        <v>41</v>
      </c>
      <c r="M65" t="str">
        <f t="shared" si="0"/>
        <v>Middle Age</v>
      </c>
      <c r="N65" t="s">
        <v>17</v>
      </c>
    </row>
    <row r="66" spans="1:14" x14ac:dyDescent="0.2">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2">
      <c r="A67">
        <v>29337</v>
      </c>
      <c r="B67" t="s">
        <v>33</v>
      </c>
      <c r="C67" t="s">
        <v>34</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2">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2">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2">
      <c r="A72">
        <v>14238</v>
      </c>
      <c r="B72" t="s">
        <v>32</v>
      </c>
      <c r="C72" t="s">
        <v>34</v>
      </c>
      <c r="D72" s="1">
        <v>120000</v>
      </c>
      <c r="E72">
        <v>0</v>
      </c>
      <c r="F72" t="s">
        <v>28</v>
      </c>
      <c r="G72" t="s">
        <v>20</v>
      </c>
      <c r="H72" t="s">
        <v>14</v>
      </c>
      <c r="I72">
        <v>4</v>
      </c>
      <c r="J72" t="s">
        <v>29</v>
      </c>
      <c r="K72" t="s">
        <v>23</v>
      </c>
      <c r="L72">
        <v>36</v>
      </c>
      <c r="M72" t="str">
        <f t="shared" si="1"/>
        <v>Middle Age</v>
      </c>
      <c r="N72" t="s">
        <v>14</v>
      </c>
    </row>
    <row r="73" spans="1:14" x14ac:dyDescent="0.2">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2">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2">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2">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2">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2">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2">
      <c r="A79">
        <v>27969</v>
      </c>
      <c r="B79" t="s">
        <v>32</v>
      </c>
      <c r="C79" t="s">
        <v>34</v>
      </c>
      <c r="D79" s="1">
        <v>80000</v>
      </c>
      <c r="E79">
        <v>0</v>
      </c>
      <c r="F79" t="s">
        <v>12</v>
      </c>
      <c r="G79" t="s">
        <v>20</v>
      </c>
      <c r="H79" t="s">
        <v>14</v>
      </c>
      <c r="I79">
        <v>2</v>
      </c>
      <c r="J79" t="s">
        <v>29</v>
      </c>
      <c r="K79" t="s">
        <v>23</v>
      </c>
      <c r="L79">
        <v>29</v>
      </c>
      <c r="M79" t="str">
        <f t="shared" si="1"/>
        <v>ADOLESCENT</v>
      </c>
      <c r="N79" t="s">
        <v>14</v>
      </c>
    </row>
    <row r="80" spans="1:14" x14ac:dyDescent="0.2">
      <c r="A80">
        <v>15752</v>
      </c>
      <c r="B80" t="s">
        <v>32</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2">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2">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2">
      <c r="A84">
        <v>26941</v>
      </c>
      <c r="B84" t="s">
        <v>32</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2">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2">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2">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2">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2">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2">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2">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2">
      <c r="A97">
        <v>17197</v>
      </c>
      <c r="B97" t="s">
        <v>33</v>
      </c>
      <c r="C97" t="s">
        <v>35</v>
      </c>
      <c r="D97" s="1">
        <v>90000</v>
      </c>
      <c r="E97">
        <v>5</v>
      </c>
      <c r="F97" t="s">
        <v>18</v>
      </c>
      <c r="G97" t="s">
        <v>20</v>
      </c>
      <c r="H97" t="s">
        <v>14</v>
      </c>
      <c r="I97">
        <v>2</v>
      </c>
      <c r="J97" t="s">
        <v>29</v>
      </c>
      <c r="K97" t="s">
        <v>16</v>
      </c>
      <c r="L97">
        <v>62</v>
      </c>
      <c r="M97" t="str">
        <f t="shared" si="1"/>
        <v>Old</v>
      </c>
      <c r="N97" t="s">
        <v>17</v>
      </c>
    </row>
    <row r="98" spans="1:14" x14ac:dyDescent="0.2">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2">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32</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32</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2">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2">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33</v>
      </c>
      <c r="C124" t="s">
        <v>35</v>
      </c>
      <c r="D124" s="1">
        <v>80000</v>
      </c>
      <c r="E124">
        <v>0</v>
      </c>
      <c r="F124" t="s">
        <v>12</v>
      </c>
      <c r="G124" t="s">
        <v>20</v>
      </c>
      <c r="H124" t="s">
        <v>17</v>
      </c>
      <c r="I124">
        <v>3</v>
      </c>
      <c r="J124" t="s">
        <v>29</v>
      </c>
      <c r="K124" t="s">
        <v>23</v>
      </c>
      <c r="L124">
        <v>31</v>
      </c>
      <c r="M124" t="str">
        <f t="shared" si="1"/>
        <v>Middle Age</v>
      </c>
      <c r="N124" t="s">
        <v>17</v>
      </c>
    </row>
    <row r="125" spans="1:14" x14ac:dyDescent="0.2">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32</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33</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33</v>
      </c>
      <c r="C131" t="s">
        <v>34</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32</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32</v>
      </c>
      <c r="C145" t="s">
        <v>35</v>
      </c>
      <c r="D145" s="1">
        <v>80000</v>
      </c>
      <c r="E145">
        <v>0</v>
      </c>
      <c r="F145" t="s">
        <v>12</v>
      </c>
      <c r="G145" t="s">
        <v>20</v>
      </c>
      <c r="H145" t="s">
        <v>14</v>
      </c>
      <c r="I145">
        <v>3</v>
      </c>
      <c r="J145" t="s">
        <v>29</v>
      </c>
      <c r="K145" t="s">
        <v>23</v>
      </c>
      <c r="L145">
        <v>32</v>
      </c>
      <c r="M145" t="str">
        <f t="shared" si="2"/>
        <v>Middle Age</v>
      </c>
      <c r="N145" t="s">
        <v>17</v>
      </c>
    </row>
    <row r="146" spans="1:14" x14ac:dyDescent="0.2">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2">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33</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2">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33</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33</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33</v>
      </c>
      <c r="C169" t="s">
        <v>34</v>
      </c>
      <c r="D169" s="1">
        <v>100000</v>
      </c>
      <c r="E169">
        <v>0</v>
      </c>
      <c r="F169" t="s">
        <v>26</v>
      </c>
      <c r="G169" t="s">
        <v>27</v>
      </c>
      <c r="H169" t="s">
        <v>14</v>
      </c>
      <c r="I169">
        <v>3</v>
      </c>
      <c r="J169" t="s">
        <v>29</v>
      </c>
      <c r="K169" t="s">
        <v>23</v>
      </c>
      <c r="L169">
        <v>35</v>
      </c>
      <c r="M169" t="str">
        <f t="shared" si="2"/>
        <v>Middle Age</v>
      </c>
      <c r="N169" t="s">
        <v>17</v>
      </c>
    </row>
    <row r="170" spans="1:14" x14ac:dyDescent="0.2">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33</v>
      </c>
      <c r="C176" t="s">
        <v>34</v>
      </c>
      <c r="D176" s="1">
        <v>50000</v>
      </c>
      <c r="E176">
        <v>0</v>
      </c>
      <c r="F176" t="s">
        <v>30</v>
      </c>
      <c r="G176" t="s">
        <v>13</v>
      </c>
      <c r="H176" t="s">
        <v>14</v>
      </c>
      <c r="I176">
        <v>0</v>
      </c>
      <c r="J176" t="s">
        <v>15</v>
      </c>
      <c r="K176" t="s">
        <v>16</v>
      </c>
      <c r="L176">
        <v>37</v>
      </c>
      <c r="M176" t="str">
        <f t="shared" si="2"/>
        <v>Middle Age</v>
      </c>
      <c r="N176" t="s">
        <v>14</v>
      </c>
    </row>
    <row r="177" spans="1:14" x14ac:dyDescent="0.2">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32</v>
      </c>
      <c r="C180" t="s">
        <v>34</v>
      </c>
      <c r="D180" s="1">
        <v>160000</v>
      </c>
      <c r="E180">
        <v>4</v>
      </c>
      <c r="F180" t="s">
        <v>18</v>
      </c>
      <c r="G180" t="s">
        <v>20</v>
      </c>
      <c r="H180" t="s">
        <v>17</v>
      </c>
      <c r="I180">
        <v>2</v>
      </c>
      <c r="J180" t="s">
        <v>29</v>
      </c>
      <c r="K180" t="s">
        <v>16</v>
      </c>
      <c r="L180">
        <v>55</v>
      </c>
      <c r="M180" t="str">
        <f t="shared" si="2"/>
        <v>Old</v>
      </c>
      <c r="N180" t="s">
        <v>14</v>
      </c>
    </row>
    <row r="181" spans="1:14" x14ac:dyDescent="0.2">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2">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2">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2">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33</v>
      </c>
      <c r="C189" t="s">
        <v>34</v>
      </c>
      <c r="D189" s="1">
        <v>80000</v>
      </c>
      <c r="E189">
        <v>5</v>
      </c>
      <c r="F189" t="s">
        <v>18</v>
      </c>
      <c r="G189" t="s">
        <v>20</v>
      </c>
      <c r="H189" t="s">
        <v>17</v>
      </c>
      <c r="I189">
        <v>2</v>
      </c>
      <c r="J189" t="s">
        <v>29</v>
      </c>
      <c r="K189" t="s">
        <v>16</v>
      </c>
      <c r="L189">
        <v>59</v>
      </c>
      <c r="M189" t="str">
        <f t="shared" si="2"/>
        <v>Old</v>
      </c>
      <c r="N189" t="s">
        <v>17</v>
      </c>
    </row>
    <row r="190" spans="1:14" x14ac:dyDescent="0.2">
      <c r="A190">
        <v>20606</v>
      </c>
      <c r="B190" t="s">
        <v>32</v>
      </c>
      <c r="C190" t="s">
        <v>35</v>
      </c>
      <c r="D190" s="1">
        <v>70000</v>
      </c>
      <c r="E190">
        <v>0</v>
      </c>
      <c r="F190" t="s">
        <v>12</v>
      </c>
      <c r="G190" t="s">
        <v>20</v>
      </c>
      <c r="H190" t="s">
        <v>14</v>
      </c>
      <c r="I190">
        <v>4</v>
      </c>
      <c r="J190" t="s">
        <v>29</v>
      </c>
      <c r="K190" t="s">
        <v>23</v>
      </c>
      <c r="L190">
        <v>32</v>
      </c>
      <c r="M190" t="str">
        <f t="shared" si="2"/>
        <v>Middle Age</v>
      </c>
      <c r="N190" t="s">
        <v>14</v>
      </c>
    </row>
    <row r="191" spans="1:14" x14ac:dyDescent="0.2">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33</v>
      </c>
      <c r="C194" t="s">
        <v>35</v>
      </c>
      <c r="D194" s="1">
        <v>80000</v>
      </c>
      <c r="E194">
        <v>5</v>
      </c>
      <c r="F194" t="s">
        <v>12</v>
      </c>
      <c r="G194" t="s">
        <v>27</v>
      </c>
      <c r="H194" t="s">
        <v>14</v>
      </c>
      <c r="I194">
        <v>2</v>
      </c>
      <c r="J194" t="s">
        <v>29</v>
      </c>
      <c r="K194" t="s">
        <v>16</v>
      </c>
      <c r="L194">
        <v>62</v>
      </c>
      <c r="M194" t="str">
        <f t="shared" si="2"/>
        <v>Old</v>
      </c>
      <c r="N194" t="s">
        <v>17</v>
      </c>
    </row>
    <row r="195" spans="1:14" x14ac:dyDescent="0.2">
      <c r="A195">
        <v>26032</v>
      </c>
      <c r="B195" t="s">
        <v>32</v>
      </c>
      <c r="C195" t="s">
        <v>35</v>
      </c>
      <c r="D195" s="1">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2">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2">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2">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2">
      <c r="A201">
        <v>11453</v>
      </c>
      <c r="B201" t="s">
        <v>33</v>
      </c>
      <c r="C201" t="s">
        <v>34</v>
      </c>
      <c r="D201" s="1">
        <v>80000</v>
      </c>
      <c r="E201">
        <v>0</v>
      </c>
      <c r="F201" t="s">
        <v>12</v>
      </c>
      <c r="G201" t="s">
        <v>20</v>
      </c>
      <c r="H201" t="s">
        <v>17</v>
      </c>
      <c r="I201">
        <v>3</v>
      </c>
      <c r="J201" t="s">
        <v>29</v>
      </c>
      <c r="K201" t="s">
        <v>23</v>
      </c>
      <c r="L201">
        <v>33</v>
      </c>
      <c r="M201" t="str">
        <f t="shared" si="3"/>
        <v>Middle Age</v>
      </c>
      <c r="N201" t="s">
        <v>14</v>
      </c>
    </row>
    <row r="202" spans="1:14" x14ac:dyDescent="0.2">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2">
      <c r="A208">
        <v>11415</v>
      </c>
      <c r="B208" t="s">
        <v>33</v>
      </c>
      <c r="C208" t="s">
        <v>34</v>
      </c>
      <c r="D208" s="1">
        <v>90000</v>
      </c>
      <c r="E208">
        <v>5</v>
      </c>
      <c r="F208" t="s">
        <v>18</v>
      </c>
      <c r="G208" t="s">
        <v>20</v>
      </c>
      <c r="H208" t="s">
        <v>17</v>
      </c>
      <c r="I208">
        <v>2</v>
      </c>
      <c r="J208" t="s">
        <v>29</v>
      </c>
      <c r="K208" t="s">
        <v>16</v>
      </c>
      <c r="L208">
        <v>62</v>
      </c>
      <c r="M208" t="str">
        <f t="shared" si="3"/>
        <v>Old</v>
      </c>
      <c r="N208" t="s">
        <v>17</v>
      </c>
    </row>
    <row r="209" spans="1:14" x14ac:dyDescent="0.2">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2">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2">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2">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33</v>
      </c>
      <c r="C215" t="s">
        <v>34</v>
      </c>
      <c r="D215" s="1">
        <v>70000</v>
      </c>
      <c r="E215">
        <v>0</v>
      </c>
      <c r="F215" t="s">
        <v>12</v>
      </c>
      <c r="G215" t="s">
        <v>20</v>
      </c>
      <c r="H215" t="s">
        <v>17</v>
      </c>
      <c r="I215">
        <v>4</v>
      </c>
      <c r="J215" t="s">
        <v>29</v>
      </c>
      <c r="K215" t="s">
        <v>23</v>
      </c>
      <c r="L215">
        <v>31</v>
      </c>
      <c r="M215" t="str">
        <f t="shared" si="3"/>
        <v>Middle Age</v>
      </c>
      <c r="N215" t="s">
        <v>14</v>
      </c>
    </row>
    <row r="216" spans="1:14" x14ac:dyDescent="0.2">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32</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33</v>
      </c>
      <c r="C225" t="s">
        <v>35</v>
      </c>
      <c r="D225" s="1">
        <v>70000</v>
      </c>
      <c r="E225">
        <v>5</v>
      </c>
      <c r="F225" t="s">
        <v>12</v>
      </c>
      <c r="G225" t="s">
        <v>20</v>
      </c>
      <c r="H225" t="s">
        <v>14</v>
      </c>
      <c r="I225">
        <v>4</v>
      </c>
      <c r="J225" t="s">
        <v>29</v>
      </c>
      <c r="K225" t="s">
        <v>23</v>
      </c>
      <c r="L225">
        <v>39</v>
      </c>
      <c r="M225" t="str">
        <f t="shared" si="3"/>
        <v>Middle Age</v>
      </c>
      <c r="N225" t="s">
        <v>17</v>
      </c>
    </row>
    <row r="226" spans="1:14" x14ac:dyDescent="0.2">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2">
      <c r="A231">
        <v>28915</v>
      </c>
      <c r="B231" t="s">
        <v>33</v>
      </c>
      <c r="C231" t="s">
        <v>34</v>
      </c>
      <c r="D231" s="1">
        <v>80000</v>
      </c>
      <c r="E231">
        <v>5</v>
      </c>
      <c r="F231" t="s">
        <v>26</v>
      </c>
      <c r="G231" t="s">
        <v>27</v>
      </c>
      <c r="H231" t="s">
        <v>14</v>
      </c>
      <c r="I231">
        <v>3</v>
      </c>
      <c r="J231" t="s">
        <v>29</v>
      </c>
      <c r="K231" t="s">
        <v>16</v>
      </c>
      <c r="L231">
        <v>57</v>
      </c>
      <c r="M231" t="str">
        <f t="shared" si="3"/>
        <v>Old</v>
      </c>
      <c r="N231" t="s">
        <v>17</v>
      </c>
    </row>
    <row r="232" spans="1:14" x14ac:dyDescent="0.2">
      <c r="A232">
        <v>22830</v>
      </c>
      <c r="B232" t="s">
        <v>32</v>
      </c>
      <c r="C232" t="s">
        <v>34</v>
      </c>
      <c r="D232" s="1">
        <v>120000</v>
      </c>
      <c r="E232">
        <v>4</v>
      </c>
      <c r="F232" t="s">
        <v>18</v>
      </c>
      <c r="G232" t="s">
        <v>27</v>
      </c>
      <c r="H232" t="s">
        <v>14</v>
      </c>
      <c r="I232">
        <v>3</v>
      </c>
      <c r="J232" t="s">
        <v>29</v>
      </c>
      <c r="K232" t="s">
        <v>16</v>
      </c>
      <c r="L232">
        <v>56</v>
      </c>
      <c r="M232" t="str">
        <f t="shared" si="3"/>
        <v>Old</v>
      </c>
      <c r="N232" t="s">
        <v>17</v>
      </c>
    </row>
    <row r="233" spans="1:14" x14ac:dyDescent="0.2">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2">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33</v>
      </c>
      <c r="C236" t="s">
        <v>34</v>
      </c>
      <c r="D236" s="1">
        <v>90000</v>
      </c>
      <c r="E236">
        <v>0</v>
      </c>
      <c r="F236" t="s">
        <v>12</v>
      </c>
      <c r="G236" t="s">
        <v>20</v>
      </c>
      <c r="H236" t="s">
        <v>17</v>
      </c>
      <c r="I236">
        <v>4</v>
      </c>
      <c r="J236" t="s">
        <v>29</v>
      </c>
      <c r="K236" t="s">
        <v>23</v>
      </c>
      <c r="L236">
        <v>35</v>
      </c>
      <c r="M236" t="str">
        <f t="shared" si="3"/>
        <v>Middle Age</v>
      </c>
      <c r="N236" t="s">
        <v>14</v>
      </c>
    </row>
    <row r="237" spans="1:14" x14ac:dyDescent="0.2">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2">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32</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32</v>
      </c>
      <c r="C242" t="s">
        <v>34</v>
      </c>
      <c r="D242" s="1">
        <v>10000</v>
      </c>
      <c r="E242">
        <v>1</v>
      </c>
      <c r="F242" t="s">
        <v>30</v>
      </c>
      <c r="G242" t="s">
        <v>24</v>
      </c>
      <c r="H242" t="s">
        <v>14</v>
      </c>
      <c r="I242">
        <v>0</v>
      </c>
      <c r="J242" t="s">
        <v>15</v>
      </c>
      <c r="K242" t="s">
        <v>16</v>
      </c>
      <c r="L242">
        <v>37</v>
      </c>
      <c r="M242" t="str">
        <f t="shared" si="3"/>
        <v>Middle Age</v>
      </c>
      <c r="N242" t="s">
        <v>17</v>
      </c>
    </row>
    <row r="243" spans="1:14" x14ac:dyDescent="0.2">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32</v>
      </c>
      <c r="C246" t="s">
        <v>35</v>
      </c>
      <c r="D246" s="1">
        <v>120000</v>
      </c>
      <c r="E246">
        <v>3</v>
      </c>
      <c r="F246" t="s">
        <v>12</v>
      </c>
      <c r="G246" t="s">
        <v>27</v>
      </c>
      <c r="H246" t="s">
        <v>17</v>
      </c>
      <c r="I246">
        <v>2</v>
      </c>
      <c r="J246" t="s">
        <v>29</v>
      </c>
      <c r="K246" t="s">
        <v>16</v>
      </c>
      <c r="L246">
        <v>52</v>
      </c>
      <c r="M246" t="str">
        <f t="shared" si="3"/>
        <v>Middle Age</v>
      </c>
      <c r="N246" t="s">
        <v>14</v>
      </c>
    </row>
    <row r="247" spans="1:14" x14ac:dyDescent="0.2">
      <c r="A247">
        <v>18494</v>
      </c>
      <c r="B247" t="s">
        <v>32</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32</v>
      </c>
      <c r="C249" t="s">
        <v>35</v>
      </c>
      <c r="D249" s="1">
        <v>100000</v>
      </c>
      <c r="E249">
        <v>0</v>
      </c>
      <c r="F249" t="s">
        <v>26</v>
      </c>
      <c r="G249" t="s">
        <v>27</v>
      </c>
      <c r="H249" t="s">
        <v>14</v>
      </c>
      <c r="I249">
        <v>4</v>
      </c>
      <c r="J249" t="s">
        <v>29</v>
      </c>
      <c r="K249" t="s">
        <v>23</v>
      </c>
      <c r="L249">
        <v>34</v>
      </c>
      <c r="M249" t="str">
        <f t="shared" si="3"/>
        <v>Middle Age</v>
      </c>
      <c r="N249" t="s">
        <v>14</v>
      </c>
    </row>
    <row r="250" spans="1:14" x14ac:dyDescent="0.2">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2">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32</v>
      </c>
      <c r="C255" t="s">
        <v>34</v>
      </c>
      <c r="D255" s="1">
        <v>100000</v>
      </c>
      <c r="E255">
        <v>3</v>
      </c>
      <c r="F255" t="s">
        <v>28</v>
      </c>
      <c r="G255" t="s">
        <v>20</v>
      </c>
      <c r="H255" t="s">
        <v>14</v>
      </c>
      <c r="I255">
        <v>0</v>
      </c>
      <c r="J255" t="s">
        <v>29</v>
      </c>
      <c r="K255" t="s">
        <v>16</v>
      </c>
      <c r="L255">
        <v>59</v>
      </c>
      <c r="M255" t="str">
        <f t="shared" si="3"/>
        <v>Old</v>
      </c>
      <c r="N255" t="s">
        <v>14</v>
      </c>
    </row>
    <row r="256" spans="1:14" x14ac:dyDescent="0.2">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2">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2">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
      <c r="A260">
        <v>14193</v>
      </c>
      <c r="B260" t="s">
        <v>33</v>
      </c>
      <c r="C260" t="s">
        <v>35</v>
      </c>
      <c r="D260" s="1">
        <v>100000</v>
      </c>
      <c r="E260">
        <v>3</v>
      </c>
      <c r="F260" t="s">
        <v>18</v>
      </c>
      <c r="G260" t="s">
        <v>27</v>
      </c>
      <c r="H260" t="s">
        <v>14</v>
      </c>
      <c r="I260">
        <v>4</v>
      </c>
      <c r="J260" t="s">
        <v>29</v>
      </c>
      <c r="K260" t="s">
        <v>16</v>
      </c>
      <c r="L260">
        <v>56</v>
      </c>
      <c r="M260" t="str">
        <f t="shared" si="4"/>
        <v>Old</v>
      </c>
      <c r="N260" t="s">
        <v>17</v>
      </c>
    </row>
    <row r="261" spans="1:14" x14ac:dyDescent="0.2">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33</v>
      </c>
      <c r="C265" t="s">
        <v>35</v>
      </c>
      <c r="D265" s="1">
        <v>70000</v>
      </c>
      <c r="E265">
        <v>5</v>
      </c>
      <c r="F265" t="s">
        <v>12</v>
      </c>
      <c r="G265" t="s">
        <v>20</v>
      </c>
      <c r="H265" t="s">
        <v>14</v>
      </c>
      <c r="I265">
        <v>3</v>
      </c>
      <c r="J265" t="s">
        <v>29</v>
      </c>
      <c r="K265" t="s">
        <v>23</v>
      </c>
      <c r="L265">
        <v>39</v>
      </c>
      <c r="M265" t="str">
        <f t="shared" si="4"/>
        <v>Middle Age</v>
      </c>
      <c r="N265" t="s">
        <v>17</v>
      </c>
    </row>
    <row r="266" spans="1:14" x14ac:dyDescent="0.2">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2">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2">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2">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32</v>
      </c>
      <c r="C280" t="s">
        <v>34</v>
      </c>
      <c r="D280" s="1">
        <v>100000</v>
      </c>
      <c r="E280">
        <v>0</v>
      </c>
      <c r="F280" t="s">
        <v>26</v>
      </c>
      <c r="G280" t="s">
        <v>27</v>
      </c>
      <c r="H280" t="s">
        <v>14</v>
      </c>
      <c r="I280">
        <v>3</v>
      </c>
      <c r="J280" t="s">
        <v>29</v>
      </c>
      <c r="K280" t="s">
        <v>23</v>
      </c>
      <c r="L280">
        <v>35</v>
      </c>
      <c r="M280" t="str">
        <f t="shared" si="4"/>
        <v>Middle Age</v>
      </c>
      <c r="N280" t="s">
        <v>14</v>
      </c>
    </row>
    <row r="281" spans="1:14" x14ac:dyDescent="0.2">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2">
      <c r="A290">
        <v>15758</v>
      </c>
      <c r="B290" t="s">
        <v>32</v>
      </c>
      <c r="C290" t="s">
        <v>34</v>
      </c>
      <c r="D290" s="1">
        <v>130000</v>
      </c>
      <c r="E290">
        <v>0</v>
      </c>
      <c r="F290" t="s">
        <v>30</v>
      </c>
      <c r="G290" t="s">
        <v>27</v>
      </c>
      <c r="H290" t="s">
        <v>14</v>
      </c>
      <c r="I290">
        <v>0</v>
      </c>
      <c r="J290" t="s">
        <v>22</v>
      </c>
      <c r="K290" t="s">
        <v>23</v>
      </c>
      <c r="L290">
        <v>48</v>
      </c>
      <c r="M290" t="str">
        <f t="shared" si="4"/>
        <v>Middle Age</v>
      </c>
      <c r="N290" t="s">
        <v>17</v>
      </c>
    </row>
    <row r="291" spans="1:14" x14ac:dyDescent="0.2">
      <c r="A291">
        <v>29094</v>
      </c>
      <c r="B291" t="s">
        <v>32</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33</v>
      </c>
      <c r="C297" t="s">
        <v>35</v>
      </c>
      <c r="D297" s="1">
        <v>110000</v>
      </c>
      <c r="E297">
        <v>0</v>
      </c>
      <c r="F297" t="s">
        <v>18</v>
      </c>
      <c r="G297" t="s">
        <v>27</v>
      </c>
      <c r="H297" t="s">
        <v>14</v>
      </c>
      <c r="I297">
        <v>3</v>
      </c>
      <c r="J297" t="s">
        <v>29</v>
      </c>
      <c r="K297" t="s">
        <v>23</v>
      </c>
      <c r="L297">
        <v>32</v>
      </c>
      <c r="M297" t="str">
        <f t="shared" si="4"/>
        <v>Middle Age</v>
      </c>
      <c r="N297" t="s">
        <v>14</v>
      </c>
    </row>
    <row r="298" spans="1:14" x14ac:dyDescent="0.2">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2">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2">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33</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32</v>
      </c>
      <c r="C320" t="s">
        <v>34</v>
      </c>
      <c r="D320" s="1">
        <v>130000</v>
      </c>
      <c r="E320">
        <v>4</v>
      </c>
      <c r="F320" t="s">
        <v>18</v>
      </c>
      <c r="G320" t="s">
        <v>20</v>
      </c>
      <c r="H320" t="s">
        <v>17</v>
      </c>
      <c r="I320">
        <v>3</v>
      </c>
      <c r="J320" t="s">
        <v>29</v>
      </c>
      <c r="K320" t="s">
        <v>16</v>
      </c>
      <c r="L320">
        <v>54</v>
      </c>
      <c r="M320" t="str">
        <f t="shared" si="4"/>
        <v>Middle Age</v>
      </c>
      <c r="N320" t="s">
        <v>17</v>
      </c>
    </row>
    <row r="321" spans="1:14" x14ac:dyDescent="0.2">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2">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2">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32</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32</v>
      </c>
      <c r="C331" t="s">
        <v>35</v>
      </c>
      <c r="D331" s="1">
        <v>90000</v>
      </c>
      <c r="E331">
        <v>5</v>
      </c>
      <c r="F331" t="s">
        <v>28</v>
      </c>
      <c r="G331" t="s">
        <v>13</v>
      </c>
      <c r="H331" t="s">
        <v>14</v>
      </c>
      <c r="I331">
        <v>2</v>
      </c>
      <c r="J331" t="s">
        <v>29</v>
      </c>
      <c r="K331" t="s">
        <v>16</v>
      </c>
      <c r="L331">
        <v>59</v>
      </c>
      <c r="M331" t="str">
        <f t="shared" si="5"/>
        <v>Old</v>
      </c>
      <c r="N331" t="s">
        <v>17</v>
      </c>
    </row>
    <row r="332" spans="1:14" x14ac:dyDescent="0.2">
      <c r="A332">
        <v>24898</v>
      </c>
      <c r="B332" t="s">
        <v>33</v>
      </c>
      <c r="C332" t="s">
        <v>35</v>
      </c>
      <c r="D332" s="1">
        <v>80000</v>
      </c>
      <c r="E332">
        <v>0</v>
      </c>
      <c r="F332" t="s">
        <v>12</v>
      </c>
      <c r="G332" t="s">
        <v>20</v>
      </c>
      <c r="H332" t="s">
        <v>14</v>
      </c>
      <c r="I332">
        <v>3</v>
      </c>
      <c r="J332" t="s">
        <v>29</v>
      </c>
      <c r="K332" t="s">
        <v>23</v>
      </c>
      <c r="L332">
        <v>32</v>
      </c>
      <c r="M332" t="str">
        <f t="shared" si="5"/>
        <v>Middle Age</v>
      </c>
      <c r="N332" t="s">
        <v>17</v>
      </c>
    </row>
    <row r="333" spans="1:14" x14ac:dyDescent="0.2">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2">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32</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32</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32</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2">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33</v>
      </c>
      <c r="C357" t="s">
        <v>34</v>
      </c>
      <c r="D357" s="1">
        <v>80000</v>
      </c>
      <c r="E357">
        <v>0</v>
      </c>
      <c r="F357" t="s">
        <v>12</v>
      </c>
      <c r="G357" t="s">
        <v>20</v>
      </c>
      <c r="H357" t="s">
        <v>14</v>
      </c>
      <c r="I357">
        <v>3</v>
      </c>
      <c r="J357" t="s">
        <v>29</v>
      </c>
      <c r="K357" t="s">
        <v>23</v>
      </c>
      <c r="L357">
        <v>32</v>
      </c>
      <c r="M357" t="str">
        <f t="shared" si="5"/>
        <v>Middle Age</v>
      </c>
      <c r="N357" t="s">
        <v>17</v>
      </c>
    </row>
    <row r="358" spans="1:14" x14ac:dyDescent="0.2">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32</v>
      </c>
      <c r="C361" t="s">
        <v>34</v>
      </c>
      <c r="D361" s="1">
        <v>80000</v>
      </c>
      <c r="E361">
        <v>0</v>
      </c>
      <c r="F361" t="s">
        <v>12</v>
      </c>
      <c r="G361" t="s">
        <v>20</v>
      </c>
      <c r="H361" t="s">
        <v>14</v>
      </c>
      <c r="I361">
        <v>3</v>
      </c>
      <c r="J361" t="s">
        <v>29</v>
      </c>
      <c r="K361" t="s">
        <v>23</v>
      </c>
      <c r="L361">
        <v>30</v>
      </c>
      <c r="M361" t="str">
        <f t="shared" si="5"/>
        <v>ADOLESCENT</v>
      </c>
      <c r="N361" t="s">
        <v>17</v>
      </c>
    </row>
    <row r="362" spans="1:14" x14ac:dyDescent="0.2">
      <c r="A362">
        <v>13082</v>
      </c>
      <c r="B362" t="s">
        <v>33</v>
      </c>
      <c r="C362" t="s">
        <v>34</v>
      </c>
      <c r="D362" s="1">
        <v>130000</v>
      </c>
      <c r="E362">
        <v>0</v>
      </c>
      <c r="F362" t="s">
        <v>30</v>
      </c>
      <c r="G362" t="s">
        <v>27</v>
      </c>
      <c r="H362" t="s">
        <v>14</v>
      </c>
      <c r="I362">
        <v>0</v>
      </c>
      <c r="J362" t="s">
        <v>21</v>
      </c>
      <c r="K362" t="s">
        <v>23</v>
      </c>
      <c r="L362">
        <v>48</v>
      </c>
      <c r="M362" t="str">
        <f t="shared" si="5"/>
        <v>Middle Age</v>
      </c>
      <c r="N362" t="s">
        <v>14</v>
      </c>
    </row>
    <row r="363" spans="1:14" x14ac:dyDescent="0.2">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32</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32</v>
      </c>
      <c r="C372" t="s">
        <v>35</v>
      </c>
      <c r="D372" s="1">
        <v>100000</v>
      </c>
      <c r="E372">
        <v>4</v>
      </c>
      <c r="F372" t="s">
        <v>12</v>
      </c>
      <c r="G372" t="s">
        <v>20</v>
      </c>
      <c r="H372" t="s">
        <v>14</v>
      </c>
      <c r="I372">
        <v>1</v>
      </c>
      <c r="J372" t="s">
        <v>29</v>
      </c>
      <c r="K372" t="s">
        <v>23</v>
      </c>
      <c r="L372">
        <v>46</v>
      </c>
      <c r="M372" t="str">
        <f t="shared" si="5"/>
        <v>Middle Age</v>
      </c>
      <c r="N372" t="s">
        <v>17</v>
      </c>
    </row>
    <row r="373" spans="1:14" x14ac:dyDescent="0.2">
      <c r="A373">
        <v>22918</v>
      </c>
      <c r="B373" t="s">
        <v>33</v>
      </c>
      <c r="C373" t="s">
        <v>34</v>
      </c>
      <c r="D373" s="1">
        <v>80000</v>
      </c>
      <c r="E373">
        <v>5</v>
      </c>
      <c r="F373" t="s">
        <v>30</v>
      </c>
      <c r="G373" t="s">
        <v>27</v>
      </c>
      <c r="H373" t="s">
        <v>14</v>
      </c>
      <c r="I373">
        <v>3</v>
      </c>
      <c r="J373" t="s">
        <v>15</v>
      </c>
      <c r="K373" t="s">
        <v>23</v>
      </c>
      <c r="L373">
        <v>50</v>
      </c>
      <c r="M373" t="str">
        <f t="shared" si="5"/>
        <v>Middle Age</v>
      </c>
      <c r="N373" t="s">
        <v>17</v>
      </c>
    </row>
    <row r="374" spans="1:14" x14ac:dyDescent="0.2">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33</v>
      </c>
      <c r="C382" t="s">
        <v>34</v>
      </c>
      <c r="D382" s="1">
        <v>70000</v>
      </c>
      <c r="E382">
        <v>0</v>
      </c>
      <c r="F382" t="s">
        <v>12</v>
      </c>
      <c r="G382" t="s">
        <v>20</v>
      </c>
      <c r="H382" t="s">
        <v>17</v>
      </c>
      <c r="I382">
        <v>3</v>
      </c>
      <c r="J382" t="s">
        <v>29</v>
      </c>
      <c r="K382" t="s">
        <v>23</v>
      </c>
      <c r="L382">
        <v>30</v>
      </c>
      <c r="M382" t="str">
        <f t="shared" si="5"/>
        <v>ADOLESCENT</v>
      </c>
      <c r="N382" t="s">
        <v>14</v>
      </c>
    </row>
    <row r="383" spans="1:14" x14ac:dyDescent="0.2">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32</v>
      </c>
      <c r="C384" t="s">
        <v>34</v>
      </c>
      <c r="D384" s="1">
        <v>80000</v>
      </c>
      <c r="E384">
        <v>4</v>
      </c>
      <c r="F384" t="s">
        <v>18</v>
      </c>
      <c r="G384" t="s">
        <v>20</v>
      </c>
      <c r="H384" t="s">
        <v>14</v>
      </c>
      <c r="I384">
        <v>2</v>
      </c>
      <c r="J384" t="s">
        <v>29</v>
      </c>
      <c r="K384" t="s">
        <v>16</v>
      </c>
      <c r="L384">
        <v>53</v>
      </c>
      <c r="M384" t="str">
        <f t="shared" si="5"/>
        <v>Middle Age</v>
      </c>
      <c r="N384" t="s">
        <v>17</v>
      </c>
    </row>
    <row r="385" spans="1:14" x14ac:dyDescent="0.2">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2">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33</v>
      </c>
      <c r="C387" t="s">
        <v>34</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
      <c r="A388">
        <v>28957</v>
      </c>
      <c r="B388" t="s">
        <v>33</v>
      </c>
      <c r="C388" t="s">
        <v>35</v>
      </c>
      <c r="D388" s="1">
        <v>120000</v>
      </c>
      <c r="E388">
        <v>0</v>
      </c>
      <c r="F388" t="s">
        <v>28</v>
      </c>
      <c r="G388" t="s">
        <v>20</v>
      </c>
      <c r="H388" t="s">
        <v>14</v>
      </c>
      <c r="I388">
        <v>4</v>
      </c>
      <c r="J388" t="s">
        <v>29</v>
      </c>
      <c r="K388" t="s">
        <v>23</v>
      </c>
      <c r="L388">
        <v>34</v>
      </c>
      <c r="M388" t="str">
        <f t="shared" si="6"/>
        <v>Middle Age</v>
      </c>
      <c r="N388" t="s">
        <v>14</v>
      </c>
    </row>
    <row r="389" spans="1:14" x14ac:dyDescent="0.2">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33</v>
      </c>
      <c r="C402" t="s">
        <v>35</v>
      </c>
      <c r="D402" s="1">
        <v>110000</v>
      </c>
      <c r="E402">
        <v>3</v>
      </c>
      <c r="F402" t="s">
        <v>12</v>
      </c>
      <c r="G402" t="s">
        <v>27</v>
      </c>
      <c r="H402" t="s">
        <v>14</v>
      </c>
      <c r="I402">
        <v>4</v>
      </c>
      <c r="J402" t="s">
        <v>29</v>
      </c>
      <c r="K402" t="s">
        <v>16</v>
      </c>
      <c r="L402">
        <v>53</v>
      </c>
      <c r="M402" t="str">
        <f t="shared" si="6"/>
        <v>Middle Age</v>
      </c>
      <c r="N402" t="s">
        <v>17</v>
      </c>
    </row>
    <row r="403" spans="1:14" x14ac:dyDescent="0.2">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2">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2">
      <c r="A406">
        <v>22174</v>
      </c>
      <c r="B406" t="s">
        <v>32</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2">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2">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32</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32</v>
      </c>
      <c r="C422" t="s">
        <v>35</v>
      </c>
      <c r="D422" s="1">
        <v>100000</v>
      </c>
      <c r="E422">
        <v>2</v>
      </c>
      <c r="F422" t="s">
        <v>12</v>
      </c>
      <c r="G422" t="s">
        <v>27</v>
      </c>
      <c r="H422" t="s">
        <v>14</v>
      </c>
      <c r="I422">
        <v>4</v>
      </c>
      <c r="J422" t="s">
        <v>29</v>
      </c>
      <c r="K422" t="s">
        <v>16</v>
      </c>
      <c r="L422">
        <v>59</v>
      </c>
      <c r="M422" t="str">
        <f t="shared" si="6"/>
        <v>Old</v>
      </c>
      <c r="N422" t="s">
        <v>17</v>
      </c>
    </row>
    <row r="423" spans="1:14" x14ac:dyDescent="0.2">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33</v>
      </c>
      <c r="C424" t="s">
        <v>34</v>
      </c>
      <c r="D424" s="1">
        <v>110000</v>
      </c>
      <c r="E424">
        <v>0</v>
      </c>
      <c r="F424" t="s">
        <v>18</v>
      </c>
      <c r="G424" t="s">
        <v>27</v>
      </c>
      <c r="H424" t="s">
        <v>17</v>
      </c>
      <c r="I424">
        <v>3</v>
      </c>
      <c r="J424" t="s">
        <v>29</v>
      </c>
      <c r="K424" t="s">
        <v>23</v>
      </c>
      <c r="L424">
        <v>32</v>
      </c>
      <c r="M424" t="str">
        <f t="shared" si="6"/>
        <v>Middle Age</v>
      </c>
      <c r="N424" t="s">
        <v>14</v>
      </c>
    </row>
    <row r="425" spans="1:14" x14ac:dyDescent="0.2">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2">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32</v>
      </c>
      <c r="C434" t="s">
        <v>35</v>
      </c>
      <c r="D434" s="1">
        <v>110000</v>
      </c>
      <c r="E434">
        <v>0</v>
      </c>
      <c r="F434" t="s">
        <v>26</v>
      </c>
      <c r="G434" t="s">
        <v>27</v>
      </c>
      <c r="H434" t="s">
        <v>14</v>
      </c>
      <c r="I434">
        <v>3</v>
      </c>
      <c r="J434" t="s">
        <v>29</v>
      </c>
      <c r="K434" t="s">
        <v>23</v>
      </c>
      <c r="L434">
        <v>34</v>
      </c>
      <c r="M434" t="str">
        <f t="shared" si="6"/>
        <v>Middle Age</v>
      </c>
      <c r="N434" t="s">
        <v>14</v>
      </c>
    </row>
    <row r="435" spans="1:14" x14ac:dyDescent="0.2">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2">
      <c r="A441">
        <v>19618</v>
      </c>
      <c r="B441" t="s">
        <v>32</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33</v>
      </c>
      <c r="C442" t="s">
        <v>34</v>
      </c>
      <c r="D442" s="1">
        <v>90000</v>
      </c>
      <c r="E442">
        <v>0</v>
      </c>
      <c r="F442" t="s">
        <v>12</v>
      </c>
      <c r="G442" t="s">
        <v>20</v>
      </c>
      <c r="H442" t="s">
        <v>17</v>
      </c>
      <c r="I442">
        <v>3</v>
      </c>
      <c r="J442" t="s">
        <v>29</v>
      </c>
      <c r="K442" t="s">
        <v>23</v>
      </c>
      <c r="L442">
        <v>34</v>
      </c>
      <c r="M442" t="str">
        <f t="shared" si="6"/>
        <v>Middle Age</v>
      </c>
      <c r="N442" t="s">
        <v>14</v>
      </c>
    </row>
    <row r="443" spans="1:14" x14ac:dyDescent="0.2">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2">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32</v>
      </c>
      <c r="C448" t="s">
        <v>35</v>
      </c>
      <c r="D448" s="1">
        <v>130000</v>
      </c>
      <c r="E448">
        <v>0</v>
      </c>
      <c r="F448" t="s">
        <v>30</v>
      </c>
      <c r="G448" t="s">
        <v>27</v>
      </c>
      <c r="H448" t="s">
        <v>14</v>
      </c>
      <c r="I448">
        <v>1</v>
      </c>
      <c r="J448" t="s">
        <v>29</v>
      </c>
      <c r="K448" t="s">
        <v>23</v>
      </c>
      <c r="L448">
        <v>48</v>
      </c>
      <c r="M448" t="str">
        <f t="shared" si="6"/>
        <v>Middle Age</v>
      </c>
      <c r="N448" t="s">
        <v>17</v>
      </c>
    </row>
    <row r="449" spans="1:14" x14ac:dyDescent="0.2">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2">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33</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32</v>
      </c>
      <c r="C460" t="s">
        <v>34</v>
      </c>
      <c r="D460" s="1">
        <v>120000</v>
      </c>
      <c r="E460">
        <v>0</v>
      </c>
      <c r="F460" t="s">
        <v>28</v>
      </c>
      <c r="G460" t="s">
        <v>20</v>
      </c>
      <c r="H460" t="s">
        <v>14</v>
      </c>
      <c r="I460">
        <v>4</v>
      </c>
      <c r="J460" t="s">
        <v>29</v>
      </c>
      <c r="K460" t="s">
        <v>23</v>
      </c>
      <c r="L460">
        <v>32</v>
      </c>
      <c r="M460" t="str">
        <f t="shared" si="7"/>
        <v>Middle Age</v>
      </c>
      <c r="N460" t="s">
        <v>14</v>
      </c>
    </row>
    <row r="461" spans="1:14" x14ac:dyDescent="0.2">
      <c r="A461">
        <v>21554</v>
      </c>
      <c r="B461" t="s">
        <v>33</v>
      </c>
      <c r="C461" t="s">
        <v>35</v>
      </c>
      <c r="D461" s="1">
        <v>80000</v>
      </c>
      <c r="E461">
        <v>0</v>
      </c>
      <c r="F461" t="s">
        <v>12</v>
      </c>
      <c r="G461" t="s">
        <v>20</v>
      </c>
      <c r="H461" t="s">
        <v>17</v>
      </c>
      <c r="I461">
        <v>3</v>
      </c>
      <c r="J461" t="s">
        <v>29</v>
      </c>
      <c r="K461" t="s">
        <v>23</v>
      </c>
      <c r="L461">
        <v>33</v>
      </c>
      <c r="M461" t="str">
        <f t="shared" si="7"/>
        <v>Middle Age</v>
      </c>
      <c r="N461" t="s">
        <v>17</v>
      </c>
    </row>
    <row r="462" spans="1:14" x14ac:dyDescent="0.2">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2">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2">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33</v>
      </c>
      <c r="C484" t="s">
        <v>34</v>
      </c>
      <c r="D484" s="1">
        <v>40000</v>
      </c>
      <c r="E484">
        <v>0</v>
      </c>
      <c r="F484" t="s">
        <v>30</v>
      </c>
      <c r="G484" t="s">
        <v>19</v>
      </c>
      <c r="H484" t="s">
        <v>17</v>
      </c>
      <c r="I484">
        <v>0</v>
      </c>
      <c r="J484" t="s">
        <v>15</v>
      </c>
      <c r="K484" t="s">
        <v>16</v>
      </c>
      <c r="L484">
        <v>36</v>
      </c>
      <c r="M484" t="str">
        <f t="shared" si="7"/>
        <v>Middle Age</v>
      </c>
      <c r="N484" t="s">
        <v>14</v>
      </c>
    </row>
    <row r="485" spans="1:14" x14ac:dyDescent="0.2">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2">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32</v>
      </c>
      <c r="C488" t="s">
        <v>35</v>
      </c>
      <c r="D488" s="1">
        <v>90000</v>
      </c>
      <c r="E488">
        <v>4</v>
      </c>
      <c r="F488" t="s">
        <v>28</v>
      </c>
      <c r="G488" t="s">
        <v>13</v>
      </c>
      <c r="H488" t="s">
        <v>14</v>
      </c>
      <c r="I488">
        <v>4</v>
      </c>
      <c r="J488" t="s">
        <v>29</v>
      </c>
      <c r="K488" t="s">
        <v>16</v>
      </c>
      <c r="L488">
        <v>58</v>
      </c>
      <c r="M488" t="str">
        <f t="shared" si="7"/>
        <v>Old</v>
      </c>
      <c r="N488" t="s">
        <v>17</v>
      </c>
    </row>
    <row r="489" spans="1:14" x14ac:dyDescent="0.2">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32</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2">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2">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2">
      <c r="A495">
        <v>23707</v>
      </c>
      <c r="B495" t="s">
        <v>33</v>
      </c>
      <c r="C495" t="s">
        <v>34</v>
      </c>
      <c r="D495" s="1">
        <v>70000</v>
      </c>
      <c r="E495">
        <v>5</v>
      </c>
      <c r="F495" t="s">
        <v>12</v>
      </c>
      <c r="G495" t="s">
        <v>27</v>
      </c>
      <c r="H495" t="s">
        <v>14</v>
      </c>
      <c r="I495">
        <v>3</v>
      </c>
      <c r="J495" t="s">
        <v>29</v>
      </c>
      <c r="K495" t="s">
        <v>31</v>
      </c>
      <c r="L495">
        <v>60</v>
      </c>
      <c r="M495" t="str">
        <f t="shared" si="7"/>
        <v>Old</v>
      </c>
      <c r="N495" t="s">
        <v>14</v>
      </c>
    </row>
    <row r="496" spans="1:14" x14ac:dyDescent="0.2">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2">
      <c r="A497">
        <v>24981</v>
      </c>
      <c r="B497" t="s">
        <v>32</v>
      </c>
      <c r="C497" t="s">
        <v>34</v>
      </c>
      <c r="D497" s="1">
        <v>60000</v>
      </c>
      <c r="E497">
        <v>2</v>
      </c>
      <c r="F497" t="s">
        <v>18</v>
      </c>
      <c r="G497" t="s">
        <v>20</v>
      </c>
      <c r="H497" t="s">
        <v>14</v>
      </c>
      <c r="I497">
        <v>2</v>
      </c>
      <c r="J497" t="s">
        <v>29</v>
      </c>
      <c r="K497" t="s">
        <v>31</v>
      </c>
      <c r="L497">
        <v>56</v>
      </c>
      <c r="M497" t="str">
        <f t="shared" si="7"/>
        <v>Old</v>
      </c>
      <c r="N497" t="s">
        <v>17</v>
      </c>
    </row>
    <row r="498" spans="1:14" x14ac:dyDescent="0.2">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2">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2">
      <c r="A500">
        <v>26012</v>
      </c>
      <c r="B500" t="s">
        <v>32</v>
      </c>
      <c r="C500" t="s">
        <v>34</v>
      </c>
      <c r="D500" s="1">
        <v>80000</v>
      </c>
      <c r="E500">
        <v>1</v>
      </c>
      <c r="F500" t="s">
        <v>18</v>
      </c>
      <c r="G500" t="s">
        <v>13</v>
      </c>
      <c r="H500" t="s">
        <v>14</v>
      </c>
      <c r="I500">
        <v>1</v>
      </c>
      <c r="J500" t="s">
        <v>21</v>
      </c>
      <c r="K500" t="s">
        <v>31</v>
      </c>
      <c r="L500">
        <v>48</v>
      </c>
      <c r="M500" t="str">
        <f t="shared" si="7"/>
        <v>Middle Age</v>
      </c>
      <c r="N500" t="s">
        <v>14</v>
      </c>
    </row>
    <row r="501" spans="1:14" x14ac:dyDescent="0.2">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2">
      <c r="A502">
        <v>15559</v>
      </c>
      <c r="B502" t="s">
        <v>32</v>
      </c>
      <c r="C502" t="s">
        <v>34</v>
      </c>
      <c r="D502" s="1">
        <v>60000</v>
      </c>
      <c r="E502">
        <v>5</v>
      </c>
      <c r="F502" t="s">
        <v>12</v>
      </c>
      <c r="G502" t="s">
        <v>20</v>
      </c>
      <c r="H502" t="s">
        <v>14</v>
      </c>
      <c r="I502">
        <v>1</v>
      </c>
      <c r="J502" t="s">
        <v>21</v>
      </c>
      <c r="K502" t="s">
        <v>31</v>
      </c>
      <c r="L502">
        <v>47</v>
      </c>
      <c r="M502" t="str">
        <f t="shared" si="7"/>
        <v>Middle Age</v>
      </c>
      <c r="N502" t="s">
        <v>17</v>
      </c>
    </row>
    <row r="503" spans="1:14" x14ac:dyDescent="0.2">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2">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2">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2">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2">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2">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2">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2">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2">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2">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2">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2">
      <c r="A515">
        <v>13353</v>
      </c>
      <c r="B515" t="s">
        <v>33</v>
      </c>
      <c r="C515" t="s">
        <v>35</v>
      </c>
      <c r="D515" s="1">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2">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2">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2">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2">
      <c r="A519">
        <v>17269</v>
      </c>
      <c r="B519" t="s">
        <v>33</v>
      </c>
      <c r="C519" t="s">
        <v>34</v>
      </c>
      <c r="D519" s="1">
        <v>60000</v>
      </c>
      <c r="E519">
        <v>3</v>
      </c>
      <c r="F519" t="s">
        <v>12</v>
      </c>
      <c r="G519" t="s">
        <v>20</v>
      </c>
      <c r="H519" t="s">
        <v>17</v>
      </c>
      <c r="I519">
        <v>0</v>
      </c>
      <c r="J519" t="s">
        <v>15</v>
      </c>
      <c r="K519" t="s">
        <v>31</v>
      </c>
      <c r="L519">
        <v>47</v>
      </c>
      <c r="M519" t="str">
        <f t="shared" si="8"/>
        <v>Middle Age</v>
      </c>
      <c r="N519" t="s">
        <v>14</v>
      </c>
    </row>
    <row r="520" spans="1:14" x14ac:dyDescent="0.2">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2">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2">
      <c r="A522">
        <v>27638</v>
      </c>
      <c r="B522" t="s">
        <v>33</v>
      </c>
      <c r="C522" t="s">
        <v>34</v>
      </c>
      <c r="D522" s="1">
        <v>100000</v>
      </c>
      <c r="E522">
        <v>1</v>
      </c>
      <c r="F522" t="s">
        <v>18</v>
      </c>
      <c r="G522" t="s">
        <v>20</v>
      </c>
      <c r="H522" t="s">
        <v>17</v>
      </c>
      <c r="I522">
        <v>3</v>
      </c>
      <c r="J522" t="s">
        <v>25</v>
      </c>
      <c r="K522" t="s">
        <v>31</v>
      </c>
      <c r="L522">
        <v>44</v>
      </c>
      <c r="M522" t="str">
        <f t="shared" si="8"/>
        <v>Middle Age</v>
      </c>
      <c r="N522" t="s">
        <v>17</v>
      </c>
    </row>
    <row r="523" spans="1:14" x14ac:dyDescent="0.2">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2">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2">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2">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2">
      <c r="A527">
        <v>16791</v>
      </c>
      <c r="B527" t="s">
        <v>33</v>
      </c>
      <c r="C527" t="s">
        <v>34</v>
      </c>
      <c r="D527" s="1">
        <v>60000</v>
      </c>
      <c r="E527">
        <v>5</v>
      </c>
      <c r="F527" t="s">
        <v>12</v>
      </c>
      <c r="G527" t="s">
        <v>27</v>
      </c>
      <c r="H527" t="s">
        <v>14</v>
      </c>
      <c r="I527">
        <v>3</v>
      </c>
      <c r="J527" t="s">
        <v>29</v>
      </c>
      <c r="K527" t="s">
        <v>31</v>
      </c>
      <c r="L527">
        <v>59</v>
      </c>
      <c r="M527" t="str">
        <f t="shared" si="8"/>
        <v>Old</v>
      </c>
      <c r="N527" t="s">
        <v>14</v>
      </c>
    </row>
    <row r="528" spans="1:14" x14ac:dyDescent="0.2">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2">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2">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2">
      <c r="A531">
        <v>13233</v>
      </c>
      <c r="B531" t="s">
        <v>32</v>
      </c>
      <c r="C531" t="s">
        <v>34</v>
      </c>
      <c r="D531" s="1">
        <v>60000</v>
      </c>
      <c r="E531">
        <v>2</v>
      </c>
      <c r="F531" t="s">
        <v>18</v>
      </c>
      <c r="G531" t="s">
        <v>20</v>
      </c>
      <c r="H531" t="s">
        <v>14</v>
      </c>
      <c r="I531">
        <v>1</v>
      </c>
      <c r="J531" t="s">
        <v>29</v>
      </c>
      <c r="K531" t="s">
        <v>31</v>
      </c>
      <c r="L531">
        <v>57</v>
      </c>
      <c r="M531" t="str">
        <f t="shared" si="8"/>
        <v>Old</v>
      </c>
      <c r="N531" t="s">
        <v>14</v>
      </c>
    </row>
    <row r="532" spans="1:14" x14ac:dyDescent="0.2">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2">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2">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2">
      <c r="A535">
        <v>24941</v>
      </c>
      <c r="B535" t="s">
        <v>32</v>
      </c>
      <c r="C535" t="s">
        <v>34</v>
      </c>
      <c r="D535" s="1">
        <v>60000</v>
      </c>
      <c r="E535">
        <v>3</v>
      </c>
      <c r="F535" t="s">
        <v>12</v>
      </c>
      <c r="G535" t="s">
        <v>27</v>
      </c>
      <c r="H535" t="s">
        <v>14</v>
      </c>
      <c r="I535">
        <v>2</v>
      </c>
      <c r="J535" t="s">
        <v>29</v>
      </c>
      <c r="K535" t="s">
        <v>31</v>
      </c>
      <c r="L535">
        <v>66</v>
      </c>
      <c r="M535" t="str">
        <f t="shared" si="8"/>
        <v>Old</v>
      </c>
      <c r="N535" t="s">
        <v>17</v>
      </c>
    </row>
    <row r="536" spans="1:14" x14ac:dyDescent="0.2">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2">
      <c r="A537">
        <v>23893</v>
      </c>
      <c r="B537" t="s">
        <v>32</v>
      </c>
      <c r="C537" t="s">
        <v>34</v>
      </c>
      <c r="D537" s="1">
        <v>50000</v>
      </c>
      <c r="E537">
        <v>3</v>
      </c>
      <c r="F537" t="s">
        <v>12</v>
      </c>
      <c r="G537" t="s">
        <v>13</v>
      </c>
      <c r="H537" t="s">
        <v>14</v>
      </c>
      <c r="I537">
        <v>3</v>
      </c>
      <c r="J537" t="s">
        <v>29</v>
      </c>
      <c r="K537" t="s">
        <v>31</v>
      </c>
      <c r="L537">
        <v>41</v>
      </c>
      <c r="M537" t="str">
        <f t="shared" si="8"/>
        <v>Middle Age</v>
      </c>
      <c r="N537" t="s">
        <v>17</v>
      </c>
    </row>
    <row r="538" spans="1:14" x14ac:dyDescent="0.2">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2">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2">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2">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2">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2">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2">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2">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2">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2">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2">
      <c r="A548">
        <v>15529</v>
      </c>
      <c r="B548" t="s">
        <v>32</v>
      </c>
      <c r="C548" t="s">
        <v>34</v>
      </c>
      <c r="D548" s="1">
        <v>60000</v>
      </c>
      <c r="E548">
        <v>4</v>
      </c>
      <c r="F548" t="s">
        <v>12</v>
      </c>
      <c r="G548" t="s">
        <v>20</v>
      </c>
      <c r="H548" t="s">
        <v>14</v>
      </c>
      <c r="I548">
        <v>2</v>
      </c>
      <c r="J548" t="s">
        <v>21</v>
      </c>
      <c r="K548" t="s">
        <v>31</v>
      </c>
      <c r="L548">
        <v>43</v>
      </c>
      <c r="M548" t="str">
        <f t="shared" si="8"/>
        <v>Middle Age</v>
      </c>
      <c r="N548" t="s">
        <v>14</v>
      </c>
    </row>
    <row r="549" spans="1:14" x14ac:dyDescent="0.2">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2">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2">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2">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32</v>
      </c>
      <c r="C553" t="s">
        <v>35</v>
      </c>
      <c r="D553" s="1">
        <v>50000</v>
      </c>
      <c r="E553">
        <v>4</v>
      </c>
      <c r="F553" t="s">
        <v>12</v>
      </c>
      <c r="G553" t="s">
        <v>27</v>
      </c>
      <c r="H553" t="s">
        <v>14</v>
      </c>
      <c r="I553">
        <v>2</v>
      </c>
      <c r="J553" t="s">
        <v>29</v>
      </c>
      <c r="K553" t="s">
        <v>31</v>
      </c>
      <c r="L553">
        <v>63</v>
      </c>
      <c r="M553" t="str">
        <f t="shared" si="8"/>
        <v>Old</v>
      </c>
      <c r="N553" t="s">
        <v>17</v>
      </c>
    </row>
    <row r="554" spans="1:14" x14ac:dyDescent="0.2">
      <c r="A554">
        <v>14417</v>
      </c>
      <c r="B554" t="s">
        <v>33</v>
      </c>
      <c r="C554" t="s">
        <v>34</v>
      </c>
      <c r="D554" s="1">
        <v>60000</v>
      </c>
      <c r="E554">
        <v>3</v>
      </c>
      <c r="F554" t="s">
        <v>26</v>
      </c>
      <c r="G554" t="s">
        <v>20</v>
      </c>
      <c r="H554" t="s">
        <v>14</v>
      </c>
      <c r="I554">
        <v>2</v>
      </c>
      <c r="J554" t="s">
        <v>29</v>
      </c>
      <c r="K554" t="s">
        <v>31</v>
      </c>
      <c r="L554">
        <v>54</v>
      </c>
      <c r="M554" t="str">
        <f t="shared" si="8"/>
        <v>Middle Age</v>
      </c>
      <c r="N554" t="s">
        <v>14</v>
      </c>
    </row>
    <row r="555" spans="1:14" x14ac:dyDescent="0.2">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2">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2">
      <c r="A558">
        <v>25293</v>
      </c>
      <c r="B558" t="s">
        <v>32</v>
      </c>
      <c r="C558" t="s">
        <v>34</v>
      </c>
      <c r="D558" s="1">
        <v>80000</v>
      </c>
      <c r="E558">
        <v>4</v>
      </c>
      <c r="F558" t="s">
        <v>12</v>
      </c>
      <c r="G558" t="s">
        <v>27</v>
      </c>
      <c r="H558" t="s">
        <v>14</v>
      </c>
      <c r="I558">
        <v>0</v>
      </c>
      <c r="J558" t="s">
        <v>25</v>
      </c>
      <c r="K558" t="s">
        <v>31</v>
      </c>
      <c r="L558">
        <v>42</v>
      </c>
      <c r="M558" t="str">
        <f t="shared" si="8"/>
        <v>Middle Age</v>
      </c>
      <c r="N558" t="s">
        <v>17</v>
      </c>
    </row>
    <row r="559" spans="1:14" x14ac:dyDescent="0.2">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2">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2">
      <c r="A561">
        <v>15895</v>
      </c>
      <c r="B561" t="s">
        <v>33</v>
      </c>
      <c r="C561" t="s">
        <v>35</v>
      </c>
      <c r="D561" s="1">
        <v>60000</v>
      </c>
      <c r="E561">
        <v>2</v>
      </c>
      <c r="F561" t="s">
        <v>12</v>
      </c>
      <c r="G561" t="s">
        <v>27</v>
      </c>
      <c r="H561" t="s">
        <v>14</v>
      </c>
      <c r="I561">
        <v>0</v>
      </c>
      <c r="J561" t="s">
        <v>29</v>
      </c>
      <c r="K561" t="s">
        <v>31</v>
      </c>
      <c r="L561">
        <v>58</v>
      </c>
      <c r="M561" t="str">
        <f t="shared" si="8"/>
        <v>Old</v>
      </c>
      <c r="N561" t="s">
        <v>17</v>
      </c>
    </row>
    <row r="562" spans="1:14" x14ac:dyDescent="0.2">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2">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2">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2">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2">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2">
      <c r="A567">
        <v>14495</v>
      </c>
      <c r="B567" t="s">
        <v>32</v>
      </c>
      <c r="C567" t="s">
        <v>34</v>
      </c>
      <c r="D567" s="1">
        <v>40000</v>
      </c>
      <c r="E567">
        <v>3</v>
      </c>
      <c r="F567" t="s">
        <v>18</v>
      </c>
      <c r="G567" t="s">
        <v>20</v>
      </c>
      <c r="H567" t="s">
        <v>17</v>
      </c>
      <c r="I567">
        <v>2</v>
      </c>
      <c r="J567" t="s">
        <v>22</v>
      </c>
      <c r="K567" t="s">
        <v>31</v>
      </c>
      <c r="L567">
        <v>54</v>
      </c>
      <c r="M567" t="str">
        <f t="shared" si="8"/>
        <v>Middle Age</v>
      </c>
      <c r="N567" t="s">
        <v>14</v>
      </c>
    </row>
    <row r="568" spans="1:14" x14ac:dyDescent="0.2">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2">
      <c r="A569">
        <v>14754</v>
      </c>
      <c r="B569" t="s">
        <v>32</v>
      </c>
      <c r="C569" t="s">
        <v>34</v>
      </c>
      <c r="D569" s="1">
        <v>40000</v>
      </c>
      <c r="E569">
        <v>1</v>
      </c>
      <c r="F569" t="s">
        <v>18</v>
      </c>
      <c r="G569" t="s">
        <v>19</v>
      </c>
      <c r="H569" t="s">
        <v>14</v>
      </c>
      <c r="I569">
        <v>1</v>
      </c>
      <c r="J569" t="s">
        <v>25</v>
      </c>
      <c r="K569" t="s">
        <v>31</v>
      </c>
      <c r="L569">
        <v>48</v>
      </c>
      <c r="M569" t="str">
        <f t="shared" si="8"/>
        <v>Middle Age</v>
      </c>
      <c r="N569" t="s">
        <v>14</v>
      </c>
    </row>
    <row r="570" spans="1:14" x14ac:dyDescent="0.2">
      <c r="A570">
        <v>23378</v>
      </c>
      <c r="B570" t="s">
        <v>32</v>
      </c>
      <c r="C570" t="s">
        <v>34</v>
      </c>
      <c r="D570" s="1">
        <v>70000</v>
      </c>
      <c r="E570">
        <v>1</v>
      </c>
      <c r="F570" t="s">
        <v>18</v>
      </c>
      <c r="G570" t="s">
        <v>13</v>
      </c>
      <c r="H570" t="s">
        <v>14</v>
      </c>
      <c r="I570">
        <v>1</v>
      </c>
      <c r="J570" t="s">
        <v>21</v>
      </c>
      <c r="K570" t="s">
        <v>31</v>
      </c>
      <c r="L570">
        <v>44</v>
      </c>
      <c r="M570" t="str">
        <f t="shared" si="8"/>
        <v>Middle Age</v>
      </c>
      <c r="N570" t="s">
        <v>14</v>
      </c>
    </row>
    <row r="571" spans="1:14" x14ac:dyDescent="0.2">
      <c r="A571">
        <v>26452</v>
      </c>
      <c r="B571" t="s">
        <v>33</v>
      </c>
      <c r="C571" t="s">
        <v>34</v>
      </c>
      <c r="D571" s="1">
        <v>50000</v>
      </c>
      <c r="E571">
        <v>3</v>
      </c>
      <c r="F571" t="s">
        <v>30</v>
      </c>
      <c r="G571" t="s">
        <v>27</v>
      </c>
      <c r="H571" t="s">
        <v>14</v>
      </c>
      <c r="I571">
        <v>2</v>
      </c>
      <c r="J571" t="s">
        <v>29</v>
      </c>
      <c r="K571" t="s">
        <v>31</v>
      </c>
      <c r="L571">
        <v>69</v>
      </c>
      <c r="M571" t="str">
        <f t="shared" si="8"/>
        <v>Old</v>
      </c>
      <c r="N571" t="s">
        <v>17</v>
      </c>
    </row>
    <row r="572" spans="1:14" x14ac:dyDescent="0.2">
      <c r="A572">
        <v>20370</v>
      </c>
      <c r="B572" t="s">
        <v>32</v>
      </c>
      <c r="C572" t="s">
        <v>34</v>
      </c>
      <c r="D572" s="1">
        <v>70000</v>
      </c>
      <c r="E572">
        <v>3</v>
      </c>
      <c r="F572" t="s">
        <v>28</v>
      </c>
      <c r="G572" t="s">
        <v>13</v>
      </c>
      <c r="H572" t="s">
        <v>14</v>
      </c>
      <c r="I572">
        <v>2</v>
      </c>
      <c r="J572" t="s">
        <v>22</v>
      </c>
      <c r="K572" t="s">
        <v>31</v>
      </c>
      <c r="L572">
        <v>52</v>
      </c>
      <c r="M572" t="str">
        <f t="shared" si="8"/>
        <v>Middle Age</v>
      </c>
      <c r="N572" t="s">
        <v>17</v>
      </c>
    </row>
    <row r="573" spans="1:14" x14ac:dyDescent="0.2">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2">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2">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2">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2">
      <c r="A577">
        <v>13388</v>
      </c>
      <c r="B577" t="s">
        <v>33</v>
      </c>
      <c r="C577" t="s">
        <v>34</v>
      </c>
      <c r="D577" s="1">
        <v>60000</v>
      </c>
      <c r="E577">
        <v>2</v>
      </c>
      <c r="F577" t="s">
        <v>18</v>
      </c>
      <c r="G577" t="s">
        <v>20</v>
      </c>
      <c r="H577" t="s">
        <v>14</v>
      </c>
      <c r="I577">
        <v>1</v>
      </c>
      <c r="J577" t="s">
        <v>29</v>
      </c>
      <c r="K577" t="s">
        <v>31</v>
      </c>
      <c r="L577">
        <v>56</v>
      </c>
      <c r="M577" t="str">
        <f t="shared" si="8"/>
        <v>Old</v>
      </c>
      <c r="N577" t="s">
        <v>17</v>
      </c>
    </row>
    <row r="578" spans="1:14" x14ac:dyDescent="0.2">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2">
      <c r="A579">
        <v>16917</v>
      </c>
      <c r="B579" t="s">
        <v>32</v>
      </c>
      <c r="C579" t="s">
        <v>34</v>
      </c>
      <c r="D579" s="1">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2">
      <c r="A582">
        <v>20380</v>
      </c>
      <c r="B582" t="s">
        <v>32</v>
      </c>
      <c r="C582" t="s">
        <v>35</v>
      </c>
      <c r="D582" s="1">
        <v>60000</v>
      </c>
      <c r="E582">
        <v>3</v>
      </c>
      <c r="F582" t="s">
        <v>30</v>
      </c>
      <c r="G582" t="s">
        <v>27</v>
      </c>
      <c r="H582" t="s">
        <v>14</v>
      </c>
      <c r="I582">
        <v>2</v>
      </c>
      <c r="J582" t="s">
        <v>29</v>
      </c>
      <c r="K582" t="s">
        <v>31</v>
      </c>
      <c r="L582">
        <v>69</v>
      </c>
      <c r="M582" t="str">
        <f t="shared" si="9"/>
        <v>Old</v>
      </c>
      <c r="N582" t="s">
        <v>17</v>
      </c>
    </row>
    <row r="583" spans="1:14" x14ac:dyDescent="0.2">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2">
      <c r="A584">
        <v>13749</v>
      </c>
      <c r="B584" t="s">
        <v>32</v>
      </c>
      <c r="C584" t="s">
        <v>34</v>
      </c>
      <c r="D584" s="1">
        <v>80000</v>
      </c>
      <c r="E584">
        <v>4</v>
      </c>
      <c r="F584" t="s">
        <v>30</v>
      </c>
      <c r="G584" t="s">
        <v>13</v>
      </c>
      <c r="H584" t="s">
        <v>14</v>
      </c>
      <c r="I584">
        <v>0</v>
      </c>
      <c r="J584" t="s">
        <v>25</v>
      </c>
      <c r="K584" t="s">
        <v>31</v>
      </c>
      <c r="L584">
        <v>47</v>
      </c>
      <c r="M584" t="str">
        <f t="shared" si="9"/>
        <v>Middle Age</v>
      </c>
      <c r="N584" t="s">
        <v>17</v>
      </c>
    </row>
    <row r="585" spans="1:14" x14ac:dyDescent="0.2">
      <c r="A585">
        <v>24943</v>
      </c>
      <c r="B585" t="s">
        <v>32</v>
      </c>
      <c r="C585" t="s">
        <v>34</v>
      </c>
      <c r="D585" s="1">
        <v>60000</v>
      </c>
      <c r="E585">
        <v>3</v>
      </c>
      <c r="F585" t="s">
        <v>12</v>
      </c>
      <c r="G585" t="s">
        <v>27</v>
      </c>
      <c r="H585" t="s">
        <v>14</v>
      </c>
      <c r="I585">
        <v>2</v>
      </c>
      <c r="J585" t="s">
        <v>29</v>
      </c>
      <c r="K585" t="s">
        <v>31</v>
      </c>
      <c r="L585">
        <v>66</v>
      </c>
      <c r="M585" t="str">
        <f t="shared" si="9"/>
        <v>Old</v>
      </c>
      <c r="N585" t="s">
        <v>17</v>
      </c>
    </row>
    <row r="586" spans="1:14" x14ac:dyDescent="0.2">
      <c r="A586">
        <v>28667</v>
      </c>
      <c r="B586" t="s">
        <v>33</v>
      </c>
      <c r="C586" t="s">
        <v>34</v>
      </c>
      <c r="D586" s="1">
        <v>70000</v>
      </c>
      <c r="E586">
        <v>2</v>
      </c>
      <c r="F586" t="s">
        <v>12</v>
      </c>
      <c r="G586" t="s">
        <v>13</v>
      </c>
      <c r="H586" t="s">
        <v>17</v>
      </c>
      <c r="I586">
        <v>1</v>
      </c>
      <c r="J586" t="s">
        <v>15</v>
      </c>
      <c r="K586" t="s">
        <v>31</v>
      </c>
      <c r="L586">
        <v>37</v>
      </c>
      <c r="M586" t="str">
        <f t="shared" si="9"/>
        <v>Middle Age</v>
      </c>
      <c r="N586" t="s">
        <v>14</v>
      </c>
    </row>
    <row r="587" spans="1:14" x14ac:dyDescent="0.2">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2">
      <c r="A588">
        <v>17436</v>
      </c>
      <c r="B588" t="s">
        <v>32</v>
      </c>
      <c r="C588" t="s">
        <v>34</v>
      </c>
      <c r="D588" s="1">
        <v>60000</v>
      </c>
      <c r="E588">
        <v>2</v>
      </c>
      <c r="F588" t="s">
        <v>26</v>
      </c>
      <c r="G588" t="s">
        <v>20</v>
      </c>
      <c r="H588" t="s">
        <v>17</v>
      </c>
      <c r="I588">
        <v>2</v>
      </c>
      <c r="J588" t="s">
        <v>25</v>
      </c>
      <c r="K588" t="s">
        <v>31</v>
      </c>
      <c r="L588">
        <v>51</v>
      </c>
      <c r="M588" t="str">
        <f t="shared" si="9"/>
        <v>Middle Age</v>
      </c>
      <c r="N588" t="s">
        <v>17</v>
      </c>
    </row>
    <row r="589" spans="1:14" x14ac:dyDescent="0.2">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2">
      <c r="A590">
        <v>16871</v>
      </c>
      <c r="B590" t="s">
        <v>32</v>
      </c>
      <c r="C590" t="s">
        <v>35</v>
      </c>
      <c r="D590" s="1">
        <v>90000</v>
      </c>
      <c r="E590">
        <v>2</v>
      </c>
      <c r="F590" t="s">
        <v>26</v>
      </c>
      <c r="G590" t="s">
        <v>20</v>
      </c>
      <c r="H590" t="s">
        <v>14</v>
      </c>
      <c r="I590">
        <v>1</v>
      </c>
      <c r="J590" t="s">
        <v>29</v>
      </c>
      <c r="K590" t="s">
        <v>31</v>
      </c>
      <c r="L590">
        <v>51</v>
      </c>
      <c r="M590" t="str">
        <f t="shared" si="9"/>
        <v>Middle Age</v>
      </c>
      <c r="N590" t="s">
        <v>14</v>
      </c>
    </row>
    <row r="591" spans="1:14" x14ac:dyDescent="0.2">
      <c r="A591">
        <v>12100</v>
      </c>
      <c r="B591" t="s">
        <v>33</v>
      </c>
      <c r="C591" t="s">
        <v>34</v>
      </c>
      <c r="D591" s="1">
        <v>60000</v>
      </c>
      <c r="E591">
        <v>2</v>
      </c>
      <c r="F591" t="s">
        <v>12</v>
      </c>
      <c r="G591" t="s">
        <v>27</v>
      </c>
      <c r="H591" t="s">
        <v>14</v>
      </c>
      <c r="I591">
        <v>0</v>
      </c>
      <c r="J591" t="s">
        <v>29</v>
      </c>
      <c r="K591" t="s">
        <v>31</v>
      </c>
      <c r="L591">
        <v>57</v>
      </c>
      <c r="M591" t="str">
        <f t="shared" si="9"/>
        <v>Old</v>
      </c>
      <c r="N591" t="s">
        <v>17</v>
      </c>
    </row>
    <row r="592" spans="1:14" x14ac:dyDescent="0.2">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2">
      <c r="A593">
        <v>18545</v>
      </c>
      <c r="B593" t="s">
        <v>32</v>
      </c>
      <c r="C593" t="s">
        <v>34</v>
      </c>
      <c r="D593" s="1">
        <v>40000</v>
      </c>
      <c r="E593">
        <v>4</v>
      </c>
      <c r="F593" t="s">
        <v>26</v>
      </c>
      <c r="G593" t="s">
        <v>20</v>
      </c>
      <c r="H593" t="s">
        <v>17</v>
      </c>
      <c r="I593">
        <v>2</v>
      </c>
      <c r="J593" t="s">
        <v>29</v>
      </c>
      <c r="K593" t="s">
        <v>31</v>
      </c>
      <c r="L593">
        <v>61</v>
      </c>
      <c r="M593" t="str">
        <f t="shared" si="9"/>
        <v>Old</v>
      </c>
      <c r="N593" t="s">
        <v>14</v>
      </c>
    </row>
    <row r="594" spans="1:14" x14ac:dyDescent="0.2">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2">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2">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2">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2">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2">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2">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2">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2">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2">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2">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2">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2">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2">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2">
      <c r="A608">
        <v>11644</v>
      </c>
      <c r="B608" t="s">
        <v>33</v>
      </c>
      <c r="C608" t="s">
        <v>34</v>
      </c>
      <c r="D608" s="1">
        <v>40000</v>
      </c>
      <c r="E608">
        <v>2</v>
      </c>
      <c r="F608" t="s">
        <v>12</v>
      </c>
      <c r="G608" t="s">
        <v>13</v>
      </c>
      <c r="H608" t="s">
        <v>14</v>
      </c>
      <c r="I608">
        <v>0</v>
      </c>
      <c r="J608" t="s">
        <v>21</v>
      </c>
      <c r="K608" t="s">
        <v>31</v>
      </c>
      <c r="L608">
        <v>36</v>
      </c>
      <c r="M608" t="str">
        <f t="shared" si="9"/>
        <v>Middle Age</v>
      </c>
      <c r="N608" t="s">
        <v>17</v>
      </c>
    </row>
    <row r="609" spans="1:14" x14ac:dyDescent="0.2">
      <c r="A609">
        <v>16145</v>
      </c>
      <c r="B609" t="s">
        <v>33</v>
      </c>
      <c r="C609" t="s">
        <v>35</v>
      </c>
      <c r="D609" s="1">
        <v>70000</v>
      </c>
      <c r="E609">
        <v>5</v>
      </c>
      <c r="F609" t="s">
        <v>30</v>
      </c>
      <c r="G609" t="s">
        <v>20</v>
      </c>
      <c r="H609" t="s">
        <v>14</v>
      </c>
      <c r="I609">
        <v>3</v>
      </c>
      <c r="J609" t="s">
        <v>29</v>
      </c>
      <c r="K609" t="s">
        <v>31</v>
      </c>
      <c r="L609">
        <v>46</v>
      </c>
      <c r="M609" t="str">
        <f t="shared" si="9"/>
        <v>Middle Age</v>
      </c>
      <c r="N609" t="s">
        <v>14</v>
      </c>
    </row>
    <row r="610" spans="1:14" x14ac:dyDescent="0.2">
      <c r="A610">
        <v>16890</v>
      </c>
      <c r="B610" t="s">
        <v>32</v>
      </c>
      <c r="C610" t="s">
        <v>34</v>
      </c>
      <c r="D610" s="1">
        <v>60000</v>
      </c>
      <c r="E610">
        <v>3</v>
      </c>
      <c r="F610" t="s">
        <v>28</v>
      </c>
      <c r="G610" t="s">
        <v>13</v>
      </c>
      <c r="H610" t="s">
        <v>14</v>
      </c>
      <c r="I610">
        <v>2</v>
      </c>
      <c r="J610" t="s">
        <v>22</v>
      </c>
      <c r="K610" t="s">
        <v>31</v>
      </c>
      <c r="L610">
        <v>52</v>
      </c>
      <c r="M610" t="str">
        <f t="shared" si="9"/>
        <v>Middle Age</v>
      </c>
      <c r="N610" t="s">
        <v>14</v>
      </c>
    </row>
    <row r="611" spans="1:14" x14ac:dyDescent="0.2">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2">
      <c r="A612">
        <v>14633</v>
      </c>
      <c r="B612" t="s">
        <v>32</v>
      </c>
      <c r="C612" t="s">
        <v>34</v>
      </c>
      <c r="D612" s="1">
        <v>60000</v>
      </c>
      <c r="E612">
        <v>1</v>
      </c>
      <c r="F612" t="s">
        <v>18</v>
      </c>
      <c r="G612" t="s">
        <v>13</v>
      </c>
      <c r="H612" t="s">
        <v>14</v>
      </c>
      <c r="I612">
        <v>1</v>
      </c>
      <c r="J612" t="s">
        <v>21</v>
      </c>
      <c r="K612" t="s">
        <v>31</v>
      </c>
      <c r="L612">
        <v>44</v>
      </c>
      <c r="M612" t="str">
        <f t="shared" si="9"/>
        <v>Middle Age</v>
      </c>
      <c r="N612" t="s">
        <v>17</v>
      </c>
    </row>
    <row r="613" spans="1:14" x14ac:dyDescent="0.2">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2">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2">
      <c r="A615">
        <v>25184</v>
      </c>
      <c r="B615" t="s">
        <v>33</v>
      </c>
      <c r="C615" t="s">
        <v>34</v>
      </c>
      <c r="D615" s="1">
        <v>110000</v>
      </c>
      <c r="E615">
        <v>1</v>
      </c>
      <c r="F615" t="s">
        <v>18</v>
      </c>
      <c r="G615" t="s">
        <v>20</v>
      </c>
      <c r="H615" t="s">
        <v>14</v>
      </c>
      <c r="I615">
        <v>4</v>
      </c>
      <c r="J615" t="s">
        <v>22</v>
      </c>
      <c r="K615" t="s">
        <v>31</v>
      </c>
      <c r="L615">
        <v>45</v>
      </c>
      <c r="M615" t="str">
        <f t="shared" si="9"/>
        <v>Middle Age</v>
      </c>
      <c r="N615" t="s">
        <v>14</v>
      </c>
    </row>
    <row r="616" spans="1:14" x14ac:dyDescent="0.2">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2">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2">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2">
      <c r="A619">
        <v>17858</v>
      </c>
      <c r="B619" t="s">
        <v>32</v>
      </c>
      <c r="C619" t="s">
        <v>34</v>
      </c>
      <c r="D619" s="1">
        <v>40000</v>
      </c>
      <c r="E619">
        <v>4</v>
      </c>
      <c r="F619" t="s">
        <v>26</v>
      </c>
      <c r="G619" t="s">
        <v>13</v>
      </c>
      <c r="H619" t="s">
        <v>14</v>
      </c>
      <c r="I619">
        <v>2</v>
      </c>
      <c r="J619" t="s">
        <v>21</v>
      </c>
      <c r="K619" t="s">
        <v>31</v>
      </c>
      <c r="L619">
        <v>44</v>
      </c>
      <c r="M619" t="str">
        <f t="shared" si="9"/>
        <v>Middle Age</v>
      </c>
      <c r="N619" t="s">
        <v>14</v>
      </c>
    </row>
    <row r="620" spans="1:14" x14ac:dyDescent="0.2">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2">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2">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2">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2">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2">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2">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2">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
      <c r="A630">
        <v>29255</v>
      </c>
      <c r="B630" t="s">
        <v>33</v>
      </c>
      <c r="C630" t="s">
        <v>34</v>
      </c>
      <c r="D630" s="1">
        <v>80000</v>
      </c>
      <c r="E630">
        <v>3</v>
      </c>
      <c r="F630" t="s">
        <v>18</v>
      </c>
      <c r="G630" t="s">
        <v>20</v>
      </c>
      <c r="H630" t="s">
        <v>17</v>
      </c>
      <c r="I630">
        <v>1</v>
      </c>
      <c r="J630" t="s">
        <v>25</v>
      </c>
      <c r="K630" t="s">
        <v>31</v>
      </c>
      <c r="L630">
        <v>51</v>
      </c>
      <c r="M630" t="str">
        <f t="shared" si="9"/>
        <v>Middle Age</v>
      </c>
      <c r="N630" t="s">
        <v>14</v>
      </c>
    </row>
    <row r="631" spans="1:14" x14ac:dyDescent="0.2">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2">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2">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2">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2">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2">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2">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2">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2">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2">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2">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2">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2">
      <c r="A643">
        <v>21441</v>
      </c>
      <c r="B643" t="s">
        <v>32</v>
      </c>
      <c r="C643" t="s">
        <v>34</v>
      </c>
      <c r="D643" s="1">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2">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2">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2">
      <c r="A646">
        <v>23368</v>
      </c>
      <c r="B646" t="s">
        <v>32</v>
      </c>
      <c r="C646" t="s">
        <v>35</v>
      </c>
      <c r="D646" s="1">
        <v>60000</v>
      </c>
      <c r="E646">
        <v>5</v>
      </c>
      <c r="F646" t="s">
        <v>12</v>
      </c>
      <c r="G646" t="s">
        <v>13</v>
      </c>
      <c r="H646" t="s">
        <v>14</v>
      </c>
      <c r="I646">
        <v>3</v>
      </c>
      <c r="J646" t="s">
        <v>29</v>
      </c>
      <c r="K646" t="s">
        <v>31</v>
      </c>
      <c r="L646">
        <v>41</v>
      </c>
      <c r="M646" t="str">
        <f t="shared" si="10"/>
        <v>Middle Age</v>
      </c>
      <c r="N646" t="s">
        <v>17</v>
      </c>
    </row>
    <row r="647" spans="1:14" x14ac:dyDescent="0.2">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2">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2">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2">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2">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2">
      <c r="A652">
        <v>18435</v>
      </c>
      <c r="B652" t="s">
        <v>33</v>
      </c>
      <c r="C652" t="s">
        <v>35</v>
      </c>
      <c r="D652" s="1">
        <v>70000</v>
      </c>
      <c r="E652">
        <v>5</v>
      </c>
      <c r="F652" t="s">
        <v>30</v>
      </c>
      <c r="G652" t="s">
        <v>27</v>
      </c>
      <c r="H652" t="s">
        <v>14</v>
      </c>
      <c r="I652">
        <v>2</v>
      </c>
      <c r="J652" t="s">
        <v>29</v>
      </c>
      <c r="K652" t="s">
        <v>31</v>
      </c>
      <c r="L652">
        <v>67</v>
      </c>
      <c r="M652" t="str">
        <f t="shared" si="10"/>
        <v>Old</v>
      </c>
      <c r="N652" t="s">
        <v>14</v>
      </c>
    </row>
    <row r="653" spans="1:14" x14ac:dyDescent="0.2">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2">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2">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2">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2">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2">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2">
      <c r="A659">
        <v>12964</v>
      </c>
      <c r="B659" t="s">
        <v>32</v>
      </c>
      <c r="C659" t="s">
        <v>34</v>
      </c>
      <c r="D659" s="1">
        <v>70000</v>
      </c>
      <c r="E659">
        <v>1</v>
      </c>
      <c r="F659" t="s">
        <v>18</v>
      </c>
      <c r="G659" t="s">
        <v>13</v>
      </c>
      <c r="H659" t="s">
        <v>14</v>
      </c>
      <c r="I659">
        <v>1</v>
      </c>
      <c r="J659" t="s">
        <v>15</v>
      </c>
      <c r="K659" t="s">
        <v>31</v>
      </c>
      <c r="L659">
        <v>44</v>
      </c>
      <c r="M659" t="str">
        <f t="shared" si="10"/>
        <v>Middle Age</v>
      </c>
      <c r="N659" t="s">
        <v>17</v>
      </c>
    </row>
    <row r="660" spans="1:14" x14ac:dyDescent="0.2">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2">
      <c r="A661">
        <v>24643</v>
      </c>
      <c r="B661" t="s">
        <v>33</v>
      </c>
      <c r="C661" t="s">
        <v>35</v>
      </c>
      <c r="D661" s="1">
        <v>60000</v>
      </c>
      <c r="E661">
        <v>4</v>
      </c>
      <c r="F661" t="s">
        <v>12</v>
      </c>
      <c r="G661" t="s">
        <v>27</v>
      </c>
      <c r="H661" t="s">
        <v>14</v>
      </c>
      <c r="I661">
        <v>2</v>
      </c>
      <c r="J661" t="s">
        <v>29</v>
      </c>
      <c r="K661" t="s">
        <v>31</v>
      </c>
      <c r="L661">
        <v>63</v>
      </c>
      <c r="M661" t="str">
        <f t="shared" si="10"/>
        <v>Old</v>
      </c>
      <c r="N661" t="s">
        <v>17</v>
      </c>
    </row>
    <row r="662" spans="1:14" x14ac:dyDescent="0.2">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2">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2">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2">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2">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2">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2">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2">
      <c r="A669">
        <v>20505</v>
      </c>
      <c r="B669" t="s">
        <v>32</v>
      </c>
      <c r="C669" t="s">
        <v>35</v>
      </c>
      <c r="D669" s="1">
        <v>40000</v>
      </c>
      <c r="E669">
        <v>5</v>
      </c>
      <c r="F669" t="s">
        <v>26</v>
      </c>
      <c r="G669" t="s">
        <v>20</v>
      </c>
      <c r="H669" t="s">
        <v>17</v>
      </c>
      <c r="I669">
        <v>2</v>
      </c>
      <c r="J669" t="s">
        <v>29</v>
      </c>
      <c r="K669" t="s">
        <v>31</v>
      </c>
      <c r="L669">
        <v>61</v>
      </c>
      <c r="M669" t="str">
        <f t="shared" si="10"/>
        <v>Old</v>
      </c>
      <c r="N669" t="s">
        <v>17</v>
      </c>
    </row>
    <row r="670" spans="1:14" x14ac:dyDescent="0.2">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2">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2">
      <c r="A672">
        <v>21471</v>
      </c>
      <c r="B672" t="s">
        <v>32</v>
      </c>
      <c r="C672" t="s">
        <v>34</v>
      </c>
      <c r="D672" s="1">
        <v>70000</v>
      </c>
      <c r="E672">
        <v>2</v>
      </c>
      <c r="F672" t="s">
        <v>18</v>
      </c>
      <c r="G672" t="s">
        <v>20</v>
      </c>
      <c r="H672" t="s">
        <v>14</v>
      </c>
      <c r="I672">
        <v>1</v>
      </c>
      <c r="J672" t="s">
        <v>29</v>
      </c>
      <c r="K672" t="s">
        <v>31</v>
      </c>
      <c r="L672">
        <v>59</v>
      </c>
      <c r="M672" t="str">
        <f t="shared" si="10"/>
        <v>Old</v>
      </c>
      <c r="N672" t="s">
        <v>17</v>
      </c>
    </row>
    <row r="673" spans="1:14" x14ac:dyDescent="0.2">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2">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2">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2">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2">
      <c r="A677">
        <v>18517</v>
      </c>
      <c r="B677" t="s">
        <v>32</v>
      </c>
      <c r="C677" t="s">
        <v>34</v>
      </c>
      <c r="D677" s="1">
        <v>100000</v>
      </c>
      <c r="E677">
        <v>3</v>
      </c>
      <c r="F677" t="s">
        <v>12</v>
      </c>
      <c r="G677" t="s">
        <v>27</v>
      </c>
      <c r="H677" t="s">
        <v>14</v>
      </c>
      <c r="I677">
        <v>4</v>
      </c>
      <c r="J677" t="s">
        <v>15</v>
      </c>
      <c r="K677" t="s">
        <v>31</v>
      </c>
      <c r="L677">
        <v>41</v>
      </c>
      <c r="M677" t="str">
        <f t="shared" si="10"/>
        <v>Middle Age</v>
      </c>
      <c r="N677" t="s">
        <v>17</v>
      </c>
    </row>
    <row r="678" spans="1:14" x14ac:dyDescent="0.2">
      <c r="A678">
        <v>21717</v>
      </c>
      <c r="B678" t="s">
        <v>32</v>
      </c>
      <c r="C678" t="s">
        <v>34</v>
      </c>
      <c r="D678" s="1">
        <v>40000</v>
      </c>
      <c r="E678">
        <v>2</v>
      </c>
      <c r="F678" t="s">
        <v>18</v>
      </c>
      <c r="G678" t="s">
        <v>19</v>
      </c>
      <c r="H678" t="s">
        <v>14</v>
      </c>
      <c r="I678">
        <v>1</v>
      </c>
      <c r="J678" t="s">
        <v>15</v>
      </c>
      <c r="K678" t="s">
        <v>31</v>
      </c>
      <c r="L678">
        <v>47</v>
      </c>
      <c r="M678" t="str">
        <f t="shared" si="10"/>
        <v>Middle Age</v>
      </c>
      <c r="N678" t="s">
        <v>17</v>
      </c>
    </row>
    <row r="679" spans="1:14" x14ac:dyDescent="0.2">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2">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32</v>
      </c>
      <c r="C681" t="s">
        <v>34</v>
      </c>
      <c r="D681" s="1">
        <v>60000</v>
      </c>
      <c r="E681">
        <v>4</v>
      </c>
      <c r="F681" t="s">
        <v>12</v>
      </c>
      <c r="G681" t="s">
        <v>27</v>
      </c>
      <c r="H681" t="s">
        <v>14</v>
      </c>
      <c r="I681">
        <v>2</v>
      </c>
      <c r="J681" t="s">
        <v>29</v>
      </c>
      <c r="K681" t="s">
        <v>31</v>
      </c>
      <c r="L681">
        <v>60</v>
      </c>
      <c r="M681" t="str">
        <f t="shared" si="10"/>
        <v>Old</v>
      </c>
      <c r="N681" t="s">
        <v>17</v>
      </c>
    </row>
    <row r="682" spans="1:14" x14ac:dyDescent="0.2">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2">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2">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2">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2">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2">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2">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2">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2">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2">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2">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2">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2">
      <c r="A694">
        <v>23376</v>
      </c>
      <c r="B694" t="s">
        <v>32</v>
      </c>
      <c r="C694" t="s">
        <v>34</v>
      </c>
      <c r="D694" s="1">
        <v>70000</v>
      </c>
      <c r="E694">
        <v>1</v>
      </c>
      <c r="F694" t="s">
        <v>12</v>
      </c>
      <c r="G694" t="s">
        <v>20</v>
      </c>
      <c r="H694" t="s">
        <v>14</v>
      </c>
      <c r="I694">
        <v>1</v>
      </c>
      <c r="J694" t="s">
        <v>21</v>
      </c>
      <c r="K694" t="s">
        <v>31</v>
      </c>
      <c r="L694">
        <v>44</v>
      </c>
      <c r="M694" t="str">
        <f t="shared" si="10"/>
        <v>Middle Age</v>
      </c>
      <c r="N694" t="s">
        <v>14</v>
      </c>
    </row>
    <row r="695" spans="1:14" x14ac:dyDescent="0.2">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2">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2">
      <c r="A697">
        <v>18390</v>
      </c>
      <c r="B697" t="s">
        <v>32</v>
      </c>
      <c r="C697" t="s">
        <v>34</v>
      </c>
      <c r="D697" s="1">
        <v>80000</v>
      </c>
      <c r="E697">
        <v>5</v>
      </c>
      <c r="F697" t="s">
        <v>18</v>
      </c>
      <c r="G697" t="s">
        <v>20</v>
      </c>
      <c r="H697" t="s">
        <v>14</v>
      </c>
      <c r="I697">
        <v>2</v>
      </c>
      <c r="J697" t="s">
        <v>15</v>
      </c>
      <c r="K697" t="s">
        <v>31</v>
      </c>
      <c r="L697">
        <v>44</v>
      </c>
      <c r="M697" t="str">
        <f t="shared" si="10"/>
        <v>Middle Age</v>
      </c>
      <c r="N697" t="s">
        <v>17</v>
      </c>
    </row>
    <row r="698" spans="1:14" x14ac:dyDescent="0.2">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2">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2">
      <c r="A700">
        <v>27040</v>
      </c>
      <c r="B700" t="s">
        <v>32</v>
      </c>
      <c r="C700" t="s">
        <v>34</v>
      </c>
      <c r="D700" s="1">
        <v>20000</v>
      </c>
      <c r="E700">
        <v>2</v>
      </c>
      <c r="F700" t="s">
        <v>28</v>
      </c>
      <c r="G700" t="s">
        <v>19</v>
      </c>
      <c r="H700" t="s">
        <v>14</v>
      </c>
      <c r="I700">
        <v>2</v>
      </c>
      <c r="J700" t="s">
        <v>25</v>
      </c>
      <c r="K700" t="s">
        <v>31</v>
      </c>
      <c r="L700">
        <v>49</v>
      </c>
      <c r="M700" t="str">
        <f t="shared" si="10"/>
        <v>Middle Age</v>
      </c>
      <c r="N700" t="s">
        <v>17</v>
      </c>
    </row>
    <row r="701" spans="1:14" x14ac:dyDescent="0.2">
      <c r="A701">
        <v>23479</v>
      </c>
      <c r="B701" t="s">
        <v>33</v>
      </c>
      <c r="C701" t="s">
        <v>34</v>
      </c>
      <c r="D701" s="1">
        <v>90000</v>
      </c>
      <c r="E701">
        <v>0</v>
      </c>
      <c r="F701" t="s">
        <v>18</v>
      </c>
      <c r="G701" t="s">
        <v>20</v>
      </c>
      <c r="H701" t="s">
        <v>17</v>
      </c>
      <c r="I701">
        <v>2</v>
      </c>
      <c r="J701" t="s">
        <v>15</v>
      </c>
      <c r="K701" t="s">
        <v>31</v>
      </c>
      <c r="L701">
        <v>43</v>
      </c>
      <c r="M701" t="str">
        <f t="shared" si="10"/>
        <v>Middle Age</v>
      </c>
      <c r="N701" t="s">
        <v>14</v>
      </c>
    </row>
    <row r="702" spans="1:14" x14ac:dyDescent="0.2">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2">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2">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2">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2">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2">
      <c r="A707">
        <v>11199</v>
      </c>
      <c r="B707" t="s">
        <v>32</v>
      </c>
      <c r="C707" t="s">
        <v>35</v>
      </c>
      <c r="D707" s="1">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2">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2">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2">
      <c r="A710">
        <v>18069</v>
      </c>
      <c r="B710" t="s">
        <v>32</v>
      </c>
      <c r="C710" t="s">
        <v>34</v>
      </c>
      <c r="D710" s="1">
        <v>70000</v>
      </c>
      <c r="E710">
        <v>5</v>
      </c>
      <c r="F710" t="s">
        <v>12</v>
      </c>
      <c r="G710" t="s">
        <v>27</v>
      </c>
      <c r="H710" t="s">
        <v>14</v>
      </c>
      <c r="I710">
        <v>4</v>
      </c>
      <c r="J710" t="s">
        <v>29</v>
      </c>
      <c r="K710" t="s">
        <v>31</v>
      </c>
      <c r="L710">
        <v>60</v>
      </c>
      <c r="M710" t="str">
        <f t="shared" si="11"/>
        <v>Old</v>
      </c>
      <c r="N710" t="s">
        <v>17</v>
      </c>
    </row>
    <row r="711" spans="1:14" x14ac:dyDescent="0.2">
      <c r="A711">
        <v>23712</v>
      </c>
      <c r="B711" t="s">
        <v>33</v>
      </c>
      <c r="C711" t="s">
        <v>35</v>
      </c>
      <c r="D711" s="1">
        <v>70000</v>
      </c>
      <c r="E711">
        <v>2</v>
      </c>
      <c r="F711" t="s">
        <v>12</v>
      </c>
      <c r="G711" t="s">
        <v>27</v>
      </c>
      <c r="H711" t="s">
        <v>14</v>
      </c>
      <c r="I711">
        <v>1</v>
      </c>
      <c r="J711" t="s">
        <v>29</v>
      </c>
      <c r="K711" t="s">
        <v>31</v>
      </c>
      <c r="L711">
        <v>59</v>
      </c>
      <c r="M711" t="str">
        <f t="shared" si="11"/>
        <v>Old</v>
      </c>
      <c r="N711" t="s">
        <v>17</v>
      </c>
    </row>
    <row r="712" spans="1:14" x14ac:dyDescent="0.2">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2">
      <c r="A713">
        <v>20518</v>
      </c>
      <c r="B713" t="s">
        <v>32</v>
      </c>
      <c r="C713" t="s">
        <v>35</v>
      </c>
      <c r="D713" s="1">
        <v>70000</v>
      </c>
      <c r="E713">
        <v>2</v>
      </c>
      <c r="F713" t="s">
        <v>18</v>
      </c>
      <c r="G713" t="s">
        <v>20</v>
      </c>
      <c r="H713" t="s">
        <v>14</v>
      </c>
      <c r="I713">
        <v>1</v>
      </c>
      <c r="J713" t="s">
        <v>29</v>
      </c>
      <c r="K713" t="s">
        <v>31</v>
      </c>
      <c r="L713">
        <v>58</v>
      </c>
      <c r="M713" t="str">
        <f t="shared" si="11"/>
        <v>Old</v>
      </c>
      <c r="N713" t="s">
        <v>17</v>
      </c>
    </row>
    <row r="714" spans="1:14" x14ac:dyDescent="0.2">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2">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2">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2">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2">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2">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2">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2">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2">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2">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2">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2">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2">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2">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2">
      <c r="A728">
        <v>20084</v>
      </c>
      <c r="B728" t="s">
        <v>32</v>
      </c>
      <c r="C728" t="s">
        <v>34</v>
      </c>
      <c r="D728" s="1">
        <v>20000</v>
      </c>
      <c r="E728">
        <v>2</v>
      </c>
      <c r="F728" t="s">
        <v>26</v>
      </c>
      <c r="G728" t="s">
        <v>24</v>
      </c>
      <c r="H728" t="s">
        <v>17</v>
      </c>
      <c r="I728">
        <v>2</v>
      </c>
      <c r="J728" t="s">
        <v>15</v>
      </c>
      <c r="K728" t="s">
        <v>31</v>
      </c>
      <c r="L728">
        <v>53</v>
      </c>
      <c r="M728" t="str">
        <f t="shared" si="11"/>
        <v>Middle Age</v>
      </c>
      <c r="N728" t="s">
        <v>17</v>
      </c>
    </row>
    <row r="729" spans="1:14" x14ac:dyDescent="0.2">
      <c r="A729">
        <v>16144</v>
      </c>
      <c r="B729" t="s">
        <v>32</v>
      </c>
      <c r="C729" t="s">
        <v>34</v>
      </c>
      <c r="D729" s="1">
        <v>70000</v>
      </c>
      <c r="E729">
        <v>1</v>
      </c>
      <c r="F729" t="s">
        <v>30</v>
      </c>
      <c r="G729" t="s">
        <v>20</v>
      </c>
      <c r="H729" t="s">
        <v>14</v>
      </c>
      <c r="I729">
        <v>1</v>
      </c>
      <c r="J729" t="s">
        <v>15</v>
      </c>
      <c r="K729" t="s">
        <v>31</v>
      </c>
      <c r="L729">
        <v>46</v>
      </c>
      <c r="M729" t="str">
        <f t="shared" si="11"/>
        <v>Middle Age</v>
      </c>
      <c r="N729" t="s">
        <v>14</v>
      </c>
    </row>
    <row r="730" spans="1:14" x14ac:dyDescent="0.2">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2">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2">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2">
      <c r="A733">
        <v>22220</v>
      </c>
      <c r="B733" t="s">
        <v>32</v>
      </c>
      <c r="C733" t="s">
        <v>34</v>
      </c>
      <c r="D733" s="1">
        <v>60000</v>
      </c>
      <c r="E733">
        <v>2</v>
      </c>
      <c r="F733" t="s">
        <v>26</v>
      </c>
      <c r="G733" t="s">
        <v>20</v>
      </c>
      <c r="H733" t="s">
        <v>17</v>
      </c>
      <c r="I733">
        <v>2</v>
      </c>
      <c r="J733" t="s">
        <v>25</v>
      </c>
      <c r="K733" t="s">
        <v>31</v>
      </c>
      <c r="L733">
        <v>49</v>
      </c>
      <c r="M733" t="str">
        <f t="shared" si="11"/>
        <v>Middle Age</v>
      </c>
      <c r="N733" t="s">
        <v>14</v>
      </c>
    </row>
    <row r="734" spans="1:14" x14ac:dyDescent="0.2">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2">
      <c r="A735">
        <v>23027</v>
      </c>
      <c r="B735" t="s">
        <v>33</v>
      </c>
      <c r="C735" t="s">
        <v>34</v>
      </c>
      <c r="D735" s="1">
        <v>130000</v>
      </c>
      <c r="E735">
        <v>1</v>
      </c>
      <c r="F735" t="s">
        <v>12</v>
      </c>
      <c r="G735" t="s">
        <v>27</v>
      </c>
      <c r="H735" t="s">
        <v>17</v>
      </c>
      <c r="I735">
        <v>4</v>
      </c>
      <c r="J735" t="s">
        <v>15</v>
      </c>
      <c r="K735" t="s">
        <v>31</v>
      </c>
      <c r="L735">
        <v>44</v>
      </c>
      <c r="M735" t="str">
        <f t="shared" si="11"/>
        <v>Middle Age</v>
      </c>
      <c r="N735" t="s">
        <v>17</v>
      </c>
    </row>
    <row r="736" spans="1:14" x14ac:dyDescent="0.2">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2">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2">
      <c r="A738">
        <v>19634</v>
      </c>
      <c r="B738" t="s">
        <v>32</v>
      </c>
      <c r="C738" t="s">
        <v>34</v>
      </c>
      <c r="D738" s="1">
        <v>40000</v>
      </c>
      <c r="E738">
        <v>0</v>
      </c>
      <c r="F738" t="s">
        <v>26</v>
      </c>
      <c r="G738" t="s">
        <v>13</v>
      </c>
      <c r="H738" t="s">
        <v>14</v>
      </c>
      <c r="I738">
        <v>1</v>
      </c>
      <c r="J738" t="s">
        <v>22</v>
      </c>
      <c r="K738" t="s">
        <v>31</v>
      </c>
      <c r="L738">
        <v>31</v>
      </c>
      <c r="M738" t="str">
        <f t="shared" si="11"/>
        <v>Middle Age</v>
      </c>
      <c r="N738" t="s">
        <v>17</v>
      </c>
    </row>
    <row r="739" spans="1:14" x14ac:dyDescent="0.2">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2">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2">
      <c r="A741">
        <v>11225</v>
      </c>
      <c r="B741" t="s">
        <v>32</v>
      </c>
      <c r="C741" t="s">
        <v>35</v>
      </c>
      <c r="D741" s="1">
        <v>60000</v>
      </c>
      <c r="E741">
        <v>2</v>
      </c>
      <c r="F741" t="s">
        <v>18</v>
      </c>
      <c r="G741" t="s">
        <v>20</v>
      </c>
      <c r="H741" t="s">
        <v>14</v>
      </c>
      <c r="I741">
        <v>1</v>
      </c>
      <c r="J741" t="s">
        <v>29</v>
      </c>
      <c r="K741" t="s">
        <v>31</v>
      </c>
      <c r="L741">
        <v>55</v>
      </c>
      <c r="M741" t="str">
        <f t="shared" si="11"/>
        <v>Old</v>
      </c>
      <c r="N741" t="s">
        <v>17</v>
      </c>
    </row>
    <row r="742" spans="1:14" x14ac:dyDescent="0.2">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2">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2">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2">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2">
      <c r="A746">
        <v>20535</v>
      </c>
      <c r="B746" t="s">
        <v>32</v>
      </c>
      <c r="C746" t="s">
        <v>35</v>
      </c>
      <c r="D746" s="1">
        <v>70000</v>
      </c>
      <c r="E746">
        <v>4</v>
      </c>
      <c r="F746" t="s">
        <v>18</v>
      </c>
      <c r="G746" t="s">
        <v>20</v>
      </c>
      <c r="H746" t="s">
        <v>14</v>
      </c>
      <c r="I746">
        <v>1</v>
      </c>
      <c r="J746" t="s">
        <v>29</v>
      </c>
      <c r="K746" t="s">
        <v>31</v>
      </c>
      <c r="L746">
        <v>56</v>
      </c>
      <c r="M746" t="str">
        <f t="shared" si="11"/>
        <v>Old</v>
      </c>
      <c r="N746" t="s">
        <v>17</v>
      </c>
    </row>
    <row r="747" spans="1:14" x14ac:dyDescent="0.2">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2">
      <c r="A748">
        <v>28043</v>
      </c>
      <c r="B748" t="s">
        <v>32</v>
      </c>
      <c r="C748" t="s">
        <v>35</v>
      </c>
      <c r="D748" s="1">
        <v>60000</v>
      </c>
      <c r="E748">
        <v>2</v>
      </c>
      <c r="F748" t="s">
        <v>12</v>
      </c>
      <c r="G748" t="s">
        <v>27</v>
      </c>
      <c r="H748" t="s">
        <v>14</v>
      </c>
      <c r="I748">
        <v>0</v>
      </c>
      <c r="J748" t="s">
        <v>29</v>
      </c>
      <c r="K748" t="s">
        <v>31</v>
      </c>
      <c r="L748">
        <v>56</v>
      </c>
      <c r="M748" t="str">
        <f t="shared" si="11"/>
        <v>Old</v>
      </c>
      <c r="N748" t="s">
        <v>17</v>
      </c>
    </row>
    <row r="749" spans="1:14" x14ac:dyDescent="0.2">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2">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2">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2">
      <c r="A753">
        <v>11801</v>
      </c>
      <c r="B753" t="s">
        <v>32</v>
      </c>
      <c r="C753" t="s">
        <v>34</v>
      </c>
      <c r="D753" s="1">
        <v>60000</v>
      </c>
      <c r="E753">
        <v>1</v>
      </c>
      <c r="F753" t="s">
        <v>30</v>
      </c>
      <c r="G753" t="s">
        <v>20</v>
      </c>
      <c r="H753" t="s">
        <v>14</v>
      </c>
      <c r="I753">
        <v>0</v>
      </c>
      <c r="J753" t="s">
        <v>21</v>
      </c>
      <c r="K753" t="s">
        <v>31</v>
      </c>
      <c r="L753">
        <v>36</v>
      </c>
      <c r="M753" t="str">
        <f t="shared" si="11"/>
        <v>Middle Age</v>
      </c>
      <c r="N753" t="s">
        <v>17</v>
      </c>
    </row>
    <row r="754" spans="1:14" x14ac:dyDescent="0.2">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2">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2">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2">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2">
      <c r="A759">
        <v>18649</v>
      </c>
      <c r="B759" t="s">
        <v>33</v>
      </c>
      <c r="C759" t="s">
        <v>34</v>
      </c>
      <c r="D759" s="1">
        <v>30000</v>
      </c>
      <c r="E759">
        <v>1</v>
      </c>
      <c r="F759" t="s">
        <v>26</v>
      </c>
      <c r="G759" t="s">
        <v>19</v>
      </c>
      <c r="H759" t="s">
        <v>14</v>
      </c>
      <c r="I759">
        <v>2</v>
      </c>
      <c r="J759" t="s">
        <v>25</v>
      </c>
      <c r="K759" t="s">
        <v>31</v>
      </c>
      <c r="L759">
        <v>51</v>
      </c>
      <c r="M759" t="str">
        <f t="shared" si="11"/>
        <v>Middle Age</v>
      </c>
      <c r="N759" t="s">
        <v>14</v>
      </c>
    </row>
    <row r="760" spans="1:14" x14ac:dyDescent="0.2">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2">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2">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2">
      <c r="A763">
        <v>13216</v>
      </c>
      <c r="B763" t="s">
        <v>32</v>
      </c>
      <c r="C763" t="s">
        <v>35</v>
      </c>
      <c r="D763" s="1">
        <v>60000</v>
      </c>
      <c r="E763">
        <v>5</v>
      </c>
      <c r="F763" t="s">
        <v>12</v>
      </c>
      <c r="G763" t="s">
        <v>27</v>
      </c>
      <c r="H763" t="s">
        <v>14</v>
      </c>
      <c r="I763">
        <v>3</v>
      </c>
      <c r="J763" t="s">
        <v>29</v>
      </c>
      <c r="K763" t="s">
        <v>31</v>
      </c>
      <c r="L763">
        <v>59</v>
      </c>
      <c r="M763" t="str">
        <f t="shared" si="11"/>
        <v>Old</v>
      </c>
      <c r="N763" t="s">
        <v>17</v>
      </c>
    </row>
    <row r="764" spans="1:14" x14ac:dyDescent="0.2">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2">
      <c r="A765">
        <v>12882</v>
      </c>
      <c r="B765" t="s">
        <v>32</v>
      </c>
      <c r="C765" t="s">
        <v>34</v>
      </c>
      <c r="D765" s="1">
        <v>50000</v>
      </c>
      <c r="E765">
        <v>1</v>
      </c>
      <c r="F765" t="s">
        <v>30</v>
      </c>
      <c r="G765" t="s">
        <v>13</v>
      </c>
      <c r="H765" t="s">
        <v>14</v>
      </c>
      <c r="I765">
        <v>0</v>
      </c>
      <c r="J765" t="s">
        <v>15</v>
      </c>
      <c r="K765" t="s">
        <v>31</v>
      </c>
      <c r="L765">
        <v>33</v>
      </c>
      <c r="M765" t="str">
        <f t="shared" si="11"/>
        <v>Middle Age</v>
      </c>
      <c r="N765" t="s">
        <v>14</v>
      </c>
    </row>
    <row r="766" spans="1:14" x14ac:dyDescent="0.2">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2">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2">
      <c r="A768">
        <v>14608</v>
      </c>
      <c r="B768" t="s">
        <v>32</v>
      </c>
      <c r="C768" t="s">
        <v>34</v>
      </c>
      <c r="D768" s="1">
        <v>50000</v>
      </c>
      <c r="E768">
        <v>4</v>
      </c>
      <c r="F768" t="s">
        <v>12</v>
      </c>
      <c r="G768" t="s">
        <v>13</v>
      </c>
      <c r="H768" t="s">
        <v>14</v>
      </c>
      <c r="I768">
        <v>3</v>
      </c>
      <c r="J768" t="s">
        <v>29</v>
      </c>
      <c r="K768" t="s">
        <v>31</v>
      </c>
      <c r="L768">
        <v>42</v>
      </c>
      <c r="M768" t="str">
        <f t="shared" si="11"/>
        <v>Middle Age</v>
      </c>
      <c r="N768" t="s">
        <v>17</v>
      </c>
    </row>
    <row r="769" spans="1:14" x14ac:dyDescent="0.2">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2">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2">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2">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2">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2">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2">
      <c r="A777">
        <v>29030</v>
      </c>
      <c r="B777" t="s">
        <v>32</v>
      </c>
      <c r="C777" t="s">
        <v>34</v>
      </c>
      <c r="D777" s="1">
        <v>70000</v>
      </c>
      <c r="E777">
        <v>2</v>
      </c>
      <c r="F777" t="s">
        <v>28</v>
      </c>
      <c r="G777" t="s">
        <v>13</v>
      </c>
      <c r="H777" t="s">
        <v>14</v>
      </c>
      <c r="I777">
        <v>2</v>
      </c>
      <c r="J777" t="s">
        <v>29</v>
      </c>
      <c r="K777" t="s">
        <v>31</v>
      </c>
      <c r="L777">
        <v>54</v>
      </c>
      <c r="M777" t="str">
        <f t="shared" si="12"/>
        <v>Middle Age</v>
      </c>
      <c r="N777" t="s">
        <v>17</v>
      </c>
    </row>
    <row r="778" spans="1:14" x14ac:dyDescent="0.2">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2">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2">
      <c r="A780">
        <v>17260</v>
      </c>
      <c r="B780" t="s">
        <v>32</v>
      </c>
      <c r="C780" t="s">
        <v>34</v>
      </c>
      <c r="D780" s="1">
        <v>90000</v>
      </c>
      <c r="E780">
        <v>5</v>
      </c>
      <c r="F780" t="s">
        <v>18</v>
      </c>
      <c r="G780" t="s">
        <v>20</v>
      </c>
      <c r="H780" t="s">
        <v>14</v>
      </c>
      <c r="I780">
        <v>3</v>
      </c>
      <c r="J780" t="s">
        <v>15</v>
      </c>
      <c r="K780" t="s">
        <v>31</v>
      </c>
      <c r="L780">
        <v>41</v>
      </c>
      <c r="M780" t="str">
        <f t="shared" si="12"/>
        <v>Middle Age</v>
      </c>
      <c r="N780" t="s">
        <v>17</v>
      </c>
    </row>
    <row r="781" spans="1:14" x14ac:dyDescent="0.2">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2">
      <c r="A782">
        <v>18105</v>
      </c>
      <c r="B782" t="s">
        <v>32</v>
      </c>
      <c r="C782" t="s">
        <v>35</v>
      </c>
      <c r="D782" s="1">
        <v>60000</v>
      </c>
      <c r="E782">
        <v>2</v>
      </c>
      <c r="F782" t="s">
        <v>18</v>
      </c>
      <c r="G782" t="s">
        <v>20</v>
      </c>
      <c r="H782" t="s">
        <v>14</v>
      </c>
      <c r="I782">
        <v>1</v>
      </c>
      <c r="J782" t="s">
        <v>29</v>
      </c>
      <c r="K782" t="s">
        <v>31</v>
      </c>
      <c r="L782">
        <v>55</v>
      </c>
      <c r="M782" t="str">
        <f t="shared" si="12"/>
        <v>Old</v>
      </c>
      <c r="N782" t="s">
        <v>17</v>
      </c>
    </row>
    <row r="783" spans="1:14" x14ac:dyDescent="0.2">
      <c r="A783">
        <v>19660</v>
      </c>
      <c r="B783" t="s">
        <v>32</v>
      </c>
      <c r="C783" t="s">
        <v>34</v>
      </c>
      <c r="D783" s="1">
        <v>80000</v>
      </c>
      <c r="E783">
        <v>4</v>
      </c>
      <c r="F783" t="s">
        <v>12</v>
      </c>
      <c r="G783" t="s">
        <v>27</v>
      </c>
      <c r="H783" t="s">
        <v>14</v>
      </c>
      <c r="I783">
        <v>0</v>
      </c>
      <c r="J783" t="s">
        <v>15</v>
      </c>
      <c r="K783" t="s">
        <v>31</v>
      </c>
      <c r="L783">
        <v>43</v>
      </c>
      <c r="M783" t="str">
        <f t="shared" si="12"/>
        <v>Middle Age</v>
      </c>
      <c r="N783" t="s">
        <v>17</v>
      </c>
    </row>
    <row r="784" spans="1:14" x14ac:dyDescent="0.2">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2">
      <c r="A785">
        <v>20698</v>
      </c>
      <c r="B785" t="s">
        <v>32</v>
      </c>
      <c r="C785" t="s">
        <v>34</v>
      </c>
      <c r="D785" s="1">
        <v>60000</v>
      </c>
      <c r="E785">
        <v>4</v>
      </c>
      <c r="F785" t="s">
        <v>12</v>
      </c>
      <c r="G785" t="s">
        <v>13</v>
      </c>
      <c r="H785" t="s">
        <v>14</v>
      </c>
      <c r="I785">
        <v>3</v>
      </c>
      <c r="J785" t="s">
        <v>22</v>
      </c>
      <c r="K785" t="s">
        <v>31</v>
      </c>
      <c r="L785">
        <v>42</v>
      </c>
      <c r="M785" t="str">
        <f t="shared" si="12"/>
        <v>Middle Age</v>
      </c>
      <c r="N785" t="s">
        <v>17</v>
      </c>
    </row>
    <row r="786" spans="1:14" x14ac:dyDescent="0.2">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2">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2">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2">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2">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2">
      <c r="A791">
        <v>22221</v>
      </c>
      <c r="B791" t="s">
        <v>32</v>
      </c>
      <c r="C791" t="s">
        <v>34</v>
      </c>
      <c r="D791" s="1">
        <v>60000</v>
      </c>
      <c r="E791">
        <v>2</v>
      </c>
      <c r="F791" t="s">
        <v>26</v>
      </c>
      <c r="G791" t="s">
        <v>20</v>
      </c>
      <c r="H791" t="s">
        <v>17</v>
      </c>
      <c r="I791">
        <v>2</v>
      </c>
      <c r="J791" t="s">
        <v>25</v>
      </c>
      <c r="K791" t="s">
        <v>31</v>
      </c>
      <c r="L791">
        <v>48</v>
      </c>
      <c r="M791" t="str">
        <f t="shared" si="12"/>
        <v>Middle Age</v>
      </c>
      <c r="N791" t="s">
        <v>14</v>
      </c>
    </row>
    <row r="792" spans="1:14" x14ac:dyDescent="0.2">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2">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2">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2">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2">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2">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2">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2">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2">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2">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2">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2">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2">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2">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2">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2">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2">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2">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2">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2">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2">
      <c r="A814">
        <v>15749</v>
      </c>
      <c r="B814" t="s">
        <v>33</v>
      </c>
      <c r="C814" t="s">
        <v>35</v>
      </c>
      <c r="D814" s="1">
        <v>70000</v>
      </c>
      <c r="E814">
        <v>4</v>
      </c>
      <c r="F814" t="s">
        <v>12</v>
      </c>
      <c r="G814" t="s">
        <v>27</v>
      </c>
      <c r="H814" t="s">
        <v>14</v>
      </c>
      <c r="I814">
        <v>2</v>
      </c>
      <c r="J814" t="s">
        <v>29</v>
      </c>
      <c r="K814" t="s">
        <v>31</v>
      </c>
      <c r="L814">
        <v>61</v>
      </c>
      <c r="M814" t="str">
        <f t="shared" si="12"/>
        <v>Old</v>
      </c>
      <c r="N814" t="s">
        <v>17</v>
      </c>
    </row>
    <row r="815" spans="1:14" x14ac:dyDescent="0.2">
      <c r="A815">
        <v>25899</v>
      </c>
      <c r="B815" t="s">
        <v>32</v>
      </c>
      <c r="C815" t="s">
        <v>35</v>
      </c>
      <c r="D815" s="1">
        <v>70000</v>
      </c>
      <c r="E815">
        <v>2</v>
      </c>
      <c r="F815" t="s">
        <v>26</v>
      </c>
      <c r="G815" t="s">
        <v>20</v>
      </c>
      <c r="H815" t="s">
        <v>14</v>
      </c>
      <c r="I815">
        <v>2</v>
      </c>
      <c r="J815" t="s">
        <v>29</v>
      </c>
      <c r="K815" t="s">
        <v>31</v>
      </c>
      <c r="L815">
        <v>53</v>
      </c>
      <c r="M815" t="str">
        <f t="shared" si="12"/>
        <v>Middle Age</v>
      </c>
      <c r="N815" t="s">
        <v>17</v>
      </c>
    </row>
    <row r="816" spans="1:14" x14ac:dyDescent="0.2">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2">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2">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2">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2">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2">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2">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2">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2">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2">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2">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2">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2">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2">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2">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2">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2">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2">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2">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2">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2">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2">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2">
      <c r="A839">
        <v>16773</v>
      </c>
      <c r="B839" t="s">
        <v>32</v>
      </c>
      <c r="C839" t="s">
        <v>34</v>
      </c>
      <c r="D839" s="1">
        <v>60000</v>
      </c>
      <c r="E839">
        <v>1</v>
      </c>
      <c r="F839" t="s">
        <v>30</v>
      </c>
      <c r="G839" t="s">
        <v>13</v>
      </c>
      <c r="H839" t="s">
        <v>14</v>
      </c>
      <c r="I839">
        <v>0</v>
      </c>
      <c r="J839" t="s">
        <v>15</v>
      </c>
      <c r="K839" t="s">
        <v>31</v>
      </c>
      <c r="L839">
        <v>33</v>
      </c>
      <c r="M839" t="str">
        <f t="shared" si="13"/>
        <v>Middle Age</v>
      </c>
      <c r="N839" t="s">
        <v>17</v>
      </c>
    </row>
    <row r="840" spans="1:14" x14ac:dyDescent="0.2">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2">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2">
      <c r="A842">
        <v>11233</v>
      </c>
      <c r="B842" t="s">
        <v>32</v>
      </c>
      <c r="C842" t="s">
        <v>34</v>
      </c>
      <c r="D842" s="1">
        <v>70000</v>
      </c>
      <c r="E842">
        <v>4</v>
      </c>
      <c r="F842" t="s">
        <v>18</v>
      </c>
      <c r="G842" t="s">
        <v>20</v>
      </c>
      <c r="H842" t="s">
        <v>14</v>
      </c>
      <c r="I842">
        <v>2</v>
      </c>
      <c r="J842" t="s">
        <v>29</v>
      </c>
      <c r="K842" t="s">
        <v>31</v>
      </c>
      <c r="L842">
        <v>53</v>
      </c>
      <c r="M842" t="str">
        <f t="shared" si="13"/>
        <v>Middle Age</v>
      </c>
      <c r="N842" t="s">
        <v>17</v>
      </c>
    </row>
    <row r="843" spans="1:14" x14ac:dyDescent="0.2">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2">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2">
      <c r="A845">
        <v>18423</v>
      </c>
      <c r="B845" t="s">
        <v>33</v>
      </c>
      <c r="C845" t="s">
        <v>34</v>
      </c>
      <c r="D845" s="1">
        <v>80000</v>
      </c>
      <c r="E845">
        <v>2</v>
      </c>
      <c r="F845" t="s">
        <v>28</v>
      </c>
      <c r="G845" t="s">
        <v>13</v>
      </c>
      <c r="H845" t="s">
        <v>17</v>
      </c>
      <c r="I845">
        <v>2</v>
      </c>
      <c r="J845" t="s">
        <v>25</v>
      </c>
      <c r="K845" t="s">
        <v>31</v>
      </c>
      <c r="L845">
        <v>52</v>
      </c>
      <c r="M845" t="str">
        <f t="shared" si="13"/>
        <v>Middle Age</v>
      </c>
      <c r="N845" t="s">
        <v>17</v>
      </c>
    </row>
    <row r="846" spans="1:14" x14ac:dyDescent="0.2">
      <c r="A846">
        <v>22743</v>
      </c>
      <c r="B846" t="s">
        <v>32</v>
      </c>
      <c r="C846" t="s">
        <v>35</v>
      </c>
      <c r="D846" s="1">
        <v>40000</v>
      </c>
      <c r="E846">
        <v>5</v>
      </c>
      <c r="F846" t="s">
        <v>26</v>
      </c>
      <c r="G846" t="s">
        <v>20</v>
      </c>
      <c r="H846" t="s">
        <v>14</v>
      </c>
      <c r="I846">
        <v>2</v>
      </c>
      <c r="J846" t="s">
        <v>29</v>
      </c>
      <c r="K846" t="s">
        <v>31</v>
      </c>
      <c r="L846">
        <v>60</v>
      </c>
      <c r="M846" t="str">
        <f t="shared" si="13"/>
        <v>Old</v>
      </c>
      <c r="N846" t="s">
        <v>17</v>
      </c>
    </row>
    <row r="847" spans="1:14" x14ac:dyDescent="0.2">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2">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2">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2">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2">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2">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2">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2">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2">
      <c r="A855">
        <v>24801</v>
      </c>
      <c r="B855" t="s">
        <v>33</v>
      </c>
      <c r="C855" t="s">
        <v>34</v>
      </c>
      <c r="D855" s="1">
        <v>60000</v>
      </c>
      <c r="E855">
        <v>1</v>
      </c>
      <c r="F855" t="s">
        <v>30</v>
      </c>
      <c r="G855" t="s">
        <v>20</v>
      </c>
      <c r="H855" t="s">
        <v>14</v>
      </c>
      <c r="I855">
        <v>0</v>
      </c>
      <c r="J855" t="s">
        <v>21</v>
      </c>
      <c r="K855" t="s">
        <v>31</v>
      </c>
      <c r="L855">
        <v>35</v>
      </c>
      <c r="M855" t="str">
        <f t="shared" si="13"/>
        <v>Middle Age</v>
      </c>
      <c r="N855" t="s">
        <v>14</v>
      </c>
    </row>
    <row r="856" spans="1:14" x14ac:dyDescent="0.2">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2">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2">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2">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2">
      <c r="A860">
        <v>19147</v>
      </c>
      <c r="B860" t="s">
        <v>32</v>
      </c>
      <c r="C860" t="s">
        <v>34</v>
      </c>
      <c r="D860" s="1">
        <v>40000</v>
      </c>
      <c r="E860">
        <v>0</v>
      </c>
      <c r="F860" t="s">
        <v>12</v>
      </c>
      <c r="G860" t="s">
        <v>20</v>
      </c>
      <c r="H860" t="s">
        <v>17</v>
      </c>
      <c r="I860">
        <v>1</v>
      </c>
      <c r="J860" t="s">
        <v>15</v>
      </c>
      <c r="K860" t="s">
        <v>31</v>
      </c>
      <c r="L860">
        <v>42</v>
      </c>
      <c r="M860" t="str">
        <f t="shared" si="13"/>
        <v>Middle Age</v>
      </c>
      <c r="N860" t="s">
        <v>17</v>
      </c>
    </row>
    <row r="861" spans="1:14" x14ac:dyDescent="0.2">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2">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2">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2">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2">
      <c r="A865">
        <v>18783</v>
      </c>
      <c r="B865" t="s">
        <v>33</v>
      </c>
      <c r="C865" t="s">
        <v>34</v>
      </c>
      <c r="D865" s="1">
        <v>80000</v>
      </c>
      <c r="E865">
        <v>0</v>
      </c>
      <c r="F865" t="s">
        <v>12</v>
      </c>
      <c r="G865" t="s">
        <v>27</v>
      </c>
      <c r="H865" t="s">
        <v>17</v>
      </c>
      <c r="I865">
        <v>1</v>
      </c>
      <c r="J865" t="s">
        <v>15</v>
      </c>
      <c r="K865" t="s">
        <v>31</v>
      </c>
      <c r="L865">
        <v>38</v>
      </c>
      <c r="M865" t="str">
        <f t="shared" si="13"/>
        <v>Middle Age</v>
      </c>
      <c r="N865" t="s">
        <v>14</v>
      </c>
    </row>
    <row r="866" spans="1:14" x14ac:dyDescent="0.2">
      <c r="A866">
        <v>25041</v>
      </c>
      <c r="B866" t="s">
        <v>33</v>
      </c>
      <c r="C866" t="s">
        <v>34</v>
      </c>
      <c r="D866" s="1">
        <v>40000</v>
      </c>
      <c r="E866">
        <v>0</v>
      </c>
      <c r="F866" t="s">
        <v>26</v>
      </c>
      <c r="G866" t="s">
        <v>13</v>
      </c>
      <c r="H866" t="s">
        <v>14</v>
      </c>
      <c r="I866">
        <v>2</v>
      </c>
      <c r="J866" t="s">
        <v>22</v>
      </c>
      <c r="K866" t="s">
        <v>31</v>
      </c>
      <c r="L866">
        <v>31</v>
      </c>
      <c r="M866" t="str">
        <f t="shared" si="13"/>
        <v>Middle Age</v>
      </c>
      <c r="N866" t="s">
        <v>17</v>
      </c>
    </row>
    <row r="867" spans="1:14" x14ac:dyDescent="0.2">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2">
      <c r="A868">
        <v>28052</v>
      </c>
      <c r="B868" t="s">
        <v>32</v>
      </c>
      <c r="C868" t="s">
        <v>34</v>
      </c>
      <c r="D868" s="1">
        <v>60000</v>
      </c>
      <c r="E868">
        <v>2</v>
      </c>
      <c r="F868" t="s">
        <v>26</v>
      </c>
      <c r="G868" t="s">
        <v>20</v>
      </c>
      <c r="H868" t="s">
        <v>14</v>
      </c>
      <c r="I868">
        <v>2</v>
      </c>
      <c r="J868" t="s">
        <v>29</v>
      </c>
      <c r="K868" t="s">
        <v>31</v>
      </c>
      <c r="L868">
        <v>55</v>
      </c>
      <c r="M868" t="str">
        <f t="shared" si="13"/>
        <v>Old</v>
      </c>
      <c r="N868" t="s">
        <v>17</v>
      </c>
    </row>
    <row r="869" spans="1:14" x14ac:dyDescent="0.2">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2">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2">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2">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2">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2">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2">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2">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2">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2">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2">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2">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2">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2">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2">
      <c r="A884">
        <v>14872</v>
      </c>
      <c r="B884" t="s">
        <v>32</v>
      </c>
      <c r="C884" t="s">
        <v>34</v>
      </c>
      <c r="D884" s="1">
        <v>30000</v>
      </c>
      <c r="E884">
        <v>0</v>
      </c>
      <c r="F884" t="s">
        <v>30</v>
      </c>
      <c r="G884" t="s">
        <v>13</v>
      </c>
      <c r="H884" t="s">
        <v>14</v>
      </c>
      <c r="I884">
        <v>0</v>
      </c>
      <c r="J884" t="s">
        <v>15</v>
      </c>
      <c r="K884" t="s">
        <v>31</v>
      </c>
      <c r="L884">
        <v>32</v>
      </c>
      <c r="M884" t="str">
        <f t="shared" si="13"/>
        <v>Middle Age</v>
      </c>
      <c r="N884" t="s">
        <v>17</v>
      </c>
    </row>
    <row r="885" spans="1:14" x14ac:dyDescent="0.2">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2">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2">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2">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2">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2">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2">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2">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2">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2">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2">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2">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2">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2">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2">
      <c r="A899">
        <v>12029</v>
      </c>
      <c r="B899" t="s">
        <v>32</v>
      </c>
      <c r="C899" t="s">
        <v>34</v>
      </c>
      <c r="D899" s="1">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2">
      <c r="A901">
        <v>28192</v>
      </c>
      <c r="B901" t="s">
        <v>32</v>
      </c>
      <c r="C901" t="s">
        <v>35</v>
      </c>
      <c r="D901" s="1">
        <v>70000</v>
      </c>
      <c r="E901">
        <v>5</v>
      </c>
      <c r="F901" t="s">
        <v>30</v>
      </c>
      <c r="G901" t="s">
        <v>20</v>
      </c>
      <c r="H901" t="s">
        <v>14</v>
      </c>
      <c r="I901">
        <v>3</v>
      </c>
      <c r="J901" t="s">
        <v>29</v>
      </c>
      <c r="K901" t="s">
        <v>31</v>
      </c>
      <c r="L901">
        <v>46</v>
      </c>
      <c r="M901" t="str">
        <f t="shared" si="14"/>
        <v>Middle Age</v>
      </c>
      <c r="N901" t="s">
        <v>17</v>
      </c>
    </row>
    <row r="902" spans="1:14" x14ac:dyDescent="0.2">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2">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2">
      <c r="A904">
        <v>28858</v>
      </c>
      <c r="B904" t="s">
        <v>33</v>
      </c>
      <c r="C904" t="s">
        <v>34</v>
      </c>
      <c r="D904" s="1">
        <v>80000</v>
      </c>
      <c r="E904">
        <v>3</v>
      </c>
      <c r="F904" t="s">
        <v>12</v>
      </c>
      <c r="G904" t="s">
        <v>13</v>
      </c>
      <c r="H904" t="s">
        <v>14</v>
      </c>
      <c r="I904">
        <v>0</v>
      </c>
      <c r="J904" t="s">
        <v>21</v>
      </c>
      <c r="K904" t="s">
        <v>31</v>
      </c>
      <c r="L904">
        <v>40</v>
      </c>
      <c r="M904" t="str">
        <f t="shared" si="14"/>
        <v>Middle Age</v>
      </c>
      <c r="N904" t="s">
        <v>17</v>
      </c>
    </row>
    <row r="905" spans="1:14" x14ac:dyDescent="0.2">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2">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2">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2">
      <c r="A908">
        <v>25394</v>
      </c>
      <c r="B908" t="s">
        <v>32</v>
      </c>
      <c r="C908" t="s">
        <v>34</v>
      </c>
      <c r="D908" s="1">
        <v>60000</v>
      </c>
      <c r="E908">
        <v>1</v>
      </c>
      <c r="F908" t="s">
        <v>30</v>
      </c>
      <c r="G908" t="s">
        <v>20</v>
      </c>
      <c r="H908" t="s">
        <v>14</v>
      </c>
      <c r="I908">
        <v>0</v>
      </c>
      <c r="J908" t="s">
        <v>21</v>
      </c>
      <c r="K908" t="s">
        <v>31</v>
      </c>
      <c r="L908">
        <v>34</v>
      </c>
      <c r="M908" t="str">
        <f t="shared" si="14"/>
        <v>Middle Age</v>
      </c>
      <c r="N908" t="s">
        <v>14</v>
      </c>
    </row>
    <row r="909" spans="1:14" x14ac:dyDescent="0.2">
      <c r="A909">
        <v>19747</v>
      </c>
      <c r="B909" t="s">
        <v>32</v>
      </c>
      <c r="C909" t="s">
        <v>34</v>
      </c>
      <c r="D909" s="1">
        <v>50000</v>
      </c>
      <c r="E909">
        <v>4</v>
      </c>
      <c r="F909" t="s">
        <v>12</v>
      </c>
      <c r="G909" t="s">
        <v>27</v>
      </c>
      <c r="H909" t="s">
        <v>14</v>
      </c>
      <c r="I909">
        <v>2</v>
      </c>
      <c r="J909" t="s">
        <v>29</v>
      </c>
      <c r="K909" t="s">
        <v>31</v>
      </c>
      <c r="L909">
        <v>63</v>
      </c>
      <c r="M909" t="str">
        <f t="shared" si="14"/>
        <v>Old</v>
      </c>
      <c r="N909" t="s">
        <v>17</v>
      </c>
    </row>
    <row r="910" spans="1:14" x14ac:dyDescent="0.2">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2">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2">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2">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2">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2">
      <c r="A915">
        <v>28657</v>
      </c>
      <c r="B915" t="s">
        <v>33</v>
      </c>
      <c r="C915" t="s">
        <v>34</v>
      </c>
      <c r="D915" s="1">
        <v>60000</v>
      </c>
      <c r="E915">
        <v>2</v>
      </c>
      <c r="F915" t="s">
        <v>12</v>
      </c>
      <c r="G915" t="s">
        <v>13</v>
      </c>
      <c r="H915" t="s">
        <v>14</v>
      </c>
      <c r="I915">
        <v>0</v>
      </c>
      <c r="J915" t="s">
        <v>21</v>
      </c>
      <c r="K915" t="s">
        <v>31</v>
      </c>
      <c r="L915">
        <v>36</v>
      </c>
      <c r="M915" t="str">
        <f t="shared" si="14"/>
        <v>Middle Age</v>
      </c>
      <c r="N915" t="s">
        <v>14</v>
      </c>
    </row>
    <row r="916" spans="1:14" x14ac:dyDescent="0.2">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2">
      <c r="A917">
        <v>21752</v>
      </c>
      <c r="B917" t="s">
        <v>32</v>
      </c>
      <c r="C917" t="s">
        <v>34</v>
      </c>
      <c r="D917" s="1">
        <v>60000</v>
      </c>
      <c r="E917">
        <v>3</v>
      </c>
      <c r="F917" t="s">
        <v>30</v>
      </c>
      <c r="G917" t="s">
        <v>27</v>
      </c>
      <c r="H917" t="s">
        <v>14</v>
      </c>
      <c r="I917">
        <v>2</v>
      </c>
      <c r="J917" t="s">
        <v>29</v>
      </c>
      <c r="K917" t="s">
        <v>31</v>
      </c>
      <c r="L917">
        <v>64</v>
      </c>
      <c r="M917" t="str">
        <f t="shared" si="14"/>
        <v>Old</v>
      </c>
      <c r="N917" t="s">
        <v>17</v>
      </c>
    </row>
    <row r="918" spans="1:14" x14ac:dyDescent="0.2">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2">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2">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2">
      <c r="A921">
        <v>21451</v>
      </c>
      <c r="B921" t="s">
        <v>32</v>
      </c>
      <c r="C921" t="s">
        <v>35</v>
      </c>
      <c r="D921" s="1">
        <v>40000</v>
      </c>
      <c r="E921">
        <v>4</v>
      </c>
      <c r="F921" t="s">
        <v>26</v>
      </c>
      <c r="G921" t="s">
        <v>20</v>
      </c>
      <c r="H921" t="s">
        <v>14</v>
      </c>
      <c r="I921">
        <v>2</v>
      </c>
      <c r="J921" t="s">
        <v>29</v>
      </c>
      <c r="K921" t="s">
        <v>31</v>
      </c>
      <c r="L921">
        <v>61</v>
      </c>
      <c r="M921" t="str">
        <f t="shared" si="14"/>
        <v>Old</v>
      </c>
      <c r="N921" t="s">
        <v>17</v>
      </c>
    </row>
    <row r="922" spans="1:14" x14ac:dyDescent="0.2">
      <c r="A922">
        <v>20754</v>
      </c>
      <c r="B922" t="s">
        <v>32</v>
      </c>
      <c r="C922" t="s">
        <v>34</v>
      </c>
      <c r="D922" s="1">
        <v>30000</v>
      </c>
      <c r="E922">
        <v>2</v>
      </c>
      <c r="F922" t="s">
        <v>26</v>
      </c>
      <c r="G922" t="s">
        <v>13</v>
      </c>
      <c r="H922" t="s">
        <v>14</v>
      </c>
      <c r="I922">
        <v>2</v>
      </c>
      <c r="J922" t="s">
        <v>25</v>
      </c>
      <c r="K922" t="s">
        <v>31</v>
      </c>
      <c r="L922">
        <v>51</v>
      </c>
      <c r="M922" t="str">
        <f t="shared" si="14"/>
        <v>Middle Age</v>
      </c>
      <c r="N922" t="s">
        <v>17</v>
      </c>
    </row>
    <row r="923" spans="1:14" x14ac:dyDescent="0.2">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2">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2">
      <c r="A925">
        <v>26728</v>
      </c>
      <c r="B925" t="s">
        <v>33</v>
      </c>
      <c r="C925" t="s">
        <v>34</v>
      </c>
      <c r="D925" s="1">
        <v>70000</v>
      </c>
      <c r="E925">
        <v>3</v>
      </c>
      <c r="F925" t="s">
        <v>30</v>
      </c>
      <c r="G925" t="s">
        <v>27</v>
      </c>
      <c r="H925" t="s">
        <v>17</v>
      </c>
      <c r="I925">
        <v>2</v>
      </c>
      <c r="J925" t="s">
        <v>25</v>
      </c>
      <c r="K925" t="s">
        <v>31</v>
      </c>
      <c r="L925">
        <v>53</v>
      </c>
      <c r="M925" t="str">
        <f t="shared" si="14"/>
        <v>Middle Age</v>
      </c>
      <c r="N925" t="s">
        <v>14</v>
      </c>
    </row>
    <row r="926" spans="1:14" x14ac:dyDescent="0.2">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2">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2">
      <c r="A928">
        <v>26495</v>
      </c>
      <c r="B928" t="s">
        <v>33</v>
      </c>
      <c r="C928" t="s">
        <v>35</v>
      </c>
      <c r="D928" s="1">
        <v>40000</v>
      </c>
      <c r="E928">
        <v>2</v>
      </c>
      <c r="F928" t="s">
        <v>26</v>
      </c>
      <c r="G928" t="s">
        <v>20</v>
      </c>
      <c r="H928" t="s">
        <v>14</v>
      </c>
      <c r="I928">
        <v>2</v>
      </c>
      <c r="J928" t="s">
        <v>29</v>
      </c>
      <c r="K928" t="s">
        <v>31</v>
      </c>
      <c r="L928">
        <v>57</v>
      </c>
      <c r="M928" t="str">
        <f t="shared" si="14"/>
        <v>Old</v>
      </c>
      <c r="N928" t="s">
        <v>17</v>
      </c>
    </row>
    <row r="929" spans="1:14" x14ac:dyDescent="0.2">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2">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2">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2">
      <c r="A932">
        <v>19543</v>
      </c>
      <c r="B932" t="s">
        <v>32</v>
      </c>
      <c r="C932" t="s">
        <v>34</v>
      </c>
      <c r="D932" s="1">
        <v>70000</v>
      </c>
      <c r="E932">
        <v>5</v>
      </c>
      <c r="F932" t="s">
        <v>30</v>
      </c>
      <c r="G932" t="s">
        <v>20</v>
      </c>
      <c r="H932" t="s">
        <v>17</v>
      </c>
      <c r="I932">
        <v>3</v>
      </c>
      <c r="J932" t="s">
        <v>29</v>
      </c>
      <c r="K932" t="s">
        <v>31</v>
      </c>
      <c r="L932">
        <v>47</v>
      </c>
      <c r="M932" t="str">
        <f t="shared" si="14"/>
        <v>Middle Age</v>
      </c>
      <c r="N932" t="s">
        <v>17</v>
      </c>
    </row>
    <row r="933" spans="1:14" x14ac:dyDescent="0.2">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2">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2">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2">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2">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2">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2">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2">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2">
      <c r="A941">
        <v>23455</v>
      </c>
      <c r="B941" t="s">
        <v>33</v>
      </c>
      <c r="C941" t="s">
        <v>34</v>
      </c>
      <c r="D941" s="1">
        <v>80000</v>
      </c>
      <c r="E941">
        <v>2</v>
      </c>
      <c r="F941" t="s">
        <v>28</v>
      </c>
      <c r="G941" t="s">
        <v>13</v>
      </c>
      <c r="H941" t="s">
        <v>17</v>
      </c>
      <c r="I941">
        <v>2</v>
      </c>
      <c r="J941" t="s">
        <v>25</v>
      </c>
      <c r="K941" t="s">
        <v>31</v>
      </c>
      <c r="L941">
        <v>50</v>
      </c>
      <c r="M941" t="str">
        <f t="shared" si="14"/>
        <v>Middle Age</v>
      </c>
      <c r="N941" t="s">
        <v>17</v>
      </c>
    </row>
    <row r="942" spans="1:14" x14ac:dyDescent="0.2">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2">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2">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2">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2">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2">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2">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2">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2">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2">
      <c r="A951">
        <v>28056</v>
      </c>
      <c r="B951" t="s">
        <v>32</v>
      </c>
      <c r="C951" t="s">
        <v>34</v>
      </c>
      <c r="D951" s="1">
        <v>70000</v>
      </c>
      <c r="E951">
        <v>2</v>
      </c>
      <c r="F951" t="s">
        <v>28</v>
      </c>
      <c r="G951" t="s">
        <v>13</v>
      </c>
      <c r="H951" t="s">
        <v>14</v>
      </c>
      <c r="I951">
        <v>2</v>
      </c>
      <c r="J951" t="s">
        <v>29</v>
      </c>
      <c r="K951" t="s">
        <v>31</v>
      </c>
      <c r="L951">
        <v>53</v>
      </c>
      <c r="M951" t="str">
        <f t="shared" si="14"/>
        <v>Middle Age</v>
      </c>
      <c r="N951" t="s">
        <v>17</v>
      </c>
    </row>
    <row r="952" spans="1:14" x14ac:dyDescent="0.2">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2">
      <c r="A953">
        <v>22296</v>
      </c>
      <c r="B953" t="s">
        <v>32</v>
      </c>
      <c r="C953" t="s">
        <v>34</v>
      </c>
      <c r="D953" s="1">
        <v>70000</v>
      </c>
      <c r="E953">
        <v>0</v>
      </c>
      <c r="F953" t="s">
        <v>12</v>
      </c>
      <c r="G953" t="s">
        <v>20</v>
      </c>
      <c r="H953" t="s">
        <v>17</v>
      </c>
      <c r="I953">
        <v>1</v>
      </c>
      <c r="J953" t="s">
        <v>15</v>
      </c>
      <c r="K953" t="s">
        <v>31</v>
      </c>
      <c r="L953">
        <v>38</v>
      </c>
      <c r="M953" t="str">
        <f t="shared" si="14"/>
        <v>Middle Age</v>
      </c>
      <c r="N953" t="s">
        <v>17</v>
      </c>
    </row>
    <row r="954" spans="1:14" x14ac:dyDescent="0.2">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2">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2">
      <c r="A956">
        <v>14662</v>
      </c>
      <c r="B956" t="s">
        <v>32</v>
      </c>
      <c r="C956" t="s">
        <v>34</v>
      </c>
      <c r="D956" s="1">
        <v>60000</v>
      </c>
      <c r="E956">
        <v>1</v>
      </c>
      <c r="F956" t="s">
        <v>12</v>
      </c>
      <c r="G956" t="s">
        <v>20</v>
      </c>
      <c r="H956" t="s">
        <v>14</v>
      </c>
      <c r="I956">
        <v>1</v>
      </c>
      <c r="J956" t="s">
        <v>15</v>
      </c>
      <c r="K956" t="s">
        <v>31</v>
      </c>
      <c r="L956">
        <v>48</v>
      </c>
      <c r="M956" t="str">
        <f t="shared" si="14"/>
        <v>Middle Age</v>
      </c>
      <c r="N956" t="s">
        <v>14</v>
      </c>
    </row>
    <row r="957" spans="1:14" x14ac:dyDescent="0.2">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2">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2">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2">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2">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2">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2">
      <c r="A963">
        <v>16651</v>
      </c>
      <c r="B963" t="s">
        <v>32</v>
      </c>
      <c r="C963" t="s">
        <v>35</v>
      </c>
      <c r="D963" s="1">
        <v>120000</v>
      </c>
      <c r="E963">
        <v>2</v>
      </c>
      <c r="F963" t="s">
        <v>12</v>
      </c>
      <c r="G963" t="s">
        <v>27</v>
      </c>
      <c r="H963" t="s">
        <v>14</v>
      </c>
      <c r="I963">
        <v>3</v>
      </c>
      <c r="J963" t="s">
        <v>22</v>
      </c>
      <c r="K963" t="s">
        <v>31</v>
      </c>
      <c r="L963">
        <v>62</v>
      </c>
      <c r="M963" t="str">
        <f t="shared" ref="M963:M1026" si="15">IF(L963&gt;54,"Old",IF(L963&gt;=31,"Middle Age",IF(L963&lt;31,"ADOLESCENT","Invalid")))</f>
        <v>Old</v>
      </c>
      <c r="N963" t="s">
        <v>17</v>
      </c>
    </row>
    <row r="964" spans="1:14" x14ac:dyDescent="0.2">
      <c r="A964">
        <v>16813</v>
      </c>
      <c r="B964" t="s">
        <v>32</v>
      </c>
      <c r="C964" t="s">
        <v>34</v>
      </c>
      <c r="D964" s="1">
        <v>60000</v>
      </c>
      <c r="E964">
        <v>2</v>
      </c>
      <c r="F964" t="s">
        <v>18</v>
      </c>
      <c r="G964" t="s">
        <v>20</v>
      </c>
      <c r="H964" t="s">
        <v>14</v>
      </c>
      <c r="I964">
        <v>2</v>
      </c>
      <c r="J964" t="s">
        <v>29</v>
      </c>
      <c r="K964" t="s">
        <v>31</v>
      </c>
      <c r="L964">
        <v>55</v>
      </c>
      <c r="M964" t="str">
        <f t="shared" si="15"/>
        <v>Old</v>
      </c>
      <c r="N964" t="s">
        <v>17</v>
      </c>
    </row>
    <row r="965" spans="1:14" x14ac:dyDescent="0.2">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2">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2">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2">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2">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2">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2">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2">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2">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2">
      <c r="A975">
        <v>11734</v>
      </c>
      <c r="B975" t="s">
        <v>32</v>
      </c>
      <c r="C975" t="s">
        <v>34</v>
      </c>
      <c r="D975" s="1">
        <v>60000</v>
      </c>
      <c r="E975">
        <v>1</v>
      </c>
      <c r="F975" t="s">
        <v>18</v>
      </c>
      <c r="G975" t="s">
        <v>13</v>
      </c>
      <c r="H975" t="s">
        <v>17</v>
      </c>
      <c r="I975">
        <v>1</v>
      </c>
      <c r="J975" t="s">
        <v>15</v>
      </c>
      <c r="K975" t="s">
        <v>31</v>
      </c>
      <c r="L975">
        <v>47</v>
      </c>
      <c r="M975" t="str">
        <f t="shared" si="15"/>
        <v>Middle Age</v>
      </c>
      <c r="N975" t="s">
        <v>17</v>
      </c>
    </row>
    <row r="976" spans="1:14" x14ac:dyDescent="0.2">
      <c r="A976">
        <v>17462</v>
      </c>
      <c r="B976" t="s">
        <v>32</v>
      </c>
      <c r="C976" t="s">
        <v>34</v>
      </c>
      <c r="D976" s="1">
        <v>70000</v>
      </c>
      <c r="E976">
        <v>3</v>
      </c>
      <c r="F976" t="s">
        <v>30</v>
      </c>
      <c r="G976" t="s">
        <v>27</v>
      </c>
      <c r="H976" t="s">
        <v>14</v>
      </c>
      <c r="I976">
        <v>2</v>
      </c>
      <c r="J976" t="s">
        <v>22</v>
      </c>
      <c r="K976" t="s">
        <v>31</v>
      </c>
      <c r="L976">
        <v>53</v>
      </c>
      <c r="M976" t="str">
        <f t="shared" si="15"/>
        <v>Middle Age</v>
      </c>
      <c r="N976" t="s">
        <v>14</v>
      </c>
    </row>
    <row r="977" spans="1:14" x14ac:dyDescent="0.2">
      <c r="A977">
        <v>20659</v>
      </c>
      <c r="B977" t="s">
        <v>32</v>
      </c>
      <c r="C977" t="s">
        <v>34</v>
      </c>
      <c r="D977" s="1">
        <v>70000</v>
      </c>
      <c r="E977">
        <v>3</v>
      </c>
      <c r="F977" t="s">
        <v>30</v>
      </c>
      <c r="G977" t="s">
        <v>20</v>
      </c>
      <c r="H977" t="s">
        <v>14</v>
      </c>
      <c r="I977">
        <v>0</v>
      </c>
      <c r="J977" t="s">
        <v>15</v>
      </c>
      <c r="K977" t="s">
        <v>31</v>
      </c>
      <c r="L977">
        <v>35</v>
      </c>
      <c r="M977" t="str">
        <f t="shared" si="15"/>
        <v>Middle Age</v>
      </c>
      <c r="N977" t="s">
        <v>14</v>
      </c>
    </row>
    <row r="978" spans="1:14" x14ac:dyDescent="0.2">
      <c r="A978">
        <v>28004</v>
      </c>
      <c r="B978" t="s">
        <v>32</v>
      </c>
      <c r="C978" t="s">
        <v>35</v>
      </c>
      <c r="D978" s="1">
        <v>60000</v>
      </c>
      <c r="E978">
        <v>3</v>
      </c>
      <c r="F978" t="s">
        <v>12</v>
      </c>
      <c r="G978" t="s">
        <v>27</v>
      </c>
      <c r="H978" t="s">
        <v>14</v>
      </c>
      <c r="I978">
        <v>2</v>
      </c>
      <c r="J978" t="s">
        <v>29</v>
      </c>
      <c r="K978" t="s">
        <v>31</v>
      </c>
      <c r="L978">
        <v>66</v>
      </c>
      <c r="M978" t="str">
        <f t="shared" si="15"/>
        <v>Old</v>
      </c>
      <c r="N978" t="s">
        <v>17</v>
      </c>
    </row>
    <row r="979" spans="1:14" x14ac:dyDescent="0.2">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2">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2">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2">
      <c r="A982">
        <v>18594</v>
      </c>
      <c r="B982" t="s">
        <v>33</v>
      </c>
      <c r="C982" t="s">
        <v>35</v>
      </c>
      <c r="D982" s="1">
        <v>80000</v>
      </c>
      <c r="E982">
        <v>3</v>
      </c>
      <c r="F982" t="s">
        <v>12</v>
      </c>
      <c r="G982" t="s">
        <v>13</v>
      </c>
      <c r="H982" t="s">
        <v>14</v>
      </c>
      <c r="I982">
        <v>3</v>
      </c>
      <c r="J982" t="s">
        <v>29</v>
      </c>
      <c r="K982" t="s">
        <v>31</v>
      </c>
      <c r="L982">
        <v>40</v>
      </c>
      <c r="M982" t="str">
        <f t="shared" si="15"/>
        <v>Middle Age</v>
      </c>
      <c r="N982" t="s">
        <v>14</v>
      </c>
    </row>
    <row r="983" spans="1:14" x14ac:dyDescent="0.2">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2">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2">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2">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2">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2">
      <c r="A988">
        <v>23704</v>
      </c>
      <c r="B988" t="s">
        <v>33</v>
      </c>
      <c r="C988" t="s">
        <v>34</v>
      </c>
      <c r="D988" s="1">
        <v>40000</v>
      </c>
      <c r="E988">
        <v>5</v>
      </c>
      <c r="F988" t="s">
        <v>26</v>
      </c>
      <c r="G988" t="s">
        <v>20</v>
      </c>
      <c r="H988" t="s">
        <v>14</v>
      </c>
      <c r="I988">
        <v>4</v>
      </c>
      <c r="J988" t="s">
        <v>29</v>
      </c>
      <c r="K988" t="s">
        <v>31</v>
      </c>
      <c r="L988">
        <v>60</v>
      </c>
      <c r="M988" t="str">
        <f t="shared" si="15"/>
        <v>Old</v>
      </c>
      <c r="N988" t="s">
        <v>14</v>
      </c>
    </row>
    <row r="989" spans="1:14" x14ac:dyDescent="0.2">
      <c r="A989">
        <v>28972</v>
      </c>
      <c r="B989" t="s">
        <v>33</v>
      </c>
      <c r="C989" t="s">
        <v>35</v>
      </c>
      <c r="D989" s="1">
        <v>60000</v>
      </c>
      <c r="E989">
        <v>3</v>
      </c>
      <c r="F989" t="s">
        <v>30</v>
      </c>
      <c r="G989" t="s">
        <v>27</v>
      </c>
      <c r="H989" t="s">
        <v>14</v>
      </c>
      <c r="I989">
        <v>2</v>
      </c>
      <c r="J989" t="s">
        <v>29</v>
      </c>
      <c r="K989" t="s">
        <v>31</v>
      </c>
      <c r="L989">
        <v>66</v>
      </c>
      <c r="M989" t="str">
        <f t="shared" si="15"/>
        <v>Old</v>
      </c>
      <c r="N989" t="s">
        <v>17</v>
      </c>
    </row>
    <row r="990" spans="1:14" x14ac:dyDescent="0.2">
      <c r="A990">
        <v>22730</v>
      </c>
      <c r="B990" t="s">
        <v>32</v>
      </c>
      <c r="C990" t="s">
        <v>34</v>
      </c>
      <c r="D990" s="1">
        <v>70000</v>
      </c>
      <c r="E990">
        <v>5</v>
      </c>
      <c r="F990" t="s">
        <v>12</v>
      </c>
      <c r="G990" t="s">
        <v>27</v>
      </c>
      <c r="H990" t="s">
        <v>14</v>
      </c>
      <c r="I990">
        <v>2</v>
      </c>
      <c r="J990" t="s">
        <v>29</v>
      </c>
      <c r="K990" t="s">
        <v>31</v>
      </c>
      <c r="L990">
        <v>63</v>
      </c>
      <c r="M990" t="str">
        <f t="shared" si="15"/>
        <v>Old</v>
      </c>
      <c r="N990" t="s">
        <v>17</v>
      </c>
    </row>
    <row r="991" spans="1:14" x14ac:dyDescent="0.2">
      <c r="A991">
        <v>29134</v>
      </c>
      <c r="B991" t="s">
        <v>32</v>
      </c>
      <c r="C991" t="s">
        <v>34</v>
      </c>
      <c r="D991" s="1">
        <v>60000</v>
      </c>
      <c r="E991">
        <v>4</v>
      </c>
      <c r="F991" t="s">
        <v>12</v>
      </c>
      <c r="G991" t="s">
        <v>13</v>
      </c>
      <c r="H991" t="s">
        <v>17</v>
      </c>
      <c r="I991">
        <v>3</v>
      </c>
      <c r="J991" t="s">
        <v>29</v>
      </c>
      <c r="K991" t="s">
        <v>31</v>
      </c>
      <c r="L991">
        <v>42</v>
      </c>
      <c r="M991" t="str">
        <f t="shared" si="15"/>
        <v>Middle Age</v>
      </c>
      <c r="N991" t="s">
        <v>17</v>
      </c>
    </row>
    <row r="992" spans="1:14" x14ac:dyDescent="0.2">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2">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2">
      <c r="A994">
        <v>22864</v>
      </c>
      <c r="B994" t="s">
        <v>32</v>
      </c>
      <c r="C994" t="s">
        <v>34</v>
      </c>
      <c r="D994" s="1">
        <v>90000</v>
      </c>
      <c r="E994">
        <v>2</v>
      </c>
      <c r="F994" t="s">
        <v>18</v>
      </c>
      <c r="G994" t="s">
        <v>20</v>
      </c>
      <c r="H994" t="s">
        <v>17</v>
      </c>
      <c r="I994">
        <v>0</v>
      </c>
      <c r="J994" t="s">
        <v>22</v>
      </c>
      <c r="K994" t="s">
        <v>31</v>
      </c>
      <c r="L994">
        <v>49</v>
      </c>
      <c r="M994" t="str">
        <f t="shared" si="15"/>
        <v>Middle Age</v>
      </c>
      <c r="N994" t="s">
        <v>14</v>
      </c>
    </row>
    <row r="995" spans="1:14" x14ac:dyDescent="0.2">
      <c r="A995">
        <v>11292</v>
      </c>
      <c r="B995" t="s">
        <v>33</v>
      </c>
      <c r="C995" t="s">
        <v>34</v>
      </c>
      <c r="D995" s="1">
        <v>150000</v>
      </c>
      <c r="E995">
        <v>1</v>
      </c>
      <c r="F995" t="s">
        <v>18</v>
      </c>
      <c r="G995" t="s">
        <v>20</v>
      </c>
      <c r="H995" t="s">
        <v>17</v>
      </c>
      <c r="I995">
        <v>3</v>
      </c>
      <c r="J995" t="s">
        <v>15</v>
      </c>
      <c r="K995" t="s">
        <v>31</v>
      </c>
      <c r="L995">
        <v>44</v>
      </c>
      <c r="M995" t="str">
        <f t="shared" si="15"/>
        <v>Middle Age</v>
      </c>
      <c r="N995" t="s">
        <v>14</v>
      </c>
    </row>
    <row r="996" spans="1:14" x14ac:dyDescent="0.2">
      <c r="A996">
        <v>13466</v>
      </c>
      <c r="B996" t="s">
        <v>32</v>
      </c>
      <c r="C996" t="s">
        <v>34</v>
      </c>
      <c r="D996" s="1">
        <v>80000</v>
      </c>
      <c r="E996">
        <v>5</v>
      </c>
      <c r="F996" t="s">
        <v>18</v>
      </c>
      <c r="G996" t="s">
        <v>20</v>
      </c>
      <c r="H996" t="s">
        <v>14</v>
      </c>
      <c r="I996">
        <v>3</v>
      </c>
      <c r="J996" t="s">
        <v>25</v>
      </c>
      <c r="K996" t="s">
        <v>31</v>
      </c>
      <c r="L996">
        <v>46</v>
      </c>
      <c r="M996" t="str">
        <f t="shared" si="15"/>
        <v>Middle Age</v>
      </c>
      <c r="N996" t="s">
        <v>17</v>
      </c>
    </row>
    <row r="997" spans="1:14" x14ac:dyDescent="0.2">
      <c r="A997">
        <v>23731</v>
      </c>
      <c r="B997" t="s">
        <v>32</v>
      </c>
      <c r="C997" t="s">
        <v>34</v>
      </c>
      <c r="D997" s="1">
        <v>60000</v>
      </c>
      <c r="E997" s="2">
        <v>2</v>
      </c>
      <c r="F997" t="s">
        <v>26</v>
      </c>
      <c r="G997" t="s">
        <v>20</v>
      </c>
      <c r="H997" t="s">
        <v>14</v>
      </c>
      <c r="I997">
        <v>2</v>
      </c>
      <c r="J997" t="s">
        <v>21</v>
      </c>
      <c r="K997" t="s">
        <v>31</v>
      </c>
      <c r="L997">
        <v>54</v>
      </c>
      <c r="M997" t="str">
        <f t="shared" si="15"/>
        <v>Middle Age</v>
      </c>
      <c r="N997" t="s">
        <v>14</v>
      </c>
    </row>
    <row r="998" spans="1:14" x14ac:dyDescent="0.2">
      <c r="A998">
        <v>28672</v>
      </c>
      <c r="B998" t="s">
        <v>33</v>
      </c>
      <c r="C998" t="s">
        <v>34</v>
      </c>
      <c r="D998" s="1">
        <v>70000</v>
      </c>
      <c r="E998">
        <v>4</v>
      </c>
      <c r="F998" t="s">
        <v>30</v>
      </c>
      <c r="G998" t="s">
        <v>20</v>
      </c>
      <c r="H998" t="s">
        <v>14</v>
      </c>
      <c r="I998">
        <v>0</v>
      </c>
      <c r="J998" t="s">
        <v>21</v>
      </c>
      <c r="K998" t="s">
        <v>31</v>
      </c>
      <c r="L998">
        <v>35</v>
      </c>
      <c r="M998" t="str">
        <f t="shared" si="15"/>
        <v>Middle Age</v>
      </c>
      <c r="N998" t="s">
        <v>14</v>
      </c>
    </row>
    <row r="999" spans="1:14" x14ac:dyDescent="0.2">
      <c r="A999">
        <v>11809</v>
      </c>
      <c r="B999" t="s">
        <v>32</v>
      </c>
      <c r="C999" t="s">
        <v>34</v>
      </c>
      <c r="D999" s="1">
        <v>60000</v>
      </c>
      <c r="E999">
        <v>2</v>
      </c>
      <c r="F999" t="s">
        <v>12</v>
      </c>
      <c r="G999" t="s">
        <v>13</v>
      </c>
      <c r="H999" t="s">
        <v>14</v>
      </c>
      <c r="I999">
        <v>0</v>
      </c>
      <c r="J999" t="s">
        <v>15</v>
      </c>
      <c r="K999" t="s">
        <v>31</v>
      </c>
      <c r="L999">
        <v>38</v>
      </c>
      <c r="M999" t="str">
        <f t="shared" si="15"/>
        <v>Middle Age</v>
      </c>
      <c r="N999" t="s">
        <v>14</v>
      </c>
    </row>
    <row r="1000" spans="1:14" x14ac:dyDescent="0.2">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33</v>
      </c>
      <c r="C1001" t="s">
        <v>34</v>
      </c>
      <c r="D1001" s="1">
        <v>60000</v>
      </c>
      <c r="E1001">
        <v>3</v>
      </c>
      <c r="F1001" t="s">
        <v>26</v>
      </c>
      <c r="G1001" t="s">
        <v>20</v>
      </c>
      <c r="H1001" t="s">
        <v>14</v>
      </c>
      <c r="I1001">
        <v>2</v>
      </c>
      <c r="J1001" t="s">
        <v>29</v>
      </c>
      <c r="K1001" t="s">
        <v>31</v>
      </c>
      <c r="L1001">
        <v>53</v>
      </c>
      <c r="M1001" t="str">
        <f t="shared" si="15"/>
        <v>Middle Age</v>
      </c>
      <c r="N1001" t="s">
        <v>14</v>
      </c>
    </row>
    <row r="1002" spans="1:14" x14ac:dyDescent="0.2">
      <c r="A1002">
        <v>13507</v>
      </c>
      <c r="B1002" t="s">
        <v>32</v>
      </c>
      <c r="C1002" t="s">
        <v>35</v>
      </c>
      <c r="D1002" s="1">
        <v>10000</v>
      </c>
      <c r="E1002">
        <v>2</v>
      </c>
      <c r="F1002" t="s">
        <v>18</v>
      </c>
      <c r="G1002" t="s">
        <v>24</v>
      </c>
      <c r="H1002" t="s">
        <v>14</v>
      </c>
      <c r="I1002">
        <v>0</v>
      </c>
      <c r="J1002" t="s">
        <v>25</v>
      </c>
      <c r="K1002" t="s">
        <v>16</v>
      </c>
      <c r="L1002">
        <v>50</v>
      </c>
      <c r="M1002" t="str">
        <f t="shared" si="15"/>
        <v>Middle Age</v>
      </c>
      <c r="N1002" t="s">
        <v>17</v>
      </c>
    </row>
    <row r="1003" spans="1:14" x14ac:dyDescent="0.2">
      <c r="A1003">
        <v>19280</v>
      </c>
      <c r="B1003" t="s">
        <v>32</v>
      </c>
      <c r="C1003" t="s">
        <v>34</v>
      </c>
      <c r="D1003" s="1">
        <v>120000</v>
      </c>
      <c r="E1003">
        <v>2</v>
      </c>
      <c r="F1003" t="s">
        <v>18</v>
      </c>
      <c r="G1003" t="s">
        <v>24</v>
      </c>
      <c r="H1003" t="s">
        <v>14</v>
      </c>
      <c r="I1003">
        <v>1</v>
      </c>
      <c r="J1003" t="s">
        <v>15</v>
      </c>
      <c r="K1003" t="s">
        <v>16</v>
      </c>
      <c r="L1003">
        <v>40</v>
      </c>
      <c r="M1003" t="str">
        <f t="shared" si="15"/>
        <v>Middle Age</v>
      </c>
      <c r="N1003" t="s">
        <v>14</v>
      </c>
    </row>
    <row r="1004" spans="1:14" x14ac:dyDescent="0.2">
      <c r="A1004">
        <v>22173</v>
      </c>
      <c r="B1004" t="s">
        <v>32</v>
      </c>
      <c r="C1004" t="s">
        <v>35</v>
      </c>
      <c r="D1004" s="1">
        <v>30000</v>
      </c>
      <c r="E1004">
        <v>3</v>
      </c>
      <c r="F1004" t="s">
        <v>26</v>
      </c>
      <c r="G1004" t="s">
        <v>13</v>
      </c>
      <c r="H1004" t="s">
        <v>17</v>
      </c>
      <c r="I1004">
        <v>2</v>
      </c>
      <c r="J1004" t="s">
        <v>25</v>
      </c>
      <c r="K1004" t="s">
        <v>23</v>
      </c>
      <c r="L1004">
        <v>54</v>
      </c>
      <c r="M1004" t="str">
        <f t="shared" si="15"/>
        <v>Middle Age</v>
      </c>
      <c r="N1004" t="s">
        <v>14</v>
      </c>
    </row>
    <row r="1005" spans="1:14" x14ac:dyDescent="0.2">
      <c r="A1005">
        <v>12697</v>
      </c>
      <c r="B1005" t="s">
        <v>33</v>
      </c>
      <c r="C1005" t="s">
        <v>35</v>
      </c>
      <c r="D1005" s="1">
        <v>90000</v>
      </c>
      <c r="E1005">
        <v>0</v>
      </c>
      <c r="F1005" t="s">
        <v>12</v>
      </c>
      <c r="G1005" t="s">
        <v>20</v>
      </c>
      <c r="H1005" t="s">
        <v>17</v>
      </c>
      <c r="I1005">
        <v>4</v>
      </c>
      <c r="J1005" t="s">
        <v>29</v>
      </c>
      <c r="K1005" t="s">
        <v>23</v>
      </c>
      <c r="L1005">
        <v>36</v>
      </c>
      <c r="M1005" t="str">
        <f t="shared" si="15"/>
        <v>Middle Age</v>
      </c>
      <c r="N1005" t="s">
        <v>17</v>
      </c>
    </row>
    <row r="1006" spans="1:14" x14ac:dyDescent="0.2">
      <c r="A1006">
        <v>11434</v>
      </c>
      <c r="B1006" t="s">
        <v>32</v>
      </c>
      <c r="C1006" t="s">
        <v>34</v>
      </c>
      <c r="D1006" s="1">
        <v>170000</v>
      </c>
      <c r="E1006">
        <v>5</v>
      </c>
      <c r="F1006" t="s">
        <v>18</v>
      </c>
      <c r="G1006" t="s">
        <v>20</v>
      </c>
      <c r="H1006" t="s">
        <v>14</v>
      </c>
      <c r="I1006">
        <v>0</v>
      </c>
      <c r="J1006" t="s">
        <v>15</v>
      </c>
      <c r="K1006" t="s">
        <v>16</v>
      </c>
      <c r="L1006">
        <v>55</v>
      </c>
      <c r="M1006" t="str">
        <f t="shared" si="15"/>
        <v>Old</v>
      </c>
      <c r="N1006" t="s">
        <v>17</v>
      </c>
    </row>
    <row r="1007" spans="1:14" x14ac:dyDescent="0.2">
      <c r="A1007">
        <v>25323</v>
      </c>
      <c r="B1007" t="s">
        <v>32</v>
      </c>
      <c r="C1007" t="s">
        <v>34</v>
      </c>
      <c r="D1007" s="1">
        <v>40000</v>
      </c>
      <c r="E1007">
        <v>2</v>
      </c>
      <c r="F1007" t="s">
        <v>18</v>
      </c>
      <c r="G1007" t="s">
        <v>19</v>
      </c>
      <c r="H1007" t="s">
        <v>14</v>
      </c>
      <c r="I1007">
        <v>1</v>
      </c>
      <c r="J1007" t="s">
        <v>25</v>
      </c>
      <c r="K1007" t="s">
        <v>16</v>
      </c>
      <c r="L1007">
        <v>35</v>
      </c>
      <c r="M1007" t="str">
        <f t="shared" si="15"/>
        <v>Middle Age</v>
      </c>
      <c r="N1007" t="s">
        <v>14</v>
      </c>
    </row>
    <row r="1008" spans="1:14" x14ac:dyDescent="0.2">
      <c r="A1008">
        <v>23542</v>
      </c>
      <c r="B1008" t="s">
        <v>33</v>
      </c>
      <c r="C1008" t="s">
        <v>34</v>
      </c>
      <c r="D1008" s="1">
        <v>60000</v>
      </c>
      <c r="E1008">
        <v>1</v>
      </c>
      <c r="F1008" t="s">
        <v>18</v>
      </c>
      <c r="G1008" t="s">
        <v>13</v>
      </c>
      <c r="H1008" t="s">
        <v>17</v>
      </c>
      <c r="I1008">
        <v>1</v>
      </c>
      <c r="J1008" t="s">
        <v>15</v>
      </c>
      <c r="K1008" t="s">
        <v>23</v>
      </c>
      <c r="L1008">
        <v>45</v>
      </c>
      <c r="M1008" t="str">
        <f t="shared" si="15"/>
        <v>Middle Age</v>
      </c>
      <c r="N1008" t="s">
        <v>14</v>
      </c>
    </row>
    <row r="1009" spans="1:14" x14ac:dyDescent="0.2">
      <c r="A1009">
        <v>20870</v>
      </c>
      <c r="B1009" t="s">
        <v>33</v>
      </c>
      <c r="C1009" t="s">
        <v>35</v>
      </c>
      <c r="D1009" s="1">
        <v>10000</v>
      </c>
      <c r="E1009">
        <v>2</v>
      </c>
      <c r="F1009" t="s">
        <v>26</v>
      </c>
      <c r="G1009" t="s">
        <v>24</v>
      </c>
      <c r="H1009" t="s">
        <v>14</v>
      </c>
      <c r="I1009">
        <v>1</v>
      </c>
      <c r="J1009" t="s">
        <v>15</v>
      </c>
      <c r="K1009" t="s">
        <v>16</v>
      </c>
      <c r="L1009">
        <v>38</v>
      </c>
      <c r="M1009" t="str">
        <f t="shared" si="15"/>
        <v>Middle Age</v>
      </c>
      <c r="N1009" t="s">
        <v>14</v>
      </c>
    </row>
    <row r="1010" spans="1:14" x14ac:dyDescent="0.2">
      <c r="A1010">
        <v>23316</v>
      </c>
      <c r="B1010" t="s">
        <v>33</v>
      </c>
      <c r="C1010" t="s">
        <v>34</v>
      </c>
      <c r="D1010" s="1">
        <v>30000</v>
      </c>
      <c r="E1010">
        <v>3</v>
      </c>
      <c r="F1010" t="s">
        <v>18</v>
      </c>
      <c r="G1010" t="s">
        <v>19</v>
      </c>
      <c r="H1010" t="s">
        <v>17</v>
      </c>
      <c r="I1010">
        <v>2</v>
      </c>
      <c r="J1010" t="s">
        <v>25</v>
      </c>
      <c r="K1010" t="s">
        <v>23</v>
      </c>
      <c r="L1010">
        <v>59</v>
      </c>
      <c r="M1010" t="str">
        <f t="shared" si="15"/>
        <v>Old</v>
      </c>
      <c r="N1010" t="s">
        <v>14</v>
      </c>
    </row>
    <row r="1011" spans="1:14" x14ac:dyDescent="0.2">
      <c r="A1011">
        <v>12610</v>
      </c>
      <c r="B1011" t="s">
        <v>32</v>
      </c>
      <c r="C1011" t="s">
        <v>35</v>
      </c>
      <c r="D1011" s="1">
        <v>30000</v>
      </c>
      <c r="E1011">
        <v>1</v>
      </c>
      <c r="F1011" t="s">
        <v>12</v>
      </c>
      <c r="G1011" t="s">
        <v>19</v>
      </c>
      <c r="H1011" t="s">
        <v>14</v>
      </c>
      <c r="I1011">
        <v>0</v>
      </c>
      <c r="J1011" t="s">
        <v>15</v>
      </c>
      <c r="K1011" t="s">
        <v>16</v>
      </c>
      <c r="L1011">
        <v>47</v>
      </c>
      <c r="M1011" t="str">
        <f t="shared" si="15"/>
        <v>Middle Age</v>
      </c>
      <c r="N1011" t="s">
        <v>17</v>
      </c>
    </row>
    <row r="1012" spans="1:14" x14ac:dyDescent="0.2">
      <c r="A1012">
        <v>27183</v>
      </c>
      <c r="B1012" t="s">
        <v>33</v>
      </c>
      <c r="C1012" t="s">
        <v>34</v>
      </c>
      <c r="D1012" s="1">
        <v>40000</v>
      </c>
      <c r="E1012">
        <v>2</v>
      </c>
      <c r="F1012" t="s">
        <v>18</v>
      </c>
      <c r="G1012" t="s">
        <v>19</v>
      </c>
      <c r="H1012" t="s">
        <v>14</v>
      </c>
      <c r="I1012">
        <v>1</v>
      </c>
      <c r="J1012" t="s">
        <v>25</v>
      </c>
      <c r="K1012" t="s">
        <v>16</v>
      </c>
      <c r="L1012">
        <v>35</v>
      </c>
      <c r="M1012" t="str">
        <f t="shared" si="15"/>
        <v>Middle Age</v>
      </c>
      <c r="N1012" t="s">
        <v>14</v>
      </c>
    </row>
    <row r="1013" spans="1:14" x14ac:dyDescent="0.2">
      <c r="A1013">
        <v>25940</v>
      </c>
      <c r="B1013" t="s">
        <v>33</v>
      </c>
      <c r="C1013" t="s">
        <v>34</v>
      </c>
      <c r="D1013" s="1">
        <v>20000</v>
      </c>
      <c r="E1013">
        <v>2</v>
      </c>
      <c r="F1013" t="s">
        <v>28</v>
      </c>
      <c r="G1013" t="s">
        <v>19</v>
      </c>
      <c r="H1013" t="s">
        <v>14</v>
      </c>
      <c r="I1013">
        <v>2</v>
      </c>
      <c r="J1013" t="s">
        <v>22</v>
      </c>
      <c r="K1013" t="s">
        <v>23</v>
      </c>
      <c r="L1013">
        <v>55</v>
      </c>
      <c r="M1013" t="str">
        <f t="shared" si="15"/>
        <v>Old</v>
      </c>
      <c r="N1013" t="s">
        <v>14</v>
      </c>
    </row>
    <row r="1014" spans="1:14" x14ac:dyDescent="0.2">
      <c r="A1014">
        <v>25598</v>
      </c>
      <c r="B1014" t="s">
        <v>32</v>
      </c>
      <c r="C1014" t="s">
        <v>35</v>
      </c>
      <c r="D1014" s="1">
        <v>40000</v>
      </c>
      <c r="E1014">
        <v>0</v>
      </c>
      <c r="F1014" t="s">
        <v>30</v>
      </c>
      <c r="G1014" t="s">
        <v>19</v>
      </c>
      <c r="H1014" t="s">
        <v>14</v>
      </c>
      <c r="I1014">
        <v>0</v>
      </c>
      <c r="J1014" t="s">
        <v>15</v>
      </c>
      <c r="K1014" t="s">
        <v>16</v>
      </c>
      <c r="L1014">
        <v>36</v>
      </c>
      <c r="M1014" t="str">
        <f t="shared" si="15"/>
        <v>Middle Age</v>
      </c>
      <c r="N1014" t="s">
        <v>14</v>
      </c>
    </row>
    <row r="1015" spans="1:14" x14ac:dyDescent="0.2">
      <c r="A1015">
        <v>21564</v>
      </c>
      <c r="B1015" t="s">
        <v>33</v>
      </c>
      <c r="C1015" t="s">
        <v>35</v>
      </c>
      <c r="D1015" s="1">
        <v>80000</v>
      </c>
      <c r="E1015">
        <v>0</v>
      </c>
      <c r="F1015" t="s">
        <v>12</v>
      </c>
      <c r="G1015" t="s">
        <v>20</v>
      </c>
      <c r="H1015" t="s">
        <v>14</v>
      </c>
      <c r="I1015">
        <v>4</v>
      </c>
      <c r="J1015" t="s">
        <v>29</v>
      </c>
      <c r="K1015" t="s">
        <v>23</v>
      </c>
      <c r="L1015">
        <v>35</v>
      </c>
      <c r="M1015" t="str">
        <f t="shared" si="15"/>
        <v>Middle Age</v>
      </c>
      <c r="N1015" t="s">
        <v>17</v>
      </c>
    </row>
    <row r="1016" spans="1:14" x14ac:dyDescent="0.2">
      <c r="A1016">
        <v>19193</v>
      </c>
      <c r="B1016" t="s">
        <v>33</v>
      </c>
      <c r="C1016" t="s">
        <v>34</v>
      </c>
      <c r="D1016" s="1">
        <v>40000</v>
      </c>
      <c r="E1016">
        <v>2</v>
      </c>
      <c r="F1016" t="s">
        <v>18</v>
      </c>
      <c r="G1016" t="s">
        <v>19</v>
      </c>
      <c r="H1016" t="s">
        <v>14</v>
      </c>
      <c r="I1016">
        <v>0</v>
      </c>
      <c r="J1016" t="s">
        <v>25</v>
      </c>
      <c r="K1016" t="s">
        <v>16</v>
      </c>
      <c r="L1016">
        <v>35</v>
      </c>
      <c r="M1016" t="str">
        <f t="shared" si="15"/>
        <v>Middle Age</v>
      </c>
      <c r="N1016" t="s">
        <v>14</v>
      </c>
    </row>
    <row r="1017" spans="1:14" x14ac:dyDescent="0.2">
      <c r="A1017">
        <v>26412</v>
      </c>
      <c r="B1017" t="s">
        <v>32</v>
      </c>
      <c r="C1017" t="s">
        <v>35</v>
      </c>
      <c r="D1017" s="1">
        <v>80000</v>
      </c>
      <c r="E1017">
        <v>5</v>
      </c>
      <c r="F1017" t="s">
        <v>26</v>
      </c>
      <c r="G1017" t="s">
        <v>27</v>
      </c>
      <c r="H1017" t="s">
        <v>17</v>
      </c>
      <c r="I1017">
        <v>3</v>
      </c>
      <c r="J1017" t="s">
        <v>22</v>
      </c>
      <c r="K1017" t="s">
        <v>16</v>
      </c>
      <c r="L1017">
        <v>56</v>
      </c>
      <c r="M1017" t="str">
        <f t="shared" si="15"/>
        <v>Old</v>
      </c>
      <c r="N1017" t="s">
        <v>17</v>
      </c>
    </row>
    <row r="1018" spans="1:14" x14ac:dyDescent="0.2">
      <c r="A1018">
        <v>27184</v>
      </c>
      <c r="B1018" t="s">
        <v>33</v>
      </c>
      <c r="C1018" t="s">
        <v>34</v>
      </c>
      <c r="D1018" s="1">
        <v>40000</v>
      </c>
      <c r="E1018">
        <v>2</v>
      </c>
      <c r="F1018" t="s">
        <v>18</v>
      </c>
      <c r="G1018" t="s">
        <v>19</v>
      </c>
      <c r="H1018" t="s">
        <v>17</v>
      </c>
      <c r="I1018">
        <v>1</v>
      </c>
      <c r="J1018" t="s">
        <v>15</v>
      </c>
      <c r="K1018" t="s">
        <v>16</v>
      </c>
      <c r="L1018">
        <v>34</v>
      </c>
      <c r="M1018" t="str">
        <f t="shared" si="15"/>
        <v>Middle Age</v>
      </c>
      <c r="N1018" t="s">
        <v>17</v>
      </c>
    </row>
    <row r="1019" spans="1:14" x14ac:dyDescent="0.2">
      <c r="A1019">
        <v>12590</v>
      </c>
      <c r="B1019" t="s">
        <v>33</v>
      </c>
      <c r="C1019" t="s">
        <v>34</v>
      </c>
      <c r="D1019" s="1">
        <v>30000</v>
      </c>
      <c r="E1019">
        <v>1</v>
      </c>
      <c r="F1019" t="s">
        <v>12</v>
      </c>
      <c r="G1019" t="s">
        <v>19</v>
      </c>
      <c r="H1019" t="s">
        <v>14</v>
      </c>
      <c r="I1019">
        <v>0</v>
      </c>
      <c r="J1019" t="s">
        <v>15</v>
      </c>
      <c r="K1019" t="s">
        <v>16</v>
      </c>
      <c r="L1019">
        <v>63</v>
      </c>
      <c r="M1019" t="str">
        <f t="shared" si="15"/>
        <v>Old</v>
      </c>
      <c r="N1019" t="s">
        <v>17</v>
      </c>
    </row>
    <row r="1020" spans="1:14" x14ac:dyDescent="0.2">
      <c r="A1020">
        <v>17841</v>
      </c>
      <c r="B1020" t="s">
        <v>33</v>
      </c>
      <c r="C1020" t="s">
        <v>34</v>
      </c>
      <c r="D1020" s="1">
        <v>30000</v>
      </c>
      <c r="E1020">
        <v>0</v>
      </c>
      <c r="F1020" t="s">
        <v>18</v>
      </c>
      <c r="G1020" t="s">
        <v>19</v>
      </c>
      <c r="H1020" t="s">
        <v>17</v>
      </c>
      <c r="I1020">
        <v>1</v>
      </c>
      <c r="J1020" t="s">
        <v>15</v>
      </c>
      <c r="K1020" t="s">
        <v>16</v>
      </c>
      <c r="L1020">
        <v>29</v>
      </c>
      <c r="M1020" t="str">
        <f t="shared" si="15"/>
        <v>ADOLESCENT</v>
      </c>
      <c r="N1020" t="s">
        <v>14</v>
      </c>
    </row>
    <row r="1021" spans="1:14" x14ac:dyDescent="0.2">
      <c r="A1021">
        <v>18283</v>
      </c>
      <c r="B1021" t="s">
        <v>33</v>
      </c>
      <c r="C1021" t="s">
        <v>35</v>
      </c>
      <c r="D1021" s="1">
        <v>100000</v>
      </c>
      <c r="E1021">
        <v>0</v>
      </c>
      <c r="F1021" t="s">
        <v>12</v>
      </c>
      <c r="G1021" t="s">
        <v>20</v>
      </c>
      <c r="H1021" t="s">
        <v>17</v>
      </c>
      <c r="I1021">
        <v>1</v>
      </c>
      <c r="J1021" t="s">
        <v>22</v>
      </c>
      <c r="K1021" t="s">
        <v>23</v>
      </c>
      <c r="L1021">
        <v>40</v>
      </c>
      <c r="M1021" t="str">
        <f t="shared" si="15"/>
        <v>Middle Age</v>
      </c>
      <c r="N1021" t="s">
        <v>17</v>
      </c>
    </row>
    <row r="1022" spans="1:14" x14ac:dyDescent="0.2">
      <c r="A1022">
        <v>18299</v>
      </c>
      <c r="B1022" t="s">
        <v>32</v>
      </c>
      <c r="C1022" t="s">
        <v>34</v>
      </c>
      <c r="D1022" s="1">
        <v>70000</v>
      </c>
      <c r="E1022">
        <v>5</v>
      </c>
      <c r="F1022" t="s">
        <v>18</v>
      </c>
      <c r="G1022" t="s">
        <v>13</v>
      </c>
      <c r="H1022" t="s">
        <v>14</v>
      </c>
      <c r="I1022">
        <v>2</v>
      </c>
      <c r="J1022" t="s">
        <v>22</v>
      </c>
      <c r="K1022" t="s">
        <v>23</v>
      </c>
      <c r="L1022">
        <v>44</v>
      </c>
      <c r="M1022" t="str">
        <f t="shared" si="15"/>
        <v>Middle Age</v>
      </c>
      <c r="N1022" t="s">
        <v>17</v>
      </c>
    </row>
    <row r="1023" spans="1:14" x14ac:dyDescent="0.2">
      <c r="A1023">
        <v>16466</v>
      </c>
      <c r="B1023" t="s">
        <v>33</v>
      </c>
      <c r="C1023" t="s">
        <v>35</v>
      </c>
      <c r="D1023" s="1">
        <v>20000</v>
      </c>
      <c r="E1023">
        <v>0</v>
      </c>
      <c r="F1023" t="s">
        <v>28</v>
      </c>
      <c r="G1023" t="s">
        <v>24</v>
      </c>
      <c r="H1023" t="s">
        <v>17</v>
      </c>
      <c r="I1023">
        <v>2</v>
      </c>
      <c r="J1023" t="s">
        <v>15</v>
      </c>
      <c r="K1023" t="s">
        <v>16</v>
      </c>
      <c r="L1023">
        <v>32</v>
      </c>
      <c r="M1023" t="str">
        <f t="shared" si="15"/>
        <v>Middle Age</v>
      </c>
      <c r="N1023" t="s">
        <v>14</v>
      </c>
    </row>
    <row r="1024" spans="1:14" x14ac:dyDescent="0.2">
      <c r="A1024">
        <v>19273</v>
      </c>
      <c r="B1024" t="s">
        <v>32</v>
      </c>
      <c r="C1024" t="s">
        <v>35</v>
      </c>
      <c r="D1024" s="1">
        <v>20000</v>
      </c>
      <c r="E1024">
        <v>2</v>
      </c>
      <c r="F1024" t="s">
        <v>18</v>
      </c>
      <c r="G1024" t="s">
        <v>24</v>
      </c>
      <c r="H1024" t="s">
        <v>14</v>
      </c>
      <c r="I1024">
        <v>0</v>
      </c>
      <c r="J1024" t="s">
        <v>15</v>
      </c>
      <c r="K1024" t="s">
        <v>16</v>
      </c>
      <c r="L1024">
        <v>63</v>
      </c>
      <c r="M1024" t="str">
        <f t="shared" si="15"/>
        <v>Old</v>
      </c>
      <c r="N1024" t="s">
        <v>17</v>
      </c>
    </row>
    <row r="1025" spans="1:14" x14ac:dyDescent="0.2">
      <c r="A1025">
        <v>22400</v>
      </c>
      <c r="B1025" t="s">
        <v>32</v>
      </c>
      <c r="C1025" t="s">
        <v>34</v>
      </c>
      <c r="D1025" s="1">
        <v>10000</v>
      </c>
      <c r="E1025">
        <v>0</v>
      </c>
      <c r="F1025" t="s">
        <v>18</v>
      </c>
      <c r="G1025" t="s">
        <v>24</v>
      </c>
      <c r="H1025" t="s">
        <v>17</v>
      </c>
      <c r="I1025">
        <v>1</v>
      </c>
      <c r="J1025" t="s">
        <v>15</v>
      </c>
      <c r="K1025" t="s">
        <v>23</v>
      </c>
      <c r="L1025">
        <v>26</v>
      </c>
      <c r="M1025" t="str">
        <f t="shared" si="15"/>
        <v>ADOLESCENT</v>
      </c>
      <c r="N1025" t="s">
        <v>14</v>
      </c>
    </row>
    <row r="1026" spans="1:14" x14ac:dyDescent="0.2">
      <c r="A1026">
        <v>20942</v>
      </c>
      <c r="B1026" t="s">
        <v>33</v>
      </c>
      <c r="C1026" t="s">
        <v>35</v>
      </c>
      <c r="D1026" s="1">
        <v>20000</v>
      </c>
      <c r="E1026">
        <v>0</v>
      </c>
      <c r="F1026" t="s">
        <v>26</v>
      </c>
      <c r="G1026" t="s">
        <v>24</v>
      </c>
      <c r="H1026" t="s">
        <v>17</v>
      </c>
      <c r="I1026">
        <v>1</v>
      </c>
      <c r="J1026" t="s">
        <v>22</v>
      </c>
      <c r="K1026" t="s">
        <v>16</v>
      </c>
      <c r="L1026">
        <v>31</v>
      </c>
      <c r="M1026" t="str">
        <f t="shared" si="15"/>
        <v>Middle Age</v>
      </c>
      <c r="N1026" t="s">
        <v>17</v>
      </c>
    </row>
    <row r="1027" spans="1:14" x14ac:dyDescent="0.2">
      <c r="A1027">
        <v>18484</v>
      </c>
      <c r="B1027" t="s">
        <v>33</v>
      </c>
      <c r="C1027" t="s">
        <v>34</v>
      </c>
      <c r="D1027" s="1">
        <v>80000</v>
      </c>
      <c r="E1027">
        <v>2</v>
      </c>
      <c r="F1027" t="s">
        <v>26</v>
      </c>
      <c r="G1027" t="s">
        <v>13</v>
      </c>
      <c r="H1027" t="s">
        <v>17</v>
      </c>
      <c r="I1027">
        <v>2</v>
      </c>
      <c r="J1027" t="s">
        <v>25</v>
      </c>
      <c r="K1027" t="s">
        <v>23</v>
      </c>
      <c r="L1027">
        <v>50</v>
      </c>
      <c r="M1027" t="str">
        <f t="shared" ref="M1027" si="16">IF(L1027&gt;54,"Old",IF(L1027&gt;=31,"Middle Age",IF(L1027&lt;31,"ADOLESCENT","Invalid")))</f>
        <v>Middle Age</v>
      </c>
      <c r="N1027"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CAF3-4187-C64B-AB72-7D07A5007A6C}">
  <dimension ref="A1:N1027"/>
  <sheetViews>
    <sheetView topLeftCell="H934" workbookViewId="0">
      <selection activeCell="O964" sqref="O964"/>
    </sheetView>
  </sheetViews>
  <sheetFormatPr baseColWidth="10" defaultRowHeight="15" x14ac:dyDescent="0.2"/>
  <cols>
    <col min="13" max="13" width="14.6640625" bestFit="1" customWidth="1"/>
  </cols>
  <sheetData>
    <row r="1" spans="1:14" x14ac:dyDescent="0.2">
      <c r="A1" t="s">
        <v>0</v>
      </c>
      <c r="B1" t="s">
        <v>36</v>
      </c>
      <c r="C1" t="s">
        <v>1</v>
      </c>
      <c r="D1" t="s">
        <v>2</v>
      </c>
      <c r="E1" t="s">
        <v>3</v>
      </c>
      <c r="F1" t="s">
        <v>4</v>
      </c>
      <c r="G1" t="s">
        <v>5</v>
      </c>
      <c r="H1" t="s">
        <v>6</v>
      </c>
      <c r="I1" t="s">
        <v>7</v>
      </c>
      <c r="J1" t="s">
        <v>8</v>
      </c>
      <c r="K1" t="s">
        <v>9</v>
      </c>
      <c r="L1" t="s">
        <v>10</v>
      </c>
      <c r="M1" t="s">
        <v>43</v>
      </c>
      <c r="N1" t="s">
        <v>11</v>
      </c>
    </row>
    <row r="2" spans="1:14" x14ac:dyDescent="0.2">
      <c r="A2">
        <v>12496</v>
      </c>
      <c r="B2" t="s">
        <v>32</v>
      </c>
      <c r="C2" t="s">
        <v>35</v>
      </c>
      <c r="D2" s="1">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32</v>
      </c>
      <c r="C3" t="s">
        <v>34</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
      <c r="A4">
        <v>14177</v>
      </c>
      <c r="B4" t="s">
        <v>32</v>
      </c>
      <c r="C4" t="s">
        <v>34</v>
      </c>
      <c r="D4" s="1">
        <v>80000</v>
      </c>
      <c r="E4">
        <v>5</v>
      </c>
      <c r="F4" t="s">
        <v>18</v>
      </c>
      <c r="G4" t="s">
        <v>20</v>
      </c>
      <c r="H4" t="s">
        <v>17</v>
      </c>
      <c r="I4">
        <v>2</v>
      </c>
      <c r="J4" t="s">
        <v>21</v>
      </c>
      <c r="K4" t="s">
        <v>16</v>
      </c>
      <c r="L4">
        <v>60</v>
      </c>
      <c r="M4" t="str">
        <f t="shared" si="0"/>
        <v>Old</v>
      </c>
      <c r="N4" t="s">
        <v>17</v>
      </c>
    </row>
    <row r="5" spans="1:14" x14ac:dyDescent="0.2">
      <c r="A5">
        <v>24381</v>
      </c>
      <c r="B5" t="s">
        <v>33</v>
      </c>
      <c r="C5" t="s">
        <v>34</v>
      </c>
      <c r="D5" s="1">
        <v>70000</v>
      </c>
      <c r="E5">
        <v>0</v>
      </c>
      <c r="F5" t="s">
        <v>12</v>
      </c>
      <c r="G5" t="s">
        <v>20</v>
      </c>
      <c r="H5" t="s">
        <v>14</v>
      </c>
      <c r="I5">
        <v>1</v>
      </c>
      <c r="J5" t="s">
        <v>22</v>
      </c>
      <c r="K5" t="s">
        <v>23</v>
      </c>
      <c r="L5">
        <v>41</v>
      </c>
      <c r="M5" t="str">
        <f t="shared" si="0"/>
        <v>Middle Age</v>
      </c>
      <c r="N5" t="s">
        <v>14</v>
      </c>
    </row>
    <row r="6" spans="1:14" x14ac:dyDescent="0.2">
      <c r="A6">
        <v>25597</v>
      </c>
      <c r="B6" t="s">
        <v>33</v>
      </c>
      <c r="C6" t="s">
        <v>34</v>
      </c>
      <c r="D6" s="1">
        <v>30000</v>
      </c>
      <c r="E6">
        <v>0</v>
      </c>
      <c r="F6" t="s">
        <v>12</v>
      </c>
      <c r="G6" t="s">
        <v>19</v>
      </c>
      <c r="H6" t="s">
        <v>17</v>
      </c>
      <c r="I6">
        <v>0</v>
      </c>
      <c r="J6" t="s">
        <v>15</v>
      </c>
      <c r="K6" t="s">
        <v>16</v>
      </c>
      <c r="L6">
        <v>36</v>
      </c>
      <c r="M6" t="str">
        <f t="shared" si="0"/>
        <v>Middle Age</v>
      </c>
      <c r="N6" t="s">
        <v>14</v>
      </c>
    </row>
    <row r="7" spans="1:14" x14ac:dyDescent="0.2">
      <c r="A7">
        <v>13507</v>
      </c>
      <c r="B7" t="s">
        <v>32</v>
      </c>
      <c r="C7" t="s">
        <v>35</v>
      </c>
      <c r="D7" s="1">
        <v>10000</v>
      </c>
      <c r="E7">
        <v>2</v>
      </c>
      <c r="F7" t="s">
        <v>18</v>
      </c>
      <c r="G7" t="s">
        <v>24</v>
      </c>
      <c r="H7" t="s">
        <v>14</v>
      </c>
      <c r="I7">
        <v>0</v>
      </c>
      <c r="J7" t="s">
        <v>25</v>
      </c>
      <c r="K7" t="s">
        <v>16</v>
      </c>
      <c r="L7">
        <v>50</v>
      </c>
      <c r="M7" t="str">
        <f t="shared" si="0"/>
        <v>Middle Age</v>
      </c>
      <c r="N7" t="s">
        <v>17</v>
      </c>
    </row>
    <row r="8" spans="1:14" x14ac:dyDescent="0.2">
      <c r="A8">
        <v>27974</v>
      </c>
      <c r="B8" t="s">
        <v>33</v>
      </c>
      <c r="C8" t="s">
        <v>34</v>
      </c>
      <c r="D8" s="1">
        <v>160000</v>
      </c>
      <c r="E8">
        <v>2</v>
      </c>
      <c r="F8" t="s">
        <v>26</v>
      </c>
      <c r="G8" t="s">
        <v>27</v>
      </c>
      <c r="H8" t="s">
        <v>14</v>
      </c>
      <c r="I8">
        <v>4</v>
      </c>
      <c r="J8" t="s">
        <v>15</v>
      </c>
      <c r="K8" t="s">
        <v>23</v>
      </c>
      <c r="L8">
        <v>33</v>
      </c>
      <c r="M8" t="str">
        <f t="shared" si="0"/>
        <v>Middle Age</v>
      </c>
      <c r="N8" t="s">
        <v>14</v>
      </c>
    </row>
    <row r="9" spans="1:14" x14ac:dyDescent="0.2">
      <c r="A9">
        <v>19364</v>
      </c>
      <c r="B9" t="s">
        <v>32</v>
      </c>
      <c r="C9" t="s">
        <v>34</v>
      </c>
      <c r="D9" s="1">
        <v>40000</v>
      </c>
      <c r="E9">
        <v>1</v>
      </c>
      <c r="F9" t="s">
        <v>12</v>
      </c>
      <c r="G9" t="s">
        <v>13</v>
      </c>
      <c r="H9" t="s">
        <v>14</v>
      </c>
      <c r="I9">
        <v>0</v>
      </c>
      <c r="J9" t="s">
        <v>15</v>
      </c>
      <c r="K9" t="s">
        <v>16</v>
      </c>
      <c r="L9">
        <v>43</v>
      </c>
      <c r="M9" t="str">
        <f t="shared" si="0"/>
        <v>Middle Age</v>
      </c>
      <c r="N9" t="s">
        <v>14</v>
      </c>
    </row>
    <row r="10" spans="1:14" x14ac:dyDescent="0.2">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2">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2">
      <c r="A13">
        <v>12697</v>
      </c>
      <c r="B13" t="s">
        <v>33</v>
      </c>
      <c r="C13" t="s">
        <v>35</v>
      </c>
      <c r="D13" s="1">
        <v>90000</v>
      </c>
      <c r="E13">
        <v>0</v>
      </c>
      <c r="F13" t="s">
        <v>12</v>
      </c>
      <c r="G13" t="s">
        <v>20</v>
      </c>
      <c r="H13" t="s">
        <v>17</v>
      </c>
      <c r="I13">
        <v>4</v>
      </c>
      <c r="J13" t="s">
        <v>42</v>
      </c>
      <c r="K13" t="s">
        <v>23</v>
      </c>
      <c r="L13">
        <v>36</v>
      </c>
      <c r="M13" t="str">
        <f t="shared" si="0"/>
        <v>Middle Age</v>
      </c>
      <c r="N13" t="s">
        <v>17</v>
      </c>
    </row>
    <row r="14" spans="1:14" x14ac:dyDescent="0.2">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
      <c r="A15">
        <v>25323</v>
      </c>
      <c r="B15" t="s">
        <v>32</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2">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2">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2">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2">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2">
      <c r="A23">
        <v>21564</v>
      </c>
      <c r="B23" t="s">
        <v>33</v>
      </c>
      <c r="C23" t="s">
        <v>35</v>
      </c>
      <c r="D23" s="1">
        <v>80000</v>
      </c>
      <c r="E23">
        <v>0</v>
      </c>
      <c r="F23" t="s">
        <v>12</v>
      </c>
      <c r="G23" t="s">
        <v>20</v>
      </c>
      <c r="H23" t="s">
        <v>14</v>
      </c>
      <c r="I23">
        <v>4</v>
      </c>
      <c r="J23" t="s">
        <v>42</v>
      </c>
      <c r="K23" t="s">
        <v>23</v>
      </c>
      <c r="L23">
        <v>35</v>
      </c>
      <c r="M23" t="str">
        <f t="shared" si="0"/>
        <v>Middle Age</v>
      </c>
      <c r="N23" t="s">
        <v>17</v>
      </c>
    </row>
    <row r="24" spans="1:14" x14ac:dyDescent="0.2">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2">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2">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2">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2">
      <c r="A30">
        <v>18299</v>
      </c>
      <c r="B30" t="s">
        <v>32</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2">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2">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2">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2">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2">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2">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2">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2">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2">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2">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2">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2">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2">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2">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2">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2">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2">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2">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2">
      <c r="A53">
        <v>20619</v>
      </c>
      <c r="B53" t="s">
        <v>33</v>
      </c>
      <c r="C53" t="s">
        <v>34</v>
      </c>
      <c r="D53" s="1">
        <v>80000</v>
      </c>
      <c r="E53">
        <v>0</v>
      </c>
      <c r="F53" t="s">
        <v>12</v>
      </c>
      <c r="G53" t="s">
        <v>20</v>
      </c>
      <c r="H53" t="s">
        <v>17</v>
      </c>
      <c r="I53">
        <v>4</v>
      </c>
      <c r="J53" t="s">
        <v>42</v>
      </c>
      <c r="K53" t="s">
        <v>23</v>
      </c>
      <c r="L53">
        <v>35</v>
      </c>
      <c r="M53" t="str">
        <f t="shared" si="0"/>
        <v>Middle Age</v>
      </c>
      <c r="N53" t="s">
        <v>17</v>
      </c>
    </row>
    <row r="54" spans="1:14" x14ac:dyDescent="0.2">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2">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2">
      <c r="A57">
        <v>28906</v>
      </c>
      <c r="B57" t="s">
        <v>32</v>
      </c>
      <c r="C57" t="s">
        <v>34</v>
      </c>
      <c r="D57" s="1">
        <v>80000</v>
      </c>
      <c r="E57">
        <v>4</v>
      </c>
      <c r="F57" t="s">
        <v>26</v>
      </c>
      <c r="G57" t="s">
        <v>20</v>
      </c>
      <c r="H57" t="s">
        <v>14</v>
      </c>
      <c r="I57">
        <v>2</v>
      </c>
      <c r="J57" t="s">
        <v>42</v>
      </c>
      <c r="K57" t="s">
        <v>16</v>
      </c>
      <c r="L57">
        <v>54</v>
      </c>
      <c r="M57" t="str">
        <f t="shared" si="0"/>
        <v>Middle Age</v>
      </c>
      <c r="N57" t="s">
        <v>17</v>
      </c>
    </row>
    <row r="58" spans="1:14" x14ac:dyDescent="0.2">
      <c r="A58">
        <v>12808</v>
      </c>
      <c r="B58" t="s">
        <v>32</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2">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2">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2">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2">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33</v>
      </c>
      <c r="C65" t="s">
        <v>34</v>
      </c>
      <c r="D65" s="1">
        <v>60000</v>
      </c>
      <c r="E65">
        <v>4</v>
      </c>
      <c r="F65" t="s">
        <v>12</v>
      </c>
      <c r="G65" t="s">
        <v>20</v>
      </c>
      <c r="H65" t="s">
        <v>14</v>
      </c>
      <c r="I65">
        <v>3</v>
      </c>
      <c r="J65" t="s">
        <v>42</v>
      </c>
      <c r="K65" t="s">
        <v>23</v>
      </c>
      <c r="L65">
        <v>41</v>
      </c>
      <c r="M65" t="str">
        <f t="shared" si="0"/>
        <v>Middle Age</v>
      </c>
      <c r="N65" t="s">
        <v>17</v>
      </c>
    </row>
    <row r="66" spans="1:14" x14ac:dyDescent="0.2">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2">
      <c r="A67">
        <v>29337</v>
      </c>
      <c r="B67" t="s">
        <v>33</v>
      </c>
      <c r="C67" t="s">
        <v>34</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2">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2">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2">
      <c r="A72">
        <v>14238</v>
      </c>
      <c r="B72" t="s">
        <v>32</v>
      </c>
      <c r="C72" t="s">
        <v>34</v>
      </c>
      <c r="D72" s="1">
        <v>120000</v>
      </c>
      <c r="E72">
        <v>0</v>
      </c>
      <c r="F72" t="s">
        <v>28</v>
      </c>
      <c r="G72" t="s">
        <v>20</v>
      </c>
      <c r="H72" t="s">
        <v>14</v>
      </c>
      <c r="I72">
        <v>4</v>
      </c>
      <c r="J72" t="s">
        <v>42</v>
      </c>
      <c r="K72" t="s">
        <v>23</v>
      </c>
      <c r="L72">
        <v>36</v>
      </c>
      <c r="M72" t="str">
        <f t="shared" si="1"/>
        <v>Middle Age</v>
      </c>
      <c r="N72" t="s">
        <v>14</v>
      </c>
    </row>
    <row r="73" spans="1:14" x14ac:dyDescent="0.2">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2">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2">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2">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2">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2">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2">
      <c r="A79">
        <v>27969</v>
      </c>
      <c r="B79" t="s">
        <v>32</v>
      </c>
      <c r="C79" t="s">
        <v>34</v>
      </c>
      <c r="D79" s="1">
        <v>80000</v>
      </c>
      <c r="E79">
        <v>0</v>
      </c>
      <c r="F79" t="s">
        <v>12</v>
      </c>
      <c r="G79" t="s">
        <v>20</v>
      </c>
      <c r="H79" t="s">
        <v>14</v>
      </c>
      <c r="I79">
        <v>2</v>
      </c>
      <c r="J79" t="s">
        <v>42</v>
      </c>
      <c r="K79" t="s">
        <v>23</v>
      </c>
      <c r="L79">
        <v>29</v>
      </c>
      <c r="M79" t="str">
        <f t="shared" si="1"/>
        <v>ADOLESCENT</v>
      </c>
      <c r="N79" t="s">
        <v>14</v>
      </c>
    </row>
    <row r="80" spans="1:14" x14ac:dyDescent="0.2">
      <c r="A80">
        <v>15752</v>
      </c>
      <c r="B80" t="s">
        <v>32</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2">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2">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2">
      <c r="A84">
        <v>26941</v>
      </c>
      <c r="B84" t="s">
        <v>32</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2">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2">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2">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2">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2">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2">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2">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2">
      <c r="A97">
        <v>17197</v>
      </c>
      <c r="B97" t="s">
        <v>33</v>
      </c>
      <c r="C97" t="s">
        <v>35</v>
      </c>
      <c r="D97" s="1">
        <v>90000</v>
      </c>
      <c r="E97">
        <v>5</v>
      </c>
      <c r="F97" t="s">
        <v>18</v>
      </c>
      <c r="G97" t="s">
        <v>20</v>
      </c>
      <c r="H97" t="s">
        <v>14</v>
      </c>
      <c r="I97">
        <v>2</v>
      </c>
      <c r="J97" t="s">
        <v>42</v>
      </c>
      <c r="K97" t="s">
        <v>16</v>
      </c>
      <c r="L97">
        <v>62</v>
      </c>
      <c r="M97" t="str">
        <f t="shared" si="1"/>
        <v>Old</v>
      </c>
      <c r="N97" t="s">
        <v>17</v>
      </c>
    </row>
    <row r="98" spans="1:14" x14ac:dyDescent="0.2">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2">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32</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32</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2">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2">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33</v>
      </c>
      <c r="C124" t="s">
        <v>35</v>
      </c>
      <c r="D124" s="1">
        <v>80000</v>
      </c>
      <c r="E124">
        <v>0</v>
      </c>
      <c r="F124" t="s">
        <v>12</v>
      </c>
      <c r="G124" t="s">
        <v>20</v>
      </c>
      <c r="H124" t="s">
        <v>17</v>
      </c>
      <c r="I124">
        <v>3</v>
      </c>
      <c r="J124" t="s">
        <v>42</v>
      </c>
      <c r="K124" t="s">
        <v>23</v>
      </c>
      <c r="L124">
        <v>31</v>
      </c>
      <c r="M124" t="str">
        <f t="shared" si="1"/>
        <v>Middle Age</v>
      </c>
      <c r="N124" t="s">
        <v>17</v>
      </c>
    </row>
    <row r="125" spans="1:14" x14ac:dyDescent="0.2">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32</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33</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33</v>
      </c>
      <c r="C131" t="s">
        <v>34</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32</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32</v>
      </c>
      <c r="C145" t="s">
        <v>35</v>
      </c>
      <c r="D145" s="1">
        <v>80000</v>
      </c>
      <c r="E145">
        <v>0</v>
      </c>
      <c r="F145" t="s">
        <v>12</v>
      </c>
      <c r="G145" t="s">
        <v>20</v>
      </c>
      <c r="H145" t="s">
        <v>14</v>
      </c>
      <c r="I145">
        <v>3</v>
      </c>
      <c r="J145" t="s">
        <v>42</v>
      </c>
      <c r="K145" t="s">
        <v>23</v>
      </c>
      <c r="L145">
        <v>32</v>
      </c>
      <c r="M145" t="str">
        <f t="shared" si="2"/>
        <v>Middle Age</v>
      </c>
      <c r="N145" t="s">
        <v>17</v>
      </c>
    </row>
    <row r="146" spans="1:14" x14ac:dyDescent="0.2">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2">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33</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2">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33</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33</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33</v>
      </c>
      <c r="C169" t="s">
        <v>34</v>
      </c>
      <c r="D169" s="1">
        <v>100000</v>
      </c>
      <c r="E169">
        <v>0</v>
      </c>
      <c r="F169" t="s">
        <v>26</v>
      </c>
      <c r="G169" t="s">
        <v>27</v>
      </c>
      <c r="H169" t="s">
        <v>14</v>
      </c>
      <c r="I169">
        <v>3</v>
      </c>
      <c r="J169" t="s">
        <v>42</v>
      </c>
      <c r="K169" t="s">
        <v>23</v>
      </c>
      <c r="L169">
        <v>35</v>
      </c>
      <c r="M169" t="str">
        <f t="shared" si="2"/>
        <v>Middle Age</v>
      </c>
      <c r="N169" t="s">
        <v>17</v>
      </c>
    </row>
    <row r="170" spans="1:14" x14ac:dyDescent="0.2">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33</v>
      </c>
      <c r="C176" t="s">
        <v>34</v>
      </c>
      <c r="D176" s="1">
        <v>50000</v>
      </c>
      <c r="E176">
        <v>0</v>
      </c>
      <c r="F176" t="s">
        <v>30</v>
      </c>
      <c r="G176" t="s">
        <v>13</v>
      </c>
      <c r="H176" t="s">
        <v>14</v>
      </c>
      <c r="I176">
        <v>0</v>
      </c>
      <c r="J176" t="s">
        <v>15</v>
      </c>
      <c r="K176" t="s">
        <v>16</v>
      </c>
      <c r="L176">
        <v>37</v>
      </c>
      <c r="M176" t="str">
        <f t="shared" si="2"/>
        <v>Middle Age</v>
      </c>
      <c r="N176" t="s">
        <v>14</v>
      </c>
    </row>
    <row r="177" spans="1:14" x14ac:dyDescent="0.2">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32</v>
      </c>
      <c r="C180" t="s">
        <v>34</v>
      </c>
      <c r="D180" s="1">
        <v>160000</v>
      </c>
      <c r="E180">
        <v>4</v>
      </c>
      <c r="F180" t="s">
        <v>18</v>
      </c>
      <c r="G180" t="s">
        <v>20</v>
      </c>
      <c r="H180" t="s">
        <v>17</v>
      </c>
      <c r="I180">
        <v>2</v>
      </c>
      <c r="J180" t="s">
        <v>42</v>
      </c>
      <c r="K180" t="s">
        <v>16</v>
      </c>
      <c r="L180">
        <v>55</v>
      </c>
      <c r="M180" t="str">
        <f t="shared" si="2"/>
        <v>Old</v>
      </c>
      <c r="N180" t="s">
        <v>14</v>
      </c>
    </row>
    <row r="181" spans="1:14" x14ac:dyDescent="0.2">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2">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2">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32</v>
      </c>
      <c r="C186" t="s">
        <v>35</v>
      </c>
      <c r="D186" s="1">
        <v>130000</v>
      </c>
      <c r="E186">
        <v>4</v>
      </c>
      <c r="F186" t="s">
        <v>26</v>
      </c>
      <c r="G186" t="s">
        <v>27</v>
      </c>
      <c r="H186" t="s">
        <v>17</v>
      </c>
      <c r="I186">
        <v>4</v>
      </c>
      <c r="J186" t="s">
        <v>42</v>
      </c>
      <c r="K186" t="s">
        <v>16</v>
      </c>
      <c r="L186">
        <v>58</v>
      </c>
      <c r="M186" t="str">
        <f t="shared" si="2"/>
        <v>Old</v>
      </c>
      <c r="N186" t="s">
        <v>17</v>
      </c>
    </row>
    <row r="187" spans="1:14" x14ac:dyDescent="0.2">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33</v>
      </c>
      <c r="C189" t="s">
        <v>34</v>
      </c>
      <c r="D189" s="1">
        <v>80000</v>
      </c>
      <c r="E189">
        <v>5</v>
      </c>
      <c r="F189" t="s">
        <v>18</v>
      </c>
      <c r="G189" t="s">
        <v>20</v>
      </c>
      <c r="H189" t="s">
        <v>17</v>
      </c>
      <c r="I189">
        <v>2</v>
      </c>
      <c r="J189" t="s">
        <v>42</v>
      </c>
      <c r="K189" t="s">
        <v>16</v>
      </c>
      <c r="L189">
        <v>59</v>
      </c>
      <c r="M189" t="str">
        <f t="shared" si="2"/>
        <v>Old</v>
      </c>
      <c r="N189" t="s">
        <v>17</v>
      </c>
    </row>
    <row r="190" spans="1:14" x14ac:dyDescent="0.2">
      <c r="A190">
        <v>20606</v>
      </c>
      <c r="B190" t="s">
        <v>32</v>
      </c>
      <c r="C190" t="s">
        <v>35</v>
      </c>
      <c r="D190" s="1">
        <v>70000</v>
      </c>
      <c r="E190">
        <v>0</v>
      </c>
      <c r="F190" t="s">
        <v>12</v>
      </c>
      <c r="G190" t="s">
        <v>20</v>
      </c>
      <c r="H190" t="s">
        <v>14</v>
      </c>
      <c r="I190">
        <v>4</v>
      </c>
      <c r="J190" t="s">
        <v>42</v>
      </c>
      <c r="K190" t="s">
        <v>23</v>
      </c>
      <c r="L190">
        <v>32</v>
      </c>
      <c r="M190" t="str">
        <f t="shared" si="2"/>
        <v>Middle Age</v>
      </c>
      <c r="N190" t="s">
        <v>14</v>
      </c>
    </row>
    <row r="191" spans="1:14" x14ac:dyDescent="0.2">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33</v>
      </c>
      <c r="C194" t="s">
        <v>35</v>
      </c>
      <c r="D194" s="1">
        <v>80000</v>
      </c>
      <c r="E194">
        <v>5</v>
      </c>
      <c r="F194" t="s">
        <v>12</v>
      </c>
      <c r="G194" t="s">
        <v>27</v>
      </c>
      <c r="H194" t="s">
        <v>14</v>
      </c>
      <c r="I194">
        <v>2</v>
      </c>
      <c r="J194" t="s">
        <v>42</v>
      </c>
      <c r="K194" t="s">
        <v>16</v>
      </c>
      <c r="L194">
        <v>62</v>
      </c>
      <c r="M194" t="str">
        <f t="shared" si="2"/>
        <v>Old</v>
      </c>
      <c r="N194" t="s">
        <v>17</v>
      </c>
    </row>
    <row r="195" spans="1:14" x14ac:dyDescent="0.2">
      <c r="A195">
        <v>26032</v>
      </c>
      <c r="B195" t="s">
        <v>32</v>
      </c>
      <c r="C195" t="s">
        <v>35</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2">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2">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2">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2">
      <c r="A201">
        <v>11453</v>
      </c>
      <c r="B201" t="s">
        <v>33</v>
      </c>
      <c r="C201" t="s">
        <v>34</v>
      </c>
      <c r="D201" s="1">
        <v>80000</v>
      </c>
      <c r="E201">
        <v>0</v>
      </c>
      <c r="F201" t="s">
        <v>12</v>
      </c>
      <c r="G201" t="s">
        <v>20</v>
      </c>
      <c r="H201" t="s">
        <v>17</v>
      </c>
      <c r="I201">
        <v>3</v>
      </c>
      <c r="J201" t="s">
        <v>42</v>
      </c>
      <c r="K201" t="s">
        <v>23</v>
      </c>
      <c r="L201">
        <v>33</v>
      </c>
      <c r="M201" t="str">
        <f t="shared" si="3"/>
        <v>Middle Age</v>
      </c>
      <c r="N201" t="s">
        <v>14</v>
      </c>
    </row>
    <row r="202" spans="1:14" x14ac:dyDescent="0.2">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2">
      <c r="A208">
        <v>11415</v>
      </c>
      <c r="B208" t="s">
        <v>33</v>
      </c>
      <c r="C208" t="s">
        <v>34</v>
      </c>
      <c r="D208" s="1">
        <v>90000</v>
      </c>
      <c r="E208">
        <v>5</v>
      </c>
      <c r="F208" t="s">
        <v>18</v>
      </c>
      <c r="G208" t="s">
        <v>20</v>
      </c>
      <c r="H208" t="s">
        <v>17</v>
      </c>
      <c r="I208">
        <v>2</v>
      </c>
      <c r="J208" t="s">
        <v>42</v>
      </c>
      <c r="K208" t="s">
        <v>16</v>
      </c>
      <c r="L208">
        <v>62</v>
      </c>
      <c r="M208" t="str">
        <f t="shared" si="3"/>
        <v>Old</v>
      </c>
      <c r="N208" t="s">
        <v>17</v>
      </c>
    </row>
    <row r="209" spans="1:14" x14ac:dyDescent="0.2">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2">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2">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2">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33</v>
      </c>
      <c r="C215" t="s">
        <v>34</v>
      </c>
      <c r="D215" s="1">
        <v>70000</v>
      </c>
      <c r="E215">
        <v>0</v>
      </c>
      <c r="F215" t="s">
        <v>12</v>
      </c>
      <c r="G215" t="s">
        <v>20</v>
      </c>
      <c r="H215" t="s">
        <v>17</v>
      </c>
      <c r="I215">
        <v>4</v>
      </c>
      <c r="J215" t="s">
        <v>42</v>
      </c>
      <c r="K215" t="s">
        <v>23</v>
      </c>
      <c r="L215">
        <v>31</v>
      </c>
      <c r="M215" t="str">
        <f t="shared" si="3"/>
        <v>Middle Age</v>
      </c>
      <c r="N215" t="s">
        <v>14</v>
      </c>
    </row>
    <row r="216" spans="1:14" x14ac:dyDescent="0.2">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32</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33</v>
      </c>
      <c r="C225" t="s">
        <v>35</v>
      </c>
      <c r="D225" s="1">
        <v>70000</v>
      </c>
      <c r="E225">
        <v>5</v>
      </c>
      <c r="F225" t="s">
        <v>12</v>
      </c>
      <c r="G225" t="s">
        <v>20</v>
      </c>
      <c r="H225" t="s">
        <v>14</v>
      </c>
      <c r="I225">
        <v>4</v>
      </c>
      <c r="J225" t="s">
        <v>42</v>
      </c>
      <c r="K225" t="s">
        <v>23</v>
      </c>
      <c r="L225">
        <v>39</v>
      </c>
      <c r="M225" t="str">
        <f t="shared" si="3"/>
        <v>Middle Age</v>
      </c>
      <c r="N225" t="s">
        <v>17</v>
      </c>
    </row>
    <row r="226" spans="1:14" x14ac:dyDescent="0.2">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2">
      <c r="A231">
        <v>28915</v>
      </c>
      <c r="B231" t="s">
        <v>33</v>
      </c>
      <c r="C231" t="s">
        <v>34</v>
      </c>
      <c r="D231" s="1">
        <v>80000</v>
      </c>
      <c r="E231">
        <v>5</v>
      </c>
      <c r="F231" t="s">
        <v>26</v>
      </c>
      <c r="G231" t="s">
        <v>27</v>
      </c>
      <c r="H231" t="s">
        <v>14</v>
      </c>
      <c r="I231">
        <v>3</v>
      </c>
      <c r="J231" t="s">
        <v>42</v>
      </c>
      <c r="K231" t="s">
        <v>16</v>
      </c>
      <c r="L231">
        <v>57</v>
      </c>
      <c r="M231" t="str">
        <f t="shared" si="3"/>
        <v>Old</v>
      </c>
      <c r="N231" t="s">
        <v>17</v>
      </c>
    </row>
    <row r="232" spans="1:14" x14ac:dyDescent="0.2">
      <c r="A232">
        <v>22830</v>
      </c>
      <c r="B232" t="s">
        <v>32</v>
      </c>
      <c r="C232" t="s">
        <v>34</v>
      </c>
      <c r="D232" s="1">
        <v>120000</v>
      </c>
      <c r="E232">
        <v>4</v>
      </c>
      <c r="F232" t="s">
        <v>18</v>
      </c>
      <c r="G232" t="s">
        <v>27</v>
      </c>
      <c r="H232" t="s">
        <v>14</v>
      </c>
      <c r="I232">
        <v>3</v>
      </c>
      <c r="J232" t="s">
        <v>42</v>
      </c>
      <c r="K232" t="s">
        <v>16</v>
      </c>
      <c r="L232">
        <v>56</v>
      </c>
      <c r="M232" t="str">
        <f t="shared" si="3"/>
        <v>Old</v>
      </c>
      <c r="N232" t="s">
        <v>17</v>
      </c>
    </row>
    <row r="233" spans="1:14" x14ac:dyDescent="0.2">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2">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33</v>
      </c>
      <c r="C236" t="s">
        <v>34</v>
      </c>
      <c r="D236" s="1">
        <v>90000</v>
      </c>
      <c r="E236">
        <v>0</v>
      </c>
      <c r="F236" t="s">
        <v>12</v>
      </c>
      <c r="G236" t="s">
        <v>20</v>
      </c>
      <c r="H236" t="s">
        <v>17</v>
      </c>
      <c r="I236">
        <v>4</v>
      </c>
      <c r="J236" t="s">
        <v>42</v>
      </c>
      <c r="K236" t="s">
        <v>23</v>
      </c>
      <c r="L236">
        <v>35</v>
      </c>
      <c r="M236" t="str">
        <f t="shared" si="3"/>
        <v>Middle Age</v>
      </c>
      <c r="N236" t="s">
        <v>14</v>
      </c>
    </row>
    <row r="237" spans="1:14" x14ac:dyDescent="0.2">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2">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32</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32</v>
      </c>
      <c r="C242" t="s">
        <v>34</v>
      </c>
      <c r="D242" s="1">
        <v>10000</v>
      </c>
      <c r="E242">
        <v>1</v>
      </c>
      <c r="F242" t="s">
        <v>30</v>
      </c>
      <c r="G242" t="s">
        <v>24</v>
      </c>
      <c r="H242" t="s">
        <v>14</v>
      </c>
      <c r="I242">
        <v>0</v>
      </c>
      <c r="J242" t="s">
        <v>15</v>
      </c>
      <c r="K242" t="s">
        <v>16</v>
      </c>
      <c r="L242">
        <v>37</v>
      </c>
      <c r="M242" t="str">
        <f t="shared" si="3"/>
        <v>Middle Age</v>
      </c>
      <c r="N242" t="s">
        <v>17</v>
      </c>
    </row>
    <row r="243" spans="1:14" x14ac:dyDescent="0.2">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32</v>
      </c>
      <c r="C246" t="s">
        <v>35</v>
      </c>
      <c r="D246" s="1">
        <v>120000</v>
      </c>
      <c r="E246">
        <v>3</v>
      </c>
      <c r="F246" t="s">
        <v>12</v>
      </c>
      <c r="G246" t="s">
        <v>27</v>
      </c>
      <c r="H246" t="s">
        <v>17</v>
      </c>
      <c r="I246">
        <v>2</v>
      </c>
      <c r="J246" t="s">
        <v>42</v>
      </c>
      <c r="K246" t="s">
        <v>16</v>
      </c>
      <c r="L246">
        <v>52</v>
      </c>
      <c r="M246" t="str">
        <f t="shared" si="3"/>
        <v>Middle Age</v>
      </c>
      <c r="N246" t="s">
        <v>14</v>
      </c>
    </row>
    <row r="247" spans="1:14" x14ac:dyDescent="0.2">
      <c r="A247">
        <v>18494</v>
      </c>
      <c r="B247" t="s">
        <v>32</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32</v>
      </c>
      <c r="C249" t="s">
        <v>35</v>
      </c>
      <c r="D249" s="1">
        <v>100000</v>
      </c>
      <c r="E249">
        <v>0</v>
      </c>
      <c r="F249" t="s">
        <v>26</v>
      </c>
      <c r="G249" t="s">
        <v>27</v>
      </c>
      <c r="H249" t="s">
        <v>14</v>
      </c>
      <c r="I249">
        <v>4</v>
      </c>
      <c r="J249" t="s">
        <v>42</v>
      </c>
      <c r="K249" t="s">
        <v>23</v>
      </c>
      <c r="L249">
        <v>34</v>
      </c>
      <c r="M249" t="str">
        <f t="shared" si="3"/>
        <v>Middle Age</v>
      </c>
      <c r="N249" t="s">
        <v>14</v>
      </c>
    </row>
    <row r="250" spans="1:14" x14ac:dyDescent="0.2">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2">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32</v>
      </c>
      <c r="C255" t="s">
        <v>34</v>
      </c>
      <c r="D255" s="1">
        <v>100000</v>
      </c>
      <c r="E255">
        <v>3</v>
      </c>
      <c r="F255" t="s">
        <v>28</v>
      </c>
      <c r="G255" t="s">
        <v>20</v>
      </c>
      <c r="H255" t="s">
        <v>14</v>
      </c>
      <c r="I255">
        <v>0</v>
      </c>
      <c r="J255" t="s">
        <v>42</v>
      </c>
      <c r="K255" t="s">
        <v>16</v>
      </c>
      <c r="L255">
        <v>59</v>
      </c>
      <c r="M255" t="str">
        <f t="shared" si="3"/>
        <v>Old</v>
      </c>
      <c r="N255" t="s">
        <v>14</v>
      </c>
    </row>
    <row r="256" spans="1:14" x14ac:dyDescent="0.2">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2">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2">
      <c r="A259">
        <v>14164</v>
      </c>
      <c r="B259" t="s">
        <v>33</v>
      </c>
      <c r="C259" t="s">
        <v>35</v>
      </c>
      <c r="D259" s="1">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
      <c r="A260">
        <v>14193</v>
      </c>
      <c r="B260" t="s">
        <v>33</v>
      </c>
      <c r="C260" t="s">
        <v>35</v>
      </c>
      <c r="D260" s="1">
        <v>100000</v>
      </c>
      <c r="E260">
        <v>3</v>
      </c>
      <c r="F260" t="s">
        <v>18</v>
      </c>
      <c r="G260" t="s">
        <v>27</v>
      </c>
      <c r="H260" t="s">
        <v>14</v>
      </c>
      <c r="I260">
        <v>4</v>
      </c>
      <c r="J260" t="s">
        <v>42</v>
      </c>
      <c r="K260" t="s">
        <v>16</v>
      </c>
      <c r="L260">
        <v>56</v>
      </c>
      <c r="M260" t="str">
        <f t="shared" si="4"/>
        <v>Old</v>
      </c>
      <c r="N260" t="s">
        <v>17</v>
      </c>
    </row>
    <row r="261" spans="1:14" x14ac:dyDescent="0.2">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33</v>
      </c>
      <c r="C265" t="s">
        <v>35</v>
      </c>
      <c r="D265" s="1">
        <v>70000</v>
      </c>
      <c r="E265">
        <v>5</v>
      </c>
      <c r="F265" t="s">
        <v>12</v>
      </c>
      <c r="G265" t="s">
        <v>20</v>
      </c>
      <c r="H265" t="s">
        <v>14</v>
      </c>
      <c r="I265">
        <v>3</v>
      </c>
      <c r="J265" t="s">
        <v>42</v>
      </c>
      <c r="K265" t="s">
        <v>23</v>
      </c>
      <c r="L265">
        <v>39</v>
      </c>
      <c r="M265" t="str">
        <f t="shared" si="4"/>
        <v>Middle Age</v>
      </c>
      <c r="N265" t="s">
        <v>17</v>
      </c>
    </row>
    <row r="266" spans="1:14" x14ac:dyDescent="0.2">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2">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2">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2">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32</v>
      </c>
      <c r="C280" t="s">
        <v>34</v>
      </c>
      <c r="D280" s="1">
        <v>100000</v>
      </c>
      <c r="E280">
        <v>0</v>
      </c>
      <c r="F280" t="s">
        <v>26</v>
      </c>
      <c r="G280" t="s">
        <v>27</v>
      </c>
      <c r="H280" t="s">
        <v>14</v>
      </c>
      <c r="I280">
        <v>3</v>
      </c>
      <c r="J280" t="s">
        <v>42</v>
      </c>
      <c r="K280" t="s">
        <v>23</v>
      </c>
      <c r="L280">
        <v>35</v>
      </c>
      <c r="M280" t="str">
        <f t="shared" si="4"/>
        <v>Middle Age</v>
      </c>
      <c r="N280" t="s">
        <v>14</v>
      </c>
    </row>
    <row r="281" spans="1:14" x14ac:dyDescent="0.2">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2">
      <c r="A290">
        <v>15758</v>
      </c>
      <c r="B290" t="s">
        <v>32</v>
      </c>
      <c r="C290" t="s">
        <v>34</v>
      </c>
      <c r="D290" s="1">
        <v>130000</v>
      </c>
      <c r="E290">
        <v>0</v>
      </c>
      <c r="F290" t="s">
        <v>30</v>
      </c>
      <c r="G290" t="s">
        <v>27</v>
      </c>
      <c r="H290" t="s">
        <v>14</v>
      </c>
      <c r="I290">
        <v>0</v>
      </c>
      <c r="J290" t="s">
        <v>22</v>
      </c>
      <c r="K290" t="s">
        <v>23</v>
      </c>
      <c r="L290">
        <v>48</v>
      </c>
      <c r="M290" t="str">
        <f t="shared" si="4"/>
        <v>Middle Age</v>
      </c>
      <c r="N290" t="s">
        <v>17</v>
      </c>
    </row>
    <row r="291" spans="1:14" x14ac:dyDescent="0.2">
      <c r="A291">
        <v>29094</v>
      </c>
      <c r="B291" t="s">
        <v>32</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33</v>
      </c>
      <c r="C297" t="s">
        <v>35</v>
      </c>
      <c r="D297" s="1">
        <v>110000</v>
      </c>
      <c r="E297">
        <v>0</v>
      </c>
      <c r="F297" t="s">
        <v>18</v>
      </c>
      <c r="G297" t="s">
        <v>27</v>
      </c>
      <c r="H297" t="s">
        <v>14</v>
      </c>
      <c r="I297">
        <v>3</v>
      </c>
      <c r="J297" t="s">
        <v>42</v>
      </c>
      <c r="K297" t="s">
        <v>23</v>
      </c>
      <c r="L297">
        <v>32</v>
      </c>
      <c r="M297" t="str">
        <f t="shared" si="4"/>
        <v>Middle Age</v>
      </c>
      <c r="N297" t="s">
        <v>14</v>
      </c>
    </row>
    <row r="298" spans="1:14" x14ac:dyDescent="0.2">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2">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2">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33</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32</v>
      </c>
      <c r="C320" t="s">
        <v>34</v>
      </c>
      <c r="D320" s="1">
        <v>130000</v>
      </c>
      <c r="E320">
        <v>4</v>
      </c>
      <c r="F320" t="s">
        <v>18</v>
      </c>
      <c r="G320" t="s">
        <v>20</v>
      </c>
      <c r="H320" t="s">
        <v>17</v>
      </c>
      <c r="I320">
        <v>3</v>
      </c>
      <c r="J320" t="s">
        <v>42</v>
      </c>
      <c r="K320" t="s">
        <v>16</v>
      </c>
      <c r="L320">
        <v>54</v>
      </c>
      <c r="M320" t="str">
        <f t="shared" si="4"/>
        <v>Middle Age</v>
      </c>
      <c r="N320" t="s">
        <v>17</v>
      </c>
    </row>
    <row r="321" spans="1:14" x14ac:dyDescent="0.2">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2">
      <c r="A323">
        <v>16675</v>
      </c>
      <c r="B323" t="s">
        <v>33</v>
      </c>
      <c r="C323" t="s">
        <v>35</v>
      </c>
      <c r="D323" s="1">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2">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32</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32</v>
      </c>
      <c r="C331" t="s">
        <v>35</v>
      </c>
      <c r="D331" s="1">
        <v>90000</v>
      </c>
      <c r="E331">
        <v>5</v>
      </c>
      <c r="F331" t="s">
        <v>28</v>
      </c>
      <c r="G331" t="s">
        <v>13</v>
      </c>
      <c r="H331" t="s">
        <v>14</v>
      </c>
      <c r="I331">
        <v>2</v>
      </c>
      <c r="J331" t="s">
        <v>42</v>
      </c>
      <c r="K331" t="s">
        <v>16</v>
      </c>
      <c r="L331">
        <v>59</v>
      </c>
      <c r="M331" t="str">
        <f t="shared" si="5"/>
        <v>Old</v>
      </c>
      <c r="N331" t="s">
        <v>17</v>
      </c>
    </row>
    <row r="332" spans="1:14" x14ac:dyDescent="0.2">
      <c r="A332">
        <v>24898</v>
      </c>
      <c r="B332" t="s">
        <v>33</v>
      </c>
      <c r="C332" t="s">
        <v>35</v>
      </c>
      <c r="D332" s="1">
        <v>80000</v>
      </c>
      <c r="E332">
        <v>0</v>
      </c>
      <c r="F332" t="s">
        <v>12</v>
      </c>
      <c r="G332" t="s">
        <v>20</v>
      </c>
      <c r="H332" t="s">
        <v>14</v>
      </c>
      <c r="I332">
        <v>3</v>
      </c>
      <c r="J332" t="s">
        <v>42</v>
      </c>
      <c r="K332" t="s">
        <v>23</v>
      </c>
      <c r="L332">
        <v>32</v>
      </c>
      <c r="M332" t="str">
        <f t="shared" si="5"/>
        <v>Middle Age</v>
      </c>
      <c r="N332" t="s">
        <v>17</v>
      </c>
    </row>
    <row r="333" spans="1:14" x14ac:dyDescent="0.2">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2">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32</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32</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32</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2">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33</v>
      </c>
      <c r="C357" t="s">
        <v>34</v>
      </c>
      <c r="D357" s="1">
        <v>80000</v>
      </c>
      <c r="E357">
        <v>0</v>
      </c>
      <c r="F357" t="s">
        <v>12</v>
      </c>
      <c r="G357" t="s">
        <v>20</v>
      </c>
      <c r="H357" t="s">
        <v>14</v>
      </c>
      <c r="I357">
        <v>3</v>
      </c>
      <c r="J357" t="s">
        <v>42</v>
      </c>
      <c r="K357" t="s">
        <v>23</v>
      </c>
      <c r="L357">
        <v>32</v>
      </c>
      <c r="M357" t="str">
        <f t="shared" si="5"/>
        <v>Middle Age</v>
      </c>
      <c r="N357" t="s">
        <v>17</v>
      </c>
    </row>
    <row r="358" spans="1:14" x14ac:dyDescent="0.2">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32</v>
      </c>
      <c r="C361" t="s">
        <v>34</v>
      </c>
      <c r="D361" s="1">
        <v>80000</v>
      </c>
      <c r="E361">
        <v>0</v>
      </c>
      <c r="F361" t="s">
        <v>12</v>
      </c>
      <c r="G361" t="s">
        <v>20</v>
      </c>
      <c r="H361" t="s">
        <v>14</v>
      </c>
      <c r="I361">
        <v>3</v>
      </c>
      <c r="J361" t="s">
        <v>42</v>
      </c>
      <c r="K361" t="s">
        <v>23</v>
      </c>
      <c r="L361">
        <v>30</v>
      </c>
      <c r="M361" t="str">
        <f t="shared" si="5"/>
        <v>ADOLESCENT</v>
      </c>
      <c r="N361" t="s">
        <v>17</v>
      </c>
    </row>
    <row r="362" spans="1:14" x14ac:dyDescent="0.2">
      <c r="A362">
        <v>13082</v>
      </c>
      <c r="B362" t="s">
        <v>33</v>
      </c>
      <c r="C362" t="s">
        <v>34</v>
      </c>
      <c r="D362" s="1">
        <v>130000</v>
      </c>
      <c r="E362">
        <v>0</v>
      </c>
      <c r="F362" t="s">
        <v>30</v>
      </c>
      <c r="G362" t="s">
        <v>27</v>
      </c>
      <c r="H362" t="s">
        <v>14</v>
      </c>
      <c r="I362">
        <v>0</v>
      </c>
      <c r="J362" t="s">
        <v>21</v>
      </c>
      <c r="K362" t="s">
        <v>23</v>
      </c>
      <c r="L362">
        <v>48</v>
      </c>
      <c r="M362" t="str">
        <f t="shared" si="5"/>
        <v>Middle Age</v>
      </c>
      <c r="N362" t="s">
        <v>14</v>
      </c>
    </row>
    <row r="363" spans="1:14" x14ac:dyDescent="0.2">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32</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32</v>
      </c>
      <c r="C372" t="s">
        <v>35</v>
      </c>
      <c r="D372" s="1">
        <v>100000</v>
      </c>
      <c r="E372">
        <v>4</v>
      </c>
      <c r="F372" t="s">
        <v>12</v>
      </c>
      <c r="G372" t="s">
        <v>20</v>
      </c>
      <c r="H372" t="s">
        <v>14</v>
      </c>
      <c r="I372">
        <v>1</v>
      </c>
      <c r="J372" t="s">
        <v>42</v>
      </c>
      <c r="K372" t="s">
        <v>23</v>
      </c>
      <c r="L372">
        <v>46</v>
      </c>
      <c r="M372" t="str">
        <f t="shared" si="5"/>
        <v>Middle Age</v>
      </c>
      <c r="N372" t="s">
        <v>17</v>
      </c>
    </row>
    <row r="373" spans="1:14" x14ac:dyDescent="0.2">
      <c r="A373">
        <v>22918</v>
      </c>
      <c r="B373" t="s">
        <v>33</v>
      </c>
      <c r="C373" t="s">
        <v>34</v>
      </c>
      <c r="D373" s="1">
        <v>80000</v>
      </c>
      <c r="E373">
        <v>5</v>
      </c>
      <c r="F373" t="s">
        <v>30</v>
      </c>
      <c r="G373" t="s">
        <v>27</v>
      </c>
      <c r="H373" t="s">
        <v>14</v>
      </c>
      <c r="I373">
        <v>3</v>
      </c>
      <c r="J373" t="s">
        <v>15</v>
      </c>
      <c r="K373" t="s">
        <v>23</v>
      </c>
      <c r="L373">
        <v>50</v>
      </c>
      <c r="M373" t="str">
        <f t="shared" si="5"/>
        <v>Middle Age</v>
      </c>
      <c r="N373" t="s">
        <v>17</v>
      </c>
    </row>
    <row r="374" spans="1:14" x14ac:dyDescent="0.2">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33</v>
      </c>
      <c r="C382" t="s">
        <v>34</v>
      </c>
      <c r="D382" s="1">
        <v>70000</v>
      </c>
      <c r="E382">
        <v>0</v>
      </c>
      <c r="F382" t="s">
        <v>12</v>
      </c>
      <c r="G382" t="s">
        <v>20</v>
      </c>
      <c r="H382" t="s">
        <v>17</v>
      </c>
      <c r="I382">
        <v>3</v>
      </c>
      <c r="J382" t="s">
        <v>42</v>
      </c>
      <c r="K382" t="s">
        <v>23</v>
      </c>
      <c r="L382">
        <v>30</v>
      </c>
      <c r="M382" t="str">
        <f t="shared" si="5"/>
        <v>ADOLESCENT</v>
      </c>
      <c r="N382" t="s">
        <v>14</v>
      </c>
    </row>
    <row r="383" spans="1:14" x14ac:dyDescent="0.2">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32</v>
      </c>
      <c r="C384" t="s">
        <v>34</v>
      </c>
      <c r="D384" s="1">
        <v>80000</v>
      </c>
      <c r="E384">
        <v>4</v>
      </c>
      <c r="F384" t="s">
        <v>18</v>
      </c>
      <c r="G384" t="s">
        <v>20</v>
      </c>
      <c r="H384" t="s">
        <v>14</v>
      </c>
      <c r="I384">
        <v>2</v>
      </c>
      <c r="J384" t="s">
        <v>42</v>
      </c>
      <c r="K384" t="s">
        <v>16</v>
      </c>
      <c r="L384">
        <v>53</v>
      </c>
      <c r="M384" t="str">
        <f t="shared" si="5"/>
        <v>Middle Age</v>
      </c>
      <c r="N384" t="s">
        <v>17</v>
      </c>
    </row>
    <row r="385" spans="1:14" x14ac:dyDescent="0.2">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2">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33</v>
      </c>
      <c r="C387" t="s">
        <v>34</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
      <c r="A388">
        <v>28957</v>
      </c>
      <c r="B388" t="s">
        <v>33</v>
      </c>
      <c r="C388" t="s">
        <v>35</v>
      </c>
      <c r="D388" s="1">
        <v>120000</v>
      </c>
      <c r="E388">
        <v>0</v>
      </c>
      <c r="F388" t="s">
        <v>28</v>
      </c>
      <c r="G388" t="s">
        <v>20</v>
      </c>
      <c r="H388" t="s">
        <v>14</v>
      </c>
      <c r="I388">
        <v>4</v>
      </c>
      <c r="J388" t="s">
        <v>42</v>
      </c>
      <c r="K388" t="s">
        <v>23</v>
      </c>
      <c r="L388">
        <v>34</v>
      </c>
      <c r="M388" t="str">
        <f t="shared" si="6"/>
        <v>Middle Age</v>
      </c>
      <c r="N388" t="s">
        <v>14</v>
      </c>
    </row>
    <row r="389" spans="1:14" x14ac:dyDescent="0.2">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33</v>
      </c>
      <c r="C402" t="s">
        <v>35</v>
      </c>
      <c r="D402" s="1">
        <v>110000</v>
      </c>
      <c r="E402">
        <v>3</v>
      </c>
      <c r="F402" t="s">
        <v>12</v>
      </c>
      <c r="G402" t="s">
        <v>27</v>
      </c>
      <c r="H402" t="s">
        <v>14</v>
      </c>
      <c r="I402">
        <v>4</v>
      </c>
      <c r="J402" t="s">
        <v>42</v>
      </c>
      <c r="K402" t="s">
        <v>16</v>
      </c>
      <c r="L402">
        <v>53</v>
      </c>
      <c r="M402" t="str">
        <f t="shared" si="6"/>
        <v>Middle Age</v>
      </c>
      <c r="N402" t="s">
        <v>17</v>
      </c>
    </row>
    <row r="403" spans="1:14" x14ac:dyDescent="0.2">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2">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2">
      <c r="A406">
        <v>22174</v>
      </c>
      <c r="B406" t="s">
        <v>32</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2">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2">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32</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32</v>
      </c>
      <c r="C422" t="s">
        <v>35</v>
      </c>
      <c r="D422" s="1">
        <v>100000</v>
      </c>
      <c r="E422">
        <v>2</v>
      </c>
      <c r="F422" t="s">
        <v>12</v>
      </c>
      <c r="G422" t="s">
        <v>27</v>
      </c>
      <c r="H422" t="s">
        <v>14</v>
      </c>
      <c r="I422">
        <v>4</v>
      </c>
      <c r="J422" t="s">
        <v>42</v>
      </c>
      <c r="K422" t="s">
        <v>16</v>
      </c>
      <c r="L422">
        <v>59</v>
      </c>
      <c r="M422" t="str">
        <f t="shared" si="6"/>
        <v>Old</v>
      </c>
      <c r="N422" t="s">
        <v>17</v>
      </c>
    </row>
    <row r="423" spans="1:14" x14ac:dyDescent="0.2">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33</v>
      </c>
      <c r="C424" t="s">
        <v>34</v>
      </c>
      <c r="D424" s="1">
        <v>110000</v>
      </c>
      <c r="E424">
        <v>0</v>
      </c>
      <c r="F424" t="s">
        <v>18</v>
      </c>
      <c r="G424" t="s">
        <v>27</v>
      </c>
      <c r="H424" t="s">
        <v>17</v>
      </c>
      <c r="I424">
        <v>3</v>
      </c>
      <c r="J424" t="s">
        <v>42</v>
      </c>
      <c r="K424" t="s">
        <v>23</v>
      </c>
      <c r="L424">
        <v>32</v>
      </c>
      <c r="M424" t="str">
        <f t="shared" si="6"/>
        <v>Middle Age</v>
      </c>
      <c r="N424" t="s">
        <v>14</v>
      </c>
    </row>
    <row r="425" spans="1:14" x14ac:dyDescent="0.2">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2">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32</v>
      </c>
      <c r="C434" t="s">
        <v>35</v>
      </c>
      <c r="D434" s="1">
        <v>110000</v>
      </c>
      <c r="E434">
        <v>0</v>
      </c>
      <c r="F434" t="s">
        <v>26</v>
      </c>
      <c r="G434" t="s">
        <v>27</v>
      </c>
      <c r="H434" t="s">
        <v>14</v>
      </c>
      <c r="I434">
        <v>3</v>
      </c>
      <c r="J434" t="s">
        <v>42</v>
      </c>
      <c r="K434" t="s">
        <v>23</v>
      </c>
      <c r="L434">
        <v>34</v>
      </c>
      <c r="M434" t="str">
        <f t="shared" si="6"/>
        <v>Middle Age</v>
      </c>
      <c r="N434" t="s">
        <v>14</v>
      </c>
    </row>
    <row r="435" spans="1:14" x14ac:dyDescent="0.2">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2">
      <c r="A441">
        <v>19618</v>
      </c>
      <c r="B441" t="s">
        <v>32</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33</v>
      </c>
      <c r="C442" t="s">
        <v>34</v>
      </c>
      <c r="D442" s="1">
        <v>90000</v>
      </c>
      <c r="E442">
        <v>0</v>
      </c>
      <c r="F442" t="s">
        <v>12</v>
      </c>
      <c r="G442" t="s">
        <v>20</v>
      </c>
      <c r="H442" t="s">
        <v>17</v>
      </c>
      <c r="I442">
        <v>3</v>
      </c>
      <c r="J442" t="s">
        <v>42</v>
      </c>
      <c r="K442" t="s">
        <v>23</v>
      </c>
      <c r="L442">
        <v>34</v>
      </c>
      <c r="M442" t="str">
        <f t="shared" si="6"/>
        <v>Middle Age</v>
      </c>
      <c r="N442" t="s">
        <v>14</v>
      </c>
    </row>
    <row r="443" spans="1:14" x14ac:dyDescent="0.2">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2">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32</v>
      </c>
      <c r="C448" t="s">
        <v>35</v>
      </c>
      <c r="D448" s="1">
        <v>130000</v>
      </c>
      <c r="E448">
        <v>0</v>
      </c>
      <c r="F448" t="s">
        <v>30</v>
      </c>
      <c r="G448" t="s">
        <v>27</v>
      </c>
      <c r="H448" t="s">
        <v>14</v>
      </c>
      <c r="I448">
        <v>1</v>
      </c>
      <c r="J448" t="s">
        <v>42</v>
      </c>
      <c r="K448" t="s">
        <v>23</v>
      </c>
      <c r="L448">
        <v>48</v>
      </c>
      <c r="M448" t="str">
        <f t="shared" si="6"/>
        <v>Middle Age</v>
      </c>
      <c r="N448" t="s">
        <v>17</v>
      </c>
    </row>
    <row r="449" spans="1:14" x14ac:dyDescent="0.2">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2">
      <c r="A451">
        <v>12497</v>
      </c>
      <c r="B451" t="s">
        <v>32</v>
      </c>
      <c r="C451" t="s">
        <v>35</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33</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32</v>
      </c>
      <c r="C460" t="s">
        <v>34</v>
      </c>
      <c r="D460" s="1">
        <v>120000</v>
      </c>
      <c r="E460">
        <v>0</v>
      </c>
      <c r="F460" t="s">
        <v>28</v>
      </c>
      <c r="G460" t="s">
        <v>20</v>
      </c>
      <c r="H460" t="s">
        <v>14</v>
      </c>
      <c r="I460">
        <v>4</v>
      </c>
      <c r="J460" t="s">
        <v>42</v>
      </c>
      <c r="K460" t="s">
        <v>23</v>
      </c>
      <c r="L460">
        <v>32</v>
      </c>
      <c r="M460" t="str">
        <f t="shared" si="7"/>
        <v>Middle Age</v>
      </c>
      <c r="N460" t="s">
        <v>14</v>
      </c>
    </row>
    <row r="461" spans="1:14" x14ac:dyDescent="0.2">
      <c r="A461">
        <v>21554</v>
      </c>
      <c r="B461" t="s">
        <v>33</v>
      </c>
      <c r="C461" t="s">
        <v>35</v>
      </c>
      <c r="D461" s="1">
        <v>80000</v>
      </c>
      <c r="E461">
        <v>0</v>
      </c>
      <c r="F461" t="s">
        <v>12</v>
      </c>
      <c r="G461" t="s">
        <v>20</v>
      </c>
      <c r="H461" t="s">
        <v>17</v>
      </c>
      <c r="I461">
        <v>3</v>
      </c>
      <c r="J461" t="s">
        <v>42</v>
      </c>
      <c r="K461" t="s">
        <v>23</v>
      </c>
      <c r="L461">
        <v>33</v>
      </c>
      <c r="M461" t="str">
        <f t="shared" si="7"/>
        <v>Middle Age</v>
      </c>
      <c r="N461" t="s">
        <v>17</v>
      </c>
    </row>
    <row r="462" spans="1:14" x14ac:dyDescent="0.2">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2">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2">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33</v>
      </c>
      <c r="C484" t="s">
        <v>34</v>
      </c>
      <c r="D484" s="1">
        <v>40000</v>
      </c>
      <c r="E484">
        <v>0</v>
      </c>
      <c r="F484" t="s">
        <v>30</v>
      </c>
      <c r="G484" t="s">
        <v>19</v>
      </c>
      <c r="H484" t="s">
        <v>17</v>
      </c>
      <c r="I484">
        <v>0</v>
      </c>
      <c r="J484" t="s">
        <v>15</v>
      </c>
      <c r="K484" t="s">
        <v>16</v>
      </c>
      <c r="L484">
        <v>36</v>
      </c>
      <c r="M484" t="str">
        <f t="shared" si="7"/>
        <v>Middle Age</v>
      </c>
      <c r="N484" t="s">
        <v>14</v>
      </c>
    </row>
    <row r="485" spans="1:14" x14ac:dyDescent="0.2">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2">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32</v>
      </c>
      <c r="C488" t="s">
        <v>35</v>
      </c>
      <c r="D488" s="1">
        <v>90000</v>
      </c>
      <c r="E488">
        <v>4</v>
      </c>
      <c r="F488" t="s">
        <v>28</v>
      </c>
      <c r="G488" t="s">
        <v>13</v>
      </c>
      <c r="H488" t="s">
        <v>14</v>
      </c>
      <c r="I488">
        <v>4</v>
      </c>
      <c r="J488" t="s">
        <v>42</v>
      </c>
      <c r="K488" t="s">
        <v>16</v>
      </c>
      <c r="L488">
        <v>58</v>
      </c>
      <c r="M488" t="str">
        <f t="shared" si="7"/>
        <v>Old</v>
      </c>
      <c r="N488" t="s">
        <v>17</v>
      </c>
    </row>
    <row r="489" spans="1:14" x14ac:dyDescent="0.2">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32</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2">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2">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2">
      <c r="A495">
        <v>23707</v>
      </c>
      <c r="B495" t="s">
        <v>33</v>
      </c>
      <c r="C495" t="s">
        <v>34</v>
      </c>
      <c r="D495" s="1">
        <v>70000</v>
      </c>
      <c r="E495">
        <v>5</v>
      </c>
      <c r="F495" t="s">
        <v>12</v>
      </c>
      <c r="G495" t="s">
        <v>27</v>
      </c>
      <c r="H495" t="s">
        <v>14</v>
      </c>
      <c r="I495">
        <v>3</v>
      </c>
      <c r="J495" t="s">
        <v>42</v>
      </c>
      <c r="K495" t="s">
        <v>31</v>
      </c>
      <c r="L495">
        <v>60</v>
      </c>
      <c r="M495" t="str">
        <f t="shared" si="7"/>
        <v>Old</v>
      </c>
      <c r="N495" t="s">
        <v>14</v>
      </c>
    </row>
    <row r="496" spans="1:14" x14ac:dyDescent="0.2">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2">
      <c r="A497">
        <v>24981</v>
      </c>
      <c r="B497" t="s">
        <v>32</v>
      </c>
      <c r="C497" t="s">
        <v>34</v>
      </c>
      <c r="D497" s="1">
        <v>60000</v>
      </c>
      <c r="E497">
        <v>2</v>
      </c>
      <c r="F497" t="s">
        <v>18</v>
      </c>
      <c r="G497" t="s">
        <v>20</v>
      </c>
      <c r="H497" t="s">
        <v>14</v>
      </c>
      <c r="I497">
        <v>2</v>
      </c>
      <c r="J497" t="s">
        <v>42</v>
      </c>
      <c r="K497" t="s">
        <v>31</v>
      </c>
      <c r="L497">
        <v>56</v>
      </c>
      <c r="M497" t="str">
        <f t="shared" si="7"/>
        <v>Old</v>
      </c>
      <c r="N497" t="s">
        <v>17</v>
      </c>
    </row>
    <row r="498" spans="1:14" x14ac:dyDescent="0.2">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2">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2">
      <c r="A500">
        <v>26012</v>
      </c>
      <c r="B500" t="s">
        <v>32</v>
      </c>
      <c r="C500" t="s">
        <v>34</v>
      </c>
      <c r="D500" s="1">
        <v>80000</v>
      </c>
      <c r="E500">
        <v>1</v>
      </c>
      <c r="F500" t="s">
        <v>18</v>
      </c>
      <c r="G500" t="s">
        <v>13</v>
      </c>
      <c r="H500" t="s">
        <v>14</v>
      </c>
      <c r="I500">
        <v>1</v>
      </c>
      <c r="J500" t="s">
        <v>21</v>
      </c>
      <c r="K500" t="s">
        <v>31</v>
      </c>
      <c r="L500">
        <v>48</v>
      </c>
      <c r="M500" t="str">
        <f t="shared" si="7"/>
        <v>Middle Age</v>
      </c>
      <c r="N500" t="s">
        <v>14</v>
      </c>
    </row>
    <row r="501" spans="1:14" x14ac:dyDescent="0.2">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2">
      <c r="A502">
        <v>15559</v>
      </c>
      <c r="B502" t="s">
        <v>32</v>
      </c>
      <c r="C502" t="s">
        <v>34</v>
      </c>
      <c r="D502" s="1">
        <v>60000</v>
      </c>
      <c r="E502">
        <v>5</v>
      </c>
      <c r="F502" t="s">
        <v>12</v>
      </c>
      <c r="G502" t="s">
        <v>20</v>
      </c>
      <c r="H502" t="s">
        <v>14</v>
      </c>
      <c r="I502">
        <v>1</v>
      </c>
      <c r="J502" t="s">
        <v>21</v>
      </c>
      <c r="K502" t="s">
        <v>31</v>
      </c>
      <c r="L502">
        <v>47</v>
      </c>
      <c r="M502" t="str">
        <f t="shared" si="7"/>
        <v>Middle Age</v>
      </c>
      <c r="N502" t="s">
        <v>17</v>
      </c>
    </row>
    <row r="503" spans="1:14" x14ac:dyDescent="0.2">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2">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2">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2">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2">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2">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2">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2">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2">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2">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2">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2">
      <c r="A515">
        <v>13353</v>
      </c>
      <c r="B515" t="s">
        <v>33</v>
      </c>
      <c r="C515" t="s">
        <v>35</v>
      </c>
      <c r="D515" s="1">
        <v>60000</v>
      </c>
      <c r="E515">
        <v>4</v>
      </c>
      <c r="F515" t="s">
        <v>30</v>
      </c>
      <c r="G515" t="s">
        <v>27</v>
      </c>
      <c r="H515" t="s">
        <v>14</v>
      </c>
      <c r="I515">
        <v>2</v>
      </c>
      <c r="J515" t="s">
        <v>42</v>
      </c>
      <c r="K515" t="s">
        <v>31</v>
      </c>
      <c r="L515">
        <v>61</v>
      </c>
      <c r="M515" t="str">
        <f t="shared" ref="M515:M578" si="8">IF(L515&gt;54,"Old",IF(L515&gt;=31,"Middle Age",IF(L515&lt;31,"ADOLESCENT","Invalid")))</f>
        <v>Old</v>
      </c>
      <c r="N515" t="s">
        <v>14</v>
      </c>
    </row>
    <row r="516" spans="1:14" x14ac:dyDescent="0.2">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2">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2">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2">
      <c r="A519">
        <v>17269</v>
      </c>
      <c r="B519" t="s">
        <v>33</v>
      </c>
      <c r="C519" t="s">
        <v>34</v>
      </c>
      <c r="D519" s="1">
        <v>60000</v>
      </c>
      <c r="E519">
        <v>3</v>
      </c>
      <c r="F519" t="s">
        <v>12</v>
      </c>
      <c r="G519" t="s">
        <v>20</v>
      </c>
      <c r="H519" t="s">
        <v>17</v>
      </c>
      <c r="I519">
        <v>0</v>
      </c>
      <c r="J519" t="s">
        <v>15</v>
      </c>
      <c r="K519" t="s">
        <v>31</v>
      </c>
      <c r="L519">
        <v>47</v>
      </c>
      <c r="M519" t="str">
        <f t="shared" si="8"/>
        <v>Middle Age</v>
      </c>
      <c r="N519" t="s">
        <v>14</v>
      </c>
    </row>
    <row r="520" spans="1:14" x14ac:dyDescent="0.2">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2">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2">
      <c r="A522">
        <v>27638</v>
      </c>
      <c r="B522" t="s">
        <v>33</v>
      </c>
      <c r="C522" t="s">
        <v>34</v>
      </c>
      <c r="D522" s="1">
        <v>100000</v>
      </c>
      <c r="E522">
        <v>1</v>
      </c>
      <c r="F522" t="s">
        <v>18</v>
      </c>
      <c r="G522" t="s">
        <v>20</v>
      </c>
      <c r="H522" t="s">
        <v>17</v>
      </c>
      <c r="I522">
        <v>3</v>
      </c>
      <c r="J522" t="s">
        <v>25</v>
      </c>
      <c r="K522" t="s">
        <v>31</v>
      </c>
      <c r="L522">
        <v>44</v>
      </c>
      <c r="M522" t="str">
        <f t="shared" si="8"/>
        <v>Middle Age</v>
      </c>
      <c r="N522" t="s">
        <v>17</v>
      </c>
    </row>
    <row r="523" spans="1:14" x14ac:dyDescent="0.2">
      <c r="A523">
        <v>18976</v>
      </c>
      <c r="B523" t="s">
        <v>33</v>
      </c>
      <c r="C523" t="s">
        <v>34</v>
      </c>
      <c r="D523" s="1">
        <v>40000</v>
      </c>
      <c r="E523">
        <v>4</v>
      </c>
      <c r="F523" t="s">
        <v>26</v>
      </c>
      <c r="G523" t="s">
        <v>20</v>
      </c>
      <c r="H523" t="s">
        <v>14</v>
      </c>
      <c r="I523">
        <v>2</v>
      </c>
      <c r="J523" t="s">
        <v>42</v>
      </c>
      <c r="K523" t="s">
        <v>31</v>
      </c>
      <c r="L523">
        <v>62</v>
      </c>
      <c r="M523" t="str">
        <f t="shared" si="8"/>
        <v>Old</v>
      </c>
      <c r="N523" t="s">
        <v>14</v>
      </c>
    </row>
    <row r="524" spans="1:14" x14ac:dyDescent="0.2">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2">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2">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2">
      <c r="A527">
        <v>16791</v>
      </c>
      <c r="B527" t="s">
        <v>33</v>
      </c>
      <c r="C527" t="s">
        <v>34</v>
      </c>
      <c r="D527" s="1">
        <v>60000</v>
      </c>
      <c r="E527">
        <v>5</v>
      </c>
      <c r="F527" t="s">
        <v>12</v>
      </c>
      <c r="G527" t="s">
        <v>27</v>
      </c>
      <c r="H527" t="s">
        <v>14</v>
      </c>
      <c r="I527">
        <v>3</v>
      </c>
      <c r="J527" t="s">
        <v>42</v>
      </c>
      <c r="K527" t="s">
        <v>31</v>
      </c>
      <c r="L527">
        <v>59</v>
      </c>
      <c r="M527" t="str">
        <f t="shared" si="8"/>
        <v>Old</v>
      </c>
      <c r="N527" t="s">
        <v>14</v>
      </c>
    </row>
    <row r="528" spans="1:14" x14ac:dyDescent="0.2">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2">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2">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2">
      <c r="A531">
        <v>13233</v>
      </c>
      <c r="B531" t="s">
        <v>32</v>
      </c>
      <c r="C531" t="s">
        <v>34</v>
      </c>
      <c r="D531" s="1">
        <v>60000</v>
      </c>
      <c r="E531">
        <v>2</v>
      </c>
      <c r="F531" t="s">
        <v>18</v>
      </c>
      <c r="G531" t="s">
        <v>20</v>
      </c>
      <c r="H531" t="s">
        <v>14</v>
      </c>
      <c r="I531">
        <v>1</v>
      </c>
      <c r="J531" t="s">
        <v>42</v>
      </c>
      <c r="K531" t="s">
        <v>31</v>
      </c>
      <c r="L531">
        <v>57</v>
      </c>
      <c r="M531" t="str">
        <f t="shared" si="8"/>
        <v>Old</v>
      </c>
      <c r="N531" t="s">
        <v>14</v>
      </c>
    </row>
    <row r="532" spans="1:14" x14ac:dyDescent="0.2">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2">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2">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2">
      <c r="A535">
        <v>24941</v>
      </c>
      <c r="B535" t="s">
        <v>32</v>
      </c>
      <c r="C535" t="s">
        <v>34</v>
      </c>
      <c r="D535" s="1">
        <v>60000</v>
      </c>
      <c r="E535">
        <v>3</v>
      </c>
      <c r="F535" t="s">
        <v>12</v>
      </c>
      <c r="G535" t="s">
        <v>27</v>
      </c>
      <c r="H535" t="s">
        <v>14</v>
      </c>
      <c r="I535">
        <v>2</v>
      </c>
      <c r="J535" t="s">
        <v>42</v>
      </c>
      <c r="K535" t="s">
        <v>31</v>
      </c>
      <c r="L535">
        <v>66</v>
      </c>
      <c r="M535" t="str">
        <f t="shared" si="8"/>
        <v>Old</v>
      </c>
      <c r="N535" t="s">
        <v>17</v>
      </c>
    </row>
    <row r="536" spans="1:14" x14ac:dyDescent="0.2">
      <c r="A536">
        <v>24637</v>
      </c>
      <c r="B536" t="s">
        <v>32</v>
      </c>
      <c r="C536" t="s">
        <v>34</v>
      </c>
      <c r="D536" s="1">
        <v>40000</v>
      </c>
      <c r="E536">
        <v>4</v>
      </c>
      <c r="F536" t="s">
        <v>26</v>
      </c>
      <c r="G536" t="s">
        <v>20</v>
      </c>
      <c r="H536" t="s">
        <v>14</v>
      </c>
      <c r="I536">
        <v>2</v>
      </c>
      <c r="J536" t="s">
        <v>42</v>
      </c>
      <c r="K536" t="s">
        <v>31</v>
      </c>
      <c r="L536">
        <v>64</v>
      </c>
      <c r="M536" t="str">
        <f t="shared" si="8"/>
        <v>Old</v>
      </c>
      <c r="N536" t="s">
        <v>17</v>
      </c>
    </row>
    <row r="537" spans="1:14" x14ac:dyDescent="0.2">
      <c r="A537">
        <v>23893</v>
      </c>
      <c r="B537" t="s">
        <v>32</v>
      </c>
      <c r="C537" t="s">
        <v>34</v>
      </c>
      <c r="D537" s="1">
        <v>50000</v>
      </c>
      <c r="E537">
        <v>3</v>
      </c>
      <c r="F537" t="s">
        <v>12</v>
      </c>
      <c r="G537" t="s">
        <v>13</v>
      </c>
      <c r="H537" t="s">
        <v>14</v>
      </c>
      <c r="I537">
        <v>3</v>
      </c>
      <c r="J537" t="s">
        <v>42</v>
      </c>
      <c r="K537" t="s">
        <v>31</v>
      </c>
      <c r="L537">
        <v>41</v>
      </c>
      <c r="M537" t="str">
        <f t="shared" si="8"/>
        <v>Middle Age</v>
      </c>
      <c r="N537" t="s">
        <v>17</v>
      </c>
    </row>
    <row r="538" spans="1:14" x14ac:dyDescent="0.2">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2">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2">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2">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2">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2">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2">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2">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2">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2">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2">
      <c r="A548">
        <v>15529</v>
      </c>
      <c r="B548" t="s">
        <v>32</v>
      </c>
      <c r="C548" t="s">
        <v>34</v>
      </c>
      <c r="D548" s="1">
        <v>60000</v>
      </c>
      <c r="E548">
        <v>4</v>
      </c>
      <c r="F548" t="s">
        <v>12</v>
      </c>
      <c r="G548" t="s">
        <v>20</v>
      </c>
      <c r="H548" t="s">
        <v>14</v>
      </c>
      <c r="I548">
        <v>2</v>
      </c>
      <c r="J548" t="s">
        <v>21</v>
      </c>
      <c r="K548" t="s">
        <v>31</v>
      </c>
      <c r="L548">
        <v>43</v>
      </c>
      <c r="M548" t="str">
        <f t="shared" si="8"/>
        <v>Middle Age</v>
      </c>
      <c r="N548" t="s">
        <v>14</v>
      </c>
    </row>
    <row r="549" spans="1:14" x14ac:dyDescent="0.2">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2">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2">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2">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32</v>
      </c>
      <c r="C553" t="s">
        <v>35</v>
      </c>
      <c r="D553" s="1">
        <v>50000</v>
      </c>
      <c r="E553">
        <v>4</v>
      </c>
      <c r="F553" t="s">
        <v>12</v>
      </c>
      <c r="G553" t="s">
        <v>27</v>
      </c>
      <c r="H553" t="s">
        <v>14</v>
      </c>
      <c r="I553">
        <v>2</v>
      </c>
      <c r="J553" t="s">
        <v>42</v>
      </c>
      <c r="K553" t="s">
        <v>31</v>
      </c>
      <c r="L553">
        <v>63</v>
      </c>
      <c r="M553" t="str">
        <f t="shared" si="8"/>
        <v>Old</v>
      </c>
      <c r="N553" t="s">
        <v>17</v>
      </c>
    </row>
    <row r="554" spans="1:14" x14ac:dyDescent="0.2">
      <c r="A554">
        <v>14417</v>
      </c>
      <c r="B554" t="s">
        <v>33</v>
      </c>
      <c r="C554" t="s">
        <v>34</v>
      </c>
      <c r="D554" s="1">
        <v>60000</v>
      </c>
      <c r="E554">
        <v>3</v>
      </c>
      <c r="F554" t="s">
        <v>26</v>
      </c>
      <c r="G554" t="s">
        <v>20</v>
      </c>
      <c r="H554" t="s">
        <v>14</v>
      </c>
      <c r="I554">
        <v>2</v>
      </c>
      <c r="J554" t="s">
        <v>42</v>
      </c>
      <c r="K554" t="s">
        <v>31</v>
      </c>
      <c r="L554">
        <v>54</v>
      </c>
      <c r="M554" t="str">
        <f t="shared" si="8"/>
        <v>Middle Age</v>
      </c>
      <c r="N554" t="s">
        <v>14</v>
      </c>
    </row>
    <row r="555" spans="1:14" x14ac:dyDescent="0.2">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2">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2">
      <c r="A558">
        <v>25293</v>
      </c>
      <c r="B558" t="s">
        <v>32</v>
      </c>
      <c r="C558" t="s">
        <v>34</v>
      </c>
      <c r="D558" s="1">
        <v>80000</v>
      </c>
      <c r="E558">
        <v>4</v>
      </c>
      <c r="F558" t="s">
        <v>12</v>
      </c>
      <c r="G558" t="s">
        <v>27</v>
      </c>
      <c r="H558" t="s">
        <v>14</v>
      </c>
      <c r="I558">
        <v>0</v>
      </c>
      <c r="J558" t="s">
        <v>25</v>
      </c>
      <c r="K558" t="s">
        <v>31</v>
      </c>
      <c r="L558">
        <v>42</v>
      </c>
      <c r="M558" t="str">
        <f t="shared" si="8"/>
        <v>Middle Age</v>
      </c>
      <c r="N558" t="s">
        <v>17</v>
      </c>
    </row>
    <row r="559" spans="1:14" x14ac:dyDescent="0.2">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2">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2">
      <c r="A561">
        <v>15895</v>
      </c>
      <c r="B561" t="s">
        <v>33</v>
      </c>
      <c r="C561" t="s">
        <v>35</v>
      </c>
      <c r="D561" s="1">
        <v>60000</v>
      </c>
      <c r="E561">
        <v>2</v>
      </c>
      <c r="F561" t="s">
        <v>12</v>
      </c>
      <c r="G561" t="s">
        <v>27</v>
      </c>
      <c r="H561" t="s">
        <v>14</v>
      </c>
      <c r="I561">
        <v>0</v>
      </c>
      <c r="J561" t="s">
        <v>42</v>
      </c>
      <c r="K561" t="s">
        <v>31</v>
      </c>
      <c r="L561">
        <v>58</v>
      </c>
      <c r="M561" t="str">
        <f t="shared" si="8"/>
        <v>Old</v>
      </c>
      <c r="N561" t="s">
        <v>17</v>
      </c>
    </row>
    <row r="562" spans="1:14" x14ac:dyDescent="0.2">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2">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2">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2">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2">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2">
      <c r="A567">
        <v>14495</v>
      </c>
      <c r="B567" t="s">
        <v>32</v>
      </c>
      <c r="C567" t="s">
        <v>34</v>
      </c>
      <c r="D567" s="1">
        <v>40000</v>
      </c>
      <c r="E567">
        <v>3</v>
      </c>
      <c r="F567" t="s">
        <v>18</v>
      </c>
      <c r="G567" t="s">
        <v>20</v>
      </c>
      <c r="H567" t="s">
        <v>17</v>
      </c>
      <c r="I567">
        <v>2</v>
      </c>
      <c r="J567" t="s">
        <v>22</v>
      </c>
      <c r="K567" t="s">
        <v>31</v>
      </c>
      <c r="L567">
        <v>54</v>
      </c>
      <c r="M567" t="str">
        <f t="shared" si="8"/>
        <v>Middle Age</v>
      </c>
      <c r="N567" t="s">
        <v>14</v>
      </c>
    </row>
    <row r="568" spans="1:14" x14ac:dyDescent="0.2">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2">
      <c r="A569">
        <v>14754</v>
      </c>
      <c r="B569" t="s">
        <v>32</v>
      </c>
      <c r="C569" t="s">
        <v>34</v>
      </c>
      <c r="D569" s="1">
        <v>40000</v>
      </c>
      <c r="E569">
        <v>1</v>
      </c>
      <c r="F569" t="s">
        <v>18</v>
      </c>
      <c r="G569" t="s">
        <v>19</v>
      </c>
      <c r="H569" t="s">
        <v>14</v>
      </c>
      <c r="I569">
        <v>1</v>
      </c>
      <c r="J569" t="s">
        <v>25</v>
      </c>
      <c r="K569" t="s">
        <v>31</v>
      </c>
      <c r="L569">
        <v>48</v>
      </c>
      <c r="M569" t="str">
        <f t="shared" si="8"/>
        <v>Middle Age</v>
      </c>
      <c r="N569" t="s">
        <v>14</v>
      </c>
    </row>
    <row r="570" spans="1:14" x14ac:dyDescent="0.2">
      <c r="A570">
        <v>23378</v>
      </c>
      <c r="B570" t="s">
        <v>32</v>
      </c>
      <c r="C570" t="s">
        <v>34</v>
      </c>
      <c r="D570" s="1">
        <v>70000</v>
      </c>
      <c r="E570">
        <v>1</v>
      </c>
      <c r="F570" t="s">
        <v>18</v>
      </c>
      <c r="G570" t="s">
        <v>13</v>
      </c>
      <c r="H570" t="s">
        <v>14</v>
      </c>
      <c r="I570">
        <v>1</v>
      </c>
      <c r="J570" t="s">
        <v>21</v>
      </c>
      <c r="K570" t="s">
        <v>31</v>
      </c>
      <c r="L570">
        <v>44</v>
      </c>
      <c r="M570" t="str">
        <f t="shared" si="8"/>
        <v>Middle Age</v>
      </c>
      <c r="N570" t="s">
        <v>14</v>
      </c>
    </row>
    <row r="571" spans="1:14" x14ac:dyDescent="0.2">
      <c r="A571">
        <v>26452</v>
      </c>
      <c r="B571" t="s">
        <v>33</v>
      </c>
      <c r="C571" t="s">
        <v>34</v>
      </c>
      <c r="D571" s="1">
        <v>50000</v>
      </c>
      <c r="E571">
        <v>3</v>
      </c>
      <c r="F571" t="s">
        <v>30</v>
      </c>
      <c r="G571" t="s">
        <v>27</v>
      </c>
      <c r="H571" t="s">
        <v>14</v>
      </c>
      <c r="I571">
        <v>2</v>
      </c>
      <c r="J571" t="s">
        <v>42</v>
      </c>
      <c r="K571" t="s">
        <v>31</v>
      </c>
      <c r="L571">
        <v>69</v>
      </c>
      <c r="M571" t="str">
        <f t="shared" si="8"/>
        <v>Old</v>
      </c>
      <c r="N571" t="s">
        <v>17</v>
      </c>
    </row>
    <row r="572" spans="1:14" x14ac:dyDescent="0.2">
      <c r="A572">
        <v>20370</v>
      </c>
      <c r="B572" t="s">
        <v>32</v>
      </c>
      <c r="C572" t="s">
        <v>34</v>
      </c>
      <c r="D572" s="1">
        <v>70000</v>
      </c>
      <c r="E572">
        <v>3</v>
      </c>
      <c r="F572" t="s">
        <v>28</v>
      </c>
      <c r="G572" t="s">
        <v>13</v>
      </c>
      <c r="H572" t="s">
        <v>14</v>
      </c>
      <c r="I572">
        <v>2</v>
      </c>
      <c r="J572" t="s">
        <v>22</v>
      </c>
      <c r="K572" t="s">
        <v>31</v>
      </c>
      <c r="L572">
        <v>52</v>
      </c>
      <c r="M572" t="str">
        <f t="shared" si="8"/>
        <v>Middle Age</v>
      </c>
      <c r="N572" t="s">
        <v>17</v>
      </c>
    </row>
    <row r="573" spans="1:14" x14ac:dyDescent="0.2">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2">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2">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2">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2">
      <c r="A577">
        <v>13388</v>
      </c>
      <c r="B577" t="s">
        <v>33</v>
      </c>
      <c r="C577" t="s">
        <v>34</v>
      </c>
      <c r="D577" s="1">
        <v>60000</v>
      </c>
      <c r="E577">
        <v>2</v>
      </c>
      <c r="F577" t="s">
        <v>18</v>
      </c>
      <c r="G577" t="s">
        <v>20</v>
      </c>
      <c r="H577" t="s">
        <v>14</v>
      </c>
      <c r="I577">
        <v>1</v>
      </c>
      <c r="J577" t="s">
        <v>42</v>
      </c>
      <c r="K577" t="s">
        <v>31</v>
      </c>
      <c r="L577">
        <v>56</v>
      </c>
      <c r="M577" t="str">
        <f t="shared" si="8"/>
        <v>Old</v>
      </c>
      <c r="N577" t="s">
        <v>17</v>
      </c>
    </row>
    <row r="578" spans="1:14" x14ac:dyDescent="0.2">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2">
      <c r="A579">
        <v>16917</v>
      </c>
      <c r="B579" t="s">
        <v>32</v>
      </c>
      <c r="C579" t="s">
        <v>34</v>
      </c>
      <c r="D579" s="1">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2">
      <c r="A582">
        <v>20380</v>
      </c>
      <c r="B582" t="s">
        <v>32</v>
      </c>
      <c r="C582" t="s">
        <v>35</v>
      </c>
      <c r="D582" s="1">
        <v>60000</v>
      </c>
      <c r="E582">
        <v>3</v>
      </c>
      <c r="F582" t="s">
        <v>30</v>
      </c>
      <c r="G582" t="s">
        <v>27</v>
      </c>
      <c r="H582" t="s">
        <v>14</v>
      </c>
      <c r="I582">
        <v>2</v>
      </c>
      <c r="J582" t="s">
        <v>42</v>
      </c>
      <c r="K582" t="s">
        <v>31</v>
      </c>
      <c r="L582">
        <v>69</v>
      </c>
      <c r="M582" t="str">
        <f t="shared" si="9"/>
        <v>Old</v>
      </c>
      <c r="N582" t="s">
        <v>17</v>
      </c>
    </row>
    <row r="583" spans="1:14" x14ac:dyDescent="0.2">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2">
      <c r="A584">
        <v>13749</v>
      </c>
      <c r="B584" t="s">
        <v>32</v>
      </c>
      <c r="C584" t="s">
        <v>34</v>
      </c>
      <c r="D584" s="1">
        <v>80000</v>
      </c>
      <c r="E584">
        <v>4</v>
      </c>
      <c r="F584" t="s">
        <v>30</v>
      </c>
      <c r="G584" t="s">
        <v>13</v>
      </c>
      <c r="H584" t="s">
        <v>14</v>
      </c>
      <c r="I584">
        <v>0</v>
      </c>
      <c r="J584" t="s">
        <v>25</v>
      </c>
      <c r="K584" t="s">
        <v>31</v>
      </c>
      <c r="L584">
        <v>47</v>
      </c>
      <c r="M584" t="str">
        <f t="shared" si="9"/>
        <v>Middle Age</v>
      </c>
      <c r="N584" t="s">
        <v>17</v>
      </c>
    </row>
    <row r="585" spans="1:14" x14ac:dyDescent="0.2">
      <c r="A585">
        <v>24943</v>
      </c>
      <c r="B585" t="s">
        <v>32</v>
      </c>
      <c r="C585" t="s">
        <v>34</v>
      </c>
      <c r="D585" s="1">
        <v>60000</v>
      </c>
      <c r="E585">
        <v>3</v>
      </c>
      <c r="F585" t="s">
        <v>12</v>
      </c>
      <c r="G585" t="s">
        <v>27</v>
      </c>
      <c r="H585" t="s">
        <v>14</v>
      </c>
      <c r="I585">
        <v>2</v>
      </c>
      <c r="J585" t="s">
        <v>42</v>
      </c>
      <c r="K585" t="s">
        <v>31</v>
      </c>
      <c r="L585">
        <v>66</v>
      </c>
      <c r="M585" t="str">
        <f t="shared" si="9"/>
        <v>Old</v>
      </c>
      <c r="N585" t="s">
        <v>17</v>
      </c>
    </row>
    <row r="586" spans="1:14" x14ac:dyDescent="0.2">
      <c r="A586">
        <v>28667</v>
      </c>
      <c r="B586" t="s">
        <v>33</v>
      </c>
      <c r="C586" t="s">
        <v>34</v>
      </c>
      <c r="D586" s="1">
        <v>70000</v>
      </c>
      <c r="E586">
        <v>2</v>
      </c>
      <c r="F586" t="s">
        <v>12</v>
      </c>
      <c r="G586" t="s">
        <v>13</v>
      </c>
      <c r="H586" t="s">
        <v>17</v>
      </c>
      <c r="I586">
        <v>1</v>
      </c>
      <c r="J586" t="s">
        <v>15</v>
      </c>
      <c r="K586" t="s">
        <v>31</v>
      </c>
      <c r="L586">
        <v>37</v>
      </c>
      <c r="M586" t="str">
        <f t="shared" si="9"/>
        <v>Middle Age</v>
      </c>
      <c r="N586" t="s">
        <v>14</v>
      </c>
    </row>
    <row r="587" spans="1:14" x14ac:dyDescent="0.2">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2">
      <c r="A588">
        <v>17436</v>
      </c>
      <c r="B588" t="s">
        <v>32</v>
      </c>
      <c r="C588" t="s">
        <v>34</v>
      </c>
      <c r="D588" s="1">
        <v>60000</v>
      </c>
      <c r="E588">
        <v>2</v>
      </c>
      <c r="F588" t="s">
        <v>26</v>
      </c>
      <c r="G588" t="s">
        <v>20</v>
      </c>
      <c r="H588" t="s">
        <v>17</v>
      </c>
      <c r="I588">
        <v>2</v>
      </c>
      <c r="J588" t="s">
        <v>25</v>
      </c>
      <c r="K588" t="s">
        <v>31</v>
      </c>
      <c r="L588">
        <v>51</v>
      </c>
      <c r="M588" t="str">
        <f t="shared" si="9"/>
        <v>Middle Age</v>
      </c>
      <c r="N588" t="s">
        <v>17</v>
      </c>
    </row>
    <row r="589" spans="1:14" x14ac:dyDescent="0.2">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2">
      <c r="A590">
        <v>16871</v>
      </c>
      <c r="B590" t="s">
        <v>32</v>
      </c>
      <c r="C590" t="s">
        <v>35</v>
      </c>
      <c r="D590" s="1">
        <v>90000</v>
      </c>
      <c r="E590">
        <v>2</v>
      </c>
      <c r="F590" t="s">
        <v>26</v>
      </c>
      <c r="G590" t="s">
        <v>20</v>
      </c>
      <c r="H590" t="s">
        <v>14</v>
      </c>
      <c r="I590">
        <v>1</v>
      </c>
      <c r="J590" t="s">
        <v>42</v>
      </c>
      <c r="K590" t="s">
        <v>31</v>
      </c>
      <c r="L590">
        <v>51</v>
      </c>
      <c r="M590" t="str">
        <f t="shared" si="9"/>
        <v>Middle Age</v>
      </c>
      <c r="N590" t="s">
        <v>14</v>
      </c>
    </row>
    <row r="591" spans="1:14" x14ac:dyDescent="0.2">
      <c r="A591">
        <v>12100</v>
      </c>
      <c r="B591" t="s">
        <v>33</v>
      </c>
      <c r="C591" t="s">
        <v>34</v>
      </c>
      <c r="D591" s="1">
        <v>60000</v>
      </c>
      <c r="E591">
        <v>2</v>
      </c>
      <c r="F591" t="s">
        <v>12</v>
      </c>
      <c r="G591" t="s">
        <v>27</v>
      </c>
      <c r="H591" t="s">
        <v>14</v>
      </c>
      <c r="I591">
        <v>0</v>
      </c>
      <c r="J591" t="s">
        <v>42</v>
      </c>
      <c r="K591" t="s">
        <v>31</v>
      </c>
      <c r="L591">
        <v>57</v>
      </c>
      <c r="M591" t="str">
        <f t="shared" si="9"/>
        <v>Old</v>
      </c>
      <c r="N591" t="s">
        <v>17</v>
      </c>
    </row>
    <row r="592" spans="1:14" x14ac:dyDescent="0.2">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2">
      <c r="A593">
        <v>18545</v>
      </c>
      <c r="B593" t="s">
        <v>32</v>
      </c>
      <c r="C593" t="s">
        <v>34</v>
      </c>
      <c r="D593" s="1">
        <v>40000</v>
      </c>
      <c r="E593">
        <v>4</v>
      </c>
      <c r="F593" t="s">
        <v>26</v>
      </c>
      <c r="G593" t="s">
        <v>20</v>
      </c>
      <c r="H593" t="s">
        <v>17</v>
      </c>
      <c r="I593">
        <v>2</v>
      </c>
      <c r="J593" t="s">
        <v>42</v>
      </c>
      <c r="K593" t="s">
        <v>31</v>
      </c>
      <c r="L593">
        <v>61</v>
      </c>
      <c r="M593" t="str">
        <f t="shared" si="9"/>
        <v>Old</v>
      </c>
      <c r="N593" t="s">
        <v>14</v>
      </c>
    </row>
    <row r="594" spans="1:14" x14ac:dyDescent="0.2">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2">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2">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2">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2">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2">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2">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2">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2">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2">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2">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2">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2">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2">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2">
      <c r="A608">
        <v>11644</v>
      </c>
      <c r="B608" t="s">
        <v>33</v>
      </c>
      <c r="C608" t="s">
        <v>34</v>
      </c>
      <c r="D608" s="1">
        <v>40000</v>
      </c>
      <c r="E608">
        <v>2</v>
      </c>
      <c r="F608" t="s">
        <v>12</v>
      </c>
      <c r="G608" t="s">
        <v>13</v>
      </c>
      <c r="H608" t="s">
        <v>14</v>
      </c>
      <c r="I608">
        <v>0</v>
      </c>
      <c r="J608" t="s">
        <v>21</v>
      </c>
      <c r="K608" t="s">
        <v>31</v>
      </c>
      <c r="L608">
        <v>36</v>
      </c>
      <c r="M608" t="str">
        <f t="shared" si="9"/>
        <v>Middle Age</v>
      </c>
      <c r="N608" t="s">
        <v>17</v>
      </c>
    </row>
    <row r="609" spans="1:14" x14ac:dyDescent="0.2">
      <c r="A609">
        <v>16145</v>
      </c>
      <c r="B609" t="s">
        <v>33</v>
      </c>
      <c r="C609" t="s">
        <v>35</v>
      </c>
      <c r="D609" s="1">
        <v>70000</v>
      </c>
      <c r="E609">
        <v>5</v>
      </c>
      <c r="F609" t="s">
        <v>30</v>
      </c>
      <c r="G609" t="s">
        <v>20</v>
      </c>
      <c r="H609" t="s">
        <v>14</v>
      </c>
      <c r="I609">
        <v>3</v>
      </c>
      <c r="J609" t="s">
        <v>42</v>
      </c>
      <c r="K609" t="s">
        <v>31</v>
      </c>
      <c r="L609">
        <v>46</v>
      </c>
      <c r="M609" t="str">
        <f t="shared" si="9"/>
        <v>Middle Age</v>
      </c>
      <c r="N609" t="s">
        <v>14</v>
      </c>
    </row>
    <row r="610" spans="1:14" x14ac:dyDescent="0.2">
      <c r="A610">
        <v>16890</v>
      </c>
      <c r="B610" t="s">
        <v>32</v>
      </c>
      <c r="C610" t="s">
        <v>34</v>
      </c>
      <c r="D610" s="1">
        <v>60000</v>
      </c>
      <c r="E610">
        <v>3</v>
      </c>
      <c r="F610" t="s">
        <v>28</v>
      </c>
      <c r="G610" t="s">
        <v>13</v>
      </c>
      <c r="H610" t="s">
        <v>14</v>
      </c>
      <c r="I610">
        <v>2</v>
      </c>
      <c r="J610" t="s">
        <v>22</v>
      </c>
      <c r="K610" t="s">
        <v>31</v>
      </c>
      <c r="L610">
        <v>52</v>
      </c>
      <c r="M610" t="str">
        <f t="shared" si="9"/>
        <v>Middle Age</v>
      </c>
      <c r="N610" t="s">
        <v>14</v>
      </c>
    </row>
    <row r="611" spans="1:14" x14ac:dyDescent="0.2">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2">
      <c r="A612">
        <v>14633</v>
      </c>
      <c r="B612" t="s">
        <v>32</v>
      </c>
      <c r="C612" t="s">
        <v>34</v>
      </c>
      <c r="D612" s="1">
        <v>60000</v>
      </c>
      <c r="E612">
        <v>1</v>
      </c>
      <c r="F612" t="s">
        <v>18</v>
      </c>
      <c r="G612" t="s">
        <v>13</v>
      </c>
      <c r="H612" t="s">
        <v>14</v>
      </c>
      <c r="I612">
        <v>1</v>
      </c>
      <c r="J612" t="s">
        <v>21</v>
      </c>
      <c r="K612" t="s">
        <v>31</v>
      </c>
      <c r="L612">
        <v>44</v>
      </c>
      <c r="M612" t="str">
        <f t="shared" si="9"/>
        <v>Middle Age</v>
      </c>
      <c r="N612" t="s">
        <v>17</v>
      </c>
    </row>
    <row r="613" spans="1:14" x14ac:dyDescent="0.2">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2">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2">
      <c r="A615">
        <v>25184</v>
      </c>
      <c r="B615" t="s">
        <v>33</v>
      </c>
      <c r="C615" t="s">
        <v>34</v>
      </c>
      <c r="D615" s="1">
        <v>110000</v>
      </c>
      <c r="E615">
        <v>1</v>
      </c>
      <c r="F615" t="s">
        <v>18</v>
      </c>
      <c r="G615" t="s">
        <v>20</v>
      </c>
      <c r="H615" t="s">
        <v>14</v>
      </c>
      <c r="I615">
        <v>4</v>
      </c>
      <c r="J615" t="s">
        <v>22</v>
      </c>
      <c r="K615" t="s">
        <v>31</v>
      </c>
      <c r="L615">
        <v>45</v>
      </c>
      <c r="M615" t="str">
        <f t="shared" si="9"/>
        <v>Middle Age</v>
      </c>
      <c r="N615" t="s">
        <v>14</v>
      </c>
    </row>
    <row r="616" spans="1:14" x14ac:dyDescent="0.2">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2">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2">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2">
      <c r="A619">
        <v>17858</v>
      </c>
      <c r="B619" t="s">
        <v>32</v>
      </c>
      <c r="C619" t="s">
        <v>34</v>
      </c>
      <c r="D619" s="1">
        <v>40000</v>
      </c>
      <c r="E619">
        <v>4</v>
      </c>
      <c r="F619" t="s">
        <v>26</v>
      </c>
      <c r="G619" t="s">
        <v>13</v>
      </c>
      <c r="H619" t="s">
        <v>14</v>
      </c>
      <c r="I619">
        <v>2</v>
      </c>
      <c r="J619" t="s">
        <v>21</v>
      </c>
      <c r="K619" t="s">
        <v>31</v>
      </c>
      <c r="L619">
        <v>44</v>
      </c>
      <c r="M619" t="str">
        <f t="shared" si="9"/>
        <v>Middle Age</v>
      </c>
      <c r="N619" t="s">
        <v>14</v>
      </c>
    </row>
    <row r="620" spans="1:14" x14ac:dyDescent="0.2">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2">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2">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2">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2">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2">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2">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2">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
      <c r="A630">
        <v>29255</v>
      </c>
      <c r="B630" t="s">
        <v>33</v>
      </c>
      <c r="C630" t="s">
        <v>34</v>
      </c>
      <c r="D630" s="1">
        <v>80000</v>
      </c>
      <c r="E630">
        <v>3</v>
      </c>
      <c r="F630" t="s">
        <v>18</v>
      </c>
      <c r="G630" t="s">
        <v>20</v>
      </c>
      <c r="H630" t="s">
        <v>17</v>
      </c>
      <c r="I630">
        <v>1</v>
      </c>
      <c r="J630" t="s">
        <v>25</v>
      </c>
      <c r="K630" t="s">
        <v>31</v>
      </c>
      <c r="L630">
        <v>51</v>
      </c>
      <c r="M630" t="str">
        <f t="shared" si="9"/>
        <v>Middle Age</v>
      </c>
      <c r="N630" t="s">
        <v>14</v>
      </c>
    </row>
    <row r="631" spans="1:14" x14ac:dyDescent="0.2">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2">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2">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2">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2">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2">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2">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2">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2">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2">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2">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2">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2">
      <c r="A643">
        <v>21441</v>
      </c>
      <c r="B643" t="s">
        <v>32</v>
      </c>
      <c r="C643" t="s">
        <v>34</v>
      </c>
      <c r="D643" s="1">
        <v>50000</v>
      </c>
      <c r="E643">
        <v>4</v>
      </c>
      <c r="F643" t="s">
        <v>12</v>
      </c>
      <c r="G643" t="s">
        <v>27</v>
      </c>
      <c r="H643" t="s">
        <v>14</v>
      </c>
      <c r="I643">
        <v>2</v>
      </c>
      <c r="J643" t="s">
        <v>42</v>
      </c>
      <c r="K643" t="s">
        <v>31</v>
      </c>
      <c r="L643">
        <v>64</v>
      </c>
      <c r="M643" t="str">
        <f t="shared" ref="M643:M706" si="10">IF(L643&gt;54,"Old",IF(L643&gt;=31,"Middle Age",IF(L643&lt;31,"ADOLESCENT","Invalid")))</f>
        <v>Old</v>
      </c>
      <c r="N643" t="s">
        <v>17</v>
      </c>
    </row>
    <row r="644" spans="1:14" x14ac:dyDescent="0.2">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2">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2">
      <c r="A646">
        <v>23368</v>
      </c>
      <c r="B646" t="s">
        <v>32</v>
      </c>
      <c r="C646" t="s">
        <v>35</v>
      </c>
      <c r="D646" s="1">
        <v>60000</v>
      </c>
      <c r="E646">
        <v>5</v>
      </c>
      <c r="F646" t="s">
        <v>12</v>
      </c>
      <c r="G646" t="s">
        <v>13</v>
      </c>
      <c r="H646" t="s">
        <v>14</v>
      </c>
      <c r="I646">
        <v>3</v>
      </c>
      <c r="J646" t="s">
        <v>42</v>
      </c>
      <c r="K646" t="s">
        <v>31</v>
      </c>
      <c r="L646">
        <v>41</v>
      </c>
      <c r="M646" t="str">
        <f t="shared" si="10"/>
        <v>Middle Age</v>
      </c>
      <c r="N646" t="s">
        <v>17</v>
      </c>
    </row>
    <row r="647" spans="1:14" x14ac:dyDescent="0.2">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2">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2">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2">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2">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2">
      <c r="A652">
        <v>18435</v>
      </c>
      <c r="B652" t="s">
        <v>33</v>
      </c>
      <c r="C652" t="s">
        <v>35</v>
      </c>
      <c r="D652" s="1">
        <v>70000</v>
      </c>
      <c r="E652">
        <v>5</v>
      </c>
      <c r="F652" t="s">
        <v>30</v>
      </c>
      <c r="G652" t="s">
        <v>27</v>
      </c>
      <c r="H652" t="s">
        <v>14</v>
      </c>
      <c r="I652">
        <v>2</v>
      </c>
      <c r="J652" t="s">
        <v>42</v>
      </c>
      <c r="K652" t="s">
        <v>31</v>
      </c>
      <c r="L652">
        <v>67</v>
      </c>
      <c r="M652" t="str">
        <f t="shared" si="10"/>
        <v>Old</v>
      </c>
      <c r="N652" t="s">
        <v>14</v>
      </c>
    </row>
    <row r="653" spans="1:14" x14ac:dyDescent="0.2">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2">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2">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2">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2">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2">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2">
      <c r="A659">
        <v>12964</v>
      </c>
      <c r="B659" t="s">
        <v>32</v>
      </c>
      <c r="C659" t="s">
        <v>34</v>
      </c>
      <c r="D659" s="1">
        <v>70000</v>
      </c>
      <c r="E659">
        <v>1</v>
      </c>
      <c r="F659" t="s">
        <v>18</v>
      </c>
      <c r="G659" t="s">
        <v>13</v>
      </c>
      <c r="H659" t="s">
        <v>14</v>
      </c>
      <c r="I659">
        <v>1</v>
      </c>
      <c r="J659" t="s">
        <v>15</v>
      </c>
      <c r="K659" t="s">
        <v>31</v>
      </c>
      <c r="L659">
        <v>44</v>
      </c>
      <c r="M659" t="str">
        <f t="shared" si="10"/>
        <v>Middle Age</v>
      </c>
      <c r="N659" t="s">
        <v>17</v>
      </c>
    </row>
    <row r="660" spans="1:14" x14ac:dyDescent="0.2">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2">
      <c r="A661">
        <v>24643</v>
      </c>
      <c r="B661" t="s">
        <v>33</v>
      </c>
      <c r="C661" t="s">
        <v>35</v>
      </c>
      <c r="D661" s="1">
        <v>60000</v>
      </c>
      <c r="E661">
        <v>4</v>
      </c>
      <c r="F661" t="s">
        <v>12</v>
      </c>
      <c r="G661" t="s">
        <v>27</v>
      </c>
      <c r="H661" t="s">
        <v>14</v>
      </c>
      <c r="I661">
        <v>2</v>
      </c>
      <c r="J661" t="s">
        <v>42</v>
      </c>
      <c r="K661" t="s">
        <v>31</v>
      </c>
      <c r="L661">
        <v>63</v>
      </c>
      <c r="M661" t="str">
        <f t="shared" si="10"/>
        <v>Old</v>
      </c>
      <c r="N661" t="s">
        <v>17</v>
      </c>
    </row>
    <row r="662" spans="1:14" x14ac:dyDescent="0.2">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2">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2">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2">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2">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2">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2">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2">
      <c r="A669">
        <v>20505</v>
      </c>
      <c r="B669" t="s">
        <v>32</v>
      </c>
      <c r="C669" t="s">
        <v>35</v>
      </c>
      <c r="D669" s="1">
        <v>40000</v>
      </c>
      <c r="E669">
        <v>5</v>
      </c>
      <c r="F669" t="s">
        <v>26</v>
      </c>
      <c r="G669" t="s">
        <v>20</v>
      </c>
      <c r="H669" t="s">
        <v>17</v>
      </c>
      <c r="I669">
        <v>2</v>
      </c>
      <c r="J669" t="s">
        <v>42</v>
      </c>
      <c r="K669" t="s">
        <v>31</v>
      </c>
      <c r="L669">
        <v>61</v>
      </c>
      <c r="M669" t="str">
        <f t="shared" si="10"/>
        <v>Old</v>
      </c>
      <c r="N669" t="s">
        <v>17</v>
      </c>
    </row>
    <row r="670" spans="1:14" x14ac:dyDescent="0.2">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2">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2">
      <c r="A672">
        <v>21471</v>
      </c>
      <c r="B672" t="s">
        <v>32</v>
      </c>
      <c r="C672" t="s">
        <v>34</v>
      </c>
      <c r="D672" s="1">
        <v>70000</v>
      </c>
      <c r="E672">
        <v>2</v>
      </c>
      <c r="F672" t="s">
        <v>18</v>
      </c>
      <c r="G672" t="s">
        <v>20</v>
      </c>
      <c r="H672" t="s">
        <v>14</v>
      </c>
      <c r="I672">
        <v>1</v>
      </c>
      <c r="J672" t="s">
        <v>42</v>
      </c>
      <c r="K672" t="s">
        <v>31</v>
      </c>
      <c r="L672">
        <v>59</v>
      </c>
      <c r="M672" t="str">
        <f t="shared" si="10"/>
        <v>Old</v>
      </c>
      <c r="N672" t="s">
        <v>17</v>
      </c>
    </row>
    <row r="673" spans="1:14" x14ac:dyDescent="0.2">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2">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2">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2">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2">
      <c r="A677">
        <v>18517</v>
      </c>
      <c r="B677" t="s">
        <v>32</v>
      </c>
      <c r="C677" t="s">
        <v>34</v>
      </c>
      <c r="D677" s="1">
        <v>100000</v>
      </c>
      <c r="E677">
        <v>3</v>
      </c>
      <c r="F677" t="s">
        <v>12</v>
      </c>
      <c r="G677" t="s">
        <v>27</v>
      </c>
      <c r="H677" t="s">
        <v>14</v>
      </c>
      <c r="I677">
        <v>4</v>
      </c>
      <c r="J677" t="s">
        <v>15</v>
      </c>
      <c r="K677" t="s">
        <v>31</v>
      </c>
      <c r="L677">
        <v>41</v>
      </c>
      <c r="M677" t="str">
        <f t="shared" si="10"/>
        <v>Middle Age</v>
      </c>
      <c r="N677" t="s">
        <v>17</v>
      </c>
    </row>
    <row r="678" spans="1:14" x14ac:dyDescent="0.2">
      <c r="A678">
        <v>21717</v>
      </c>
      <c r="B678" t="s">
        <v>32</v>
      </c>
      <c r="C678" t="s">
        <v>34</v>
      </c>
      <c r="D678" s="1">
        <v>40000</v>
      </c>
      <c r="E678">
        <v>2</v>
      </c>
      <c r="F678" t="s">
        <v>18</v>
      </c>
      <c r="G678" t="s">
        <v>19</v>
      </c>
      <c r="H678" t="s">
        <v>14</v>
      </c>
      <c r="I678">
        <v>1</v>
      </c>
      <c r="J678" t="s">
        <v>15</v>
      </c>
      <c r="K678" t="s">
        <v>31</v>
      </c>
      <c r="L678">
        <v>47</v>
      </c>
      <c r="M678" t="str">
        <f t="shared" si="10"/>
        <v>Middle Age</v>
      </c>
      <c r="N678" t="s">
        <v>17</v>
      </c>
    </row>
    <row r="679" spans="1:14" x14ac:dyDescent="0.2">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2">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32</v>
      </c>
      <c r="C681" t="s">
        <v>34</v>
      </c>
      <c r="D681" s="1">
        <v>60000</v>
      </c>
      <c r="E681">
        <v>4</v>
      </c>
      <c r="F681" t="s">
        <v>12</v>
      </c>
      <c r="G681" t="s">
        <v>27</v>
      </c>
      <c r="H681" t="s">
        <v>14</v>
      </c>
      <c r="I681">
        <v>2</v>
      </c>
      <c r="J681" t="s">
        <v>42</v>
      </c>
      <c r="K681" t="s">
        <v>31</v>
      </c>
      <c r="L681">
        <v>60</v>
      </c>
      <c r="M681" t="str">
        <f t="shared" si="10"/>
        <v>Old</v>
      </c>
      <c r="N681" t="s">
        <v>17</v>
      </c>
    </row>
    <row r="682" spans="1:14" x14ac:dyDescent="0.2">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2">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2">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2">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2">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2">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2">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2">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2">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2">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2">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2">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2">
      <c r="A694">
        <v>23376</v>
      </c>
      <c r="B694" t="s">
        <v>32</v>
      </c>
      <c r="C694" t="s">
        <v>34</v>
      </c>
      <c r="D694" s="1">
        <v>70000</v>
      </c>
      <c r="E694">
        <v>1</v>
      </c>
      <c r="F694" t="s">
        <v>12</v>
      </c>
      <c r="G694" t="s">
        <v>20</v>
      </c>
      <c r="H694" t="s">
        <v>14</v>
      </c>
      <c r="I694">
        <v>1</v>
      </c>
      <c r="J694" t="s">
        <v>21</v>
      </c>
      <c r="K694" t="s">
        <v>31</v>
      </c>
      <c r="L694">
        <v>44</v>
      </c>
      <c r="M694" t="str">
        <f t="shared" si="10"/>
        <v>Middle Age</v>
      </c>
      <c r="N694" t="s">
        <v>14</v>
      </c>
    </row>
    <row r="695" spans="1:14" x14ac:dyDescent="0.2">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2">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2">
      <c r="A697">
        <v>18390</v>
      </c>
      <c r="B697" t="s">
        <v>32</v>
      </c>
      <c r="C697" t="s">
        <v>34</v>
      </c>
      <c r="D697" s="1">
        <v>80000</v>
      </c>
      <c r="E697">
        <v>5</v>
      </c>
      <c r="F697" t="s">
        <v>18</v>
      </c>
      <c r="G697" t="s">
        <v>20</v>
      </c>
      <c r="H697" t="s">
        <v>14</v>
      </c>
      <c r="I697">
        <v>2</v>
      </c>
      <c r="J697" t="s">
        <v>15</v>
      </c>
      <c r="K697" t="s">
        <v>31</v>
      </c>
      <c r="L697">
        <v>44</v>
      </c>
      <c r="M697" t="str">
        <f t="shared" si="10"/>
        <v>Middle Age</v>
      </c>
      <c r="N697" t="s">
        <v>17</v>
      </c>
    </row>
    <row r="698" spans="1:14" x14ac:dyDescent="0.2">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2">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2">
      <c r="A700">
        <v>27040</v>
      </c>
      <c r="B700" t="s">
        <v>32</v>
      </c>
      <c r="C700" t="s">
        <v>34</v>
      </c>
      <c r="D700" s="1">
        <v>20000</v>
      </c>
      <c r="E700">
        <v>2</v>
      </c>
      <c r="F700" t="s">
        <v>28</v>
      </c>
      <c r="G700" t="s">
        <v>19</v>
      </c>
      <c r="H700" t="s">
        <v>14</v>
      </c>
      <c r="I700">
        <v>2</v>
      </c>
      <c r="J700" t="s">
        <v>25</v>
      </c>
      <c r="K700" t="s">
        <v>31</v>
      </c>
      <c r="L700">
        <v>49</v>
      </c>
      <c r="M700" t="str">
        <f t="shared" si="10"/>
        <v>Middle Age</v>
      </c>
      <c r="N700" t="s">
        <v>17</v>
      </c>
    </row>
    <row r="701" spans="1:14" x14ac:dyDescent="0.2">
      <c r="A701">
        <v>23479</v>
      </c>
      <c r="B701" t="s">
        <v>33</v>
      </c>
      <c r="C701" t="s">
        <v>34</v>
      </c>
      <c r="D701" s="1">
        <v>90000</v>
      </c>
      <c r="E701">
        <v>0</v>
      </c>
      <c r="F701" t="s">
        <v>18</v>
      </c>
      <c r="G701" t="s">
        <v>20</v>
      </c>
      <c r="H701" t="s">
        <v>17</v>
      </c>
      <c r="I701">
        <v>2</v>
      </c>
      <c r="J701" t="s">
        <v>15</v>
      </c>
      <c r="K701" t="s">
        <v>31</v>
      </c>
      <c r="L701">
        <v>43</v>
      </c>
      <c r="M701" t="str">
        <f t="shared" si="10"/>
        <v>Middle Age</v>
      </c>
      <c r="N701" t="s">
        <v>14</v>
      </c>
    </row>
    <row r="702" spans="1:14" x14ac:dyDescent="0.2">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2">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2">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2">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2">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2">
      <c r="A707">
        <v>11199</v>
      </c>
      <c r="B707" t="s">
        <v>32</v>
      </c>
      <c r="C707" t="s">
        <v>35</v>
      </c>
      <c r="D707" s="1">
        <v>70000</v>
      </c>
      <c r="E707">
        <v>4</v>
      </c>
      <c r="F707" t="s">
        <v>12</v>
      </c>
      <c r="G707" t="s">
        <v>27</v>
      </c>
      <c r="H707" t="s">
        <v>14</v>
      </c>
      <c r="I707">
        <v>1</v>
      </c>
      <c r="J707" t="s">
        <v>42</v>
      </c>
      <c r="K707" t="s">
        <v>31</v>
      </c>
      <c r="L707">
        <v>59</v>
      </c>
      <c r="M707" t="str">
        <f t="shared" ref="M707:M770" si="11">IF(L707&gt;54,"Old",IF(L707&gt;=31,"Middle Age",IF(L707&lt;31,"ADOLESCENT","Invalid")))</f>
        <v>Old</v>
      </c>
      <c r="N707" t="s">
        <v>17</v>
      </c>
    </row>
    <row r="708" spans="1:14" x14ac:dyDescent="0.2">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2">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2">
      <c r="A710">
        <v>18069</v>
      </c>
      <c r="B710" t="s">
        <v>32</v>
      </c>
      <c r="C710" t="s">
        <v>34</v>
      </c>
      <c r="D710" s="1">
        <v>70000</v>
      </c>
      <c r="E710">
        <v>5</v>
      </c>
      <c r="F710" t="s">
        <v>12</v>
      </c>
      <c r="G710" t="s">
        <v>27</v>
      </c>
      <c r="H710" t="s">
        <v>14</v>
      </c>
      <c r="I710">
        <v>4</v>
      </c>
      <c r="J710" t="s">
        <v>42</v>
      </c>
      <c r="K710" t="s">
        <v>31</v>
      </c>
      <c r="L710">
        <v>60</v>
      </c>
      <c r="M710" t="str">
        <f t="shared" si="11"/>
        <v>Old</v>
      </c>
      <c r="N710" t="s">
        <v>17</v>
      </c>
    </row>
    <row r="711" spans="1:14" x14ac:dyDescent="0.2">
      <c r="A711">
        <v>23712</v>
      </c>
      <c r="B711" t="s">
        <v>33</v>
      </c>
      <c r="C711" t="s">
        <v>35</v>
      </c>
      <c r="D711" s="1">
        <v>70000</v>
      </c>
      <c r="E711">
        <v>2</v>
      </c>
      <c r="F711" t="s">
        <v>12</v>
      </c>
      <c r="G711" t="s">
        <v>27</v>
      </c>
      <c r="H711" t="s">
        <v>14</v>
      </c>
      <c r="I711">
        <v>1</v>
      </c>
      <c r="J711" t="s">
        <v>42</v>
      </c>
      <c r="K711" t="s">
        <v>31</v>
      </c>
      <c r="L711">
        <v>59</v>
      </c>
      <c r="M711" t="str">
        <f t="shared" si="11"/>
        <v>Old</v>
      </c>
      <c r="N711" t="s">
        <v>17</v>
      </c>
    </row>
    <row r="712" spans="1:14" x14ac:dyDescent="0.2">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2">
      <c r="A713">
        <v>20518</v>
      </c>
      <c r="B713" t="s">
        <v>32</v>
      </c>
      <c r="C713" t="s">
        <v>35</v>
      </c>
      <c r="D713" s="1">
        <v>70000</v>
      </c>
      <c r="E713">
        <v>2</v>
      </c>
      <c r="F713" t="s">
        <v>18</v>
      </c>
      <c r="G713" t="s">
        <v>20</v>
      </c>
      <c r="H713" t="s">
        <v>14</v>
      </c>
      <c r="I713">
        <v>1</v>
      </c>
      <c r="J713" t="s">
        <v>42</v>
      </c>
      <c r="K713" t="s">
        <v>31</v>
      </c>
      <c r="L713">
        <v>58</v>
      </c>
      <c r="M713" t="str">
        <f t="shared" si="11"/>
        <v>Old</v>
      </c>
      <c r="N713" t="s">
        <v>17</v>
      </c>
    </row>
    <row r="714" spans="1:14" x14ac:dyDescent="0.2">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2">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2">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2">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2">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2">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2">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2">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2">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2">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2">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2">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2">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2">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2">
      <c r="A728">
        <v>20084</v>
      </c>
      <c r="B728" t="s">
        <v>32</v>
      </c>
      <c r="C728" t="s">
        <v>34</v>
      </c>
      <c r="D728" s="1">
        <v>20000</v>
      </c>
      <c r="E728">
        <v>2</v>
      </c>
      <c r="F728" t="s">
        <v>26</v>
      </c>
      <c r="G728" t="s">
        <v>24</v>
      </c>
      <c r="H728" t="s">
        <v>17</v>
      </c>
      <c r="I728">
        <v>2</v>
      </c>
      <c r="J728" t="s">
        <v>15</v>
      </c>
      <c r="K728" t="s">
        <v>31</v>
      </c>
      <c r="L728">
        <v>53</v>
      </c>
      <c r="M728" t="str">
        <f t="shared" si="11"/>
        <v>Middle Age</v>
      </c>
      <c r="N728" t="s">
        <v>17</v>
      </c>
    </row>
    <row r="729" spans="1:14" x14ac:dyDescent="0.2">
      <c r="A729">
        <v>16144</v>
      </c>
      <c r="B729" t="s">
        <v>32</v>
      </c>
      <c r="C729" t="s">
        <v>34</v>
      </c>
      <c r="D729" s="1">
        <v>70000</v>
      </c>
      <c r="E729">
        <v>1</v>
      </c>
      <c r="F729" t="s">
        <v>30</v>
      </c>
      <c r="G729" t="s">
        <v>20</v>
      </c>
      <c r="H729" t="s">
        <v>14</v>
      </c>
      <c r="I729">
        <v>1</v>
      </c>
      <c r="J729" t="s">
        <v>15</v>
      </c>
      <c r="K729" t="s">
        <v>31</v>
      </c>
      <c r="L729">
        <v>46</v>
      </c>
      <c r="M729" t="str">
        <f t="shared" si="11"/>
        <v>Middle Age</v>
      </c>
      <c r="N729" t="s">
        <v>14</v>
      </c>
    </row>
    <row r="730" spans="1:14" x14ac:dyDescent="0.2">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2">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2">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2">
      <c r="A733">
        <v>22220</v>
      </c>
      <c r="B733" t="s">
        <v>32</v>
      </c>
      <c r="C733" t="s">
        <v>34</v>
      </c>
      <c r="D733" s="1">
        <v>60000</v>
      </c>
      <c r="E733">
        <v>2</v>
      </c>
      <c r="F733" t="s">
        <v>26</v>
      </c>
      <c r="G733" t="s">
        <v>20</v>
      </c>
      <c r="H733" t="s">
        <v>17</v>
      </c>
      <c r="I733">
        <v>2</v>
      </c>
      <c r="J733" t="s">
        <v>25</v>
      </c>
      <c r="K733" t="s">
        <v>31</v>
      </c>
      <c r="L733">
        <v>49</v>
      </c>
      <c r="M733" t="str">
        <f t="shared" si="11"/>
        <v>Middle Age</v>
      </c>
      <c r="N733" t="s">
        <v>14</v>
      </c>
    </row>
    <row r="734" spans="1:14" x14ac:dyDescent="0.2">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2">
      <c r="A735">
        <v>23027</v>
      </c>
      <c r="B735" t="s">
        <v>33</v>
      </c>
      <c r="C735" t="s">
        <v>34</v>
      </c>
      <c r="D735" s="1">
        <v>130000</v>
      </c>
      <c r="E735">
        <v>1</v>
      </c>
      <c r="F735" t="s">
        <v>12</v>
      </c>
      <c r="G735" t="s">
        <v>27</v>
      </c>
      <c r="H735" t="s">
        <v>17</v>
      </c>
      <c r="I735">
        <v>4</v>
      </c>
      <c r="J735" t="s">
        <v>15</v>
      </c>
      <c r="K735" t="s">
        <v>31</v>
      </c>
      <c r="L735">
        <v>44</v>
      </c>
      <c r="M735" t="str">
        <f t="shared" si="11"/>
        <v>Middle Age</v>
      </c>
      <c r="N735" t="s">
        <v>17</v>
      </c>
    </row>
    <row r="736" spans="1:14" x14ac:dyDescent="0.2">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2">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2">
      <c r="A738">
        <v>19634</v>
      </c>
      <c r="B738" t="s">
        <v>32</v>
      </c>
      <c r="C738" t="s">
        <v>34</v>
      </c>
      <c r="D738" s="1">
        <v>40000</v>
      </c>
      <c r="E738">
        <v>0</v>
      </c>
      <c r="F738" t="s">
        <v>26</v>
      </c>
      <c r="G738" t="s">
        <v>13</v>
      </c>
      <c r="H738" t="s">
        <v>14</v>
      </c>
      <c r="I738">
        <v>1</v>
      </c>
      <c r="J738" t="s">
        <v>22</v>
      </c>
      <c r="K738" t="s">
        <v>31</v>
      </c>
      <c r="L738">
        <v>31</v>
      </c>
      <c r="M738" t="str">
        <f t="shared" si="11"/>
        <v>Middle Age</v>
      </c>
      <c r="N738" t="s">
        <v>17</v>
      </c>
    </row>
    <row r="739" spans="1:14" x14ac:dyDescent="0.2">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2">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2">
      <c r="A741">
        <v>11225</v>
      </c>
      <c r="B741" t="s">
        <v>32</v>
      </c>
      <c r="C741" t="s">
        <v>35</v>
      </c>
      <c r="D741" s="1">
        <v>60000</v>
      </c>
      <c r="E741">
        <v>2</v>
      </c>
      <c r="F741" t="s">
        <v>18</v>
      </c>
      <c r="G741" t="s">
        <v>20</v>
      </c>
      <c r="H741" t="s">
        <v>14</v>
      </c>
      <c r="I741">
        <v>1</v>
      </c>
      <c r="J741" t="s">
        <v>42</v>
      </c>
      <c r="K741" t="s">
        <v>31</v>
      </c>
      <c r="L741">
        <v>55</v>
      </c>
      <c r="M741" t="str">
        <f t="shared" si="11"/>
        <v>Old</v>
      </c>
      <c r="N741" t="s">
        <v>17</v>
      </c>
    </row>
    <row r="742" spans="1:14" x14ac:dyDescent="0.2">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2">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2">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2">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2">
      <c r="A746">
        <v>20535</v>
      </c>
      <c r="B746" t="s">
        <v>32</v>
      </c>
      <c r="C746" t="s">
        <v>35</v>
      </c>
      <c r="D746" s="1">
        <v>70000</v>
      </c>
      <c r="E746">
        <v>4</v>
      </c>
      <c r="F746" t="s">
        <v>18</v>
      </c>
      <c r="G746" t="s">
        <v>20</v>
      </c>
      <c r="H746" t="s">
        <v>14</v>
      </c>
      <c r="I746">
        <v>1</v>
      </c>
      <c r="J746" t="s">
        <v>42</v>
      </c>
      <c r="K746" t="s">
        <v>31</v>
      </c>
      <c r="L746">
        <v>56</v>
      </c>
      <c r="M746" t="str">
        <f t="shared" si="11"/>
        <v>Old</v>
      </c>
      <c r="N746" t="s">
        <v>17</v>
      </c>
    </row>
    <row r="747" spans="1:14" x14ac:dyDescent="0.2">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2">
      <c r="A748">
        <v>28043</v>
      </c>
      <c r="B748" t="s">
        <v>32</v>
      </c>
      <c r="C748" t="s">
        <v>35</v>
      </c>
      <c r="D748" s="1">
        <v>60000</v>
      </c>
      <c r="E748">
        <v>2</v>
      </c>
      <c r="F748" t="s">
        <v>12</v>
      </c>
      <c r="G748" t="s">
        <v>27</v>
      </c>
      <c r="H748" t="s">
        <v>14</v>
      </c>
      <c r="I748">
        <v>0</v>
      </c>
      <c r="J748" t="s">
        <v>42</v>
      </c>
      <c r="K748" t="s">
        <v>31</v>
      </c>
      <c r="L748">
        <v>56</v>
      </c>
      <c r="M748" t="str">
        <f t="shared" si="11"/>
        <v>Old</v>
      </c>
      <c r="N748" t="s">
        <v>17</v>
      </c>
    </row>
    <row r="749" spans="1:14" x14ac:dyDescent="0.2">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2">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2">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2">
      <c r="A753">
        <v>11801</v>
      </c>
      <c r="B753" t="s">
        <v>32</v>
      </c>
      <c r="C753" t="s">
        <v>34</v>
      </c>
      <c r="D753" s="1">
        <v>60000</v>
      </c>
      <c r="E753">
        <v>1</v>
      </c>
      <c r="F753" t="s">
        <v>30</v>
      </c>
      <c r="G753" t="s">
        <v>20</v>
      </c>
      <c r="H753" t="s">
        <v>14</v>
      </c>
      <c r="I753">
        <v>0</v>
      </c>
      <c r="J753" t="s">
        <v>21</v>
      </c>
      <c r="K753" t="s">
        <v>31</v>
      </c>
      <c r="L753">
        <v>36</v>
      </c>
      <c r="M753" t="str">
        <f t="shared" si="11"/>
        <v>Middle Age</v>
      </c>
      <c r="N753" t="s">
        <v>17</v>
      </c>
    </row>
    <row r="754" spans="1:14" x14ac:dyDescent="0.2">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2">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2">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2">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2">
      <c r="A759">
        <v>18649</v>
      </c>
      <c r="B759" t="s">
        <v>33</v>
      </c>
      <c r="C759" t="s">
        <v>34</v>
      </c>
      <c r="D759" s="1">
        <v>30000</v>
      </c>
      <c r="E759">
        <v>1</v>
      </c>
      <c r="F759" t="s">
        <v>26</v>
      </c>
      <c r="G759" t="s">
        <v>19</v>
      </c>
      <c r="H759" t="s">
        <v>14</v>
      </c>
      <c r="I759">
        <v>2</v>
      </c>
      <c r="J759" t="s">
        <v>25</v>
      </c>
      <c r="K759" t="s">
        <v>31</v>
      </c>
      <c r="L759">
        <v>51</v>
      </c>
      <c r="M759" t="str">
        <f t="shared" si="11"/>
        <v>Middle Age</v>
      </c>
      <c r="N759" t="s">
        <v>14</v>
      </c>
    </row>
    <row r="760" spans="1:14" x14ac:dyDescent="0.2">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2">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2">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2">
      <c r="A763">
        <v>13216</v>
      </c>
      <c r="B763" t="s">
        <v>32</v>
      </c>
      <c r="C763" t="s">
        <v>35</v>
      </c>
      <c r="D763" s="1">
        <v>60000</v>
      </c>
      <c r="E763">
        <v>5</v>
      </c>
      <c r="F763" t="s">
        <v>12</v>
      </c>
      <c r="G763" t="s">
        <v>27</v>
      </c>
      <c r="H763" t="s">
        <v>14</v>
      </c>
      <c r="I763">
        <v>3</v>
      </c>
      <c r="J763" t="s">
        <v>42</v>
      </c>
      <c r="K763" t="s">
        <v>31</v>
      </c>
      <c r="L763">
        <v>59</v>
      </c>
      <c r="M763" t="str">
        <f t="shared" si="11"/>
        <v>Old</v>
      </c>
      <c r="N763" t="s">
        <v>17</v>
      </c>
    </row>
    <row r="764" spans="1:14" x14ac:dyDescent="0.2">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2">
      <c r="A765">
        <v>12882</v>
      </c>
      <c r="B765" t="s">
        <v>32</v>
      </c>
      <c r="C765" t="s">
        <v>34</v>
      </c>
      <c r="D765" s="1">
        <v>50000</v>
      </c>
      <c r="E765">
        <v>1</v>
      </c>
      <c r="F765" t="s">
        <v>30</v>
      </c>
      <c r="G765" t="s">
        <v>13</v>
      </c>
      <c r="H765" t="s">
        <v>14</v>
      </c>
      <c r="I765">
        <v>0</v>
      </c>
      <c r="J765" t="s">
        <v>15</v>
      </c>
      <c r="K765" t="s">
        <v>31</v>
      </c>
      <c r="L765">
        <v>33</v>
      </c>
      <c r="M765" t="str">
        <f t="shared" si="11"/>
        <v>Middle Age</v>
      </c>
      <c r="N765" t="s">
        <v>14</v>
      </c>
    </row>
    <row r="766" spans="1:14" x14ac:dyDescent="0.2">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2">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2">
      <c r="A768">
        <v>14608</v>
      </c>
      <c r="B768" t="s">
        <v>32</v>
      </c>
      <c r="C768" t="s">
        <v>34</v>
      </c>
      <c r="D768" s="1">
        <v>50000</v>
      </c>
      <c r="E768">
        <v>4</v>
      </c>
      <c r="F768" t="s">
        <v>12</v>
      </c>
      <c r="G768" t="s">
        <v>13</v>
      </c>
      <c r="H768" t="s">
        <v>14</v>
      </c>
      <c r="I768">
        <v>3</v>
      </c>
      <c r="J768" t="s">
        <v>42</v>
      </c>
      <c r="K768" t="s">
        <v>31</v>
      </c>
      <c r="L768">
        <v>42</v>
      </c>
      <c r="M768" t="str">
        <f t="shared" si="11"/>
        <v>Middle Age</v>
      </c>
      <c r="N768" t="s">
        <v>17</v>
      </c>
    </row>
    <row r="769" spans="1:14" x14ac:dyDescent="0.2">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2">
      <c r="A771">
        <v>18952</v>
      </c>
      <c r="B771" t="s">
        <v>32</v>
      </c>
      <c r="C771" t="s">
        <v>35</v>
      </c>
      <c r="D771" s="1">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2">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2">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2">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2">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2">
      <c r="A777">
        <v>29030</v>
      </c>
      <c r="B777" t="s">
        <v>32</v>
      </c>
      <c r="C777" t="s">
        <v>34</v>
      </c>
      <c r="D777" s="1">
        <v>70000</v>
      </c>
      <c r="E777">
        <v>2</v>
      </c>
      <c r="F777" t="s">
        <v>28</v>
      </c>
      <c r="G777" t="s">
        <v>13</v>
      </c>
      <c r="H777" t="s">
        <v>14</v>
      </c>
      <c r="I777">
        <v>2</v>
      </c>
      <c r="J777" t="s">
        <v>42</v>
      </c>
      <c r="K777" t="s">
        <v>31</v>
      </c>
      <c r="L777">
        <v>54</v>
      </c>
      <c r="M777" t="str">
        <f t="shared" si="12"/>
        <v>Middle Age</v>
      </c>
      <c r="N777" t="s">
        <v>17</v>
      </c>
    </row>
    <row r="778" spans="1:14" x14ac:dyDescent="0.2">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2">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2">
      <c r="A780">
        <v>17260</v>
      </c>
      <c r="B780" t="s">
        <v>32</v>
      </c>
      <c r="C780" t="s">
        <v>34</v>
      </c>
      <c r="D780" s="1">
        <v>90000</v>
      </c>
      <c r="E780">
        <v>5</v>
      </c>
      <c r="F780" t="s">
        <v>18</v>
      </c>
      <c r="G780" t="s">
        <v>20</v>
      </c>
      <c r="H780" t="s">
        <v>14</v>
      </c>
      <c r="I780">
        <v>3</v>
      </c>
      <c r="J780" t="s">
        <v>15</v>
      </c>
      <c r="K780" t="s">
        <v>31</v>
      </c>
      <c r="L780">
        <v>41</v>
      </c>
      <c r="M780" t="str">
        <f t="shared" si="12"/>
        <v>Middle Age</v>
      </c>
      <c r="N780" t="s">
        <v>17</v>
      </c>
    </row>
    <row r="781" spans="1:14" x14ac:dyDescent="0.2">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2">
      <c r="A782">
        <v>18105</v>
      </c>
      <c r="B782" t="s">
        <v>32</v>
      </c>
      <c r="C782" t="s">
        <v>35</v>
      </c>
      <c r="D782" s="1">
        <v>60000</v>
      </c>
      <c r="E782">
        <v>2</v>
      </c>
      <c r="F782" t="s">
        <v>18</v>
      </c>
      <c r="G782" t="s">
        <v>20</v>
      </c>
      <c r="H782" t="s">
        <v>14</v>
      </c>
      <c r="I782">
        <v>1</v>
      </c>
      <c r="J782" t="s">
        <v>42</v>
      </c>
      <c r="K782" t="s">
        <v>31</v>
      </c>
      <c r="L782">
        <v>55</v>
      </c>
      <c r="M782" t="str">
        <f t="shared" si="12"/>
        <v>Old</v>
      </c>
      <c r="N782" t="s">
        <v>17</v>
      </c>
    </row>
    <row r="783" spans="1:14" x14ac:dyDescent="0.2">
      <c r="A783">
        <v>19660</v>
      </c>
      <c r="B783" t="s">
        <v>32</v>
      </c>
      <c r="C783" t="s">
        <v>34</v>
      </c>
      <c r="D783" s="1">
        <v>80000</v>
      </c>
      <c r="E783">
        <v>4</v>
      </c>
      <c r="F783" t="s">
        <v>12</v>
      </c>
      <c r="G783" t="s">
        <v>27</v>
      </c>
      <c r="H783" t="s">
        <v>14</v>
      </c>
      <c r="I783">
        <v>0</v>
      </c>
      <c r="J783" t="s">
        <v>15</v>
      </c>
      <c r="K783" t="s">
        <v>31</v>
      </c>
      <c r="L783">
        <v>43</v>
      </c>
      <c r="M783" t="str">
        <f t="shared" si="12"/>
        <v>Middle Age</v>
      </c>
      <c r="N783" t="s">
        <v>17</v>
      </c>
    </row>
    <row r="784" spans="1:14" x14ac:dyDescent="0.2">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2">
      <c r="A785">
        <v>20698</v>
      </c>
      <c r="B785" t="s">
        <v>32</v>
      </c>
      <c r="C785" t="s">
        <v>34</v>
      </c>
      <c r="D785" s="1">
        <v>60000</v>
      </c>
      <c r="E785">
        <v>4</v>
      </c>
      <c r="F785" t="s">
        <v>12</v>
      </c>
      <c r="G785" t="s">
        <v>13</v>
      </c>
      <c r="H785" t="s">
        <v>14</v>
      </c>
      <c r="I785">
        <v>3</v>
      </c>
      <c r="J785" t="s">
        <v>22</v>
      </c>
      <c r="K785" t="s">
        <v>31</v>
      </c>
      <c r="L785">
        <v>42</v>
      </c>
      <c r="M785" t="str">
        <f t="shared" si="12"/>
        <v>Middle Age</v>
      </c>
      <c r="N785" t="s">
        <v>17</v>
      </c>
    </row>
    <row r="786" spans="1:14" x14ac:dyDescent="0.2">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2">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2">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2">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2">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2">
      <c r="A791">
        <v>22221</v>
      </c>
      <c r="B791" t="s">
        <v>32</v>
      </c>
      <c r="C791" t="s">
        <v>34</v>
      </c>
      <c r="D791" s="1">
        <v>60000</v>
      </c>
      <c r="E791">
        <v>2</v>
      </c>
      <c r="F791" t="s">
        <v>26</v>
      </c>
      <c r="G791" t="s">
        <v>20</v>
      </c>
      <c r="H791" t="s">
        <v>17</v>
      </c>
      <c r="I791">
        <v>2</v>
      </c>
      <c r="J791" t="s">
        <v>25</v>
      </c>
      <c r="K791" t="s">
        <v>31</v>
      </c>
      <c r="L791">
        <v>48</v>
      </c>
      <c r="M791" t="str">
        <f t="shared" si="12"/>
        <v>Middle Age</v>
      </c>
      <c r="N791" t="s">
        <v>14</v>
      </c>
    </row>
    <row r="792" spans="1:14" x14ac:dyDescent="0.2">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2">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2">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2">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2">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2">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2">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2">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2">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2">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2">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2">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2">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2">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2">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2">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2">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2">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2">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2">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2">
      <c r="A814">
        <v>15749</v>
      </c>
      <c r="B814" t="s">
        <v>33</v>
      </c>
      <c r="C814" t="s">
        <v>35</v>
      </c>
      <c r="D814" s="1">
        <v>70000</v>
      </c>
      <c r="E814">
        <v>4</v>
      </c>
      <c r="F814" t="s">
        <v>12</v>
      </c>
      <c r="G814" t="s">
        <v>27</v>
      </c>
      <c r="H814" t="s">
        <v>14</v>
      </c>
      <c r="I814">
        <v>2</v>
      </c>
      <c r="J814" t="s">
        <v>42</v>
      </c>
      <c r="K814" t="s">
        <v>31</v>
      </c>
      <c r="L814">
        <v>61</v>
      </c>
      <c r="M814" t="str">
        <f t="shared" si="12"/>
        <v>Old</v>
      </c>
      <c r="N814" t="s">
        <v>17</v>
      </c>
    </row>
    <row r="815" spans="1:14" x14ac:dyDescent="0.2">
      <c r="A815">
        <v>25899</v>
      </c>
      <c r="B815" t="s">
        <v>32</v>
      </c>
      <c r="C815" t="s">
        <v>35</v>
      </c>
      <c r="D815" s="1">
        <v>70000</v>
      </c>
      <c r="E815">
        <v>2</v>
      </c>
      <c r="F815" t="s">
        <v>26</v>
      </c>
      <c r="G815" t="s">
        <v>20</v>
      </c>
      <c r="H815" t="s">
        <v>14</v>
      </c>
      <c r="I815">
        <v>2</v>
      </c>
      <c r="J815" t="s">
        <v>42</v>
      </c>
      <c r="K815" t="s">
        <v>31</v>
      </c>
      <c r="L815">
        <v>53</v>
      </c>
      <c r="M815" t="str">
        <f t="shared" si="12"/>
        <v>Middle Age</v>
      </c>
      <c r="N815" t="s">
        <v>17</v>
      </c>
    </row>
    <row r="816" spans="1:14" x14ac:dyDescent="0.2">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2">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2">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2">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2">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2">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2">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2">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2">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2">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2">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2">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2">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2">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2">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2">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2">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2">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2">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2">
      <c r="A835">
        <v>27540</v>
      </c>
      <c r="B835" t="s">
        <v>33</v>
      </c>
      <c r="C835" t="s">
        <v>35</v>
      </c>
      <c r="D835" s="1">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2">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2">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2">
      <c r="A839">
        <v>16773</v>
      </c>
      <c r="B839" t="s">
        <v>32</v>
      </c>
      <c r="C839" t="s">
        <v>34</v>
      </c>
      <c r="D839" s="1">
        <v>60000</v>
      </c>
      <c r="E839">
        <v>1</v>
      </c>
      <c r="F839" t="s">
        <v>30</v>
      </c>
      <c r="G839" t="s">
        <v>13</v>
      </c>
      <c r="H839" t="s">
        <v>14</v>
      </c>
      <c r="I839">
        <v>0</v>
      </c>
      <c r="J839" t="s">
        <v>15</v>
      </c>
      <c r="K839" t="s">
        <v>31</v>
      </c>
      <c r="L839">
        <v>33</v>
      </c>
      <c r="M839" t="str">
        <f t="shared" si="13"/>
        <v>Middle Age</v>
      </c>
      <c r="N839" t="s">
        <v>17</v>
      </c>
    </row>
    <row r="840" spans="1:14" x14ac:dyDescent="0.2">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2">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2">
      <c r="A842">
        <v>11233</v>
      </c>
      <c r="B842" t="s">
        <v>32</v>
      </c>
      <c r="C842" t="s">
        <v>34</v>
      </c>
      <c r="D842" s="1">
        <v>70000</v>
      </c>
      <c r="E842">
        <v>4</v>
      </c>
      <c r="F842" t="s">
        <v>18</v>
      </c>
      <c r="G842" t="s">
        <v>20</v>
      </c>
      <c r="H842" t="s">
        <v>14</v>
      </c>
      <c r="I842">
        <v>2</v>
      </c>
      <c r="J842" t="s">
        <v>42</v>
      </c>
      <c r="K842" t="s">
        <v>31</v>
      </c>
      <c r="L842">
        <v>53</v>
      </c>
      <c r="M842" t="str">
        <f t="shared" si="13"/>
        <v>Middle Age</v>
      </c>
      <c r="N842" t="s">
        <v>17</v>
      </c>
    </row>
    <row r="843" spans="1:14" x14ac:dyDescent="0.2">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2">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2">
      <c r="A845">
        <v>18423</v>
      </c>
      <c r="B845" t="s">
        <v>33</v>
      </c>
      <c r="C845" t="s">
        <v>34</v>
      </c>
      <c r="D845" s="1">
        <v>80000</v>
      </c>
      <c r="E845">
        <v>2</v>
      </c>
      <c r="F845" t="s">
        <v>28</v>
      </c>
      <c r="G845" t="s">
        <v>13</v>
      </c>
      <c r="H845" t="s">
        <v>17</v>
      </c>
      <c r="I845">
        <v>2</v>
      </c>
      <c r="J845" t="s">
        <v>25</v>
      </c>
      <c r="K845" t="s">
        <v>31</v>
      </c>
      <c r="L845">
        <v>52</v>
      </c>
      <c r="M845" t="str">
        <f t="shared" si="13"/>
        <v>Middle Age</v>
      </c>
      <c r="N845" t="s">
        <v>17</v>
      </c>
    </row>
    <row r="846" spans="1:14" x14ac:dyDescent="0.2">
      <c r="A846">
        <v>22743</v>
      </c>
      <c r="B846" t="s">
        <v>32</v>
      </c>
      <c r="C846" t="s">
        <v>35</v>
      </c>
      <c r="D846" s="1">
        <v>40000</v>
      </c>
      <c r="E846">
        <v>5</v>
      </c>
      <c r="F846" t="s">
        <v>26</v>
      </c>
      <c r="G846" t="s">
        <v>20</v>
      </c>
      <c r="H846" t="s">
        <v>14</v>
      </c>
      <c r="I846">
        <v>2</v>
      </c>
      <c r="J846" t="s">
        <v>42</v>
      </c>
      <c r="K846" t="s">
        <v>31</v>
      </c>
      <c r="L846">
        <v>60</v>
      </c>
      <c r="M846" t="str">
        <f t="shared" si="13"/>
        <v>Old</v>
      </c>
      <c r="N846" t="s">
        <v>17</v>
      </c>
    </row>
    <row r="847" spans="1:14" x14ac:dyDescent="0.2">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2">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2">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2">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2">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2">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2">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2">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2">
      <c r="A855">
        <v>24801</v>
      </c>
      <c r="B855" t="s">
        <v>33</v>
      </c>
      <c r="C855" t="s">
        <v>34</v>
      </c>
      <c r="D855" s="1">
        <v>60000</v>
      </c>
      <c r="E855">
        <v>1</v>
      </c>
      <c r="F855" t="s">
        <v>30</v>
      </c>
      <c r="G855" t="s">
        <v>20</v>
      </c>
      <c r="H855" t="s">
        <v>14</v>
      </c>
      <c r="I855">
        <v>0</v>
      </c>
      <c r="J855" t="s">
        <v>21</v>
      </c>
      <c r="K855" t="s">
        <v>31</v>
      </c>
      <c r="L855">
        <v>35</v>
      </c>
      <c r="M855" t="str">
        <f t="shared" si="13"/>
        <v>Middle Age</v>
      </c>
      <c r="N855" t="s">
        <v>14</v>
      </c>
    </row>
    <row r="856" spans="1:14" x14ac:dyDescent="0.2">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2">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2">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2">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2">
      <c r="A860">
        <v>19147</v>
      </c>
      <c r="B860" t="s">
        <v>32</v>
      </c>
      <c r="C860" t="s">
        <v>34</v>
      </c>
      <c r="D860" s="1">
        <v>40000</v>
      </c>
      <c r="E860">
        <v>0</v>
      </c>
      <c r="F860" t="s">
        <v>12</v>
      </c>
      <c r="G860" t="s">
        <v>20</v>
      </c>
      <c r="H860" t="s">
        <v>17</v>
      </c>
      <c r="I860">
        <v>1</v>
      </c>
      <c r="J860" t="s">
        <v>15</v>
      </c>
      <c r="K860" t="s">
        <v>31</v>
      </c>
      <c r="L860">
        <v>42</v>
      </c>
      <c r="M860" t="str">
        <f t="shared" si="13"/>
        <v>Middle Age</v>
      </c>
      <c r="N860" t="s">
        <v>17</v>
      </c>
    </row>
    <row r="861" spans="1:14" x14ac:dyDescent="0.2">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2">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2">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2">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2">
      <c r="A865">
        <v>18783</v>
      </c>
      <c r="B865" t="s">
        <v>33</v>
      </c>
      <c r="C865" t="s">
        <v>34</v>
      </c>
      <c r="D865" s="1">
        <v>80000</v>
      </c>
      <c r="E865">
        <v>0</v>
      </c>
      <c r="F865" t="s">
        <v>12</v>
      </c>
      <c r="G865" t="s">
        <v>27</v>
      </c>
      <c r="H865" t="s">
        <v>17</v>
      </c>
      <c r="I865">
        <v>1</v>
      </c>
      <c r="J865" t="s">
        <v>15</v>
      </c>
      <c r="K865" t="s">
        <v>31</v>
      </c>
      <c r="L865">
        <v>38</v>
      </c>
      <c r="M865" t="str">
        <f t="shared" si="13"/>
        <v>Middle Age</v>
      </c>
      <c r="N865" t="s">
        <v>14</v>
      </c>
    </row>
    <row r="866" spans="1:14" x14ac:dyDescent="0.2">
      <c r="A866">
        <v>25041</v>
      </c>
      <c r="B866" t="s">
        <v>33</v>
      </c>
      <c r="C866" t="s">
        <v>34</v>
      </c>
      <c r="D866" s="1">
        <v>40000</v>
      </c>
      <c r="E866">
        <v>0</v>
      </c>
      <c r="F866" t="s">
        <v>26</v>
      </c>
      <c r="G866" t="s">
        <v>13</v>
      </c>
      <c r="H866" t="s">
        <v>14</v>
      </c>
      <c r="I866">
        <v>2</v>
      </c>
      <c r="J866" t="s">
        <v>22</v>
      </c>
      <c r="K866" t="s">
        <v>31</v>
      </c>
      <c r="L866">
        <v>31</v>
      </c>
      <c r="M866" t="str">
        <f t="shared" si="13"/>
        <v>Middle Age</v>
      </c>
      <c r="N866" t="s">
        <v>17</v>
      </c>
    </row>
    <row r="867" spans="1:14" x14ac:dyDescent="0.2">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2">
      <c r="A868">
        <v>28052</v>
      </c>
      <c r="B868" t="s">
        <v>32</v>
      </c>
      <c r="C868" t="s">
        <v>34</v>
      </c>
      <c r="D868" s="1">
        <v>60000</v>
      </c>
      <c r="E868">
        <v>2</v>
      </c>
      <c r="F868" t="s">
        <v>26</v>
      </c>
      <c r="G868" t="s">
        <v>20</v>
      </c>
      <c r="H868" t="s">
        <v>14</v>
      </c>
      <c r="I868">
        <v>2</v>
      </c>
      <c r="J868" t="s">
        <v>42</v>
      </c>
      <c r="K868" t="s">
        <v>31</v>
      </c>
      <c r="L868">
        <v>55</v>
      </c>
      <c r="M868" t="str">
        <f t="shared" si="13"/>
        <v>Old</v>
      </c>
      <c r="N868" t="s">
        <v>17</v>
      </c>
    </row>
    <row r="869" spans="1:14" x14ac:dyDescent="0.2">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2">
      <c r="A870">
        <v>24955</v>
      </c>
      <c r="B870" t="s">
        <v>33</v>
      </c>
      <c r="C870" t="s">
        <v>34</v>
      </c>
      <c r="D870" s="1">
        <v>30000</v>
      </c>
      <c r="E870">
        <v>5</v>
      </c>
      <c r="F870" t="s">
        <v>28</v>
      </c>
      <c r="G870" t="s">
        <v>13</v>
      </c>
      <c r="H870" t="s">
        <v>14</v>
      </c>
      <c r="I870">
        <v>3</v>
      </c>
      <c r="J870" t="s">
        <v>42</v>
      </c>
      <c r="K870" t="s">
        <v>31</v>
      </c>
      <c r="L870">
        <v>60</v>
      </c>
      <c r="M870" t="str">
        <f t="shared" si="13"/>
        <v>Old</v>
      </c>
      <c r="N870" t="s">
        <v>14</v>
      </c>
    </row>
    <row r="871" spans="1:14" x14ac:dyDescent="0.2">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2">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2">
      <c r="A873">
        <v>11219</v>
      </c>
      <c r="B873" t="s">
        <v>32</v>
      </c>
      <c r="C873" t="s">
        <v>34</v>
      </c>
      <c r="D873" s="1">
        <v>60000</v>
      </c>
      <c r="E873">
        <v>2</v>
      </c>
      <c r="F873" t="s">
        <v>26</v>
      </c>
      <c r="G873" t="s">
        <v>20</v>
      </c>
      <c r="H873" t="s">
        <v>14</v>
      </c>
      <c r="I873">
        <v>2</v>
      </c>
      <c r="J873" t="s">
        <v>42</v>
      </c>
      <c r="K873" t="s">
        <v>31</v>
      </c>
      <c r="L873">
        <v>55</v>
      </c>
      <c r="M873" t="str">
        <f t="shared" si="13"/>
        <v>Old</v>
      </c>
      <c r="N873" t="s">
        <v>17</v>
      </c>
    </row>
    <row r="874" spans="1:14" x14ac:dyDescent="0.2">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2">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2">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2">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2">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2">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2">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2">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2">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2">
      <c r="A884">
        <v>14872</v>
      </c>
      <c r="B884" t="s">
        <v>32</v>
      </c>
      <c r="C884" t="s">
        <v>34</v>
      </c>
      <c r="D884" s="1">
        <v>30000</v>
      </c>
      <c r="E884">
        <v>0</v>
      </c>
      <c r="F884" t="s">
        <v>30</v>
      </c>
      <c r="G884" t="s">
        <v>13</v>
      </c>
      <c r="H884" t="s">
        <v>14</v>
      </c>
      <c r="I884">
        <v>0</v>
      </c>
      <c r="J884" t="s">
        <v>15</v>
      </c>
      <c r="K884" t="s">
        <v>31</v>
      </c>
      <c r="L884">
        <v>32</v>
      </c>
      <c r="M884" t="str">
        <f t="shared" si="13"/>
        <v>Middle Age</v>
      </c>
      <c r="N884" t="s">
        <v>17</v>
      </c>
    </row>
    <row r="885" spans="1:14" x14ac:dyDescent="0.2">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2">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2">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2">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2">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2">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2">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2">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2">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2">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2">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2">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2">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2">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2">
      <c r="A899">
        <v>12029</v>
      </c>
      <c r="B899" t="s">
        <v>32</v>
      </c>
      <c r="C899" t="s">
        <v>34</v>
      </c>
      <c r="D899" s="1">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
      <c r="A900">
        <v>18066</v>
      </c>
      <c r="B900" t="s">
        <v>33</v>
      </c>
      <c r="C900" t="s">
        <v>34</v>
      </c>
      <c r="D900" s="1">
        <v>70000</v>
      </c>
      <c r="E900">
        <v>5</v>
      </c>
      <c r="F900" t="s">
        <v>12</v>
      </c>
      <c r="G900" t="s">
        <v>27</v>
      </c>
      <c r="H900" t="s">
        <v>14</v>
      </c>
      <c r="I900">
        <v>3</v>
      </c>
      <c r="J900" t="s">
        <v>42</v>
      </c>
      <c r="K900" t="s">
        <v>31</v>
      </c>
      <c r="L900">
        <v>60</v>
      </c>
      <c r="M900" t="str">
        <f t="shared" si="14"/>
        <v>Old</v>
      </c>
      <c r="N900" t="s">
        <v>14</v>
      </c>
    </row>
    <row r="901" spans="1:14" x14ac:dyDescent="0.2">
      <c r="A901">
        <v>28192</v>
      </c>
      <c r="B901" t="s">
        <v>32</v>
      </c>
      <c r="C901" t="s">
        <v>35</v>
      </c>
      <c r="D901" s="1">
        <v>70000</v>
      </c>
      <c r="E901">
        <v>5</v>
      </c>
      <c r="F901" t="s">
        <v>30</v>
      </c>
      <c r="G901" t="s">
        <v>20</v>
      </c>
      <c r="H901" t="s">
        <v>14</v>
      </c>
      <c r="I901">
        <v>3</v>
      </c>
      <c r="J901" t="s">
        <v>42</v>
      </c>
      <c r="K901" t="s">
        <v>31</v>
      </c>
      <c r="L901">
        <v>46</v>
      </c>
      <c r="M901" t="str">
        <f t="shared" si="14"/>
        <v>Middle Age</v>
      </c>
      <c r="N901" t="s">
        <v>17</v>
      </c>
    </row>
    <row r="902" spans="1:14" x14ac:dyDescent="0.2">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2">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2">
      <c r="A904">
        <v>28858</v>
      </c>
      <c r="B904" t="s">
        <v>33</v>
      </c>
      <c r="C904" t="s">
        <v>34</v>
      </c>
      <c r="D904" s="1">
        <v>80000</v>
      </c>
      <c r="E904">
        <v>3</v>
      </c>
      <c r="F904" t="s">
        <v>12</v>
      </c>
      <c r="G904" t="s">
        <v>13</v>
      </c>
      <c r="H904" t="s">
        <v>14</v>
      </c>
      <c r="I904">
        <v>0</v>
      </c>
      <c r="J904" t="s">
        <v>21</v>
      </c>
      <c r="K904" t="s">
        <v>31</v>
      </c>
      <c r="L904">
        <v>40</v>
      </c>
      <c r="M904" t="str">
        <f t="shared" si="14"/>
        <v>Middle Age</v>
      </c>
      <c r="N904" t="s">
        <v>17</v>
      </c>
    </row>
    <row r="905" spans="1:14" x14ac:dyDescent="0.2">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2">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2">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2">
      <c r="A908">
        <v>25394</v>
      </c>
      <c r="B908" t="s">
        <v>32</v>
      </c>
      <c r="C908" t="s">
        <v>34</v>
      </c>
      <c r="D908" s="1">
        <v>60000</v>
      </c>
      <c r="E908">
        <v>1</v>
      </c>
      <c r="F908" t="s">
        <v>30</v>
      </c>
      <c r="G908" t="s">
        <v>20</v>
      </c>
      <c r="H908" t="s">
        <v>14</v>
      </c>
      <c r="I908">
        <v>0</v>
      </c>
      <c r="J908" t="s">
        <v>21</v>
      </c>
      <c r="K908" t="s">
        <v>31</v>
      </c>
      <c r="L908">
        <v>34</v>
      </c>
      <c r="M908" t="str">
        <f t="shared" si="14"/>
        <v>Middle Age</v>
      </c>
      <c r="N908" t="s">
        <v>14</v>
      </c>
    </row>
    <row r="909" spans="1:14" x14ac:dyDescent="0.2">
      <c r="A909">
        <v>19747</v>
      </c>
      <c r="B909" t="s">
        <v>32</v>
      </c>
      <c r="C909" t="s">
        <v>34</v>
      </c>
      <c r="D909" s="1">
        <v>50000</v>
      </c>
      <c r="E909">
        <v>4</v>
      </c>
      <c r="F909" t="s">
        <v>12</v>
      </c>
      <c r="G909" t="s">
        <v>27</v>
      </c>
      <c r="H909" t="s">
        <v>14</v>
      </c>
      <c r="I909">
        <v>2</v>
      </c>
      <c r="J909" t="s">
        <v>42</v>
      </c>
      <c r="K909" t="s">
        <v>31</v>
      </c>
      <c r="L909">
        <v>63</v>
      </c>
      <c r="M909" t="str">
        <f t="shared" si="14"/>
        <v>Old</v>
      </c>
      <c r="N909" t="s">
        <v>17</v>
      </c>
    </row>
    <row r="910" spans="1:14" x14ac:dyDescent="0.2">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2">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2">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2">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2">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2">
      <c r="A915">
        <v>28657</v>
      </c>
      <c r="B915" t="s">
        <v>33</v>
      </c>
      <c r="C915" t="s">
        <v>34</v>
      </c>
      <c r="D915" s="1">
        <v>60000</v>
      </c>
      <c r="E915">
        <v>2</v>
      </c>
      <c r="F915" t="s">
        <v>12</v>
      </c>
      <c r="G915" t="s">
        <v>13</v>
      </c>
      <c r="H915" t="s">
        <v>14</v>
      </c>
      <c r="I915">
        <v>0</v>
      </c>
      <c r="J915" t="s">
        <v>21</v>
      </c>
      <c r="K915" t="s">
        <v>31</v>
      </c>
      <c r="L915">
        <v>36</v>
      </c>
      <c r="M915" t="str">
        <f t="shared" si="14"/>
        <v>Middle Age</v>
      </c>
      <c r="N915" t="s">
        <v>14</v>
      </c>
    </row>
    <row r="916" spans="1:14" x14ac:dyDescent="0.2">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2">
      <c r="A917">
        <v>21752</v>
      </c>
      <c r="B917" t="s">
        <v>32</v>
      </c>
      <c r="C917" t="s">
        <v>34</v>
      </c>
      <c r="D917" s="1">
        <v>60000</v>
      </c>
      <c r="E917">
        <v>3</v>
      </c>
      <c r="F917" t="s">
        <v>30</v>
      </c>
      <c r="G917" t="s">
        <v>27</v>
      </c>
      <c r="H917" t="s">
        <v>14</v>
      </c>
      <c r="I917">
        <v>2</v>
      </c>
      <c r="J917" t="s">
        <v>42</v>
      </c>
      <c r="K917" t="s">
        <v>31</v>
      </c>
      <c r="L917">
        <v>64</v>
      </c>
      <c r="M917" t="str">
        <f t="shared" si="14"/>
        <v>Old</v>
      </c>
      <c r="N917" t="s">
        <v>17</v>
      </c>
    </row>
    <row r="918" spans="1:14" x14ac:dyDescent="0.2">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2">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2">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2">
      <c r="A921">
        <v>21451</v>
      </c>
      <c r="B921" t="s">
        <v>32</v>
      </c>
      <c r="C921" t="s">
        <v>35</v>
      </c>
      <c r="D921" s="1">
        <v>40000</v>
      </c>
      <c r="E921">
        <v>4</v>
      </c>
      <c r="F921" t="s">
        <v>26</v>
      </c>
      <c r="G921" t="s">
        <v>20</v>
      </c>
      <c r="H921" t="s">
        <v>14</v>
      </c>
      <c r="I921">
        <v>2</v>
      </c>
      <c r="J921" t="s">
        <v>42</v>
      </c>
      <c r="K921" t="s">
        <v>31</v>
      </c>
      <c r="L921">
        <v>61</v>
      </c>
      <c r="M921" t="str">
        <f t="shared" si="14"/>
        <v>Old</v>
      </c>
      <c r="N921" t="s">
        <v>17</v>
      </c>
    </row>
    <row r="922" spans="1:14" x14ac:dyDescent="0.2">
      <c r="A922">
        <v>20754</v>
      </c>
      <c r="B922" t="s">
        <v>32</v>
      </c>
      <c r="C922" t="s">
        <v>34</v>
      </c>
      <c r="D922" s="1">
        <v>30000</v>
      </c>
      <c r="E922">
        <v>2</v>
      </c>
      <c r="F922" t="s">
        <v>26</v>
      </c>
      <c r="G922" t="s">
        <v>13</v>
      </c>
      <c r="H922" t="s">
        <v>14</v>
      </c>
      <c r="I922">
        <v>2</v>
      </c>
      <c r="J922" t="s">
        <v>25</v>
      </c>
      <c r="K922" t="s">
        <v>31</v>
      </c>
      <c r="L922">
        <v>51</v>
      </c>
      <c r="M922" t="str">
        <f t="shared" si="14"/>
        <v>Middle Age</v>
      </c>
      <c r="N922" t="s">
        <v>17</v>
      </c>
    </row>
    <row r="923" spans="1:14" x14ac:dyDescent="0.2">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2">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2">
      <c r="A925">
        <v>26728</v>
      </c>
      <c r="B925" t="s">
        <v>33</v>
      </c>
      <c r="C925" t="s">
        <v>34</v>
      </c>
      <c r="D925" s="1">
        <v>70000</v>
      </c>
      <c r="E925">
        <v>3</v>
      </c>
      <c r="F925" t="s">
        <v>30</v>
      </c>
      <c r="G925" t="s">
        <v>27</v>
      </c>
      <c r="H925" t="s">
        <v>17</v>
      </c>
      <c r="I925">
        <v>2</v>
      </c>
      <c r="J925" t="s">
        <v>25</v>
      </c>
      <c r="K925" t="s">
        <v>31</v>
      </c>
      <c r="L925">
        <v>53</v>
      </c>
      <c r="M925" t="str">
        <f t="shared" si="14"/>
        <v>Middle Age</v>
      </c>
      <c r="N925" t="s">
        <v>14</v>
      </c>
    </row>
    <row r="926" spans="1:14" x14ac:dyDescent="0.2">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2">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2">
      <c r="A928">
        <v>26495</v>
      </c>
      <c r="B928" t="s">
        <v>33</v>
      </c>
      <c r="C928" t="s">
        <v>35</v>
      </c>
      <c r="D928" s="1">
        <v>40000</v>
      </c>
      <c r="E928">
        <v>2</v>
      </c>
      <c r="F928" t="s">
        <v>26</v>
      </c>
      <c r="G928" t="s">
        <v>20</v>
      </c>
      <c r="H928" t="s">
        <v>14</v>
      </c>
      <c r="I928">
        <v>2</v>
      </c>
      <c r="J928" t="s">
        <v>42</v>
      </c>
      <c r="K928" t="s">
        <v>31</v>
      </c>
      <c r="L928">
        <v>57</v>
      </c>
      <c r="M928" t="str">
        <f t="shared" si="14"/>
        <v>Old</v>
      </c>
      <c r="N928" t="s">
        <v>17</v>
      </c>
    </row>
    <row r="929" spans="1:14" x14ac:dyDescent="0.2">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2">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2">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2">
      <c r="A932">
        <v>19543</v>
      </c>
      <c r="B932" t="s">
        <v>32</v>
      </c>
      <c r="C932" t="s">
        <v>34</v>
      </c>
      <c r="D932" s="1">
        <v>70000</v>
      </c>
      <c r="E932">
        <v>5</v>
      </c>
      <c r="F932" t="s">
        <v>30</v>
      </c>
      <c r="G932" t="s">
        <v>20</v>
      </c>
      <c r="H932" t="s">
        <v>17</v>
      </c>
      <c r="I932">
        <v>3</v>
      </c>
      <c r="J932" t="s">
        <v>42</v>
      </c>
      <c r="K932" t="s">
        <v>31</v>
      </c>
      <c r="L932">
        <v>47</v>
      </c>
      <c r="M932" t="str">
        <f t="shared" si="14"/>
        <v>Middle Age</v>
      </c>
      <c r="N932" t="s">
        <v>17</v>
      </c>
    </row>
    <row r="933" spans="1:14" x14ac:dyDescent="0.2">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2">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2">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2">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2">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2">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2">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2">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2">
      <c r="A941">
        <v>23455</v>
      </c>
      <c r="B941" t="s">
        <v>33</v>
      </c>
      <c r="C941" t="s">
        <v>34</v>
      </c>
      <c r="D941" s="1">
        <v>80000</v>
      </c>
      <c r="E941">
        <v>2</v>
      </c>
      <c r="F941" t="s">
        <v>28</v>
      </c>
      <c r="G941" t="s">
        <v>13</v>
      </c>
      <c r="H941" t="s">
        <v>17</v>
      </c>
      <c r="I941">
        <v>2</v>
      </c>
      <c r="J941" t="s">
        <v>25</v>
      </c>
      <c r="K941" t="s">
        <v>31</v>
      </c>
      <c r="L941">
        <v>50</v>
      </c>
      <c r="M941" t="str">
        <f t="shared" si="14"/>
        <v>Middle Age</v>
      </c>
      <c r="N941" t="s">
        <v>17</v>
      </c>
    </row>
    <row r="942" spans="1:14" x14ac:dyDescent="0.2">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2">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2">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2">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2">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2">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2">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2">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2">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2">
      <c r="A951">
        <v>28056</v>
      </c>
      <c r="B951" t="s">
        <v>32</v>
      </c>
      <c r="C951" t="s">
        <v>34</v>
      </c>
      <c r="D951" s="1">
        <v>70000</v>
      </c>
      <c r="E951">
        <v>2</v>
      </c>
      <c r="F951" t="s">
        <v>28</v>
      </c>
      <c r="G951" t="s">
        <v>13</v>
      </c>
      <c r="H951" t="s">
        <v>14</v>
      </c>
      <c r="I951">
        <v>2</v>
      </c>
      <c r="J951" t="s">
        <v>42</v>
      </c>
      <c r="K951" t="s">
        <v>31</v>
      </c>
      <c r="L951">
        <v>53</v>
      </c>
      <c r="M951" t="str">
        <f t="shared" si="14"/>
        <v>Middle Age</v>
      </c>
      <c r="N951" t="s">
        <v>17</v>
      </c>
    </row>
    <row r="952" spans="1:14" x14ac:dyDescent="0.2">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2">
      <c r="A953">
        <v>22296</v>
      </c>
      <c r="B953" t="s">
        <v>32</v>
      </c>
      <c r="C953" t="s">
        <v>34</v>
      </c>
      <c r="D953" s="1">
        <v>70000</v>
      </c>
      <c r="E953">
        <v>0</v>
      </c>
      <c r="F953" t="s">
        <v>12</v>
      </c>
      <c r="G953" t="s">
        <v>20</v>
      </c>
      <c r="H953" t="s">
        <v>17</v>
      </c>
      <c r="I953">
        <v>1</v>
      </c>
      <c r="J953" t="s">
        <v>15</v>
      </c>
      <c r="K953" t="s">
        <v>31</v>
      </c>
      <c r="L953">
        <v>38</v>
      </c>
      <c r="M953" t="str">
        <f t="shared" si="14"/>
        <v>Middle Age</v>
      </c>
      <c r="N953" t="s">
        <v>17</v>
      </c>
    </row>
    <row r="954" spans="1:14" x14ac:dyDescent="0.2">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2">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2">
      <c r="A956">
        <v>14662</v>
      </c>
      <c r="B956" t="s">
        <v>32</v>
      </c>
      <c r="C956" t="s">
        <v>34</v>
      </c>
      <c r="D956" s="1">
        <v>60000</v>
      </c>
      <c r="E956">
        <v>1</v>
      </c>
      <c r="F956" t="s">
        <v>12</v>
      </c>
      <c r="G956" t="s">
        <v>20</v>
      </c>
      <c r="H956" t="s">
        <v>14</v>
      </c>
      <c r="I956">
        <v>1</v>
      </c>
      <c r="J956" t="s">
        <v>15</v>
      </c>
      <c r="K956" t="s">
        <v>31</v>
      </c>
      <c r="L956">
        <v>48</v>
      </c>
      <c r="M956" t="str">
        <f t="shared" si="14"/>
        <v>Middle Age</v>
      </c>
      <c r="N956" t="s">
        <v>14</v>
      </c>
    </row>
    <row r="957" spans="1:14" x14ac:dyDescent="0.2">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2">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2">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2">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2">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2">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2">
      <c r="A963">
        <v>16651</v>
      </c>
      <c r="B963" t="s">
        <v>32</v>
      </c>
      <c r="C963" t="s">
        <v>35</v>
      </c>
      <c r="D963" s="1">
        <v>120000</v>
      </c>
      <c r="E963">
        <v>2</v>
      </c>
      <c r="F963" t="s">
        <v>12</v>
      </c>
      <c r="G963" t="s">
        <v>27</v>
      </c>
      <c r="H963" t="s">
        <v>14</v>
      </c>
      <c r="I963">
        <v>3</v>
      </c>
      <c r="J963" t="s">
        <v>22</v>
      </c>
      <c r="K963" t="s">
        <v>31</v>
      </c>
      <c r="L963">
        <v>62</v>
      </c>
      <c r="M963" t="str">
        <f t="shared" ref="M963:M1026" si="15">IF(L963&gt;54,"Old",IF(L963&gt;=31,"Middle Age",IF(L963&lt;31,"ADOLESCENT","Invalid")))</f>
        <v>Old</v>
      </c>
      <c r="N963" t="s">
        <v>17</v>
      </c>
    </row>
    <row r="964" spans="1:14" x14ac:dyDescent="0.2">
      <c r="A964">
        <v>16813</v>
      </c>
      <c r="B964" t="s">
        <v>32</v>
      </c>
      <c r="C964" t="s">
        <v>34</v>
      </c>
      <c r="D964" s="1">
        <v>60000</v>
      </c>
      <c r="E964">
        <v>2</v>
      </c>
      <c r="F964" t="s">
        <v>18</v>
      </c>
      <c r="G964" t="s">
        <v>20</v>
      </c>
      <c r="H964" t="s">
        <v>14</v>
      </c>
      <c r="I964">
        <v>2</v>
      </c>
      <c r="J964" t="s">
        <v>42</v>
      </c>
      <c r="K964" t="s">
        <v>31</v>
      </c>
      <c r="L964">
        <v>55</v>
      </c>
      <c r="M964" t="str">
        <f t="shared" si="15"/>
        <v>Old</v>
      </c>
      <c r="N964" t="s">
        <v>17</v>
      </c>
    </row>
    <row r="965" spans="1:14" x14ac:dyDescent="0.2">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
      <c r="A966">
        <v>27434</v>
      </c>
      <c r="B966" t="s">
        <v>33</v>
      </c>
      <c r="C966" t="s">
        <v>34</v>
      </c>
      <c r="D966" s="1">
        <v>70000</v>
      </c>
      <c r="E966">
        <v>4</v>
      </c>
      <c r="F966" t="s">
        <v>18</v>
      </c>
      <c r="G966" t="s">
        <v>20</v>
      </c>
      <c r="H966" t="s">
        <v>14</v>
      </c>
      <c r="I966">
        <v>1</v>
      </c>
      <c r="J966" t="s">
        <v>42</v>
      </c>
      <c r="K966" t="s">
        <v>31</v>
      </c>
      <c r="L966">
        <v>56</v>
      </c>
      <c r="M966" t="str">
        <f t="shared" si="15"/>
        <v>Old</v>
      </c>
      <c r="N966" t="s">
        <v>17</v>
      </c>
    </row>
    <row r="967" spans="1:14" x14ac:dyDescent="0.2">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2">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2">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2">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2">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2">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2">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2">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2">
      <c r="A975">
        <v>11734</v>
      </c>
      <c r="B975" t="s">
        <v>32</v>
      </c>
      <c r="C975" t="s">
        <v>34</v>
      </c>
      <c r="D975" s="1">
        <v>60000</v>
      </c>
      <c r="E975">
        <v>1</v>
      </c>
      <c r="F975" t="s">
        <v>18</v>
      </c>
      <c r="G975" t="s">
        <v>13</v>
      </c>
      <c r="H975" t="s">
        <v>17</v>
      </c>
      <c r="I975">
        <v>1</v>
      </c>
      <c r="J975" t="s">
        <v>15</v>
      </c>
      <c r="K975" t="s">
        <v>31</v>
      </c>
      <c r="L975">
        <v>47</v>
      </c>
      <c r="M975" t="str">
        <f t="shared" si="15"/>
        <v>Middle Age</v>
      </c>
      <c r="N975" t="s">
        <v>17</v>
      </c>
    </row>
    <row r="976" spans="1:14" x14ac:dyDescent="0.2">
      <c r="A976">
        <v>17462</v>
      </c>
      <c r="B976" t="s">
        <v>32</v>
      </c>
      <c r="C976" t="s">
        <v>34</v>
      </c>
      <c r="D976" s="1">
        <v>70000</v>
      </c>
      <c r="E976">
        <v>3</v>
      </c>
      <c r="F976" t="s">
        <v>30</v>
      </c>
      <c r="G976" t="s">
        <v>27</v>
      </c>
      <c r="H976" t="s">
        <v>14</v>
      </c>
      <c r="I976">
        <v>2</v>
      </c>
      <c r="J976" t="s">
        <v>22</v>
      </c>
      <c r="K976" t="s">
        <v>31</v>
      </c>
      <c r="L976">
        <v>53</v>
      </c>
      <c r="M976" t="str">
        <f t="shared" si="15"/>
        <v>Middle Age</v>
      </c>
      <c r="N976" t="s">
        <v>14</v>
      </c>
    </row>
    <row r="977" spans="1:14" x14ac:dyDescent="0.2">
      <c r="A977">
        <v>20659</v>
      </c>
      <c r="B977" t="s">
        <v>32</v>
      </c>
      <c r="C977" t="s">
        <v>34</v>
      </c>
      <c r="D977" s="1">
        <v>70000</v>
      </c>
      <c r="E977">
        <v>3</v>
      </c>
      <c r="F977" t="s">
        <v>30</v>
      </c>
      <c r="G977" t="s">
        <v>20</v>
      </c>
      <c r="H977" t="s">
        <v>14</v>
      </c>
      <c r="I977">
        <v>0</v>
      </c>
      <c r="J977" t="s">
        <v>15</v>
      </c>
      <c r="K977" t="s">
        <v>31</v>
      </c>
      <c r="L977">
        <v>35</v>
      </c>
      <c r="M977" t="str">
        <f t="shared" si="15"/>
        <v>Middle Age</v>
      </c>
      <c r="N977" t="s">
        <v>14</v>
      </c>
    </row>
    <row r="978" spans="1:14" x14ac:dyDescent="0.2">
      <c r="A978">
        <v>28004</v>
      </c>
      <c r="B978" t="s">
        <v>32</v>
      </c>
      <c r="C978" t="s">
        <v>35</v>
      </c>
      <c r="D978" s="1">
        <v>60000</v>
      </c>
      <c r="E978">
        <v>3</v>
      </c>
      <c r="F978" t="s">
        <v>12</v>
      </c>
      <c r="G978" t="s">
        <v>27</v>
      </c>
      <c r="H978" t="s">
        <v>14</v>
      </c>
      <c r="I978">
        <v>2</v>
      </c>
      <c r="J978" t="s">
        <v>42</v>
      </c>
      <c r="K978" t="s">
        <v>31</v>
      </c>
      <c r="L978">
        <v>66</v>
      </c>
      <c r="M978" t="str">
        <f t="shared" si="15"/>
        <v>Old</v>
      </c>
      <c r="N978" t="s">
        <v>17</v>
      </c>
    </row>
    <row r="979" spans="1:14" x14ac:dyDescent="0.2">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2">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2">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2">
      <c r="A982">
        <v>18594</v>
      </c>
      <c r="B982" t="s">
        <v>33</v>
      </c>
      <c r="C982" t="s">
        <v>35</v>
      </c>
      <c r="D982" s="1">
        <v>80000</v>
      </c>
      <c r="E982">
        <v>3</v>
      </c>
      <c r="F982" t="s">
        <v>12</v>
      </c>
      <c r="G982" t="s">
        <v>13</v>
      </c>
      <c r="H982" t="s">
        <v>14</v>
      </c>
      <c r="I982">
        <v>3</v>
      </c>
      <c r="J982" t="s">
        <v>42</v>
      </c>
      <c r="K982" t="s">
        <v>31</v>
      </c>
      <c r="L982">
        <v>40</v>
      </c>
      <c r="M982" t="str">
        <f t="shared" si="15"/>
        <v>Middle Age</v>
      </c>
      <c r="N982" t="s">
        <v>14</v>
      </c>
    </row>
    <row r="983" spans="1:14" x14ac:dyDescent="0.2">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2">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2">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2">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2">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2">
      <c r="A988">
        <v>23704</v>
      </c>
      <c r="B988" t="s">
        <v>33</v>
      </c>
      <c r="C988" t="s">
        <v>34</v>
      </c>
      <c r="D988" s="1">
        <v>40000</v>
      </c>
      <c r="E988">
        <v>5</v>
      </c>
      <c r="F988" t="s">
        <v>26</v>
      </c>
      <c r="G988" t="s">
        <v>20</v>
      </c>
      <c r="H988" t="s">
        <v>14</v>
      </c>
      <c r="I988">
        <v>4</v>
      </c>
      <c r="J988" t="s">
        <v>42</v>
      </c>
      <c r="K988" t="s">
        <v>31</v>
      </c>
      <c r="L988">
        <v>60</v>
      </c>
      <c r="M988" t="str">
        <f t="shared" si="15"/>
        <v>Old</v>
      </c>
      <c r="N988" t="s">
        <v>14</v>
      </c>
    </row>
    <row r="989" spans="1:14" x14ac:dyDescent="0.2">
      <c r="A989">
        <v>28972</v>
      </c>
      <c r="B989" t="s">
        <v>33</v>
      </c>
      <c r="C989" t="s">
        <v>35</v>
      </c>
      <c r="D989" s="1">
        <v>60000</v>
      </c>
      <c r="E989">
        <v>3</v>
      </c>
      <c r="F989" t="s">
        <v>30</v>
      </c>
      <c r="G989" t="s">
        <v>27</v>
      </c>
      <c r="H989" t="s">
        <v>14</v>
      </c>
      <c r="I989">
        <v>2</v>
      </c>
      <c r="J989" t="s">
        <v>42</v>
      </c>
      <c r="K989" t="s">
        <v>31</v>
      </c>
      <c r="L989">
        <v>66</v>
      </c>
      <c r="M989" t="str">
        <f t="shared" si="15"/>
        <v>Old</v>
      </c>
      <c r="N989" t="s">
        <v>17</v>
      </c>
    </row>
    <row r="990" spans="1:14" x14ac:dyDescent="0.2">
      <c r="A990">
        <v>22730</v>
      </c>
      <c r="B990" t="s">
        <v>32</v>
      </c>
      <c r="C990" t="s">
        <v>34</v>
      </c>
      <c r="D990" s="1">
        <v>70000</v>
      </c>
      <c r="E990">
        <v>5</v>
      </c>
      <c r="F990" t="s">
        <v>12</v>
      </c>
      <c r="G990" t="s">
        <v>27</v>
      </c>
      <c r="H990" t="s">
        <v>14</v>
      </c>
      <c r="I990">
        <v>2</v>
      </c>
      <c r="J990" t="s">
        <v>42</v>
      </c>
      <c r="K990" t="s">
        <v>31</v>
      </c>
      <c r="L990">
        <v>63</v>
      </c>
      <c r="M990" t="str">
        <f t="shared" si="15"/>
        <v>Old</v>
      </c>
      <c r="N990" t="s">
        <v>17</v>
      </c>
    </row>
    <row r="991" spans="1:14" x14ac:dyDescent="0.2">
      <c r="A991">
        <v>29134</v>
      </c>
      <c r="B991" t="s">
        <v>32</v>
      </c>
      <c r="C991" t="s">
        <v>34</v>
      </c>
      <c r="D991" s="1">
        <v>60000</v>
      </c>
      <c r="E991">
        <v>4</v>
      </c>
      <c r="F991" t="s">
        <v>12</v>
      </c>
      <c r="G991" t="s">
        <v>13</v>
      </c>
      <c r="H991" t="s">
        <v>17</v>
      </c>
      <c r="I991">
        <v>3</v>
      </c>
      <c r="J991" t="s">
        <v>42</v>
      </c>
      <c r="K991" t="s">
        <v>31</v>
      </c>
      <c r="L991">
        <v>42</v>
      </c>
      <c r="M991" t="str">
        <f t="shared" si="15"/>
        <v>Middle Age</v>
      </c>
      <c r="N991" t="s">
        <v>17</v>
      </c>
    </row>
    <row r="992" spans="1:14" x14ac:dyDescent="0.2">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2">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2">
      <c r="A994">
        <v>22864</v>
      </c>
      <c r="B994" t="s">
        <v>32</v>
      </c>
      <c r="C994" t="s">
        <v>34</v>
      </c>
      <c r="D994" s="1">
        <v>90000</v>
      </c>
      <c r="E994">
        <v>2</v>
      </c>
      <c r="F994" t="s">
        <v>18</v>
      </c>
      <c r="G994" t="s">
        <v>20</v>
      </c>
      <c r="H994" t="s">
        <v>17</v>
      </c>
      <c r="I994">
        <v>0</v>
      </c>
      <c r="J994" t="s">
        <v>22</v>
      </c>
      <c r="K994" t="s">
        <v>31</v>
      </c>
      <c r="L994">
        <v>49</v>
      </c>
      <c r="M994" t="str">
        <f t="shared" si="15"/>
        <v>Middle Age</v>
      </c>
      <c r="N994" t="s">
        <v>14</v>
      </c>
    </row>
    <row r="995" spans="1:14" x14ac:dyDescent="0.2">
      <c r="A995">
        <v>11292</v>
      </c>
      <c r="B995" t="s">
        <v>33</v>
      </c>
      <c r="C995" t="s">
        <v>34</v>
      </c>
      <c r="D995" s="1">
        <v>150000</v>
      </c>
      <c r="E995">
        <v>1</v>
      </c>
      <c r="F995" t="s">
        <v>18</v>
      </c>
      <c r="G995" t="s">
        <v>20</v>
      </c>
      <c r="H995" t="s">
        <v>17</v>
      </c>
      <c r="I995">
        <v>3</v>
      </c>
      <c r="J995" t="s">
        <v>15</v>
      </c>
      <c r="K995" t="s">
        <v>31</v>
      </c>
      <c r="L995">
        <v>44</v>
      </c>
      <c r="M995" t="str">
        <f t="shared" si="15"/>
        <v>Middle Age</v>
      </c>
      <c r="N995" t="s">
        <v>14</v>
      </c>
    </row>
    <row r="996" spans="1:14" x14ac:dyDescent="0.2">
      <c r="A996">
        <v>13466</v>
      </c>
      <c r="B996" t="s">
        <v>32</v>
      </c>
      <c r="C996" t="s">
        <v>34</v>
      </c>
      <c r="D996" s="1">
        <v>80000</v>
      </c>
      <c r="E996">
        <v>5</v>
      </c>
      <c r="F996" t="s">
        <v>18</v>
      </c>
      <c r="G996" t="s">
        <v>20</v>
      </c>
      <c r="H996" t="s">
        <v>14</v>
      </c>
      <c r="I996">
        <v>3</v>
      </c>
      <c r="J996" t="s">
        <v>25</v>
      </c>
      <c r="K996" t="s">
        <v>31</v>
      </c>
      <c r="L996">
        <v>46</v>
      </c>
      <c r="M996" t="str">
        <f t="shared" si="15"/>
        <v>Middle Age</v>
      </c>
      <c r="N996" t="s">
        <v>17</v>
      </c>
    </row>
    <row r="997" spans="1:14" x14ac:dyDescent="0.2">
      <c r="A997">
        <v>23731</v>
      </c>
      <c r="B997" t="s">
        <v>32</v>
      </c>
      <c r="C997" t="s">
        <v>34</v>
      </c>
      <c r="D997" s="1">
        <v>60000</v>
      </c>
      <c r="E997" s="2">
        <v>2</v>
      </c>
      <c r="F997" t="s">
        <v>26</v>
      </c>
      <c r="G997" t="s">
        <v>20</v>
      </c>
      <c r="H997" t="s">
        <v>14</v>
      </c>
      <c r="I997">
        <v>2</v>
      </c>
      <c r="J997" t="s">
        <v>21</v>
      </c>
      <c r="K997" t="s">
        <v>31</v>
      </c>
      <c r="L997">
        <v>54</v>
      </c>
      <c r="M997" t="str">
        <f t="shared" si="15"/>
        <v>Middle Age</v>
      </c>
      <c r="N997" t="s">
        <v>14</v>
      </c>
    </row>
    <row r="998" spans="1:14" x14ac:dyDescent="0.2">
      <c r="A998">
        <v>28672</v>
      </c>
      <c r="B998" t="s">
        <v>33</v>
      </c>
      <c r="C998" t="s">
        <v>34</v>
      </c>
      <c r="D998" s="1">
        <v>70000</v>
      </c>
      <c r="E998">
        <v>4</v>
      </c>
      <c r="F998" t="s">
        <v>30</v>
      </c>
      <c r="G998" t="s">
        <v>20</v>
      </c>
      <c r="H998" t="s">
        <v>14</v>
      </c>
      <c r="I998">
        <v>0</v>
      </c>
      <c r="J998" t="s">
        <v>21</v>
      </c>
      <c r="K998" t="s">
        <v>31</v>
      </c>
      <c r="L998">
        <v>35</v>
      </c>
      <c r="M998" t="str">
        <f t="shared" si="15"/>
        <v>Middle Age</v>
      </c>
      <c r="N998" t="s">
        <v>14</v>
      </c>
    </row>
    <row r="999" spans="1:14" x14ac:dyDescent="0.2">
      <c r="A999">
        <v>11809</v>
      </c>
      <c r="B999" t="s">
        <v>32</v>
      </c>
      <c r="C999" t="s">
        <v>34</v>
      </c>
      <c r="D999" s="1">
        <v>60000</v>
      </c>
      <c r="E999">
        <v>2</v>
      </c>
      <c r="F999" t="s">
        <v>12</v>
      </c>
      <c r="G999" t="s">
        <v>13</v>
      </c>
      <c r="H999" t="s">
        <v>14</v>
      </c>
      <c r="I999">
        <v>0</v>
      </c>
      <c r="J999" t="s">
        <v>15</v>
      </c>
      <c r="K999" t="s">
        <v>31</v>
      </c>
      <c r="L999">
        <v>38</v>
      </c>
      <c r="M999" t="str">
        <f t="shared" si="15"/>
        <v>Middle Age</v>
      </c>
      <c r="N999" t="s">
        <v>14</v>
      </c>
    </row>
    <row r="1000" spans="1:14" x14ac:dyDescent="0.2">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33</v>
      </c>
      <c r="C1001" t="s">
        <v>34</v>
      </c>
      <c r="D1001" s="1">
        <v>60000</v>
      </c>
      <c r="E1001">
        <v>3</v>
      </c>
      <c r="F1001" t="s">
        <v>26</v>
      </c>
      <c r="G1001" t="s">
        <v>20</v>
      </c>
      <c r="H1001" t="s">
        <v>14</v>
      </c>
      <c r="I1001">
        <v>2</v>
      </c>
      <c r="J1001" t="s">
        <v>42</v>
      </c>
      <c r="K1001" t="s">
        <v>31</v>
      </c>
      <c r="L1001">
        <v>53</v>
      </c>
      <c r="M1001" t="str">
        <f t="shared" si="15"/>
        <v>Middle Age</v>
      </c>
      <c r="N1001" t="s">
        <v>14</v>
      </c>
    </row>
    <row r="1002" spans="1:14" x14ac:dyDescent="0.2">
      <c r="A1002">
        <v>13507</v>
      </c>
      <c r="B1002" t="s">
        <v>32</v>
      </c>
      <c r="C1002" t="s">
        <v>35</v>
      </c>
      <c r="D1002" s="1">
        <v>10000</v>
      </c>
      <c r="E1002">
        <v>2</v>
      </c>
      <c r="F1002" t="s">
        <v>18</v>
      </c>
      <c r="G1002" t="s">
        <v>24</v>
      </c>
      <c r="H1002" t="s">
        <v>14</v>
      </c>
      <c r="I1002">
        <v>0</v>
      </c>
      <c r="J1002" t="s">
        <v>25</v>
      </c>
      <c r="K1002" t="s">
        <v>16</v>
      </c>
      <c r="L1002">
        <v>50</v>
      </c>
      <c r="M1002" t="str">
        <f t="shared" si="15"/>
        <v>Middle Age</v>
      </c>
      <c r="N1002" t="s">
        <v>17</v>
      </c>
    </row>
    <row r="1003" spans="1:14" x14ac:dyDescent="0.2">
      <c r="A1003">
        <v>19280</v>
      </c>
      <c r="B1003" t="s">
        <v>32</v>
      </c>
      <c r="C1003" t="s">
        <v>34</v>
      </c>
      <c r="D1003" s="1">
        <v>120000</v>
      </c>
      <c r="E1003">
        <v>2</v>
      </c>
      <c r="F1003" t="s">
        <v>18</v>
      </c>
      <c r="G1003" t="s">
        <v>24</v>
      </c>
      <c r="H1003" t="s">
        <v>14</v>
      </c>
      <c r="I1003">
        <v>1</v>
      </c>
      <c r="J1003" t="s">
        <v>15</v>
      </c>
      <c r="K1003" t="s">
        <v>16</v>
      </c>
      <c r="L1003">
        <v>40</v>
      </c>
      <c r="M1003" t="str">
        <f t="shared" si="15"/>
        <v>Middle Age</v>
      </c>
      <c r="N1003" t="s">
        <v>14</v>
      </c>
    </row>
    <row r="1004" spans="1:14" x14ac:dyDescent="0.2">
      <c r="A1004">
        <v>22173</v>
      </c>
      <c r="B1004" t="s">
        <v>32</v>
      </c>
      <c r="C1004" t="s">
        <v>35</v>
      </c>
      <c r="D1004" s="1">
        <v>30000</v>
      </c>
      <c r="E1004">
        <v>3</v>
      </c>
      <c r="F1004" t="s">
        <v>26</v>
      </c>
      <c r="G1004" t="s">
        <v>13</v>
      </c>
      <c r="H1004" t="s">
        <v>17</v>
      </c>
      <c r="I1004">
        <v>2</v>
      </c>
      <c r="J1004" t="s">
        <v>25</v>
      </c>
      <c r="K1004" t="s">
        <v>23</v>
      </c>
      <c r="L1004">
        <v>54</v>
      </c>
      <c r="M1004" t="str">
        <f t="shared" si="15"/>
        <v>Middle Age</v>
      </c>
      <c r="N1004" t="s">
        <v>14</v>
      </c>
    </row>
    <row r="1005" spans="1:14" x14ac:dyDescent="0.2">
      <c r="A1005">
        <v>12697</v>
      </c>
      <c r="B1005" t="s">
        <v>33</v>
      </c>
      <c r="C1005" t="s">
        <v>35</v>
      </c>
      <c r="D1005" s="1">
        <v>90000</v>
      </c>
      <c r="E1005">
        <v>0</v>
      </c>
      <c r="F1005" t="s">
        <v>12</v>
      </c>
      <c r="G1005" t="s">
        <v>20</v>
      </c>
      <c r="H1005" t="s">
        <v>17</v>
      </c>
      <c r="I1005">
        <v>4</v>
      </c>
      <c r="J1005" t="s">
        <v>42</v>
      </c>
      <c r="K1005" t="s">
        <v>23</v>
      </c>
      <c r="L1005">
        <v>36</v>
      </c>
      <c r="M1005" t="str">
        <f t="shared" si="15"/>
        <v>Middle Age</v>
      </c>
      <c r="N1005" t="s">
        <v>17</v>
      </c>
    </row>
    <row r="1006" spans="1:14" x14ac:dyDescent="0.2">
      <c r="A1006">
        <v>11434</v>
      </c>
      <c r="B1006" t="s">
        <v>32</v>
      </c>
      <c r="C1006" t="s">
        <v>34</v>
      </c>
      <c r="D1006" s="1">
        <v>170000</v>
      </c>
      <c r="E1006">
        <v>5</v>
      </c>
      <c r="F1006" t="s">
        <v>18</v>
      </c>
      <c r="G1006" t="s">
        <v>20</v>
      </c>
      <c r="H1006" t="s">
        <v>14</v>
      </c>
      <c r="I1006">
        <v>0</v>
      </c>
      <c r="J1006" t="s">
        <v>15</v>
      </c>
      <c r="K1006" t="s">
        <v>16</v>
      </c>
      <c r="L1006">
        <v>55</v>
      </c>
      <c r="M1006" t="str">
        <f t="shared" si="15"/>
        <v>Old</v>
      </c>
      <c r="N1006" t="s">
        <v>17</v>
      </c>
    </row>
    <row r="1007" spans="1:14" x14ac:dyDescent="0.2">
      <c r="A1007">
        <v>25323</v>
      </c>
      <c r="B1007" t="s">
        <v>32</v>
      </c>
      <c r="C1007" t="s">
        <v>34</v>
      </c>
      <c r="D1007" s="1">
        <v>40000</v>
      </c>
      <c r="E1007">
        <v>2</v>
      </c>
      <c r="F1007" t="s">
        <v>18</v>
      </c>
      <c r="G1007" t="s">
        <v>19</v>
      </c>
      <c r="H1007" t="s">
        <v>14</v>
      </c>
      <c r="I1007">
        <v>1</v>
      </c>
      <c r="J1007" t="s">
        <v>25</v>
      </c>
      <c r="K1007" t="s">
        <v>16</v>
      </c>
      <c r="L1007">
        <v>35</v>
      </c>
      <c r="M1007" t="str">
        <f t="shared" si="15"/>
        <v>Middle Age</v>
      </c>
      <c r="N1007" t="s">
        <v>14</v>
      </c>
    </row>
    <row r="1008" spans="1:14" x14ac:dyDescent="0.2">
      <c r="A1008">
        <v>23542</v>
      </c>
      <c r="B1008" t="s">
        <v>33</v>
      </c>
      <c r="C1008" t="s">
        <v>34</v>
      </c>
      <c r="D1008" s="1">
        <v>60000</v>
      </c>
      <c r="E1008">
        <v>1</v>
      </c>
      <c r="F1008" t="s">
        <v>18</v>
      </c>
      <c r="G1008" t="s">
        <v>13</v>
      </c>
      <c r="H1008" t="s">
        <v>17</v>
      </c>
      <c r="I1008">
        <v>1</v>
      </c>
      <c r="J1008" t="s">
        <v>15</v>
      </c>
      <c r="K1008" t="s">
        <v>23</v>
      </c>
      <c r="L1008">
        <v>45</v>
      </c>
      <c r="M1008" t="str">
        <f t="shared" si="15"/>
        <v>Middle Age</v>
      </c>
      <c r="N1008" t="s">
        <v>14</v>
      </c>
    </row>
    <row r="1009" spans="1:14" x14ac:dyDescent="0.2">
      <c r="A1009">
        <v>20870</v>
      </c>
      <c r="B1009" t="s">
        <v>33</v>
      </c>
      <c r="C1009" t="s">
        <v>35</v>
      </c>
      <c r="D1009" s="1">
        <v>10000</v>
      </c>
      <c r="E1009">
        <v>2</v>
      </c>
      <c r="F1009" t="s">
        <v>26</v>
      </c>
      <c r="G1009" t="s">
        <v>24</v>
      </c>
      <c r="H1009" t="s">
        <v>14</v>
      </c>
      <c r="I1009">
        <v>1</v>
      </c>
      <c r="J1009" t="s">
        <v>15</v>
      </c>
      <c r="K1009" t="s">
        <v>16</v>
      </c>
      <c r="L1009">
        <v>38</v>
      </c>
      <c r="M1009" t="str">
        <f t="shared" si="15"/>
        <v>Middle Age</v>
      </c>
      <c r="N1009" t="s">
        <v>14</v>
      </c>
    </row>
    <row r="1010" spans="1:14" x14ac:dyDescent="0.2">
      <c r="A1010">
        <v>23316</v>
      </c>
      <c r="B1010" t="s">
        <v>33</v>
      </c>
      <c r="C1010" t="s">
        <v>34</v>
      </c>
      <c r="D1010" s="1">
        <v>30000</v>
      </c>
      <c r="E1010">
        <v>3</v>
      </c>
      <c r="F1010" t="s">
        <v>18</v>
      </c>
      <c r="G1010" t="s">
        <v>19</v>
      </c>
      <c r="H1010" t="s">
        <v>17</v>
      </c>
      <c r="I1010">
        <v>2</v>
      </c>
      <c r="J1010" t="s">
        <v>25</v>
      </c>
      <c r="K1010" t="s">
        <v>23</v>
      </c>
      <c r="L1010">
        <v>59</v>
      </c>
      <c r="M1010" t="str">
        <f t="shared" si="15"/>
        <v>Old</v>
      </c>
      <c r="N1010" t="s">
        <v>14</v>
      </c>
    </row>
    <row r="1011" spans="1:14" x14ac:dyDescent="0.2">
      <c r="A1011">
        <v>12610</v>
      </c>
      <c r="B1011" t="s">
        <v>32</v>
      </c>
      <c r="C1011" t="s">
        <v>35</v>
      </c>
      <c r="D1011" s="1">
        <v>30000</v>
      </c>
      <c r="E1011">
        <v>1</v>
      </c>
      <c r="F1011" t="s">
        <v>12</v>
      </c>
      <c r="G1011" t="s">
        <v>19</v>
      </c>
      <c r="H1011" t="s">
        <v>14</v>
      </c>
      <c r="I1011">
        <v>0</v>
      </c>
      <c r="J1011" t="s">
        <v>15</v>
      </c>
      <c r="K1011" t="s">
        <v>16</v>
      </c>
      <c r="L1011">
        <v>47</v>
      </c>
      <c r="M1011" t="str">
        <f t="shared" si="15"/>
        <v>Middle Age</v>
      </c>
      <c r="N1011" t="s">
        <v>17</v>
      </c>
    </row>
    <row r="1012" spans="1:14" x14ac:dyDescent="0.2">
      <c r="A1012">
        <v>27183</v>
      </c>
      <c r="B1012" t="s">
        <v>33</v>
      </c>
      <c r="C1012" t="s">
        <v>34</v>
      </c>
      <c r="D1012" s="1">
        <v>40000</v>
      </c>
      <c r="E1012">
        <v>2</v>
      </c>
      <c r="F1012" t="s">
        <v>18</v>
      </c>
      <c r="G1012" t="s">
        <v>19</v>
      </c>
      <c r="H1012" t="s">
        <v>14</v>
      </c>
      <c r="I1012">
        <v>1</v>
      </c>
      <c r="J1012" t="s">
        <v>25</v>
      </c>
      <c r="K1012" t="s">
        <v>16</v>
      </c>
      <c r="L1012">
        <v>35</v>
      </c>
      <c r="M1012" t="str">
        <f t="shared" si="15"/>
        <v>Middle Age</v>
      </c>
      <c r="N1012" t="s">
        <v>14</v>
      </c>
    </row>
    <row r="1013" spans="1:14" x14ac:dyDescent="0.2">
      <c r="A1013">
        <v>25940</v>
      </c>
      <c r="B1013" t="s">
        <v>33</v>
      </c>
      <c r="C1013" t="s">
        <v>34</v>
      </c>
      <c r="D1013" s="1">
        <v>20000</v>
      </c>
      <c r="E1013">
        <v>2</v>
      </c>
      <c r="F1013" t="s">
        <v>28</v>
      </c>
      <c r="G1013" t="s">
        <v>19</v>
      </c>
      <c r="H1013" t="s">
        <v>14</v>
      </c>
      <c r="I1013">
        <v>2</v>
      </c>
      <c r="J1013" t="s">
        <v>22</v>
      </c>
      <c r="K1013" t="s">
        <v>23</v>
      </c>
      <c r="L1013">
        <v>55</v>
      </c>
      <c r="M1013" t="str">
        <f t="shared" si="15"/>
        <v>Old</v>
      </c>
      <c r="N1013" t="s">
        <v>14</v>
      </c>
    </row>
    <row r="1014" spans="1:14" x14ac:dyDescent="0.2">
      <c r="A1014">
        <v>25598</v>
      </c>
      <c r="B1014" t="s">
        <v>32</v>
      </c>
      <c r="C1014" t="s">
        <v>35</v>
      </c>
      <c r="D1014" s="1">
        <v>40000</v>
      </c>
      <c r="E1014">
        <v>0</v>
      </c>
      <c r="F1014" t="s">
        <v>30</v>
      </c>
      <c r="G1014" t="s">
        <v>19</v>
      </c>
      <c r="H1014" t="s">
        <v>14</v>
      </c>
      <c r="I1014">
        <v>0</v>
      </c>
      <c r="J1014" t="s">
        <v>15</v>
      </c>
      <c r="K1014" t="s">
        <v>16</v>
      </c>
      <c r="L1014">
        <v>36</v>
      </c>
      <c r="M1014" t="str">
        <f t="shared" si="15"/>
        <v>Middle Age</v>
      </c>
      <c r="N1014" t="s">
        <v>14</v>
      </c>
    </row>
    <row r="1015" spans="1:14" x14ac:dyDescent="0.2">
      <c r="A1015">
        <v>21564</v>
      </c>
      <c r="B1015" t="s">
        <v>33</v>
      </c>
      <c r="C1015" t="s">
        <v>35</v>
      </c>
      <c r="D1015" s="1">
        <v>80000</v>
      </c>
      <c r="E1015">
        <v>0</v>
      </c>
      <c r="F1015" t="s">
        <v>12</v>
      </c>
      <c r="G1015" t="s">
        <v>20</v>
      </c>
      <c r="H1015" t="s">
        <v>14</v>
      </c>
      <c r="I1015">
        <v>4</v>
      </c>
      <c r="J1015" t="s">
        <v>42</v>
      </c>
      <c r="K1015" t="s">
        <v>23</v>
      </c>
      <c r="L1015">
        <v>35</v>
      </c>
      <c r="M1015" t="str">
        <f t="shared" si="15"/>
        <v>Middle Age</v>
      </c>
      <c r="N1015" t="s">
        <v>17</v>
      </c>
    </row>
    <row r="1016" spans="1:14" x14ac:dyDescent="0.2">
      <c r="A1016">
        <v>19193</v>
      </c>
      <c r="B1016" t="s">
        <v>33</v>
      </c>
      <c r="C1016" t="s">
        <v>34</v>
      </c>
      <c r="D1016" s="1">
        <v>40000</v>
      </c>
      <c r="E1016">
        <v>2</v>
      </c>
      <c r="F1016" t="s">
        <v>18</v>
      </c>
      <c r="G1016" t="s">
        <v>19</v>
      </c>
      <c r="H1016" t="s">
        <v>14</v>
      </c>
      <c r="I1016">
        <v>0</v>
      </c>
      <c r="J1016" t="s">
        <v>25</v>
      </c>
      <c r="K1016" t="s">
        <v>16</v>
      </c>
      <c r="L1016">
        <v>35</v>
      </c>
      <c r="M1016" t="str">
        <f t="shared" si="15"/>
        <v>Middle Age</v>
      </c>
      <c r="N1016" t="s">
        <v>14</v>
      </c>
    </row>
    <row r="1017" spans="1:14" x14ac:dyDescent="0.2">
      <c r="A1017">
        <v>26412</v>
      </c>
      <c r="B1017" t="s">
        <v>32</v>
      </c>
      <c r="C1017" t="s">
        <v>35</v>
      </c>
      <c r="D1017" s="1">
        <v>80000</v>
      </c>
      <c r="E1017">
        <v>5</v>
      </c>
      <c r="F1017" t="s">
        <v>26</v>
      </c>
      <c r="G1017" t="s">
        <v>27</v>
      </c>
      <c r="H1017" t="s">
        <v>17</v>
      </c>
      <c r="I1017">
        <v>3</v>
      </c>
      <c r="J1017" t="s">
        <v>22</v>
      </c>
      <c r="K1017" t="s">
        <v>16</v>
      </c>
      <c r="L1017">
        <v>56</v>
      </c>
      <c r="M1017" t="str">
        <f t="shared" si="15"/>
        <v>Old</v>
      </c>
      <c r="N1017" t="s">
        <v>17</v>
      </c>
    </row>
    <row r="1018" spans="1:14" x14ac:dyDescent="0.2">
      <c r="A1018">
        <v>27184</v>
      </c>
      <c r="B1018" t="s">
        <v>33</v>
      </c>
      <c r="C1018" t="s">
        <v>34</v>
      </c>
      <c r="D1018" s="1">
        <v>40000</v>
      </c>
      <c r="E1018">
        <v>2</v>
      </c>
      <c r="F1018" t="s">
        <v>18</v>
      </c>
      <c r="G1018" t="s">
        <v>19</v>
      </c>
      <c r="H1018" t="s">
        <v>17</v>
      </c>
      <c r="I1018">
        <v>1</v>
      </c>
      <c r="J1018" t="s">
        <v>15</v>
      </c>
      <c r="K1018" t="s">
        <v>16</v>
      </c>
      <c r="L1018">
        <v>34</v>
      </c>
      <c r="M1018" t="str">
        <f t="shared" si="15"/>
        <v>Middle Age</v>
      </c>
      <c r="N1018" t="s">
        <v>17</v>
      </c>
    </row>
    <row r="1019" spans="1:14" x14ac:dyDescent="0.2">
      <c r="A1019">
        <v>12590</v>
      </c>
      <c r="B1019" t="s">
        <v>33</v>
      </c>
      <c r="C1019" t="s">
        <v>34</v>
      </c>
      <c r="D1019" s="1">
        <v>30000</v>
      </c>
      <c r="E1019">
        <v>1</v>
      </c>
      <c r="F1019" t="s">
        <v>12</v>
      </c>
      <c r="G1019" t="s">
        <v>19</v>
      </c>
      <c r="H1019" t="s">
        <v>14</v>
      </c>
      <c r="I1019">
        <v>0</v>
      </c>
      <c r="J1019" t="s">
        <v>15</v>
      </c>
      <c r="K1019" t="s">
        <v>16</v>
      </c>
      <c r="L1019">
        <v>63</v>
      </c>
      <c r="M1019" t="str">
        <f t="shared" si="15"/>
        <v>Old</v>
      </c>
      <c r="N1019" t="s">
        <v>17</v>
      </c>
    </row>
    <row r="1020" spans="1:14" x14ac:dyDescent="0.2">
      <c r="A1020">
        <v>17841</v>
      </c>
      <c r="B1020" t="s">
        <v>33</v>
      </c>
      <c r="C1020" t="s">
        <v>34</v>
      </c>
      <c r="D1020" s="1">
        <v>30000</v>
      </c>
      <c r="E1020">
        <v>0</v>
      </c>
      <c r="F1020" t="s">
        <v>18</v>
      </c>
      <c r="G1020" t="s">
        <v>19</v>
      </c>
      <c r="H1020" t="s">
        <v>17</v>
      </c>
      <c r="I1020">
        <v>1</v>
      </c>
      <c r="J1020" t="s">
        <v>15</v>
      </c>
      <c r="K1020" t="s">
        <v>16</v>
      </c>
      <c r="L1020">
        <v>29</v>
      </c>
      <c r="M1020" t="str">
        <f t="shared" si="15"/>
        <v>ADOLESCENT</v>
      </c>
      <c r="N1020" t="s">
        <v>14</v>
      </c>
    </row>
    <row r="1021" spans="1:14" x14ac:dyDescent="0.2">
      <c r="A1021">
        <v>18283</v>
      </c>
      <c r="B1021" t="s">
        <v>33</v>
      </c>
      <c r="C1021" t="s">
        <v>35</v>
      </c>
      <c r="D1021" s="1">
        <v>100000</v>
      </c>
      <c r="E1021">
        <v>0</v>
      </c>
      <c r="F1021" t="s">
        <v>12</v>
      </c>
      <c r="G1021" t="s">
        <v>20</v>
      </c>
      <c r="H1021" t="s">
        <v>17</v>
      </c>
      <c r="I1021">
        <v>1</v>
      </c>
      <c r="J1021" t="s">
        <v>22</v>
      </c>
      <c r="K1021" t="s">
        <v>23</v>
      </c>
      <c r="L1021">
        <v>40</v>
      </c>
      <c r="M1021" t="str">
        <f t="shared" si="15"/>
        <v>Middle Age</v>
      </c>
      <c r="N1021" t="s">
        <v>17</v>
      </c>
    </row>
    <row r="1022" spans="1:14" x14ac:dyDescent="0.2">
      <c r="A1022">
        <v>18299</v>
      </c>
      <c r="B1022" t="s">
        <v>32</v>
      </c>
      <c r="C1022" t="s">
        <v>34</v>
      </c>
      <c r="D1022" s="1">
        <v>70000</v>
      </c>
      <c r="E1022">
        <v>5</v>
      </c>
      <c r="F1022" t="s">
        <v>18</v>
      </c>
      <c r="G1022" t="s">
        <v>13</v>
      </c>
      <c r="H1022" t="s">
        <v>14</v>
      </c>
      <c r="I1022">
        <v>2</v>
      </c>
      <c r="J1022" t="s">
        <v>22</v>
      </c>
      <c r="K1022" t="s">
        <v>23</v>
      </c>
      <c r="L1022">
        <v>44</v>
      </c>
      <c r="M1022" t="str">
        <f t="shared" si="15"/>
        <v>Middle Age</v>
      </c>
      <c r="N1022" t="s">
        <v>17</v>
      </c>
    </row>
    <row r="1023" spans="1:14" x14ac:dyDescent="0.2">
      <c r="A1023">
        <v>16466</v>
      </c>
      <c r="B1023" t="s">
        <v>33</v>
      </c>
      <c r="C1023" t="s">
        <v>35</v>
      </c>
      <c r="D1023" s="1">
        <v>20000</v>
      </c>
      <c r="E1023">
        <v>0</v>
      </c>
      <c r="F1023" t="s">
        <v>28</v>
      </c>
      <c r="G1023" t="s">
        <v>24</v>
      </c>
      <c r="H1023" t="s">
        <v>17</v>
      </c>
      <c r="I1023">
        <v>2</v>
      </c>
      <c r="J1023" t="s">
        <v>15</v>
      </c>
      <c r="K1023" t="s">
        <v>16</v>
      </c>
      <c r="L1023">
        <v>32</v>
      </c>
      <c r="M1023" t="str">
        <f t="shared" si="15"/>
        <v>Middle Age</v>
      </c>
      <c r="N1023" t="s">
        <v>14</v>
      </c>
    </row>
    <row r="1024" spans="1:14" x14ac:dyDescent="0.2">
      <c r="A1024">
        <v>19273</v>
      </c>
      <c r="B1024" t="s">
        <v>32</v>
      </c>
      <c r="C1024" t="s">
        <v>35</v>
      </c>
      <c r="D1024" s="1">
        <v>20000</v>
      </c>
      <c r="E1024">
        <v>2</v>
      </c>
      <c r="F1024" t="s">
        <v>18</v>
      </c>
      <c r="G1024" t="s">
        <v>24</v>
      </c>
      <c r="H1024" t="s">
        <v>14</v>
      </c>
      <c r="I1024">
        <v>0</v>
      </c>
      <c r="J1024" t="s">
        <v>15</v>
      </c>
      <c r="K1024" t="s">
        <v>16</v>
      </c>
      <c r="L1024">
        <v>63</v>
      </c>
      <c r="M1024" t="str">
        <f t="shared" si="15"/>
        <v>Old</v>
      </c>
      <c r="N1024" t="s">
        <v>17</v>
      </c>
    </row>
    <row r="1025" spans="1:14" x14ac:dyDescent="0.2">
      <c r="A1025">
        <v>22400</v>
      </c>
      <c r="B1025" t="s">
        <v>32</v>
      </c>
      <c r="C1025" t="s">
        <v>34</v>
      </c>
      <c r="D1025" s="1">
        <v>10000</v>
      </c>
      <c r="E1025">
        <v>0</v>
      </c>
      <c r="F1025" t="s">
        <v>18</v>
      </c>
      <c r="G1025" t="s">
        <v>24</v>
      </c>
      <c r="H1025" t="s">
        <v>17</v>
      </c>
      <c r="I1025">
        <v>1</v>
      </c>
      <c r="J1025" t="s">
        <v>15</v>
      </c>
      <c r="K1025" t="s">
        <v>23</v>
      </c>
      <c r="L1025">
        <v>26</v>
      </c>
      <c r="M1025" t="str">
        <f t="shared" si="15"/>
        <v>ADOLESCENT</v>
      </c>
      <c r="N1025" t="s">
        <v>14</v>
      </c>
    </row>
    <row r="1026" spans="1:14" x14ac:dyDescent="0.2">
      <c r="A1026">
        <v>20942</v>
      </c>
      <c r="B1026" t="s">
        <v>33</v>
      </c>
      <c r="C1026" t="s">
        <v>35</v>
      </c>
      <c r="D1026" s="1">
        <v>20000</v>
      </c>
      <c r="E1026">
        <v>0</v>
      </c>
      <c r="F1026" t="s">
        <v>26</v>
      </c>
      <c r="G1026" t="s">
        <v>24</v>
      </c>
      <c r="H1026" t="s">
        <v>17</v>
      </c>
      <c r="I1026">
        <v>1</v>
      </c>
      <c r="J1026" t="s">
        <v>22</v>
      </c>
      <c r="K1026" t="s">
        <v>16</v>
      </c>
      <c r="L1026">
        <v>31</v>
      </c>
      <c r="M1026" t="str">
        <f t="shared" si="15"/>
        <v>Middle Age</v>
      </c>
      <c r="N1026" t="s">
        <v>17</v>
      </c>
    </row>
    <row r="1027" spans="1:14" x14ac:dyDescent="0.2">
      <c r="A1027">
        <v>18484</v>
      </c>
      <c r="B1027" t="s">
        <v>33</v>
      </c>
      <c r="C1027" t="s">
        <v>34</v>
      </c>
      <c r="D1027" s="1">
        <v>80000</v>
      </c>
      <c r="E1027">
        <v>2</v>
      </c>
      <c r="F1027" t="s">
        <v>26</v>
      </c>
      <c r="G1027" t="s">
        <v>13</v>
      </c>
      <c r="H1027" t="s">
        <v>17</v>
      </c>
      <c r="I1027">
        <v>2</v>
      </c>
      <c r="J1027" t="s">
        <v>25</v>
      </c>
      <c r="K1027" t="s">
        <v>23</v>
      </c>
      <c r="L1027">
        <v>50</v>
      </c>
      <c r="M1027" t="str">
        <f t="shared" ref="M1027" si="16">IF(L1027&gt;54,"Old",IF(L1027&gt;=31,"Middle Age",IF(L1027&lt;31,"ADOLESCENT","Invalid")))</f>
        <v>Middle Age</v>
      </c>
      <c r="N1027"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6066B-196B-BF4C-8B9D-F7BC45E7AD3A}">
  <dimension ref="A3:D7"/>
  <sheetViews>
    <sheetView workbookViewId="0">
      <selection activeCell="C5" sqref="C5"/>
    </sheetView>
  </sheetViews>
  <sheetFormatPr baseColWidth="10" defaultRowHeight="15" x14ac:dyDescent="0.2"/>
  <cols>
    <col min="1" max="1" width="15.5" bestFit="1" customWidth="1"/>
    <col min="2" max="2" width="14.83203125" bestFit="1" customWidth="1"/>
    <col min="3" max="4" width="12.1640625" bestFit="1" customWidth="1"/>
  </cols>
  <sheetData>
    <row r="3" spans="1:4" x14ac:dyDescent="0.2">
      <c r="A3" s="4" t="s">
        <v>39</v>
      </c>
      <c r="B3" s="4" t="s">
        <v>40</v>
      </c>
    </row>
    <row r="4" spans="1:4" x14ac:dyDescent="0.2">
      <c r="A4" s="4" t="s">
        <v>37</v>
      </c>
      <c r="B4" t="s">
        <v>17</v>
      </c>
      <c r="C4" t="s">
        <v>14</v>
      </c>
      <c r="D4" t="s">
        <v>38</v>
      </c>
    </row>
    <row r="5" spans="1:4" x14ac:dyDescent="0.2">
      <c r="A5" s="5" t="s">
        <v>35</v>
      </c>
      <c r="B5" s="3">
        <v>40000</v>
      </c>
      <c r="C5" s="3">
        <v>38571.428571428572</v>
      </c>
      <c r="D5" s="3">
        <v>39302.325581395351</v>
      </c>
    </row>
    <row r="6" spans="1:4" x14ac:dyDescent="0.2">
      <c r="A6" s="5" t="s">
        <v>34</v>
      </c>
      <c r="B6" s="3">
        <v>40000</v>
      </c>
      <c r="C6" s="3">
        <v>46805.555555555555</v>
      </c>
      <c r="D6" s="3">
        <v>43402.777777777781</v>
      </c>
    </row>
    <row r="7" spans="1:4" x14ac:dyDescent="0.2">
      <c r="A7" s="5" t="s">
        <v>38</v>
      </c>
      <c r="B7" s="3">
        <v>40000</v>
      </c>
      <c r="C7" s="3">
        <v>42371.794871794875</v>
      </c>
      <c r="D7" s="3">
        <v>41170.886075949369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69B4C-4B67-664D-8AA3-59E742CBDFBB}">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F6768-68A8-2A42-9E7F-430A339D69CD}">
  <dimension ref="D32:G39"/>
  <sheetViews>
    <sheetView topLeftCell="H16" workbookViewId="0">
      <selection activeCell="M39" sqref="M39"/>
    </sheetView>
  </sheetViews>
  <sheetFormatPr baseColWidth="10" defaultRowHeight="15" x14ac:dyDescent="0.2"/>
  <cols>
    <col min="4" max="4" width="19.83203125" bestFit="1" customWidth="1"/>
    <col min="5" max="5" width="14.83203125" bestFit="1" customWidth="1"/>
    <col min="6" max="6" width="4.1640625" bestFit="1" customWidth="1"/>
    <col min="7" max="7" width="10" bestFit="1" customWidth="1"/>
  </cols>
  <sheetData>
    <row r="32" spans="4:5" x14ac:dyDescent="0.2">
      <c r="D32" s="4" t="s">
        <v>41</v>
      </c>
      <c r="E32" s="4" t="s">
        <v>40</v>
      </c>
    </row>
    <row r="33" spans="4:7" x14ac:dyDescent="0.2">
      <c r="D33" s="4" t="s">
        <v>37</v>
      </c>
      <c r="E33" t="s">
        <v>17</v>
      </c>
      <c r="F33" t="s">
        <v>14</v>
      </c>
      <c r="G33" t="s">
        <v>38</v>
      </c>
    </row>
    <row r="34" spans="4:7" x14ac:dyDescent="0.2">
      <c r="D34" s="5" t="s">
        <v>15</v>
      </c>
      <c r="E34" s="3">
        <v>171</v>
      </c>
      <c r="F34" s="3">
        <v>207</v>
      </c>
      <c r="G34" s="3">
        <v>378</v>
      </c>
    </row>
    <row r="35" spans="4:7" x14ac:dyDescent="0.2">
      <c r="D35" s="5" t="s">
        <v>25</v>
      </c>
      <c r="E35" s="3">
        <v>93</v>
      </c>
      <c r="F35" s="3">
        <v>83</v>
      </c>
      <c r="G35" s="3">
        <v>176</v>
      </c>
    </row>
    <row r="36" spans="4:7" x14ac:dyDescent="0.2">
      <c r="D36" s="5" t="s">
        <v>21</v>
      </c>
      <c r="E36" s="3">
        <v>67</v>
      </c>
      <c r="F36" s="3">
        <v>95</v>
      </c>
      <c r="G36" s="3">
        <v>162</v>
      </c>
    </row>
    <row r="37" spans="4:7" x14ac:dyDescent="0.2">
      <c r="D37" s="5" t="s">
        <v>22</v>
      </c>
      <c r="E37" s="3">
        <v>120</v>
      </c>
      <c r="F37" s="3">
        <v>77</v>
      </c>
      <c r="G37" s="3">
        <v>197</v>
      </c>
    </row>
    <row r="38" spans="4:7" x14ac:dyDescent="0.2">
      <c r="D38" s="5" t="s">
        <v>42</v>
      </c>
      <c r="E38" s="3">
        <v>80</v>
      </c>
      <c r="F38" s="3">
        <v>33</v>
      </c>
      <c r="G38" s="3">
        <v>113</v>
      </c>
    </row>
    <row r="39" spans="4:7" x14ac:dyDescent="0.2">
      <c r="D39" s="5" t="s">
        <v>38</v>
      </c>
      <c r="E39" s="3">
        <v>531</v>
      </c>
      <c r="F39" s="3">
        <v>495</v>
      </c>
      <c r="G39" s="3">
        <v>1026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E66-141D-5047-8D2B-C847DA47E79A}">
  <dimension ref="A1:M56"/>
  <sheetViews>
    <sheetView topLeftCell="A3" workbookViewId="0">
      <selection activeCell="J1" sqref="J1:M6"/>
    </sheetView>
  </sheetViews>
  <sheetFormatPr baseColWidth="10" defaultRowHeight="15" x14ac:dyDescent="0.2"/>
  <cols>
    <col min="1" max="1" width="17.33203125" bestFit="1" customWidth="1"/>
    <col min="2" max="2" width="14.83203125" bestFit="1" customWidth="1"/>
    <col min="3" max="3" width="4.1640625" bestFit="1" customWidth="1"/>
    <col min="4" max="4" width="10" bestFit="1" customWidth="1"/>
    <col min="10" max="10" width="17.33203125" bestFit="1" customWidth="1"/>
    <col min="11" max="11" width="14.83203125" bestFit="1" customWidth="1"/>
    <col min="12" max="12" width="4.1640625" bestFit="1" customWidth="1"/>
    <col min="13" max="13" width="10" bestFit="1" customWidth="1"/>
  </cols>
  <sheetData>
    <row r="1" spans="1:13" x14ac:dyDescent="0.2">
      <c r="A1" s="4" t="s">
        <v>44</v>
      </c>
      <c r="B1" s="4" t="s">
        <v>40</v>
      </c>
      <c r="J1" s="4" t="s">
        <v>44</v>
      </c>
      <c r="K1" s="4" t="s">
        <v>40</v>
      </c>
    </row>
    <row r="2" spans="1:13" x14ac:dyDescent="0.2">
      <c r="A2" s="4" t="s">
        <v>37</v>
      </c>
      <c r="B2" t="s">
        <v>17</v>
      </c>
      <c r="C2" t="s">
        <v>14</v>
      </c>
      <c r="D2" t="s">
        <v>38</v>
      </c>
      <c r="J2" s="4" t="s">
        <v>37</v>
      </c>
      <c r="K2" t="s">
        <v>17</v>
      </c>
      <c r="L2" t="s">
        <v>14</v>
      </c>
      <c r="M2" t="s">
        <v>38</v>
      </c>
    </row>
    <row r="3" spans="1:13" x14ac:dyDescent="0.2">
      <c r="A3" s="5" t="s">
        <v>45</v>
      </c>
      <c r="B3" s="3">
        <v>71</v>
      </c>
      <c r="C3" s="3">
        <v>41</v>
      </c>
      <c r="D3" s="3">
        <v>112</v>
      </c>
      <c r="J3" s="5">
        <v>25</v>
      </c>
      <c r="K3" s="3">
        <v>2</v>
      </c>
      <c r="L3" s="3">
        <v>4</v>
      </c>
      <c r="M3" s="3">
        <v>6</v>
      </c>
    </row>
    <row r="4" spans="1:13" x14ac:dyDescent="0.2">
      <c r="A4" s="5" t="s">
        <v>46</v>
      </c>
      <c r="B4" s="3">
        <v>326</v>
      </c>
      <c r="C4" s="3">
        <v>393</v>
      </c>
      <c r="D4" s="3">
        <v>719</v>
      </c>
      <c r="J4" s="5">
        <v>26</v>
      </c>
      <c r="K4" s="3">
        <v>8</v>
      </c>
      <c r="L4" s="3">
        <v>9</v>
      </c>
      <c r="M4" s="3">
        <v>17</v>
      </c>
    </row>
    <row r="5" spans="1:13" x14ac:dyDescent="0.2">
      <c r="A5" s="5" t="s">
        <v>47</v>
      </c>
      <c r="B5" s="3">
        <v>134</v>
      </c>
      <c r="C5" s="3">
        <v>61</v>
      </c>
      <c r="D5" s="3">
        <v>195</v>
      </c>
      <c r="J5" s="5">
        <v>27</v>
      </c>
      <c r="K5" s="3">
        <v>15</v>
      </c>
      <c r="L5" s="3">
        <v>8</v>
      </c>
      <c r="M5" s="3">
        <v>23</v>
      </c>
    </row>
    <row r="6" spans="1:13" x14ac:dyDescent="0.2">
      <c r="A6" s="5" t="s">
        <v>38</v>
      </c>
      <c r="B6" s="3">
        <v>531</v>
      </c>
      <c r="C6" s="3">
        <v>495</v>
      </c>
      <c r="D6" s="3">
        <v>1026</v>
      </c>
      <c r="J6" s="5">
        <v>28</v>
      </c>
      <c r="K6" s="3">
        <v>12</v>
      </c>
      <c r="L6" s="3">
        <v>10</v>
      </c>
      <c r="M6" s="3">
        <v>22</v>
      </c>
    </row>
    <row r="7" spans="1:13" x14ac:dyDescent="0.2">
      <c r="J7" s="5">
        <v>29</v>
      </c>
      <c r="K7" s="3">
        <v>11</v>
      </c>
      <c r="L7" s="3">
        <v>6</v>
      </c>
      <c r="M7" s="3">
        <v>17</v>
      </c>
    </row>
    <row r="8" spans="1:13" x14ac:dyDescent="0.2">
      <c r="J8" s="5">
        <v>30</v>
      </c>
      <c r="K8" s="3">
        <v>23</v>
      </c>
      <c r="L8" s="3">
        <v>4</v>
      </c>
      <c r="M8" s="3">
        <v>27</v>
      </c>
    </row>
    <row r="9" spans="1:13" x14ac:dyDescent="0.2">
      <c r="J9" s="5">
        <v>31</v>
      </c>
      <c r="K9" s="3">
        <v>18</v>
      </c>
      <c r="L9" s="3">
        <v>8</v>
      </c>
      <c r="M9" s="3">
        <v>26</v>
      </c>
    </row>
    <row r="10" spans="1:13" x14ac:dyDescent="0.2">
      <c r="J10" s="5">
        <v>32</v>
      </c>
      <c r="K10" s="3">
        <v>19</v>
      </c>
      <c r="L10" s="3">
        <v>15</v>
      </c>
      <c r="M10" s="3">
        <v>34</v>
      </c>
    </row>
    <row r="11" spans="1:13" x14ac:dyDescent="0.2">
      <c r="J11" s="5">
        <v>33</v>
      </c>
      <c r="K11" s="3">
        <v>8</v>
      </c>
      <c r="L11" s="3">
        <v>13</v>
      </c>
      <c r="M11" s="3">
        <v>21</v>
      </c>
    </row>
    <row r="12" spans="1:13" x14ac:dyDescent="0.2">
      <c r="J12" s="5">
        <v>34</v>
      </c>
      <c r="K12" s="3">
        <v>13</v>
      </c>
      <c r="L12" s="3">
        <v>19</v>
      </c>
      <c r="M12" s="3">
        <v>32</v>
      </c>
    </row>
    <row r="13" spans="1:13" x14ac:dyDescent="0.2">
      <c r="J13" s="5">
        <v>35</v>
      </c>
      <c r="K13" s="3">
        <v>15</v>
      </c>
      <c r="L13" s="3">
        <v>25</v>
      </c>
      <c r="M13" s="3">
        <v>40</v>
      </c>
    </row>
    <row r="14" spans="1:13" x14ac:dyDescent="0.2">
      <c r="J14" s="5">
        <v>36</v>
      </c>
      <c r="K14" s="3">
        <v>8</v>
      </c>
      <c r="L14" s="3">
        <v>31</v>
      </c>
      <c r="M14" s="3">
        <v>39</v>
      </c>
    </row>
    <row r="15" spans="1:13" x14ac:dyDescent="0.2">
      <c r="J15" s="5">
        <v>37</v>
      </c>
      <c r="K15" s="3">
        <v>4</v>
      </c>
      <c r="L15" s="3">
        <v>28</v>
      </c>
      <c r="M15" s="3">
        <v>32</v>
      </c>
    </row>
    <row r="16" spans="1:13" x14ac:dyDescent="0.2">
      <c r="J16" s="5">
        <v>38</v>
      </c>
      <c r="K16" s="3">
        <v>8</v>
      </c>
      <c r="L16" s="3">
        <v>30</v>
      </c>
      <c r="M16" s="3">
        <v>38</v>
      </c>
    </row>
    <row r="17" spans="10:13" x14ac:dyDescent="0.2">
      <c r="J17" s="5">
        <v>39</v>
      </c>
      <c r="K17" s="3">
        <v>10</v>
      </c>
      <c r="L17" s="3">
        <v>12</v>
      </c>
      <c r="M17" s="3">
        <v>22</v>
      </c>
    </row>
    <row r="18" spans="10:13" x14ac:dyDescent="0.2">
      <c r="J18" s="5">
        <v>40</v>
      </c>
      <c r="K18" s="3">
        <v>25</v>
      </c>
      <c r="L18" s="3">
        <v>19</v>
      </c>
      <c r="M18" s="3">
        <v>44</v>
      </c>
    </row>
    <row r="19" spans="10:13" x14ac:dyDescent="0.2">
      <c r="J19" s="5">
        <v>41</v>
      </c>
      <c r="K19" s="3">
        <v>13</v>
      </c>
      <c r="L19" s="3">
        <v>15</v>
      </c>
      <c r="M19" s="3">
        <v>28</v>
      </c>
    </row>
    <row r="20" spans="10:13" x14ac:dyDescent="0.2">
      <c r="J20" s="5">
        <v>42</v>
      </c>
      <c r="K20" s="3">
        <v>22</v>
      </c>
      <c r="L20" s="3">
        <v>12</v>
      </c>
      <c r="M20" s="3">
        <v>34</v>
      </c>
    </row>
    <row r="21" spans="10:13" x14ac:dyDescent="0.2">
      <c r="J21" s="5">
        <v>43</v>
      </c>
      <c r="K21" s="3">
        <v>17</v>
      </c>
      <c r="L21" s="3">
        <v>19</v>
      </c>
      <c r="M21" s="3">
        <v>36</v>
      </c>
    </row>
    <row r="22" spans="10:13" x14ac:dyDescent="0.2">
      <c r="J22" s="5">
        <v>44</v>
      </c>
      <c r="K22" s="3">
        <v>16</v>
      </c>
      <c r="L22" s="3">
        <v>12</v>
      </c>
      <c r="M22" s="3">
        <v>28</v>
      </c>
    </row>
    <row r="23" spans="10:13" x14ac:dyDescent="0.2">
      <c r="J23" s="5">
        <v>45</v>
      </c>
      <c r="K23" s="3">
        <v>18</v>
      </c>
      <c r="L23" s="3">
        <v>14</v>
      </c>
      <c r="M23" s="3">
        <v>32</v>
      </c>
    </row>
    <row r="24" spans="10:13" x14ac:dyDescent="0.2">
      <c r="J24" s="5">
        <v>46</v>
      </c>
      <c r="K24" s="3">
        <v>12</v>
      </c>
      <c r="L24" s="3">
        <v>15</v>
      </c>
      <c r="M24" s="3">
        <v>27</v>
      </c>
    </row>
    <row r="25" spans="10:13" x14ac:dyDescent="0.2">
      <c r="J25" s="5">
        <v>47</v>
      </c>
      <c r="K25" s="3">
        <v>20</v>
      </c>
      <c r="L25" s="3">
        <v>20</v>
      </c>
      <c r="M25" s="3">
        <v>40</v>
      </c>
    </row>
    <row r="26" spans="10:13" x14ac:dyDescent="0.2">
      <c r="J26" s="5">
        <v>48</v>
      </c>
      <c r="K26" s="3">
        <v>16</v>
      </c>
      <c r="L26" s="3">
        <v>13</v>
      </c>
      <c r="M26" s="3">
        <v>29</v>
      </c>
    </row>
    <row r="27" spans="10:13" x14ac:dyDescent="0.2">
      <c r="J27" s="5">
        <v>49</v>
      </c>
      <c r="K27" s="3">
        <v>15</v>
      </c>
      <c r="L27" s="3">
        <v>8</v>
      </c>
      <c r="M27" s="3">
        <v>23</v>
      </c>
    </row>
    <row r="28" spans="10:13" x14ac:dyDescent="0.2">
      <c r="J28" s="5">
        <v>50</v>
      </c>
      <c r="K28" s="3">
        <v>13</v>
      </c>
      <c r="L28" s="3">
        <v>13</v>
      </c>
      <c r="M28" s="3">
        <v>26</v>
      </c>
    </row>
    <row r="29" spans="10:13" x14ac:dyDescent="0.2">
      <c r="J29" s="5">
        <v>51</v>
      </c>
      <c r="K29" s="3">
        <v>10</v>
      </c>
      <c r="L29" s="3">
        <v>12</v>
      </c>
      <c r="M29" s="3">
        <v>22</v>
      </c>
    </row>
    <row r="30" spans="10:13" x14ac:dyDescent="0.2">
      <c r="J30" s="5">
        <v>52</v>
      </c>
      <c r="K30" s="3">
        <v>10</v>
      </c>
      <c r="L30" s="3">
        <v>15</v>
      </c>
      <c r="M30" s="3">
        <v>25</v>
      </c>
    </row>
    <row r="31" spans="10:13" x14ac:dyDescent="0.2">
      <c r="J31" s="5">
        <v>53</v>
      </c>
      <c r="K31" s="3">
        <v>11</v>
      </c>
      <c r="L31" s="3">
        <v>13</v>
      </c>
      <c r="M31" s="3">
        <v>24</v>
      </c>
    </row>
    <row r="32" spans="10:13" x14ac:dyDescent="0.2">
      <c r="J32" s="5">
        <v>54</v>
      </c>
      <c r="K32" s="3">
        <v>5</v>
      </c>
      <c r="L32" s="3">
        <v>12</v>
      </c>
      <c r="M32" s="3">
        <v>17</v>
      </c>
    </row>
    <row r="33" spans="10:13" x14ac:dyDescent="0.2">
      <c r="J33" s="5">
        <v>55</v>
      </c>
      <c r="K33" s="3">
        <v>14</v>
      </c>
      <c r="L33" s="3">
        <v>6</v>
      </c>
      <c r="M33" s="3">
        <v>20</v>
      </c>
    </row>
    <row r="34" spans="10:13" x14ac:dyDescent="0.2">
      <c r="J34" s="5">
        <v>56</v>
      </c>
      <c r="K34" s="3">
        <v>14</v>
      </c>
      <c r="L34" s="3">
        <v>3</v>
      </c>
      <c r="M34" s="3">
        <v>17</v>
      </c>
    </row>
    <row r="35" spans="10:13" x14ac:dyDescent="0.2">
      <c r="J35" s="5">
        <v>57</v>
      </c>
      <c r="K35" s="3">
        <v>4</v>
      </c>
      <c r="L35" s="3">
        <v>4</v>
      </c>
      <c r="M35" s="3">
        <v>8</v>
      </c>
    </row>
    <row r="36" spans="10:13" x14ac:dyDescent="0.2">
      <c r="J36" s="5">
        <v>58</v>
      </c>
      <c r="K36" s="3">
        <v>8</v>
      </c>
      <c r="L36" s="3">
        <v>4</v>
      </c>
      <c r="M36" s="3">
        <v>12</v>
      </c>
    </row>
    <row r="37" spans="10:13" x14ac:dyDescent="0.2">
      <c r="J37" s="5">
        <v>59</v>
      </c>
      <c r="K37" s="3">
        <v>14</v>
      </c>
      <c r="L37" s="3">
        <v>7</v>
      </c>
      <c r="M37" s="3">
        <v>21</v>
      </c>
    </row>
    <row r="38" spans="10:13" x14ac:dyDescent="0.2">
      <c r="J38" s="5">
        <v>60</v>
      </c>
      <c r="K38" s="3">
        <v>8</v>
      </c>
      <c r="L38" s="3">
        <v>7</v>
      </c>
      <c r="M38" s="3">
        <v>15</v>
      </c>
    </row>
    <row r="39" spans="10:13" x14ac:dyDescent="0.2">
      <c r="J39" s="5">
        <v>61</v>
      </c>
      <c r="K39" s="3">
        <v>5</v>
      </c>
      <c r="L39" s="3">
        <v>4</v>
      </c>
      <c r="M39" s="3">
        <v>9</v>
      </c>
    </row>
    <row r="40" spans="10:13" x14ac:dyDescent="0.2">
      <c r="J40" s="5">
        <v>62</v>
      </c>
      <c r="K40" s="3">
        <v>9</v>
      </c>
      <c r="L40" s="3">
        <v>4</v>
      </c>
      <c r="M40" s="3">
        <v>13</v>
      </c>
    </row>
    <row r="41" spans="10:13" x14ac:dyDescent="0.2">
      <c r="J41" s="5">
        <v>63</v>
      </c>
      <c r="K41" s="3">
        <v>9</v>
      </c>
      <c r="L41" s="3">
        <v>2</v>
      </c>
      <c r="M41" s="3">
        <v>11</v>
      </c>
    </row>
    <row r="42" spans="10:13" x14ac:dyDescent="0.2">
      <c r="J42" s="5">
        <v>64</v>
      </c>
      <c r="K42" s="3">
        <v>7</v>
      </c>
      <c r="L42" s="3">
        <v>3</v>
      </c>
      <c r="M42" s="3">
        <v>10</v>
      </c>
    </row>
    <row r="43" spans="10:13" x14ac:dyDescent="0.2">
      <c r="J43" s="5">
        <v>65</v>
      </c>
      <c r="K43" s="3">
        <v>6</v>
      </c>
      <c r="L43" s="3">
        <v>3</v>
      </c>
      <c r="M43" s="3">
        <v>9</v>
      </c>
    </row>
    <row r="44" spans="10:13" x14ac:dyDescent="0.2">
      <c r="J44" s="5">
        <v>66</v>
      </c>
      <c r="K44" s="3">
        <v>8</v>
      </c>
      <c r="L44" s="3">
        <v>6</v>
      </c>
      <c r="M44" s="3">
        <v>14</v>
      </c>
    </row>
    <row r="45" spans="10:13" x14ac:dyDescent="0.2">
      <c r="J45" s="5">
        <v>67</v>
      </c>
      <c r="K45" s="3">
        <v>8</v>
      </c>
      <c r="L45" s="3">
        <v>2</v>
      </c>
      <c r="M45" s="3">
        <v>10</v>
      </c>
    </row>
    <row r="46" spans="10:13" x14ac:dyDescent="0.2">
      <c r="J46" s="5">
        <v>68</v>
      </c>
      <c r="K46" s="3">
        <v>3</v>
      </c>
      <c r="L46" s="3"/>
      <c r="M46" s="3">
        <v>3</v>
      </c>
    </row>
    <row r="47" spans="10:13" x14ac:dyDescent="0.2">
      <c r="J47" s="5">
        <v>69</v>
      </c>
      <c r="K47" s="3">
        <v>8</v>
      </c>
      <c r="L47" s="3"/>
      <c r="M47" s="3">
        <v>8</v>
      </c>
    </row>
    <row r="48" spans="10:13" x14ac:dyDescent="0.2">
      <c r="J48" s="5">
        <v>70</v>
      </c>
      <c r="K48" s="3">
        <v>3</v>
      </c>
      <c r="L48" s="3">
        <v>1</v>
      </c>
      <c r="M48" s="3">
        <v>4</v>
      </c>
    </row>
    <row r="49" spans="10:13" x14ac:dyDescent="0.2">
      <c r="J49" s="5">
        <v>71</v>
      </c>
      <c r="K49" s="3">
        <v>1</v>
      </c>
      <c r="L49" s="3"/>
      <c r="M49" s="3">
        <v>1</v>
      </c>
    </row>
    <row r="50" spans="10:13" x14ac:dyDescent="0.2">
      <c r="J50" s="5">
        <v>72</v>
      </c>
      <c r="K50" s="3"/>
      <c r="L50" s="3">
        <v>1</v>
      </c>
      <c r="M50" s="3">
        <v>1</v>
      </c>
    </row>
    <row r="51" spans="10:13" x14ac:dyDescent="0.2">
      <c r="J51" s="5">
        <v>73</v>
      </c>
      <c r="K51" s="3">
        <v>2</v>
      </c>
      <c r="L51" s="3">
        <v>2</v>
      </c>
      <c r="M51" s="3">
        <v>4</v>
      </c>
    </row>
    <row r="52" spans="10:13" x14ac:dyDescent="0.2">
      <c r="J52" s="5">
        <v>74</v>
      </c>
      <c r="K52" s="3"/>
      <c r="L52" s="3">
        <v>1</v>
      </c>
      <c r="M52" s="3">
        <v>1</v>
      </c>
    </row>
    <row r="53" spans="10:13" x14ac:dyDescent="0.2">
      <c r="J53" s="5">
        <v>78</v>
      </c>
      <c r="K53" s="3">
        <v>1</v>
      </c>
      <c r="L53" s="3">
        <v>1</v>
      </c>
      <c r="M53" s="3">
        <v>2</v>
      </c>
    </row>
    <row r="54" spans="10:13" x14ac:dyDescent="0.2">
      <c r="J54" s="5">
        <v>80</v>
      </c>
      <c r="K54" s="3">
        <v>1</v>
      </c>
      <c r="L54" s="3"/>
      <c r="M54" s="3">
        <v>1</v>
      </c>
    </row>
    <row r="55" spans="10:13" x14ac:dyDescent="0.2">
      <c r="J55" s="5">
        <v>89</v>
      </c>
      <c r="K55" s="3">
        <v>1</v>
      </c>
      <c r="L55" s="3"/>
      <c r="M55" s="3">
        <v>1</v>
      </c>
    </row>
    <row r="56" spans="10:13" x14ac:dyDescent="0.2">
      <c r="J56" s="5" t="s">
        <v>38</v>
      </c>
      <c r="K56" s="3">
        <v>531</v>
      </c>
      <c r="L56" s="3">
        <v>495</v>
      </c>
      <c r="M56" s="3">
        <v>1026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A0F0-FA5B-9E49-BF5A-05BAE5A75A61}">
  <dimension ref="A1:K5"/>
  <sheetViews>
    <sheetView showGridLines="0" tabSelected="1" workbookViewId="0">
      <selection activeCell="O15" sqref="O15"/>
    </sheetView>
  </sheetViews>
  <sheetFormatPr baseColWidth="10" defaultRowHeight="15" x14ac:dyDescent="0.2"/>
  <cols>
    <col min="10" max="10" width="12" customWidth="1"/>
  </cols>
  <sheetData>
    <row r="1" spans="1:11" x14ac:dyDescent="0.2">
      <c r="A1" s="6" t="s">
        <v>48</v>
      </c>
      <c r="B1" s="6"/>
      <c r="C1" s="6"/>
      <c r="D1" s="6"/>
      <c r="E1" s="6"/>
      <c r="F1" s="6"/>
      <c r="G1" s="6"/>
      <c r="H1" s="6"/>
      <c r="I1" s="6"/>
      <c r="J1" s="6"/>
    </row>
    <row r="2" spans="1:11" ht="15" customHeight="1" x14ac:dyDescent="0.2">
      <c r="A2" s="6"/>
      <c r="B2" s="6"/>
      <c r="C2" s="6"/>
      <c r="D2" s="6"/>
      <c r="E2" s="6"/>
      <c r="F2" s="6"/>
      <c r="G2" s="6"/>
      <c r="H2" s="6"/>
      <c r="I2" s="6"/>
      <c r="J2" s="6"/>
      <c r="K2" s="7"/>
    </row>
    <row r="3" spans="1:11" ht="32" customHeight="1" x14ac:dyDescent="0.2">
      <c r="A3" s="6"/>
      <c r="B3" s="6"/>
      <c r="C3" s="6"/>
      <c r="D3" s="6"/>
      <c r="E3" s="6"/>
      <c r="F3" s="6"/>
      <c r="G3" s="6"/>
      <c r="H3" s="6"/>
      <c r="I3" s="6"/>
      <c r="J3" s="6"/>
      <c r="K3" s="7"/>
    </row>
    <row r="4" spans="1:11" ht="15" customHeight="1" x14ac:dyDescent="0.2">
      <c r="A4" s="6"/>
      <c r="B4" s="6"/>
      <c r="C4" s="6"/>
      <c r="D4" s="6"/>
      <c r="E4" s="6"/>
      <c r="F4" s="6"/>
      <c r="G4" s="6"/>
      <c r="H4" s="6"/>
      <c r="I4" s="6"/>
      <c r="J4" s="6"/>
      <c r="K4" s="7"/>
    </row>
    <row r="5" spans="1:11" ht="15" customHeight="1" x14ac:dyDescent="0.2">
      <c r="A5" s="6"/>
      <c r="B5" s="6"/>
      <c r="C5" s="6"/>
      <c r="D5" s="6"/>
      <c r="E5" s="6"/>
      <c r="F5" s="6"/>
      <c r="G5" s="6"/>
      <c r="H5" s="6"/>
      <c r="I5" s="6"/>
      <c r="J5" s="6"/>
      <c r="K5" s="7"/>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Pivot table</vt:lpstr>
      <vt:lpstr>Sheet4</vt:lpstr>
      <vt:lpstr>Pivot Table2</vt:lpstr>
      <vt:lpstr>Pivot table3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Hanadi Bitar</cp:lastModifiedBy>
  <dcterms:created xsi:type="dcterms:W3CDTF">2022-03-18T02:50:57Z</dcterms:created>
  <dcterms:modified xsi:type="dcterms:W3CDTF">2024-02-26T21:12:49Z</dcterms:modified>
</cp:coreProperties>
</file>