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aneef\Documents\Excel\"/>
    </mc:Choice>
  </mc:AlternateContent>
  <xr:revisionPtr revIDLastSave="0" documentId="8_{C9B5FF9B-352A-4E02-A312-100A0D8D935D}" xr6:coauthVersionLast="47" xr6:coauthVersionMax="47" xr10:uidLastSave="{00000000-0000-0000-0000-000000000000}"/>
  <bookViews>
    <workbookView xWindow="38280" yWindow="-120" windowWidth="38640" windowHeight="21120" xr2:uid="{00000000-000D-0000-FFFF-FFFF00000000}"/>
  </bookViews>
  <sheets>
    <sheet name="bike_buyers" sheetId="1" r:id="rId1"/>
    <sheet name="Pivot Table" sheetId="3" r:id="rId2"/>
    <sheet name="Working Sheet" sheetId="4" r:id="rId3"/>
    <sheet name="Dashboard" sheetId="2" r:id="rId4"/>
  </sheets>
  <definedNames>
    <definedName name="_xlnm._FilterDatabase" localSheetId="0" hidden="1">bike_buyers!$A$1:$M$1001</definedName>
    <definedName name="_xlnm._FilterDatabase" localSheetId="2"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<sst xmlns="http://schemas.openxmlformats.org/spreadsheetml/2006/main" count="16267" uniqueCount="51">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</sst>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F35-4A10-8C70-D6E4BCF4F6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2-6F35-4A10-8C70-D6E4BCF4F66E}"/>
            </c:ext>
          </c:extLst>
        </c:ser>
        <c:dLbls>
          <c:showLegendKey val="0"/>
          <c:showVal val="0"/>
          <c:showCatName val="0"/>
          <c:showSerName val="0"/>
          <c:showPercent val="0"/>
          <c:showBubbleSize val="0"/>
        </c:dLbls>
        <c:gapWidth val="219"/>
        <c:overlap val="-27"/>
        <c:axId val="1290993664"/>
        <c:axId val="1290994144"/>
      </c:barChart>
      <c:catAx>
        <c:axId val="129099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94144"/>
        <c:crosses val="autoZero"/>
        <c:auto val="1"/>
        <c:lblAlgn val="ctr"/>
        <c:lblOffset val="100"/>
        <c:noMultiLvlLbl val="0"/>
      </c:catAx>
      <c:valAx>
        <c:axId val="129099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9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10 Miles +</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DA-4B78-B09B-E099C41621B8}"/>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10 Miles +</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DA-4B78-B09B-E099C41621B8}"/>
            </c:ext>
          </c:extLst>
        </c:ser>
        <c:dLbls>
          <c:showLegendKey val="0"/>
          <c:showVal val="0"/>
          <c:showCatName val="0"/>
          <c:showSerName val="0"/>
          <c:showPercent val="0"/>
          <c:showBubbleSize val="0"/>
        </c:dLbls>
        <c:smooth val="0"/>
        <c:axId val="1432378656"/>
        <c:axId val="1432372416"/>
      </c:lineChart>
      <c:catAx>
        <c:axId val="143237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372416"/>
        <c:crosses val="autoZero"/>
        <c:auto val="1"/>
        <c:lblAlgn val="ctr"/>
        <c:lblOffset val="100"/>
        <c:noMultiLvlLbl val="0"/>
      </c:catAx>
      <c:valAx>
        <c:axId val="143237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37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Adolescent</c:v>
                </c:pt>
                <c:pt idx="1">
                  <c:v>Middle Age</c:v>
                </c:pt>
                <c:pt idx="2">
                  <c:v>Old</c:v>
                </c:pt>
              </c:strCache>
            </c:strRef>
          </c:cat>
          <c:val>
            <c:numRef>
              <c:f>'Pivot Table'!$B$25:$B$28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90-43FB-8650-6AAFEFEB88F9}"/>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Adolescent</c:v>
                </c:pt>
                <c:pt idx="1">
                  <c:v>Middle Age</c:v>
                </c:pt>
                <c:pt idx="2">
                  <c:v>Old</c:v>
                </c:pt>
              </c:strCache>
            </c:strRef>
          </c:cat>
          <c:val>
            <c:numRef>
              <c:f>'Pivot Table'!$C$25:$C$28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90-43FB-8650-6AAFEFEB88F9}"/>
            </c:ext>
          </c:extLst>
        </c:ser>
        <c:dLbls>
          <c:showLegendKey val="0"/>
          <c:showVal val="0"/>
          <c:showCatName val="0"/>
          <c:showSerName val="0"/>
          <c:showPercent val="0"/>
          <c:showBubbleSize val="0"/>
        </c:dLbls>
        <c:marker val="1"/>
        <c:smooth val="0"/>
        <c:axId val="1797016015"/>
        <c:axId val="1797035695"/>
      </c:lineChart>
      <c:catAx>
        <c:axId val="179701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35695"/>
        <c:crosses val="autoZero"/>
        <c:auto val="1"/>
        <c:lblAlgn val="ctr"/>
        <c:lblOffset val="100"/>
        <c:noMultiLvlLbl val="0"/>
      </c:catAx>
      <c:valAx>
        <c:axId val="179703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1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E05-43D4-A2C0-70948E6844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E05-43D4-A2C0-70948E68448B}"/>
            </c:ext>
          </c:extLst>
        </c:ser>
        <c:dLbls>
          <c:showLegendKey val="0"/>
          <c:showVal val="0"/>
          <c:showCatName val="0"/>
          <c:showSerName val="0"/>
          <c:showPercent val="0"/>
          <c:showBubbleSize val="0"/>
        </c:dLbls>
        <c:gapWidth val="219"/>
        <c:overlap val="-27"/>
        <c:axId val="1290993664"/>
        <c:axId val="1290994144"/>
      </c:barChart>
      <c:catAx>
        <c:axId val="129099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94144"/>
        <c:crosses val="autoZero"/>
        <c:auto val="1"/>
        <c:lblAlgn val="ctr"/>
        <c:lblOffset val="100"/>
        <c:noMultiLvlLbl val="0"/>
      </c:catAx>
      <c:valAx>
        <c:axId val="129099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9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Table'!$A$13:$A$18</c:f>
              <c:strCache>
                <c:ptCount val="5"/>
                <c:pt idx="0">
                  <c:v>0-1 Miles</c:v>
                </c:pt>
                <c:pt idx="1">
                  <c:v>1-2 Miles</c:v>
                </c:pt>
                <c:pt idx="2">
                  <c:v>2-5 Miles</c:v>
                </c:pt>
                <c:pt idx="3">
                  <c:v>5-10 Miles</c:v>
                </c:pt>
                <c:pt idx="4">
                  <c:v>10 Miles +</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AE-483C-9624-73345128AB10}"/>
            </c:ext>
          </c:extLst>
        </c:ser>
        <c:ser>
          <c:idx val="1"/>
          <c:order val="1"/>
          <c:tx>
            <c:strRef>
              <c:f>'Pivot Table'!$C$11:$C$12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Table'!$A$13:$A$18</c:f>
              <c:strCache>
                <c:ptCount val="5"/>
                <c:pt idx="0">
                  <c:v>0-1 Miles</c:v>
                </c:pt>
                <c:pt idx="1">
                  <c:v>1-2 Miles</c:v>
                </c:pt>
                <c:pt idx="2">
                  <c:v>2-5 Miles</c:v>
                </c:pt>
                <c:pt idx="3">
                  <c:v>5-10 Miles</c:v>
                </c:pt>
                <c:pt idx="4">
                  <c:v>10 Miles +</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AE-483C-9624-73345128AB10}"/>
            </c:ext>
          </c:extLst>
        </c:ser>
        <c:dLbls>
          <c:showLegendKey val="0"/>
          <c:showVal val="0"/>
          <c:showCatName val="0"/>
          <c:showSerName val="0"/>
          <c:showPercent val="0"/>
          <c:showBubbleSize val="0"/>
        </c:dLbls>
        <c:marker val="1"/>
        <c:smooth val="0"/>
        <c:axId val="1432378656"/>
        <c:axId val="1432372416"/>
      </c:lineChart>
      <c:catAx>
        <c:axId val="1432378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2372416"/>
        <c:crosses val="autoZero"/>
        <c:auto val="1"/>
        <c:lblAlgn val="ctr"/>
        <c:lblOffset val="100"/>
        <c:noMultiLvlLbl val="0"/>
      </c:catAx>
      <c:valAx>
        <c:axId val="1432372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237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Adolescent</c:v>
                </c:pt>
                <c:pt idx="1">
                  <c:v>Middle Age</c:v>
                </c:pt>
                <c:pt idx="2">
                  <c:v>Old</c:v>
                </c:pt>
              </c:strCache>
            </c:strRef>
          </c:cat>
          <c:val>
            <c:numRef>
              <c:f>'Pivot Table'!$B$25:$B$28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58-4C68-8311-3E4D14AA3D83}"/>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Adolescent</c:v>
                </c:pt>
                <c:pt idx="1">
                  <c:v>Middle Age</c:v>
                </c:pt>
                <c:pt idx="2">
                  <c:v>Old</c:v>
                </c:pt>
              </c:strCache>
            </c:strRef>
          </c:cat>
          <c:val>
            <c:numRef>
              <c:f>'Pivot Table'!$C$25:$C$28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58-4C68-8311-3E4D14AA3D83}"/>
            </c:ext>
          </c:extLst>
        </c:ser>
        <c:dLbls>
          <c:showLegendKey val="0"/>
          <c:showVal val="0"/>
          <c:showCatName val="0"/>
          <c:showSerName val="0"/>
          <c:showPercent val="0"/>
          <c:showBubbleSize val="0"/>
        </c:dLbls>
        <c:marker val="1"/>
        <c:smooth val="0"/>
        <c:axId val="1797016015"/>
        <c:axId val="1797035695"/>
      </c:lineChart>
      <c:catAx>
        <c:axId val="179701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35695"/>
        <c:crosses val="autoZero"/>
        <c:auto val="1"/>
        <c:lblAlgn val="ctr"/>
        <c:lblOffset val="100"/>
        <c:noMultiLvlLbl val="0"/>
      </c:catAx>
      <c:valAx>
        <c:axId val="179703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1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9525</xdr:colOff>
      <xdr:row>0</xdr:row>
      <xdr:rowOff>0</xdr:rowOff>
    </xdr:from>
    <xdr:to>
      <xdr:col>19</xdr:col>
      <xdr:colOff>317638</xdr:colOff>
      <xdr:row>14</xdr:row>
      <xdr:rowOff>76200</xdr:rowOff>
    </xdr:to>
    <xdr:graphicFrame macro="">
      <xdr:nvGraphicFramePr>
        <xdr:cNvPr id="2" name="Chart 1">
          <a:extLst>
            <a:ext uri="{FF2B5EF4-FFF2-40B4-BE49-F238E27FC236}">
              <a16:creationId xmlns:a16="http://schemas.microsoft.com/office/drawing/2014/main" id="{7FFD32CF-AC9D-BED2-7149-C7D7852F3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608772</xdr:colOff>
      <xdr:row>14</xdr:row>
      <xdr:rowOff>177248</xdr:rowOff>
    </xdr:from>
    <xdr:to>
      <xdr:col>19</xdr:col>
      <xdr:colOff>277468</xdr:colOff>
      <xdr:row>29</xdr:row>
      <xdr:rowOff>62948</xdr:rowOff>
    </xdr:to>
    <xdr:graphicFrame macro="">
      <xdr:nvGraphicFramePr>
        <xdr:cNvPr id="3" name="Chart 2">
          <a:extLst>
            <a:ext uri="{FF2B5EF4-FFF2-40B4-BE49-F238E27FC236}">
              <a16:creationId xmlns:a16="http://schemas.microsoft.com/office/drawing/2014/main" id="{4669F346-B31D-EE9F-7914-0E538992A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4142</xdr:colOff>
      <xdr:row>29</xdr:row>
      <xdr:rowOff>168964</xdr:rowOff>
    </xdr:from>
    <xdr:to>
      <xdr:col>19</xdr:col>
      <xdr:colOff>285750</xdr:colOff>
      <xdr:row>44</xdr:row>
      <xdr:rowOff>54664</xdr:rowOff>
    </xdr:to>
    <xdr:graphicFrame macro="">
      <xdr:nvGraphicFramePr>
        <xdr:cNvPr id="4" name="Chart 3">
          <a:extLst>
            <a:ext uri="{FF2B5EF4-FFF2-40B4-BE49-F238E27FC236}">
              <a16:creationId xmlns:a16="http://schemas.microsoft.com/office/drawing/2014/main" id="{6C329F01-0DC5-B53C-667F-B05BCE394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307731</xdr:colOff>
      <xdr:row>6</xdr:row>
      <xdr:rowOff>14494</xdr:rowOff>
    </xdr:from>
    <xdr:to>
      <xdr:col>8</xdr:col>
      <xdr:colOff>439615</xdr:colOff>
      <xdr:row>21</xdr:row>
      <xdr:rowOff>51287</xdr:rowOff>
    </xdr:to>
    <xdr:graphicFrame macro="">
      <xdr:nvGraphicFramePr>
        <xdr:cNvPr id="2" name="Chart 1">
          <a:extLst>
            <a:ext uri="{FF2B5EF4-FFF2-40B4-BE49-F238E27FC236}">
              <a16:creationId xmlns:a16="http://schemas.microsoft.com/office/drawing/2014/main" id="{96F74763-FAA1-41FF-AEE4-E24B79F43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307731</xdr:colOff>
      <xdr:row>21</xdr:row>
      <xdr:rowOff>49089</xdr:rowOff>
    </xdr:from>
    <xdr:to>
      <xdr:col>15</xdr:col>
      <xdr:colOff>7327</xdr:colOff>
      <xdr:row>37</xdr:row>
      <xdr:rowOff>21770</xdr:rowOff>
    </xdr:to>
    <xdr:graphicFrame macro="">
      <xdr:nvGraphicFramePr>
        <xdr:cNvPr id="3" name="Chart 2">
          <a:extLst>
            <a:ext uri="{FF2B5EF4-FFF2-40B4-BE49-F238E27FC236}">
              <a16:creationId xmlns:a16="http://schemas.microsoft.com/office/drawing/2014/main" id="{2109362A-AE71-47DA-9F5D-258C04741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439615</xdr:colOff>
      <xdr:row>6</xdr:row>
      <xdr:rowOff>14494</xdr:rowOff>
    </xdr:from>
    <xdr:to>
      <xdr:col>15</xdr:col>
      <xdr:colOff>7326</xdr:colOff>
      <xdr:row>21</xdr:row>
      <xdr:rowOff>51287</xdr:rowOff>
    </xdr:to>
    <xdr:graphicFrame macro="">
      <xdr:nvGraphicFramePr>
        <xdr:cNvPr id="6" name="Chart 5">
          <a:extLst>
            <a:ext uri="{FF2B5EF4-FFF2-40B4-BE49-F238E27FC236}">
              <a16:creationId xmlns:a16="http://schemas.microsoft.com/office/drawing/2014/main" id="{2AAA45D5-4A7E-4F15-A91F-25793D715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7327</xdr:colOff>
      <xdr:row>6</xdr:row>
      <xdr:rowOff>15386</xdr:rowOff>
    </xdr:from>
    <xdr:to>
      <xdr:col>2</xdr:col>
      <xdr:colOff>307731</xdr:colOff>
      <xdr:row>11</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B09047B-69EC-CEBD-0AD4-F32B5EEA69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27" y="1158386"/>
              <a:ext cx="1516673" cy="9371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7327</xdr:colOff>
      <xdr:row>17</xdr:row>
      <xdr:rowOff>77874</xdr:rowOff>
    </xdr:from>
    <xdr:to>
      <xdr:col>2</xdr:col>
      <xdr:colOff>307731</xdr:colOff>
      <xdr:row>26</xdr:row>
      <xdr:rowOff>95459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F5821F5-7E90-E106-F37D-287694034D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27" y="3316374"/>
              <a:ext cx="1516673" cy="17320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7327</xdr:colOff>
      <xdr:row>11</xdr:row>
      <xdr:rowOff>2722</xdr:rowOff>
    </xdr:from>
    <xdr:to>
      <xdr:col>2</xdr:col>
      <xdr:colOff>307732</xdr:colOff>
      <xdr:row>17</xdr:row>
      <xdr:rowOff>71595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AD2B7EC-0EF7-C51E-A598-DBD0C50F4F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27" y="2098222"/>
              <a:ext cx="1516674" cy="12118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9210</xdr:colOff>
      <xdr:row>26</xdr:row>
      <xdr:rowOff>101741</xdr:rowOff>
    </xdr:from>
    <xdr:to>
      <xdr:col>2</xdr:col>
      <xdr:colOff>309615</xdr:colOff>
      <xdr:row>37</xdr:row>
      <xdr:rowOff>24074</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2E447610-56E3-C21B-75CA-F02C3C8E27D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210" y="5054741"/>
              <a:ext cx="1516674" cy="2017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eef Haque" refreshedDate="45875.779100347223" createdVersion="8" refreshedVersion="8" minRefreshableVersion="3" recordCount="1000" xr:uid="{3031F52E-45AF-4000-9D7C-3C607A3F631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5809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15285A-431E-41D5-9317-B538A52443F8}"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28"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3042DE-0B2F-4ED2-BC80-F9DD40E05441}"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D18"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D80A4F-BA01-45BB-A52B-478CC658849D}"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F24E72-0093-4321-93B7-54BD6AA9BAB9}" sourceName="Marital Status">
  <pivotTables>
    <pivotTable tabId="3" name="PivotTable3"/>
    <pivotTable tabId="3" name="PivotTable4"/>
    <pivotTable tabId="3" name="PivotTable5"/>
  </pivotTables>
  <data>
    <tabular pivotCacheId="15458098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F41495-7FB2-48D2-98BF-197A52B6B539}" sourceName="Education">
  <pivotTables>
    <pivotTable tabId="3" name="PivotTable3"/>
    <pivotTable tabId="3" name="PivotTable4"/>
    <pivotTable tabId="3" name="PivotTable5"/>
  </pivotTables>
  <data>
    <tabular pivotCacheId="15458098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EEE4E7-CF00-470D-A276-3728905EAF03}" sourceName="Region">
  <pivotTables>
    <pivotTable tabId="3" name="PivotTable3"/>
    <pivotTable tabId="3" name="PivotTable4"/>
    <pivotTable tabId="3" name="PivotTable5"/>
  </pivotTables>
  <data>
    <tabular pivotCacheId="154580989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9778010-2E5C-43A3-AC72-6061352ADAA4}" sourceName="Children">
  <pivotTables>
    <pivotTable tabId="3" name="PivotTable3"/>
    <pivotTable tabId="3" name="PivotTable4"/>
    <pivotTable tabId="3" name="PivotTable5"/>
  </pivotTables>
  <data>
    <tabular pivotCacheId="154580989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35470F-C427-4310-A3B2-27A155E64FA9}" cache="Slicer_Marital_Status" caption="Marital Status" rowHeight="241300"/>
  <slicer name="Education" xr10:uid="{6C1A83C3-5089-407F-A51E-FC76B7195E33}" cache="Slicer_Education" caption="Education" rowHeight="241300"/>
  <slicer name="Region" xr10:uid="{6F8E28ED-52CF-4AE7-B570-563F209819BF}" cache="Slicer_Region" caption="Region" rowHeight="241300"/>
  <slicer name="Children" xr10:uid="{E5E62E04-8F24-48EB-BD9F-ECF6DDFF8255}"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25" sqref="N25"/>
    </sheetView>
  </sheetViews>
  <sheetFormatPr defaultColWidth="11.85546875" defaultRowHeight="15" x14ac:dyDescent="0.25"/>
  <cols>
    <col min="1" max="1" width="13.140625" customWidth="1"/>
    <col min="2" max="2" width="15.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B0831-371B-4BDE-9CB3-B2926DCAE4DF}">
  <dimension ref="A1:D28"/>
  <sheetViews>
    <sheetView zoomScale="115" zoomScaleNormal="115" workbookViewId="0">
      <selection activeCell="G9" sqref="G9"/>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4">
        <v>53440</v>
      </c>
      <c r="C3" s="4">
        <v>55774.058577405856</v>
      </c>
      <c r="D3" s="4">
        <v>54580.777096114522</v>
      </c>
    </row>
    <row r="4" spans="1:4" x14ac:dyDescent="0.25">
      <c r="A4" s="6" t="s">
        <v>38</v>
      </c>
      <c r="B4" s="4">
        <v>56208.178438661707</v>
      </c>
      <c r="C4" s="4">
        <v>60123.966942148763</v>
      </c>
      <c r="D4" s="4">
        <v>58062.62230919765</v>
      </c>
    </row>
    <row r="5" spans="1:4" x14ac:dyDescent="0.25">
      <c r="A5" s="6" t="s">
        <v>42</v>
      </c>
      <c r="B5" s="4">
        <v>54874.759152215796</v>
      </c>
      <c r="C5" s="4">
        <v>57962.577962577961</v>
      </c>
      <c r="D5" s="4">
        <v>56360</v>
      </c>
    </row>
    <row r="11" spans="1:4" x14ac:dyDescent="0.25">
      <c r="A11" s="5" t="s">
        <v>45</v>
      </c>
      <c r="B11" s="5" t="s">
        <v>44</v>
      </c>
    </row>
    <row r="12" spans="1:4" x14ac:dyDescent="0.25">
      <c r="A12" s="5" t="s">
        <v>41</v>
      </c>
      <c r="B12" t="s">
        <v>18</v>
      </c>
      <c r="C12" t="s">
        <v>15</v>
      </c>
      <c r="D12" t="s">
        <v>42</v>
      </c>
    </row>
    <row r="13" spans="1:4" x14ac:dyDescent="0.25">
      <c r="A13" s="6" t="s">
        <v>16</v>
      </c>
      <c r="B13" s="7">
        <v>166</v>
      </c>
      <c r="C13" s="7">
        <v>200</v>
      </c>
      <c r="D13" s="7">
        <v>366</v>
      </c>
    </row>
    <row r="14" spans="1:4" x14ac:dyDescent="0.25">
      <c r="A14" s="6" t="s">
        <v>26</v>
      </c>
      <c r="B14" s="7">
        <v>92</v>
      </c>
      <c r="C14" s="7">
        <v>77</v>
      </c>
      <c r="D14" s="7">
        <v>169</v>
      </c>
    </row>
    <row r="15" spans="1:4" x14ac:dyDescent="0.25">
      <c r="A15" s="6" t="s">
        <v>22</v>
      </c>
      <c r="B15" s="7">
        <v>67</v>
      </c>
      <c r="C15" s="7">
        <v>95</v>
      </c>
      <c r="D15" s="7">
        <v>162</v>
      </c>
    </row>
    <row r="16" spans="1:4" x14ac:dyDescent="0.25">
      <c r="A16" s="6" t="s">
        <v>23</v>
      </c>
      <c r="B16" s="7">
        <v>116</v>
      </c>
      <c r="C16" s="7">
        <v>76</v>
      </c>
      <c r="D16" s="7">
        <v>192</v>
      </c>
    </row>
    <row r="17" spans="1:4" x14ac:dyDescent="0.25">
      <c r="A17" s="6" t="s">
        <v>46</v>
      </c>
      <c r="B17" s="7">
        <v>78</v>
      </c>
      <c r="C17" s="7">
        <v>33</v>
      </c>
      <c r="D17" s="7">
        <v>111</v>
      </c>
    </row>
    <row r="18" spans="1:4" x14ac:dyDescent="0.25">
      <c r="A18" s="6" t="s">
        <v>42</v>
      </c>
      <c r="B18" s="7">
        <v>519</v>
      </c>
      <c r="C18" s="7">
        <v>481</v>
      </c>
      <c r="D18" s="7">
        <v>1000</v>
      </c>
    </row>
    <row r="23" spans="1:4" x14ac:dyDescent="0.25">
      <c r="A23" s="5" t="s">
        <v>45</v>
      </c>
      <c r="B23" s="5" t="s">
        <v>44</v>
      </c>
    </row>
    <row r="24" spans="1:4" x14ac:dyDescent="0.25">
      <c r="A24" s="5" t="s">
        <v>41</v>
      </c>
      <c r="B24" t="s">
        <v>18</v>
      </c>
      <c r="C24" t="s">
        <v>15</v>
      </c>
      <c r="D24" t="s">
        <v>42</v>
      </c>
    </row>
    <row r="25" spans="1:4" x14ac:dyDescent="0.25">
      <c r="A25" s="6" t="s">
        <v>47</v>
      </c>
      <c r="B25" s="7">
        <v>71</v>
      </c>
      <c r="C25" s="7">
        <v>39</v>
      </c>
      <c r="D25" s="7">
        <v>110</v>
      </c>
    </row>
    <row r="26" spans="1:4" x14ac:dyDescent="0.25">
      <c r="A26" s="6" t="s">
        <v>48</v>
      </c>
      <c r="B26" s="7">
        <v>318</v>
      </c>
      <c r="C26" s="7">
        <v>383</v>
      </c>
      <c r="D26" s="7">
        <v>701</v>
      </c>
    </row>
    <row r="27" spans="1:4" x14ac:dyDescent="0.25">
      <c r="A27" s="6" t="s">
        <v>49</v>
      </c>
      <c r="B27" s="7">
        <v>130</v>
      </c>
      <c r="C27" s="7">
        <v>59</v>
      </c>
      <c r="D27" s="7">
        <v>189</v>
      </c>
    </row>
    <row r="28" spans="1:4" x14ac:dyDescent="0.25">
      <c r="A28" s="6" t="s">
        <v>42</v>
      </c>
      <c r="B28" s="7">
        <v>519</v>
      </c>
      <c r="C28" s="7">
        <v>481</v>
      </c>
      <c r="D28" s="7">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416F-0A87-4425-9C44-8E2E59CEBF7B}">
  <dimension ref="A1:R1001"/>
  <sheetViews>
    <sheetView workbookViewId="0">
      <selection activeCell="J13" sqref="J13"/>
    </sheetView>
  </sheetViews>
  <sheetFormatPr defaultColWidth="11.85546875" defaultRowHeight="15" x14ac:dyDescent="0.25"/>
  <cols>
    <col min="1" max="1" width="13.140625" customWidth="1"/>
    <col min="2" max="2" width="15.42578125" customWidth="1"/>
    <col min="4" max="4" width="11.85546875" style="4"/>
    <col min="6" max="6" width="17.7109375" customWidth="1"/>
    <col min="7" max="7" width="17.140625" customWidth="1"/>
    <col min="10" max="10" width="20.5703125" customWidth="1"/>
    <col min="13" max="13" width="14.140625"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8"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8"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8"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8"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8"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8" x14ac:dyDescent="0.25">
      <c r="A22">
        <v>25598</v>
      </c>
      <c r="B22" t="s">
        <v>36</v>
      </c>
      <c r="C22" t="s">
        <v>39</v>
      </c>
      <c r="D22" s="4">
        <v>40000</v>
      </c>
      <c r="E22">
        <v>0</v>
      </c>
      <c r="F22" t="s">
        <v>31</v>
      </c>
      <c r="G22" t="s">
        <v>20</v>
      </c>
      <c r="H22" t="s">
        <v>15</v>
      </c>
      <c r="I22">
        <v>0</v>
      </c>
      <c r="J22" t="s">
        <v>16</v>
      </c>
      <c r="K22" t="s">
        <v>17</v>
      </c>
      <c r="L22">
        <v>36</v>
      </c>
      <c r="M22" t="str">
        <f t="shared" si="0"/>
        <v>Middle Age</v>
      </c>
      <c r="N22" t="s">
        <v>15</v>
      </c>
      <c r="R22" s="3"/>
    </row>
    <row r="23" spans="1:18"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8"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8"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8"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8"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8"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8"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8"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8"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8"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5DA9416F-0A87-4425-9C44-8E2E59CEBF7B}"/>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1DBCE-B5C2-4FA3-B051-9E5EDBAAE9FD}">
  <dimension ref="A1:O6"/>
  <sheetViews>
    <sheetView showGridLines="0" zoomScale="130" zoomScaleNormal="130" workbookViewId="0">
      <selection activeCell="I39" sqref="I3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Haneef Haque</cp:lastModifiedBy>
  <dcterms:created xsi:type="dcterms:W3CDTF">2022-03-18T02:50:57Z</dcterms:created>
  <dcterms:modified xsi:type="dcterms:W3CDTF">2025-08-06T18:15:57Z</dcterms:modified>
</cp:coreProperties>
</file>