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8235" activeTab="2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0" l="1"/>
  <c r="R3" i="10"/>
  <c r="R4" i="10"/>
  <c r="R5" i="10"/>
  <c r="R6" i="10"/>
  <c r="R7" i="10"/>
  <c r="R8" i="10"/>
  <c r="R9" i="10"/>
  <c r="R10" i="10"/>
  <c r="R11" i="10"/>
  <c r="R12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5" i="10"/>
  <c r="L3" i="10"/>
  <c r="L4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B6" i="8" a="1"/>
  <c r="B6" i="8" l="1"/>
  <c r="E6" i="8" s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F6" i="8" l="1"/>
  <c r="O5" i="9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<sst xmlns="http://schemas.openxmlformats.org/spreadsheetml/2006/main" count="395" uniqueCount="144">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</sst>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yyyy\-mm\-dd\ hh:mm:ss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120" zoomScaleNormal="120" workbookViewId="0">
      <selection activeCell="R11" sqref="R11"/>
    </sheetView>
  </sheetViews>
  <sheetFormatPr defaultColWidth="9.125" defaultRowHeight="15" x14ac:dyDescent="0.2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zoomScale="120" zoomScaleNormal="120" workbookViewId="0">
      <selection activeCell="S6" sqref="S6"/>
    </sheetView>
  </sheetViews>
  <sheetFormatPr defaultColWidth="9.125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23" sqref="R23"/>
    </sheetView>
  </sheetViews>
  <sheetFormatPr defaultRowHeight="14.25" x14ac:dyDescent="0.2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1" bestFit="1" customWidth="1"/>
    <col min="12" max="12" width="14.25" bestFit="1" customWidth="1"/>
    <col min="13" max="13" width="9.375" hidden="1" customWidth="1"/>
    <col min="14" max="14" width="8.25" hidden="1" customWidth="1"/>
    <col min="15" max="15" width="9.625" hidden="1" customWidth="1"/>
    <col min="16" max="16" width="9.375" hidden="1" customWidth="1"/>
    <col min="17" max="17" width="11.125" bestFit="1" customWidth="1"/>
    <col min="18" max="18" width="9" bestFit="1" customWidth="1"/>
  </cols>
  <sheetData>
    <row r="1" spans="1:18" ht="15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AND(A2=$K$1,A2=$L$1)</f>
        <v>0</v>
      </c>
      <c r="O2" t="b">
        <f>OR($A2=$K$1,B2=$L$1)</f>
        <v>0</v>
      </c>
      <c r="Q2" t="str">
        <f>IF($H2&gt;$Q$1,"salary &gt; 85K","salary low")</f>
        <v>salary &gt; 85K</v>
      </c>
      <c r="R2" t="b">
        <f>IF($H2="","no data",IF($H2&gt;$Q$1,TRUE,"salary low"))</f>
        <v>1</v>
      </c>
    </row>
    <row r="3" spans="1:18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IF(A3=K$1,"role desired","NOT desired")</f>
        <v>role desired</v>
      </c>
      <c r="L3" t="str">
        <f t="shared" ref="L3:L21" si="1">IF($A3=L$1,"role desired","NOT desired")</f>
        <v>NOT desired</v>
      </c>
      <c r="M3" t="str">
        <f t="shared" ref="M3:M21" si="2">IF($A3=K$1,"role desired",IF($A3=L$1,"role desired","NOT desired"))</f>
        <v>role desired</v>
      </c>
      <c r="N3" t="b">
        <f t="shared" ref="N3:N21" si="3">AND(A3=$K$1,A3=$L$1)</f>
        <v>0</v>
      </c>
      <c r="O3" t="b">
        <f t="shared" ref="O3:O21" si="4">OR($A3=$K$1,B3=$L$1)</f>
        <v>1</v>
      </c>
      <c r="Q3" t="str">
        <f t="shared" ref="Q3:Q21" si="5">IF($H3&gt;$Q$1,"salary &gt; 85K","salary low")</f>
        <v>salary low</v>
      </c>
      <c r="R3" t="str">
        <f>IF($H3="","no data",IF($H3&gt;$Q$1,TRUE,"salary low"))</f>
        <v>salary low</v>
      </c>
    </row>
    <row r="4" spans="1:18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Q4" t="str">
        <f t="shared" si="5"/>
        <v>salary low</v>
      </c>
      <c r="R4" t="str">
        <f t="shared" ref="R3:R21" si="6">IF($H4="","no data",IF($H4&gt;$Q$1,TRUE,"salary low"))</f>
        <v>no data</v>
      </c>
    </row>
    <row r="5" spans="1:18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>IF($A5=L$1,"role desired","NOT desired")</f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Q5" t="str">
        <f t="shared" si="5"/>
        <v>salary low</v>
      </c>
      <c r="R5" t="str">
        <f t="shared" si="6"/>
        <v>no data</v>
      </c>
    </row>
    <row r="6" spans="1:18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Q6" t="str">
        <f t="shared" si="5"/>
        <v>salary low</v>
      </c>
      <c r="R6" t="str">
        <f t="shared" si="6"/>
        <v>no data</v>
      </c>
    </row>
    <row r="7" spans="1:18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Q7" t="str">
        <f t="shared" si="5"/>
        <v>salary low</v>
      </c>
      <c r="R7" t="str">
        <f t="shared" si="6"/>
        <v>no data</v>
      </c>
    </row>
    <row r="8" spans="1:18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Q8" t="str">
        <f t="shared" si="5"/>
        <v>salary low</v>
      </c>
      <c r="R8" t="str">
        <f t="shared" si="6"/>
        <v>no data</v>
      </c>
    </row>
    <row r="9" spans="1:18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Q9" t="str">
        <f t="shared" si="5"/>
        <v>salary &gt; 85K</v>
      </c>
      <c r="R9" t="b">
        <f t="shared" si="6"/>
        <v>1</v>
      </c>
    </row>
    <row r="10" spans="1:18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Q10" t="str">
        <f t="shared" si="5"/>
        <v>salary low</v>
      </c>
      <c r="R10" t="str">
        <f t="shared" si="6"/>
        <v>no data</v>
      </c>
    </row>
    <row r="11" spans="1:18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Q11" t="str">
        <f t="shared" si="5"/>
        <v>salary &gt; 85K</v>
      </c>
      <c r="R11" t="b">
        <f t="shared" si="6"/>
        <v>1</v>
      </c>
    </row>
    <row r="12" spans="1:18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Q12" t="str">
        <f t="shared" si="5"/>
        <v>salary &gt; 85K</v>
      </c>
      <c r="R12" t="b">
        <f t="shared" si="6"/>
        <v>1</v>
      </c>
    </row>
    <row r="13" spans="1:18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Q13" t="str">
        <f t="shared" si="5"/>
        <v>salary &gt; 85K</v>
      </c>
      <c r="R13" t="b">
        <f>IF($H13="","no data",IF($H13&gt;$Q$1,TRUE,"salary low"))</f>
        <v>1</v>
      </c>
    </row>
    <row r="14" spans="1:18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Q14" t="str">
        <f t="shared" si="5"/>
        <v>salary &gt; 85K</v>
      </c>
      <c r="R14" t="b">
        <f t="shared" si="6"/>
        <v>1</v>
      </c>
    </row>
    <row r="15" spans="1:18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Q15" t="str">
        <f t="shared" si="5"/>
        <v>salary low</v>
      </c>
      <c r="R15" t="str">
        <f t="shared" si="6"/>
        <v>salary low</v>
      </c>
    </row>
    <row r="16" spans="1:18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Q16" t="str">
        <f t="shared" si="5"/>
        <v>salary &gt; 85K</v>
      </c>
      <c r="R16" t="b">
        <f t="shared" si="6"/>
        <v>1</v>
      </c>
    </row>
    <row r="17" spans="1:18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Q17" t="str">
        <f t="shared" si="5"/>
        <v>salary &gt; 85K</v>
      </c>
      <c r="R17" t="b">
        <f t="shared" si="6"/>
        <v>1</v>
      </c>
    </row>
    <row r="18" spans="1:18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0</v>
      </c>
      <c r="Q18" t="str">
        <f t="shared" si="5"/>
        <v>salary low</v>
      </c>
      <c r="R18" t="str">
        <f t="shared" si="6"/>
        <v>no data</v>
      </c>
    </row>
    <row r="19" spans="1:18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Q19" t="str">
        <f t="shared" si="5"/>
        <v>salary &gt; 85K</v>
      </c>
      <c r="R19" t="b">
        <f t="shared" si="6"/>
        <v>1</v>
      </c>
    </row>
    <row r="20" spans="1:18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Q20" t="str">
        <f t="shared" si="5"/>
        <v>salary low</v>
      </c>
      <c r="R20" t="str">
        <f t="shared" si="6"/>
        <v>no data</v>
      </c>
    </row>
    <row r="21" spans="1:18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0</v>
      </c>
      <c r="Q21" t="str">
        <f t="shared" si="5"/>
        <v>salary &gt; 85K</v>
      </c>
      <c r="R21" t="b">
        <f t="shared" si="6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4.25" x14ac:dyDescent="0.2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workbookViewId="0">
      <selection activeCell="B3" sqref="B3"/>
    </sheetView>
  </sheetViews>
  <sheetFormatPr defaultRowHeight="14.25" x14ac:dyDescent="0.2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workbookViewId="0">
      <selection activeCell="E2" sqref="D2:E2"/>
    </sheetView>
  </sheetViews>
  <sheetFormatPr defaultRowHeight="14.25" x14ac:dyDescent="0.2"/>
  <cols>
    <col min="2" max="2" width="9.875" bestFit="1" customWidth="1"/>
    <col min="3" max="3" width="10.625" customWidth="1"/>
  </cols>
  <sheetData>
    <row r="1" spans="2:5" ht="15" thickBot="1" x14ac:dyDescent="0.25"/>
    <row r="2" spans="2:5" ht="1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2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MyPC</cp:lastModifiedBy>
  <dcterms:created xsi:type="dcterms:W3CDTF">2024-07-16T20:11:02Z</dcterms:created>
  <dcterms:modified xsi:type="dcterms:W3CDTF">2025-05-06T05:40:56Z</dcterms:modified>
</cp:coreProperties>
</file>