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<sst xmlns="http://schemas.openxmlformats.org/spreadsheetml/2006/main" count="19" uniqueCount="14">
  <si>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                                  Using Ra-226 Gamma source </t>
  </si>
  <si>
    <t xml:space="preserve">1.2 micro Ci</t>
  </si>
  <si>
    <t xml:space="preserve">a</t>
  </si>
  <si>
    <t xml:space="preserve">b</t>
  </si>
  <si>
    <t xml:space="preserve">Nuclei</t>
  </si>
  <si>
    <r>
      <rPr>
        <b val="true"/>
        <i val="true"/>
        <sz val="16"/>
        <color rgb="FF002060"/>
        <rFont val="Calibri"/>
        <family val="2"/>
        <charset val="1"/>
      </rPr>
      <t xml:space="preserve">E</t>
    </r>
    <r>
      <rPr>
        <b val="true"/>
        <i val="true"/>
        <vertAlign val="subscript"/>
        <sz val="16"/>
        <color rgb="FF002060"/>
        <rFont val="Times New Roman"/>
        <family val="1"/>
        <charset val="1"/>
      </rPr>
      <t xml:space="preserve">γ</t>
    </r>
  </si>
  <si>
    <t xml:space="preserve">Iγ</t>
  </si>
  <si>
    <t xml:space="preserve">Area </t>
  </si>
  <si>
    <t xml:space="preserve">Activity (Bq)</t>
  </si>
  <si>
    <t xml:space="preserve">Eff</t>
  </si>
  <si>
    <r>
      <rPr>
        <b val="true"/>
        <i val="true"/>
        <sz val="16"/>
        <color rgb="FF002060"/>
        <rFont val="Calibri"/>
        <family val="2"/>
        <charset val="1"/>
      </rPr>
      <t xml:space="preserve">E</t>
    </r>
    <r>
      <rPr>
        <b val="true"/>
        <i val="true"/>
        <vertAlign val="subscript"/>
        <sz val="16"/>
        <color rgb="FF000000"/>
        <rFont val="Times New Roman"/>
        <family val="1"/>
        <charset val="1"/>
      </rPr>
      <t xml:space="preserve">γ</t>
    </r>
  </si>
  <si>
    <r>
      <rPr>
        <vertAlign val="superscript"/>
        <sz val="16"/>
        <color rgb="FF002060"/>
        <rFont val="Times New Roman"/>
        <family val="1"/>
        <charset val="1"/>
      </rPr>
      <t xml:space="preserve">226</t>
    </r>
    <r>
      <rPr>
        <sz val="16"/>
        <color rgb="FF002060"/>
        <rFont val="Times New Roman"/>
        <family val="1"/>
        <charset val="1"/>
      </rPr>
      <t xml:space="preserve">Ra</t>
    </r>
  </si>
  <si>
    <r>
      <rPr>
        <vertAlign val="superscript"/>
        <sz val="16"/>
        <color rgb="FF002060"/>
        <rFont val="Times New Roman"/>
        <family val="1"/>
        <charset val="1"/>
      </rPr>
      <t xml:space="preserve">214</t>
    </r>
    <r>
      <rPr>
        <sz val="16"/>
        <color rgb="FF002060"/>
        <rFont val="Times New Roman"/>
        <family val="1"/>
        <charset val="1"/>
      </rPr>
      <t xml:space="preserve">Pb</t>
    </r>
  </si>
  <si>
    <r>
      <rPr>
        <vertAlign val="superscript"/>
        <sz val="16"/>
        <color rgb="FF002060"/>
        <rFont val="Times New Roman"/>
        <family val="1"/>
        <charset val="1"/>
      </rPr>
      <t xml:space="preserve">214</t>
    </r>
    <r>
      <rPr>
        <sz val="16"/>
        <color rgb="FF002060"/>
        <rFont val="Times New Roman"/>
        <family val="1"/>
        <charset val="1"/>
      </rPr>
      <t xml:space="preserve">Bi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</si>
</sst>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2060"/>
      <name val="Calibri"/>
      <family val="2"/>
      <charset val="1"/>
    </font>
    <font>
      <sz val="15.6"/>
      <color rgb="FF000000"/>
      <name val="Calibri"/>
      <family val="2"/>
      <charset val="1"/>
    </font>
    <font>
      <b val="true"/>
      <sz val="16"/>
      <color rgb="FF002060"/>
      <name val="Calibri"/>
      <family val="2"/>
      <charset val="1"/>
    </font>
    <font>
      <b val="true"/>
      <i val="true"/>
      <vertAlign val="subscript"/>
      <sz val="16"/>
      <color rgb="FF002060"/>
      <name val="Times New Roman"/>
      <family val="1"/>
      <charset val="1"/>
    </font>
    <font>
      <b val="true"/>
      <i val="true"/>
      <vertAlign val="subscript"/>
      <sz val="20"/>
      <color rgb="FF002060"/>
      <name val="Times New Roman"/>
      <family val="1"/>
      <charset val="1"/>
    </font>
    <font>
      <b val="true"/>
      <i val="true"/>
      <vertAlign val="subscript"/>
      <sz val="16"/>
      <color rgb="FF000000"/>
      <name val="Times New Roman"/>
      <family val="1"/>
      <charset val="1"/>
    </font>
    <font>
      <vertAlign val="superscript"/>
      <sz val="16"/>
      <color rgb="FF002060"/>
      <name val="Times New Roman"/>
      <family val="1"/>
      <charset val="1"/>
    </font>
    <font>
      <sz val="16"/>
      <color rgb="FF002060"/>
      <name val="Times New Roman"/>
      <family val="1"/>
      <charset val="1"/>
    </font>
    <font>
      <sz val="16"/>
      <color rgb="FF00206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9360">
                <a:solidFill>
                  <a:srgbClr val="ff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Sheet1!$J$15:$J$21</c:f>
              <c:numCache>
                <c:formatCode>General</c:formatCode>
                <c:ptCount val="7"/>
                <c:pt idx="0">
                  <c:v>186.2</c:v>
                </c:pt>
                <c:pt idx="1">
                  <c:v>295.2</c:v>
                </c:pt>
                <c:pt idx="2">
                  <c:v>351.9</c:v>
                </c:pt>
                <c:pt idx="3">
                  <c:v>609.3</c:v>
                </c:pt>
                <c:pt idx="4">
                  <c:v>1120.3</c:v>
                </c:pt>
                <c:pt idx="5">
                  <c:v>1764.5</c:v>
                </c:pt>
                <c:pt idx="6">
                  <c:v>2204.1</c:v>
                </c:pt>
              </c:numCache>
            </c:numRef>
          </c:xVal>
          <c:yVal>
            <c:numRef>
              <c:f>Sheet1!$K$15:$K$21</c:f>
              <c:numCache>
                <c:formatCode>General</c:formatCode>
                <c:ptCount val="7"/>
                <c:pt idx="0">
                  <c:v>0.024628015874337</c:v>
                </c:pt>
                <c:pt idx="1">
                  <c:v>0.0182364504836769</c:v>
                </c:pt>
                <c:pt idx="2">
                  <c:v>0.0162626311535386</c:v>
                </c:pt>
                <c:pt idx="3">
                  <c:v>0.0113696277522781</c:v>
                </c:pt>
                <c:pt idx="4">
                  <c:v>0.00764346334066836</c:v>
                </c:pt>
                <c:pt idx="5">
                  <c:v>0.00568406256950333</c:v>
                </c:pt>
                <c:pt idx="6">
                  <c:v>0.00491665086673464</c:v>
                </c:pt>
              </c:numCache>
            </c:numRef>
          </c:yVal>
          <c:smooth val="0"/>
        </c:ser>
        <c:axId val="16644816"/>
        <c:axId val="98923916"/>
      </c:scatterChart>
      <c:valAx>
        <c:axId val="1664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923916"/>
        <c:crosses val="autoZero"/>
        <c:crossBetween val="midCat"/>
      </c:valAx>
      <c:valAx>
        <c:axId val="989239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448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343080</xdr:colOff>
      <xdr:row>3</xdr:row>
      <xdr:rowOff>85680</xdr:rowOff>
    </xdr:from>
    <xdr:to>
      <xdr:col>7</xdr:col>
      <xdr:colOff>285480</xdr:colOff>
      <xdr:row>11</xdr:row>
      <xdr:rowOff>294840</xdr:rowOff>
    </xdr:to>
    <xdr:graphicFrame>
      <xdr:nvGraphicFramePr>
        <xdr:cNvPr id="0" name="Chart 5"/>
        <xdr:cNvGraphicFramePr/>
      </xdr:nvGraphicFramePr>
      <xdr:xfrm>
        <a:off x="3289320" y="1000080"/>
        <a:ext cx="4717440" cy="17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1" min="1" style="1" width="10.57"/>
    <col collapsed="false" customWidth="true" hidden="false" outlineLevel="0" max="2" min="2" style="1" width="11.14"/>
    <col collapsed="false" customWidth="false" hidden="false" outlineLevel="0" max="3" min="3" style="1" width="11.43"/>
    <col collapsed="false" customWidth="true" hidden="false" outlineLevel="0" max="4" min="4" style="1" width="9.85"/>
    <col collapsed="false" customWidth="true" hidden="false" outlineLevel="0" max="5" min="5" style="1" width="12.28"/>
    <col collapsed="false" customWidth="true" hidden="false" outlineLevel="0" max="6" min="6" style="1" width="13.28"/>
    <col collapsed="false" customWidth="true" hidden="false" outlineLevel="0" max="7" min="7" style="1" width="18.28"/>
    <col collapsed="false" customWidth="true" hidden="false" outlineLevel="0" max="8" min="8" style="1" width="9.28"/>
    <col collapsed="false" customWidth="true" hidden="false" outlineLevel="0" max="9" min="9" style="1" width="4.14"/>
    <col collapsed="false" customWidth="true" hidden="false" outlineLevel="0" max="13" min="10" style="1" width="9.14"/>
    <col collapsed="false" customWidth="true" hidden="false" outlineLevel="0" max="14" min="14" style="2" width="9.14"/>
    <col collapsed="false" customWidth="true" hidden="false" outlineLevel="0" max="1025" min="15" style="1" width="9.14"/>
  </cols>
  <sheetData>
    <row r="1" s="2" customFormat="true" ht="24" hidden="false" customHeight="true" outlineLevel="0" collapsed="false"/>
    <row r="2" customFormat="false" ht="21" hidden="false" customHeight="false" outlineLevel="0" collapsed="false">
      <c r="A2" s="2"/>
      <c r="B2" s="2"/>
      <c r="C2" s="2"/>
      <c r="D2" s="3"/>
      <c r="E2" s="3" t="s">
        <v>0</v>
      </c>
      <c r="F2" s="3"/>
      <c r="G2" s="3"/>
      <c r="H2" s="2"/>
      <c r="I2" s="2"/>
      <c r="J2" s="2"/>
      <c r="K2" s="2"/>
      <c r="L2" s="2"/>
      <c r="M2" s="2"/>
    </row>
    <row r="3" customFormat="false" ht="27" hidden="false" customHeight="true" outlineLevel="0" collapsed="false">
      <c r="A3" s="2"/>
      <c r="B3" s="2"/>
      <c r="C3" s="2"/>
      <c r="D3" s="2"/>
      <c r="E3" s="3"/>
      <c r="F3" s="3" t="s">
        <v>1</v>
      </c>
      <c r="G3" s="2"/>
      <c r="H3" s="2"/>
      <c r="I3" s="2"/>
      <c r="J3" s="2"/>
      <c r="K3" s="2"/>
      <c r="L3" s="2"/>
      <c r="M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 t="s">
        <v>2</v>
      </c>
      <c r="K9" s="2" t="s">
        <v>3</v>
      </c>
      <c r="L9" s="2"/>
      <c r="M9" s="2"/>
    </row>
    <row r="10" customFormat="false" ht="1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 t="n">
        <v>0.7438</v>
      </c>
      <c r="K10" s="2" t="n">
        <v>-0.652</v>
      </c>
      <c r="L10" s="2"/>
      <c r="M10" s="2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</row>
    <row r="12" customFormat="false" ht="23.25" hidden="false" customHeight="false" outlineLevel="0" collapsed="false">
      <c r="A12" s="4"/>
      <c r="B12" s="4"/>
      <c r="C12" s="5"/>
      <c r="D12" s="5"/>
      <c r="E12" s="4"/>
      <c r="F12" s="4"/>
      <c r="G12" s="4"/>
      <c r="H12" s="4"/>
      <c r="I12" s="2"/>
      <c r="J12" s="6"/>
      <c r="K12" s="7"/>
      <c r="L12" s="2"/>
      <c r="M12" s="2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</row>
    <row r="14" customFormat="false" ht="31.5" hidden="false" customHeight="false" outlineLevel="0" collapsed="false">
      <c r="A14" s="4"/>
      <c r="B14" s="4"/>
      <c r="C14" s="8" t="s">
        <v>4</v>
      </c>
      <c r="D14" s="9" t="s">
        <v>5</v>
      </c>
      <c r="E14" s="10" t="s">
        <v>6</v>
      </c>
      <c r="F14" s="9" t="s">
        <v>7</v>
      </c>
      <c r="G14" s="9" t="s">
        <v>8</v>
      </c>
      <c r="H14" s="9" t="s">
        <v>9</v>
      </c>
      <c r="I14" s="11"/>
      <c r="J14" s="12" t="s">
        <v>10</v>
      </c>
      <c r="K14" s="13" t="s">
        <v>9</v>
      </c>
      <c r="L14" s="2"/>
      <c r="M14" s="2"/>
    </row>
    <row r="15" customFormat="false" ht="24" hidden="false" customHeight="false" outlineLevel="0" collapsed="false">
      <c r="A15" s="4"/>
      <c r="B15" s="4"/>
      <c r="C15" s="14" t="s">
        <v>11</v>
      </c>
      <c r="D15" s="15" t="n">
        <v>186.2</v>
      </c>
      <c r="E15" s="16" t="n">
        <v>3.3</v>
      </c>
      <c r="F15" s="17" t="n">
        <v>3608.49688590785</v>
      </c>
      <c r="G15" s="16" t="n">
        <v>44400</v>
      </c>
      <c r="H15" s="18" t="n">
        <f aca="false">F15/(G15*E15)</f>
        <v>0.024628015874337</v>
      </c>
      <c r="I15" s="4"/>
      <c r="J15" s="18" t="n">
        <v>186.2</v>
      </c>
      <c r="K15" s="19" t="n">
        <f aca="false">H15</f>
        <v>0.024628015874337</v>
      </c>
      <c r="L15" s="2"/>
      <c r="M15" s="2"/>
    </row>
    <row r="16" customFormat="false" ht="24" hidden="false" customHeight="false" outlineLevel="0" collapsed="false">
      <c r="A16" s="4"/>
      <c r="B16" s="4"/>
      <c r="C16" s="14" t="s">
        <v>12</v>
      </c>
      <c r="D16" s="15" t="n">
        <v>295.2</v>
      </c>
      <c r="E16" s="16" t="n">
        <v>18.7</v>
      </c>
      <c r="F16" s="17" t="n">
        <v>15141.3601075873</v>
      </c>
      <c r="G16" s="16" t="n">
        <v>44400</v>
      </c>
      <c r="H16" s="18" t="n">
        <f aca="false">F16/(G16*E16)</f>
        <v>0.0182364504836769</v>
      </c>
      <c r="I16" s="4"/>
      <c r="J16" s="18" t="n">
        <v>295.2</v>
      </c>
      <c r="K16" s="19" t="n">
        <f aca="false">H16</f>
        <v>0.0182364504836769</v>
      </c>
      <c r="L16" s="2"/>
      <c r="M16" s="2"/>
    </row>
    <row r="17" customFormat="false" ht="24" hidden="false" customHeight="false" outlineLevel="0" collapsed="false">
      <c r="A17" s="4"/>
      <c r="B17" s="4"/>
      <c r="C17" s="14" t="s">
        <v>12</v>
      </c>
      <c r="D17" s="15" t="n">
        <v>351.9</v>
      </c>
      <c r="E17" s="16" t="n">
        <v>35.8</v>
      </c>
      <c r="F17" s="17" t="n">
        <v>25849.7774711727</v>
      </c>
      <c r="G17" s="16" t="n">
        <v>44400</v>
      </c>
      <c r="H17" s="18" t="n">
        <f aca="false">F17/(G17*E17)</f>
        <v>0.0162626311535386</v>
      </c>
      <c r="I17" s="4"/>
      <c r="J17" s="18" t="n">
        <v>351.9</v>
      </c>
      <c r="K17" s="19" t="n">
        <f aca="false">H17</f>
        <v>0.0162626311535386</v>
      </c>
      <c r="L17" s="2"/>
      <c r="M17" s="2"/>
    </row>
    <row r="18" customFormat="false" ht="24" hidden="false" customHeight="false" outlineLevel="0" collapsed="false">
      <c r="A18" s="4"/>
      <c r="B18" s="4"/>
      <c r="C18" s="14" t="s">
        <v>13</v>
      </c>
      <c r="D18" s="15" t="n">
        <v>609.3</v>
      </c>
      <c r="E18" s="16" t="n">
        <v>45</v>
      </c>
      <c r="F18" s="17" t="n">
        <v>22716.5162490516</v>
      </c>
      <c r="G18" s="16" t="n">
        <v>44400</v>
      </c>
      <c r="H18" s="18" t="n">
        <f aca="false">F18/(G18*E18)</f>
        <v>0.0113696277522781</v>
      </c>
      <c r="I18" s="4"/>
      <c r="J18" s="18" t="n">
        <v>609.3</v>
      </c>
      <c r="K18" s="19" t="n">
        <f aca="false">H18</f>
        <v>0.0113696277522781</v>
      </c>
      <c r="L18" s="2"/>
      <c r="M18" s="2"/>
    </row>
    <row r="19" customFormat="false" ht="24" hidden="false" customHeight="false" outlineLevel="0" collapsed="false">
      <c r="A19" s="4"/>
      <c r="B19" s="4"/>
      <c r="C19" s="14" t="s">
        <v>13</v>
      </c>
      <c r="D19" s="15" t="n">
        <v>1120.3</v>
      </c>
      <c r="E19" s="16" t="n">
        <v>14.9</v>
      </c>
      <c r="F19" s="17" t="n">
        <v>5056.60960765256</v>
      </c>
      <c r="G19" s="16" t="n">
        <v>44400</v>
      </c>
      <c r="H19" s="18" t="n">
        <f aca="false">F19/(G19*E19)</f>
        <v>0.00764346334066836</v>
      </c>
      <c r="I19" s="4"/>
      <c r="J19" s="18" t="n">
        <v>1120.3</v>
      </c>
      <c r="K19" s="19" t="n">
        <f aca="false">H19</f>
        <v>0.00764346334066836</v>
      </c>
      <c r="L19" s="2"/>
      <c r="M19" s="2"/>
    </row>
    <row r="20" customFormat="false" ht="24" hidden="false" customHeight="false" outlineLevel="0" collapsed="false">
      <c r="A20" s="2"/>
      <c r="B20" s="2"/>
      <c r="C20" s="14" t="s">
        <v>13</v>
      </c>
      <c r="D20" s="15" t="n">
        <v>1764.5</v>
      </c>
      <c r="E20" s="16" t="n">
        <v>16</v>
      </c>
      <c r="F20" s="17" t="n">
        <v>4037.95804937516</v>
      </c>
      <c r="G20" s="16" t="n">
        <v>44400</v>
      </c>
      <c r="H20" s="18" t="n">
        <f aca="false">F20/(G20*E20)</f>
        <v>0.00568406256950333</v>
      </c>
      <c r="I20" s="4"/>
      <c r="J20" s="18" t="n">
        <v>1764.5</v>
      </c>
      <c r="K20" s="19" t="n">
        <f aca="false">H20</f>
        <v>0.00568406256950333</v>
      </c>
      <c r="L20" s="2"/>
      <c r="M20" s="2"/>
    </row>
    <row r="21" customFormat="false" ht="24" hidden="false" customHeight="false" outlineLevel="0" collapsed="false">
      <c r="A21" s="2"/>
      <c r="B21" s="2"/>
      <c r="C21" s="20" t="s">
        <v>13</v>
      </c>
      <c r="D21" s="21" t="n">
        <v>2204.1</v>
      </c>
      <c r="E21" s="22" t="n">
        <v>5</v>
      </c>
      <c r="F21" s="23" t="n">
        <v>1091.49649241509</v>
      </c>
      <c r="G21" s="22" t="n">
        <v>44400</v>
      </c>
      <c r="H21" s="24" t="n">
        <f aca="false">F21/(G21*E21)</f>
        <v>0.00491665086673464</v>
      </c>
      <c r="I21" s="25"/>
      <c r="J21" s="24" t="n">
        <v>2204.1</v>
      </c>
      <c r="K21" s="26" t="n">
        <f aca="false">H21</f>
        <v>0.00491665086673464</v>
      </c>
      <c r="L21" s="2"/>
      <c r="M21" s="2"/>
    </row>
    <row r="22" customFormat="false" ht="1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21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7"/>
      <c r="J23" s="2"/>
      <c r="K23" s="7"/>
      <c r="L23" s="2"/>
      <c r="M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customFormat="false" ht="1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2019-06-12T23:56:03Z</dcterms:created>
  <dc:creator>DR Fayez</dc:creator>
  <dc:description/>
  <dc:language>en-US</dc:language>
  <cp:lastModifiedBy/>
  <dcterms:modified xsi:type="dcterms:W3CDTF">2019-06-28T23:13:30Z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