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Cours-Semestre\Semestres\Semestre 1-2\Projet-Module-C#\Docs\"/>
    </mc:Choice>
  </mc:AlternateContent>
  <xr:revisionPtr revIDLastSave="0" documentId="13_ncr:1_{09FF2E37-FF04-4403-89A2-2DBC7A31D349}" xr6:coauthVersionLast="47" xr6:coauthVersionMax="47" xr10:uidLastSave="{00000000-0000-0000-0000-000000000000}"/>
  <bookViews>
    <workbookView xWindow="-28920" yWindow="-120" windowWidth="29040" windowHeight="15840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Planning" sheetId="159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4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59" l="1"/>
  <c r="B265" i="159"/>
  <c r="B251" i="159"/>
  <c r="B237" i="159"/>
  <c r="B223" i="159"/>
  <c r="B209" i="159"/>
  <c r="B195" i="159"/>
  <c r="B181" i="159"/>
  <c r="B167" i="159"/>
  <c r="B153" i="159"/>
  <c r="B139" i="159"/>
  <c r="B125" i="159"/>
  <c r="B111" i="159"/>
  <c r="B97" i="159"/>
  <c r="B83" i="159"/>
  <c r="B69" i="159"/>
  <c r="B55" i="159"/>
  <c r="B41" i="159"/>
  <c r="B27" i="159"/>
  <c r="B13" i="159"/>
  <c r="D362" i="158"/>
  <c r="D343" i="158"/>
  <c r="D324" i="158"/>
  <c r="D305" i="158"/>
  <c r="D286" i="158"/>
  <c r="D267" i="158"/>
  <c r="D248" i="158"/>
  <c r="D229" i="158"/>
  <c r="D210" i="158"/>
  <c r="D191" i="158"/>
  <c r="D172" i="158"/>
  <c r="D153" i="158"/>
  <c r="D134" i="158"/>
  <c r="D115" i="158"/>
  <c r="D96" i="158"/>
  <c r="D77" i="158"/>
  <c r="D58" i="158"/>
  <c r="D39" i="158"/>
  <c r="D20" i="158"/>
  <c r="D1" i="158"/>
  <c r="B379" i="158"/>
  <c r="B360" i="158"/>
  <c r="B341" i="158"/>
  <c r="B322" i="158"/>
  <c r="B303" i="158"/>
  <c r="B284" i="158"/>
  <c r="B265" i="158"/>
  <c r="B246" i="158"/>
  <c r="B227" i="158"/>
  <c r="B208" i="158"/>
  <c r="B189" i="158"/>
  <c r="B170" i="158"/>
  <c r="B151" i="158"/>
  <c r="B132" i="158"/>
  <c r="B113" i="158"/>
  <c r="B94" i="158"/>
  <c r="B75" i="158"/>
  <c r="B56" i="158"/>
  <c r="B37" i="158"/>
  <c r="B18" i="158"/>
  <c r="B18" i="154"/>
  <c r="B13" i="11" l="1"/>
</calcChain>
</file>

<file path=xl/sharedStrings.xml><?xml version="1.0" encoding="utf-8"?>
<sst xmlns="http://schemas.openxmlformats.org/spreadsheetml/2006/main" count="462" uniqueCount="110">
  <si>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</si>
  <si>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</si>
  <si>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</si>
  <si>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</si>
  <si>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</si>
  <si>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</si>
  <si>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</si>
  <si>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</si>
  <si>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</si>
  <si>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</si>
  <si>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</si>
  <si>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</si>
  <si>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</si>
  <si>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</si>
  <si>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</si>
  <si>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</si>
  <si>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</si>
  <si>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</si>
  <si>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</si>
  <si>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</si>
  <si>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</si>
  <si>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</si>
  <si>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</si>
  <si>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</si>
  <si>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Hanieh Mohajerani</t>
  </si>
  <si>
    <t>FIN-1</t>
  </si>
  <si>
    <t>Vennes</t>
  </si>
  <si>
    <t>Analyse</t>
  </si>
  <si>
    <t>Réalisation</t>
  </si>
  <si>
    <t>Document</t>
  </si>
  <si>
    <t>Test</t>
  </si>
  <si>
    <t>Modifier</t>
  </si>
  <si>
    <t>Résumer</t>
  </si>
  <si>
    <t>Planification</t>
  </si>
  <si>
    <t>Max. 12</t>
  </si>
  <si>
    <t>STOP</t>
  </si>
  <si>
    <t>P-D-226</t>
  </si>
  <si>
    <t>4) Déplacement du joueur</t>
  </si>
  <si>
    <t>10)Collisions - Mise en place</t>
  </si>
  <si>
    <t>Planification jornal de travail</t>
  </si>
  <si>
    <t>analyse de projet et lire des information general</t>
  </si>
  <si>
    <t>analyse de site que à prposé sur le papier</t>
  </si>
  <si>
    <t>Space Invaders - Piste Verte — Documentation Programmation Orientée Objet 1 (esiee.fr)</t>
  </si>
  <si>
    <t>2) Classe SpaceShip</t>
  </si>
  <si>
    <t>créer les classe et methode vide</t>
  </si>
  <si>
    <t>3)Création du vaisseau du joueur</t>
  </si>
  <si>
    <t>9) La classe Bunker</t>
  </si>
  <si>
    <t>11)Collisions Missile/Bunker¶</t>
  </si>
  <si>
    <t>12)Vaisseaux ennemis</t>
  </si>
  <si>
    <t>13)Bloc d’ennemis - Création¶</t>
  </si>
  <si>
    <t>14)Bloc d’ennemis - Intégration¶</t>
  </si>
  <si>
    <t>15)Bloc d’ennemis - Déplacement</t>
  </si>
  <si>
    <t>16)Bloc d’ennemis - Destruction</t>
  </si>
  <si>
    <t>17)Friendly Fire</t>
  </si>
  <si>
    <t>18)Bloc d’ennemis - Tirs</t>
  </si>
  <si>
    <t>19)Affichage des vies</t>
  </si>
  <si>
    <t>20)Gagné perdu</t>
  </si>
  <si>
    <t>21)DLC</t>
  </si>
  <si>
    <t xml:space="preserve">test final </t>
  </si>
  <si>
    <t>j'ai analyser le sujet,ce n'est pas encore claire pour moi</t>
  </si>
  <si>
    <t>j'ai regardé sir le site et j'essaie a comprendre mieux</t>
  </si>
  <si>
    <t>j'ai fait le planification pour durée de travail</t>
  </si>
  <si>
    <t>créer git hub</t>
  </si>
  <si>
    <t>j'ai créé mon git hub</t>
  </si>
  <si>
    <t>j'ai creé les methodes et la class  Vecteur2d et la classe SpaceShip,classe game ,ballequitombe et gameobjet et ses methodes dedans</t>
  </si>
  <si>
    <t xml:space="preserve"> depelacer le jeu vers le bas </t>
  </si>
  <si>
    <t>depelacer le jeu a gouche et droit</t>
  </si>
  <si>
    <t xml:space="preserve">j'ai ajouter un champ playerShip de type SpaceShip </t>
  </si>
  <si>
    <t xml:space="preserve"> ajoutez le nouveau vaisseau à la liste des objets du jeu.</t>
  </si>
  <si>
    <t>s la méthode Update de la classe SpaceShip</t>
  </si>
  <si>
    <t>j'ai corrigé les codes et ca march,il va a gouche et droit juste.</t>
  </si>
  <si>
    <t>depelacment juste a gouche et droit</t>
  </si>
  <si>
    <t xml:space="preserve"> commence la partie La classe Missile</t>
  </si>
  <si>
    <t>j'ai commencé la La classe Missile,et j'ai crée la  classe Missile pour permettre au joueur de tirer</t>
  </si>
  <si>
    <t>j'ai encor travailé sur la position de objet pour aller gouch et droit</t>
  </si>
  <si>
    <t>5)La classe Missile                                                                                                       08.02.2024</t>
  </si>
  <si>
    <t>creer La classe Missile</t>
  </si>
  <si>
    <t>j'ai creé La classe Missile  qui hérite de la classe GameObject</t>
  </si>
  <si>
    <t xml:space="preserve">corrige le cod pour tirer </t>
  </si>
  <si>
    <t>j'ai crée les méthodes abstraites de la classe GameObject et j'ai commencé codé pour tirer</t>
  </si>
  <si>
    <t>vacance</t>
  </si>
  <si>
    <t>6)Tir du joueur      7)Refactoring SpaceShip et Missile</t>
  </si>
  <si>
    <t>vacances</t>
  </si>
  <si>
    <t xml:space="preserve">continuer tire du jouer </t>
  </si>
  <si>
    <t>j'ai corrigé tres bien mon code pour missile vers haut ,ca marche très bien</t>
  </si>
  <si>
    <t xml:space="preserve">j'ai fait l'excercise de matin pour segment 8 </t>
  </si>
  <si>
    <t>j'ai testé avec changer les speed et ajouter certain chose dans mon méthode</t>
  </si>
  <si>
    <t xml:space="preserve">j'ai commencé a ajouté les enemie </t>
  </si>
  <si>
    <t>j'ai ajouté 1 enemie en haut de écran que tire automatiquement</t>
  </si>
  <si>
    <t>j'ai corrigé la depelecment de missile ,</t>
  </si>
  <si>
    <t xml:space="preserve">8)ajouter lênemie en haut et tirer </t>
  </si>
  <si>
    <t>lênemie va a gouche et droit mais il tire pas juste</t>
  </si>
  <si>
    <t>j'ai creé les murs</t>
  </si>
  <si>
    <t>j'ai modifier l'objet en bas que tire juste</t>
  </si>
  <si>
    <t>j'ai testé avec des chiffre differents</t>
  </si>
  <si>
    <t>j'ai corrigé les missiles car avant les missiles d'enemie a marché pas juste mais ce n'a pas encore fini</t>
  </si>
  <si>
    <t>créer les petites enemies</t>
  </si>
  <si>
    <t>position random juste</t>
  </si>
  <si>
    <t>créer les missile de petites enemy</t>
  </si>
  <si>
    <t xml:space="preserve">j'ai mit tout les petits enemis ensemble </t>
  </si>
  <si>
    <t>j'ai corrige encore mes codes les enemis bouge a gauche et droit et il descend a la fin de chaque ligne</t>
  </si>
  <si>
    <t>j'ai commencé de travailler sur les tirer des enemies</t>
  </si>
  <si>
    <t>j'ai corrigeé les codes des missile que peut tire vers bas</t>
  </si>
  <si>
    <t>vacences</t>
  </si>
  <si>
    <t>j'ai travaillé encore sur les enemies qaund il touche les ecran droit il passe le limite</t>
  </si>
  <si>
    <t xml:space="preserve">j'ai corrigé les errors de toucher enemies a droit car il calcule le premiere enemies pour touche l'ecran maitnent il calcule tout les enemies </t>
  </si>
  <si>
    <t xml:space="preserve">j'ai travaillé sur tirer les missiles il tire vers haut </t>
  </si>
  <si>
    <t>les enemie tire vers bas car j'ai corrigé les codes et j'ai change le valwur 1 avec -1 pour y</t>
  </si>
  <si>
    <t>j'ai testé mes codes et il marche bien les tirer des emissiles.</t>
  </si>
  <si>
    <t>j'ai ajouté 1 classe heritage missile que il s'appelle position pour gerrer les position des missile que tire vers bas pour efface le mure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</si>
</sst>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  <font>
      <sz val="12"/>
      <color rgb="FF404040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1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>
      <alignment horizontal="center" vertical="center"/>
    </xf>
    <xf numFmtId="0" fontId="7" fillId="2" borderId="12" xfId="0" quotePrefix="1" applyFont="1" applyFill="1" applyBorder="1" applyAlignment="1">
      <alignment horizontal="centerContinuous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 wrapText="1"/>
    </xf>
    <xf numFmtId="0" fontId="10" fillId="5" borderId="0" xfId="0" applyFont="1" applyFill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1" fontId="2" fillId="7" borderId="27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right" vertical="center"/>
    </xf>
    <xf numFmtId="0" fontId="11" fillId="3" borderId="15" xfId="0" applyFont="1" applyFill="1" applyBorder="1" applyAlignment="1">
      <alignment horizontal="center" vertical="center" wrapText="1"/>
    </xf>
    <xf numFmtId="0" fontId="0" fillId="9" borderId="9" xfId="0" applyFill="1" applyBorder="1"/>
    <xf numFmtId="0" fontId="0" fillId="9" borderId="0" xfId="0" applyFill="1"/>
    <xf numFmtId="0" fontId="0" fillId="9" borderId="5" xfId="0" applyFill="1" applyBorder="1"/>
    <xf numFmtId="1" fontId="2" fillId="7" borderId="28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>
      <alignment horizontal="right" vertical="center" wrapText="1" indent="1"/>
    </xf>
    <xf numFmtId="0" fontId="3" fillId="10" borderId="31" xfId="0" applyFont="1" applyFill="1" applyBorder="1" applyAlignment="1">
      <alignment horizontal="right" vertical="center" indent="1"/>
    </xf>
    <xf numFmtId="1" fontId="3" fillId="10" borderId="29" xfId="0" applyNumberFormat="1" applyFont="1" applyFill="1" applyBorder="1" applyAlignment="1">
      <alignment horizontal="center" vertical="center"/>
    </xf>
    <xf numFmtId="1" fontId="3" fillId="10" borderId="32" xfId="0" applyNumberFormat="1" applyFont="1" applyFill="1" applyBorder="1" applyAlignment="1">
      <alignment horizontal="center" vertical="center"/>
    </xf>
    <xf numFmtId="0" fontId="0" fillId="9" borderId="8" xfId="0" applyFill="1" applyBorder="1"/>
    <xf numFmtId="0" fontId="6" fillId="9" borderId="0" xfId="0" applyFont="1" applyFill="1" applyAlignment="1">
      <alignment horizontal="center" vertical="center"/>
    </xf>
    <xf numFmtId="0" fontId="7" fillId="9" borderId="0" xfId="0" quotePrefix="1" applyFont="1" applyFill="1" applyAlignment="1">
      <alignment horizontal="centerContinuous" vertical="center"/>
    </xf>
    <xf numFmtId="0" fontId="6" fillId="9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left" vertical="top" wrapText="1"/>
      <protection locked="0"/>
    </xf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center"/>
    </xf>
    <xf numFmtId="0" fontId="4" fillId="9" borderId="0" xfId="0" applyFont="1" applyFill="1"/>
    <xf numFmtId="0" fontId="6" fillId="13" borderId="14" xfId="0" applyFont="1" applyFill="1" applyBorder="1" applyAlignment="1">
      <alignment horizontal="center" vertical="center"/>
    </xf>
    <xf numFmtId="0" fontId="7" fillId="13" borderId="12" xfId="0" quotePrefix="1" applyFont="1" applyFill="1" applyBorder="1" applyAlignment="1">
      <alignment horizontal="centerContinuous" vertical="center"/>
    </xf>
    <xf numFmtId="0" fontId="6" fillId="13" borderId="14" xfId="0" applyFont="1" applyFill="1" applyBorder="1" applyAlignment="1">
      <alignment horizontal="right" vertical="center"/>
    </xf>
    <xf numFmtId="0" fontId="6" fillId="12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left" vertical="top" wrapText="1"/>
    </xf>
    <xf numFmtId="0" fontId="10" fillId="11" borderId="0" xfId="0" applyFont="1" applyFill="1" applyAlignment="1">
      <alignment horizont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/>
    <xf numFmtId="0" fontId="8" fillId="9" borderId="9" xfId="0" applyFont="1" applyFill="1" applyBorder="1"/>
    <xf numFmtId="0" fontId="14" fillId="6" borderId="16" xfId="0" applyFont="1" applyFill="1" applyBorder="1" applyAlignment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>
      <alignment vertical="center"/>
    </xf>
    <xf numFmtId="0" fontId="15" fillId="8" borderId="26" xfId="0" applyFont="1" applyFill="1" applyBorder="1" applyAlignment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>
      <alignment horizontal="right" vertical="center"/>
    </xf>
    <xf numFmtId="164" fontId="15" fillId="6" borderId="25" xfId="0" applyNumberFormat="1" applyFont="1" applyFill="1" applyBorder="1" applyAlignment="1">
      <alignment horizontal="left" vertical="center" indent="2"/>
    </xf>
    <xf numFmtId="0" fontId="14" fillId="6" borderId="17" xfId="0" applyFont="1" applyFill="1" applyBorder="1" applyAlignment="1">
      <alignment horizontal="right" vertical="center"/>
    </xf>
    <xf numFmtId="0" fontId="14" fillId="6" borderId="8" xfId="0" applyFont="1" applyFill="1" applyBorder="1" applyAlignment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>
      <alignment horizontal="left" vertical="top" wrapText="1"/>
    </xf>
    <xf numFmtId="14" fontId="8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14" fontId="0" fillId="9" borderId="0" xfId="0" applyNumberFormat="1" applyFill="1" applyProtection="1">
      <protection locked="0"/>
    </xf>
    <xf numFmtId="0" fontId="17" fillId="0" borderId="0" xfId="0" applyFont="1"/>
    <xf numFmtId="0" fontId="0" fillId="0" borderId="1" xfId="0" applyFont="1" applyBorder="1" applyAlignment="1" applyProtection="1">
      <alignment horizontal="left" vertical="top" wrapText="1"/>
      <protection locked="0"/>
    </xf>
    <xf numFmtId="0" fontId="0" fillId="0" borderId="2" xfId="0" applyFont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6081" name="btnImportPlanification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5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6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4"/>
  <sheetViews>
    <sheetView view="pageBreakPreview" zoomScaleNormal="100" zoomScaleSheetLayoutView="100" workbookViewId="0">
      <selection activeCell="C11" sqref="C11"/>
    </sheetView>
  </sheetViews>
  <sheetFormatPr baseColWidth="10" defaultColWidth="11.5703125" defaultRowHeight="13.5" x14ac:dyDescent="0.25"/>
  <cols>
    <col min="1" max="1" width="16.5703125" style="57" customWidth="1"/>
    <col min="2" max="2" width="55.140625" style="57" customWidth="1"/>
    <col min="3" max="3" width="88.5703125" style="57" customWidth="1"/>
    <col min="4" max="4" width="3.42578125" style="57" customWidth="1"/>
    <col min="5" max="6" width="11.5703125" style="57"/>
    <col min="7" max="7" width="3.28515625" style="57" customWidth="1"/>
    <col min="8" max="16384" width="11.5703125" style="57"/>
  </cols>
  <sheetData>
    <row r="1" spans="1:7" x14ac:dyDescent="0.25">
      <c r="A1" s="54"/>
      <c r="B1" s="55"/>
      <c r="C1" s="55"/>
      <c r="D1" s="55"/>
      <c r="E1" s="55"/>
      <c r="F1" s="55"/>
      <c r="G1" s="56"/>
    </row>
    <row r="2" spans="1:7" ht="14.25" thickBot="1" x14ac:dyDescent="0.3">
      <c r="A2" s="58"/>
      <c r="B2" s="59"/>
      <c r="C2" s="59"/>
      <c r="D2" s="59"/>
      <c r="E2" s="59"/>
      <c r="F2" s="59"/>
      <c r="G2" s="60"/>
    </row>
    <row r="3" spans="1:7" ht="20.25" x14ac:dyDescent="0.25">
      <c r="A3" s="58"/>
      <c r="B3" s="61" t="s">
        <v>0</v>
      </c>
      <c r="C3" s="62" t="s">
        <v>36</v>
      </c>
      <c r="D3" s="59"/>
      <c r="E3" s="59"/>
      <c r="F3" s="59"/>
      <c r="G3" s="60"/>
    </row>
    <row r="4" spans="1:7" ht="20.25" x14ac:dyDescent="0.25">
      <c r="A4" s="58"/>
      <c r="B4" s="63" t="s">
        <v>4</v>
      </c>
      <c r="C4" s="64" t="s">
        <v>24</v>
      </c>
      <c r="D4" s="59"/>
      <c r="E4" s="59"/>
      <c r="F4" s="59"/>
      <c r="G4" s="60"/>
    </row>
    <row r="5" spans="1:7" ht="20.25" x14ac:dyDescent="0.25">
      <c r="A5" s="58"/>
      <c r="B5" s="63" t="s">
        <v>1</v>
      </c>
      <c r="C5" s="64" t="s">
        <v>25</v>
      </c>
      <c r="D5" s="59"/>
      <c r="E5" s="59"/>
      <c r="F5" s="59"/>
      <c r="G5" s="60"/>
    </row>
    <row r="6" spans="1:7" ht="21" thickBot="1" x14ac:dyDescent="0.3">
      <c r="A6" s="58"/>
      <c r="B6" s="65" t="s">
        <v>2</v>
      </c>
      <c r="C6" s="66" t="s">
        <v>26</v>
      </c>
      <c r="D6" s="59"/>
      <c r="E6" s="59"/>
      <c r="F6" s="59"/>
      <c r="G6" s="60"/>
    </row>
    <row r="7" spans="1:7" x14ac:dyDescent="0.25">
      <c r="A7" s="58"/>
      <c r="B7" s="59"/>
      <c r="C7" s="59"/>
      <c r="D7" s="59"/>
      <c r="E7" s="59"/>
      <c r="F7" s="59"/>
      <c r="G7" s="60"/>
    </row>
    <row r="8" spans="1:7" ht="14.25" thickBot="1" x14ac:dyDescent="0.3">
      <c r="A8" s="58"/>
      <c r="B8" s="59"/>
      <c r="C8" s="59"/>
      <c r="D8" s="59"/>
      <c r="E8" s="59"/>
      <c r="F8" s="59"/>
      <c r="G8" s="60"/>
    </row>
    <row r="9" spans="1:7" ht="20.25" x14ac:dyDescent="0.25">
      <c r="A9" s="58"/>
      <c r="B9" s="61" t="s">
        <v>9</v>
      </c>
      <c r="C9" s="67">
        <v>45309</v>
      </c>
      <c r="D9" s="59"/>
      <c r="E9" s="59"/>
      <c r="F9" s="59"/>
      <c r="G9" s="60"/>
    </row>
    <row r="10" spans="1:7" ht="20.25" x14ac:dyDescent="0.25">
      <c r="A10" s="58"/>
      <c r="B10" s="68" t="s">
        <v>8</v>
      </c>
      <c r="C10" s="69">
        <v>45443</v>
      </c>
      <c r="D10" s="59"/>
      <c r="E10" s="59"/>
      <c r="F10" s="59"/>
      <c r="G10" s="60"/>
    </row>
    <row r="11" spans="1:7" ht="20.25" x14ac:dyDescent="0.25">
      <c r="A11" s="58"/>
      <c r="B11" s="68" t="s">
        <v>10</v>
      </c>
      <c r="C11" s="70">
        <v>20</v>
      </c>
      <c r="D11" s="59"/>
      <c r="E11" s="59"/>
      <c r="F11" s="59"/>
      <c r="G11" s="60"/>
    </row>
    <row r="12" spans="1:7" ht="20.25" x14ac:dyDescent="0.25">
      <c r="A12" s="58"/>
      <c r="B12" s="63" t="s">
        <v>11</v>
      </c>
      <c r="C12" s="71">
        <v>4</v>
      </c>
      <c r="D12" s="59"/>
      <c r="E12" s="59"/>
      <c r="F12" s="59"/>
      <c r="G12" s="60"/>
    </row>
    <row r="13" spans="1:7" ht="20.25" x14ac:dyDescent="0.25">
      <c r="A13" s="58"/>
      <c r="B13" s="63" t="s">
        <v>12</v>
      </c>
      <c r="C13" s="71">
        <v>3</v>
      </c>
      <c r="D13" s="59"/>
      <c r="E13" s="59"/>
      <c r="F13" s="59"/>
      <c r="G13" s="60"/>
    </row>
    <row r="14" spans="1:7" ht="20.25" thickBot="1" x14ac:dyDescent="0.3">
      <c r="A14" s="58"/>
      <c r="B14" s="72"/>
      <c r="C14" s="73" t="s">
        <v>6</v>
      </c>
      <c r="D14" s="59"/>
      <c r="E14" s="59"/>
      <c r="F14" s="59"/>
      <c r="G14" s="60"/>
    </row>
    <row r="15" spans="1:7" x14ac:dyDescent="0.25">
      <c r="A15" s="58"/>
      <c r="B15" s="59"/>
      <c r="C15" s="59"/>
      <c r="D15" s="59"/>
      <c r="E15" s="59"/>
      <c r="F15" s="59"/>
      <c r="G15" s="60"/>
    </row>
    <row r="16" spans="1:7" ht="14.25" thickBot="1" x14ac:dyDescent="0.3">
      <c r="A16" s="74"/>
      <c r="B16" s="75"/>
      <c r="C16" s="75"/>
      <c r="D16" s="75"/>
      <c r="E16" s="75"/>
      <c r="F16" s="75"/>
      <c r="G16" s="76"/>
    </row>
    <row r="17" spans="1:7" x14ac:dyDescent="0.25">
      <c r="A17" s="77"/>
      <c r="B17" s="55"/>
      <c r="C17" s="55"/>
      <c r="D17" s="55"/>
      <c r="E17" s="55"/>
      <c r="F17" s="55"/>
      <c r="G17" s="56"/>
    </row>
    <row r="18" spans="1:7" ht="14.25" thickBot="1" x14ac:dyDescent="0.3">
      <c r="A18" s="78"/>
      <c r="B18" s="59"/>
      <c r="C18" s="59"/>
      <c r="D18" s="59"/>
      <c r="E18" s="59"/>
      <c r="F18" s="59"/>
      <c r="G18" s="60"/>
    </row>
    <row r="19" spans="1:7" ht="21" thickBot="1" x14ac:dyDescent="0.3">
      <c r="A19" s="78"/>
      <c r="B19" s="97" t="s">
        <v>19</v>
      </c>
      <c r="C19" s="98"/>
      <c r="D19" s="59"/>
      <c r="E19" s="59"/>
      <c r="F19" s="59"/>
      <c r="G19" s="60"/>
    </row>
    <row r="20" spans="1:7" ht="20.25" x14ac:dyDescent="0.25">
      <c r="A20" s="78"/>
      <c r="B20" s="79" t="s">
        <v>20</v>
      </c>
      <c r="C20" s="80" t="s">
        <v>21</v>
      </c>
      <c r="D20" s="59"/>
      <c r="E20" s="59"/>
      <c r="F20" s="59"/>
      <c r="G20" s="60"/>
    </row>
    <row r="21" spans="1:7" ht="20.25" x14ac:dyDescent="0.25">
      <c r="A21" s="78"/>
      <c r="B21" s="79">
        <v>1</v>
      </c>
      <c r="C21" s="69" t="s">
        <v>27</v>
      </c>
      <c r="D21" s="59"/>
      <c r="E21" s="59"/>
      <c r="F21" s="59"/>
      <c r="G21" s="60"/>
    </row>
    <row r="22" spans="1:7" ht="20.25" x14ac:dyDescent="0.25">
      <c r="A22" s="78"/>
      <c r="B22" s="79">
        <v>2</v>
      </c>
      <c r="C22" s="70" t="s">
        <v>28</v>
      </c>
      <c r="D22" s="59"/>
      <c r="E22" s="59"/>
      <c r="F22" s="59"/>
      <c r="G22" s="60"/>
    </row>
    <row r="23" spans="1:7" ht="20.25" x14ac:dyDescent="0.25">
      <c r="A23" s="78"/>
      <c r="B23" s="81">
        <v>3</v>
      </c>
      <c r="C23" s="70" t="s">
        <v>29</v>
      </c>
      <c r="D23" s="59"/>
      <c r="E23" s="59"/>
      <c r="F23" s="59"/>
      <c r="G23" s="60"/>
    </row>
    <row r="24" spans="1:7" ht="20.25" x14ac:dyDescent="0.25">
      <c r="A24" s="78"/>
      <c r="B24" s="79">
        <v>4</v>
      </c>
      <c r="C24" s="70" t="s">
        <v>30</v>
      </c>
      <c r="D24" s="59"/>
      <c r="E24" s="59"/>
      <c r="F24" s="59"/>
      <c r="G24" s="60"/>
    </row>
    <row r="25" spans="1:7" ht="20.25" x14ac:dyDescent="0.25">
      <c r="A25" s="78"/>
      <c r="B25" s="79">
        <v>5</v>
      </c>
      <c r="C25" s="70" t="s">
        <v>31</v>
      </c>
      <c r="D25" s="59"/>
      <c r="E25" s="59"/>
      <c r="F25" s="59"/>
      <c r="G25" s="60"/>
    </row>
    <row r="26" spans="1:7" ht="20.25" x14ac:dyDescent="0.25">
      <c r="A26" s="78"/>
      <c r="B26" s="81">
        <v>6</v>
      </c>
      <c r="C26" s="70" t="s">
        <v>32</v>
      </c>
      <c r="D26" s="59"/>
      <c r="E26" s="59"/>
      <c r="F26" s="59"/>
      <c r="G26" s="60"/>
    </row>
    <row r="27" spans="1:7" ht="20.25" x14ac:dyDescent="0.25">
      <c r="A27" s="78"/>
      <c r="B27" s="79">
        <v>7</v>
      </c>
      <c r="C27" s="70" t="s">
        <v>33</v>
      </c>
      <c r="D27" s="59"/>
      <c r="E27" s="59"/>
      <c r="F27" s="59"/>
      <c r="G27" s="60"/>
    </row>
    <row r="28" spans="1:7" ht="20.25" x14ac:dyDescent="0.25">
      <c r="A28" s="78"/>
      <c r="B28" s="79">
        <v>8</v>
      </c>
      <c r="C28" s="71"/>
      <c r="D28" s="59"/>
      <c r="E28" s="59"/>
      <c r="F28" s="59"/>
      <c r="G28" s="60"/>
    </row>
    <row r="29" spans="1:7" ht="20.25" x14ac:dyDescent="0.25">
      <c r="A29" s="78"/>
      <c r="B29" s="81">
        <v>9</v>
      </c>
      <c r="C29" s="71"/>
      <c r="D29" s="59"/>
      <c r="E29" s="59"/>
      <c r="F29" s="59"/>
      <c r="G29" s="60"/>
    </row>
    <row r="30" spans="1:7" ht="20.25" x14ac:dyDescent="0.25">
      <c r="A30" s="78"/>
      <c r="B30" s="79">
        <v>10</v>
      </c>
      <c r="C30" s="70"/>
      <c r="D30" s="59"/>
      <c r="E30" s="59"/>
      <c r="F30" s="59"/>
      <c r="G30" s="60"/>
    </row>
    <row r="31" spans="1:7" ht="20.25" x14ac:dyDescent="0.25">
      <c r="A31" s="78"/>
      <c r="B31" s="79">
        <v>11</v>
      </c>
      <c r="C31" s="70"/>
      <c r="D31" s="59"/>
      <c r="E31" s="59"/>
      <c r="F31" s="59"/>
      <c r="G31" s="60"/>
    </row>
    <row r="32" spans="1:7" ht="20.25" x14ac:dyDescent="0.25">
      <c r="A32" s="78"/>
      <c r="B32" s="81">
        <v>12</v>
      </c>
      <c r="C32" s="70"/>
      <c r="D32" s="59"/>
      <c r="E32" s="59"/>
      <c r="F32" s="59"/>
      <c r="G32" s="60"/>
    </row>
    <row r="33" spans="1:7" ht="20.25" x14ac:dyDescent="0.25">
      <c r="A33" s="78"/>
      <c r="B33" s="79">
        <v>13</v>
      </c>
      <c r="C33" s="70"/>
      <c r="D33" s="59"/>
      <c r="E33" s="59"/>
      <c r="F33" s="59"/>
      <c r="G33" s="60"/>
    </row>
    <row r="34" spans="1:7" ht="20.25" x14ac:dyDescent="0.25">
      <c r="A34" s="78"/>
      <c r="B34" s="79">
        <v>14</v>
      </c>
      <c r="C34" s="71"/>
      <c r="D34" s="59"/>
      <c r="E34" s="59"/>
      <c r="F34" s="59"/>
      <c r="G34" s="60"/>
    </row>
    <row r="35" spans="1:7" ht="20.25" x14ac:dyDescent="0.25">
      <c r="A35" s="78"/>
      <c r="B35" s="81">
        <v>15</v>
      </c>
      <c r="C35" s="71"/>
      <c r="D35" s="59"/>
      <c r="E35" s="59"/>
      <c r="F35" s="59"/>
      <c r="G35" s="60"/>
    </row>
    <row r="36" spans="1:7" ht="20.25" x14ac:dyDescent="0.25">
      <c r="A36" s="78"/>
      <c r="B36" s="79">
        <v>16</v>
      </c>
      <c r="C36" s="70"/>
      <c r="D36" s="59"/>
      <c r="E36" s="59"/>
      <c r="F36" s="59"/>
      <c r="G36" s="60"/>
    </row>
    <row r="37" spans="1:7" ht="20.25" x14ac:dyDescent="0.25">
      <c r="A37" s="78"/>
      <c r="B37" s="79">
        <v>17</v>
      </c>
      <c r="C37" s="70"/>
      <c r="D37" s="59"/>
      <c r="E37" s="59"/>
      <c r="F37" s="59"/>
      <c r="G37" s="60"/>
    </row>
    <row r="38" spans="1:7" ht="20.25" x14ac:dyDescent="0.25">
      <c r="A38" s="78"/>
      <c r="B38" s="81">
        <v>18</v>
      </c>
      <c r="C38" s="70"/>
      <c r="D38" s="59"/>
      <c r="E38" s="59"/>
      <c r="F38" s="59"/>
      <c r="G38" s="60"/>
    </row>
    <row r="39" spans="1:7" ht="20.25" x14ac:dyDescent="0.25">
      <c r="A39" s="78"/>
      <c r="B39" s="79">
        <v>19</v>
      </c>
      <c r="C39" s="70"/>
      <c r="D39" s="59"/>
      <c r="E39" s="59"/>
      <c r="F39" s="59"/>
      <c r="G39" s="60"/>
    </row>
    <row r="40" spans="1:7" ht="20.25" x14ac:dyDescent="0.25">
      <c r="A40" s="78"/>
      <c r="B40" s="79">
        <v>20</v>
      </c>
      <c r="C40" s="71"/>
      <c r="D40" s="59"/>
      <c r="E40" s="59"/>
      <c r="F40" s="59"/>
      <c r="G40" s="60"/>
    </row>
    <row r="41" spans="1:7" ht="20.25" x14ac:dyDescent="0.25">
      <c r="A41" s="78"/>
      <c r="B41" s="81">
        <v>21</v>
      </c>
      <c r="C41" s="71"/>
      <c r="D41" s="59"/>
      <c r="E41" s="59"/>
      <c r="F41" s="59"/>
      <c r="G41" s="60"/>
    </row>
    <row r="42" spans="1:7" ht="20.25" x14ac:dyDescent="0.25">
      <c r="A42" s="78"/>
      <c r="B42" s="79">
        <v>22</v>
      </c>
      <c r="C42" s="70"/>
      <c r="D42" s="59"/>
      <c r="E42" s="59"/>
      <c r="F42" s="59"/>
      <c r="G42" s="60"/>
    </row>
    <row r="43" spans="1:7" ht="20.25" x14ac:dyDescent="0.25">
      <c r="A43" s="78"/>
      <c r="B43" s="79">
        <v>23</v>
      </c>
      <c r="C43" s="70"/>
      <c r="D43" s="59"/>
      <c r="E43" s="59"/>
      <c r="F43" s="59"/>
      <c r="G43" s="60"/>
    </row>
    <row r="44" spans="1:7" ht="20.25" x14ac:dyDescent="0.25">
      <c r="A44" s="78"/>
      <c r="B44" s="81">
        <v>24</v>
      </c>
      <c r="C44" s="70"/>
      <c r="D44" s="59"/>
      <c r="E44" s="59"/>
      <c r="F44" s="59"/>
      <c r="G44" s="60"/>
    </row>
    <row r="45" spans="1:7" ht="21" thickBot="1" x14ac:dyDescent="0.3">
      <c r="A45" s="78"/>
      <c r="B45" s="82">
        <v>25</v>
      </c>
      <c r="C45" s="83"/>
      <c r="D45" s="59"/>
      <c r="E45" s="59"/>
      <c r="F45" s="59"/>
      <c r="G45" s="60"/>
    </row>
    <row r="46" spans="1:7" x14ac:dyDescent="0.25">
      <c r="A46" s="78"/>
      <c r="B46" s="55"/>
      <c r="C46" s="59"/>
      <c r="D46" s="59"/>
      <c r="E46" s="59"/>
      <c r="F46" s="59"/>
      <c r="G46" s="60"/>
    </row>
    <row r="47" spans="1:7" x14ac:dyDescent="0.25">
      <c r="A47" s="78"/>
      <c r="B47" s="59"/>
      <c r="C47" s="59"/>
      <c r="D47" s="59"/>
      <c r="E47" s="59"/>
      <c r="F47" s="59"/>
      <c r="G47" s="60"/>
    </row>
    <row r="48" spans="1:7" x14ac:dyDescent="0.25">
      <c r="A48" s="78"/>
      <c r="B48" s="59"/>
      <c r="C48" s="59"/>
      <c r="D48" s="59"/>
      <c r="E48" s="59"/>
      <c r="F48" s="59"/>
      <c r="G48" s="60"/>
    </row>
    <row r="49" spans="1:7" x14ac:dyDescent="0.25">
      <c r="A49" s="78"/>
      <c r="B49" s="59"/>
      <c r="C49" s="59"/>
      <c r="D49" s="59"/>
      <c r="E49" s="59"/>
      <c r="F49" s="59"/>
      <c r="G49" s="60"/>
    </row>
    <row r="50" spans="1:7" x14ac:dyDescent="0.25">
      <c r="A50" s="78"/>
      <c r="B50" s="59"/>
      <c r="C50" s="59"/>
      <c r="D50" s="59"/>
      <c r="E50" s="59"/>
      <c r="F50" s="59"/>
      <c r="G50" s="60"/>
    </row>
    <row r="51" spans="1:7" x14ac:dyDescent="0.25">
      <c r="A51" s="78"/>
      <c r="B51" s="59"/>
      <c r="C51" s="59"/>
      <c r="D51" s="59"/>
      <c r="E51" s="59"/>
      <c r="F51" s="59"/>
      <c r="G51" s="60"/>
    </row>
    <row r="52" spans="1:7" x14ac:dyDescent="0.25">
      <c r="A52" s="78"/>
      <c r="B52" s="59"/>
      <c r="C52" s="59"/>
      <c r="D52" s="59"/>
      <c r="E52" s="59"/>
      <c r="F52" s="59"/>
      <c r="G52" s="60"/>
    </row>
    <row r="53" spans="1:7" x14ac:dyDescent="0.25">
      <c r="A53" s="78"/>
      <c r="B53" s="59"/>
      <c r="C53" s="59"/>
      <c r="D53" s="59"/>
      <c r="E53" s="59"/>
      <c r="F53" s="59"/>
      <c r="G53" s="60"/>
    </row>
    <row r="54" spans="1:7" ht="14.25" thickBot="1" x14ac:dyDescent="0.3">
      <c r="A54" s="84"/>
      <c r="B54" s="75"/>
      <c r="C54" s="75"/>
      <c r="D54" s="75"/>
      <c r="E54" s="75"/>
      <c r="F54" s="75"/>
      <c r="G54" s="76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0" customWidth="1"/>
    <col min="2" max="2" width="51.28515625" style="20" customWidth="1"/>
    <col min="3" max="3" width="19.42578125" style="20" customWidth="1"/>
    <col min="4" max="16384" width="1.5703125" style="20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9" t="s">
        <v>21</v>
      </c>
      <c r="C3" s="16">
        <v>0</v>
      </c>
    </row>
    <row r="4" spans="1:4" ht="19.5" customHeight="1" x14ac:dyDescent="0.25">
      <c r="A4" s="19"/>
      <c r="B4" s="100"/>
      <c r="C4" s="22">
        <v>0</v>
      </c>
      <c r="D4" s="29"/>
    </row>
    <row r="16" spans="1:4" ht="19.5" customHeight="1" x14ac:dyDescent="0.25">
      <c r="A16" s="41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31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2"/>
      <c r="B9" s="2"/>
      <c r="C9" s="10"/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20" spans="1:8" ht="12.75" customHeight="1" x14ac:dyDescent="0.25">
      <c r="A20" s="30"/>
      <c r="B20" s="31"/>
      <c r="C20" s="32"/>
      <c r="D20" s="33"/>
      <c r="F20" s="31"/>
      <c r="G20" s="32"/>
      <c r="H20" s="33"/>
    </row>
    <row r="21" spans="1:8" ht="15" x14ac:dyDescent="0.25">
      <c r="A21" s="30"/>
      <c r="B21" s="34"/>
      <c r="C21" s="30"/>
      <c r="D21" s="30"/>
      <c r="F21" s="34"/>
      <c r="G21" s="30"/>
      <c r="H21" s="30"/>
    </row>
    <row r="22" spans="1:8" x14ac:dyDescent="0.25">
      <c r="A22" s="35"/>
      <c r="B22" s="36"/>
      <c r="C22" s="37"/>
      <c r="D22" s="37"/>
      <c r="F22" s="36"/>
      <c r="G22" s="37"/>
      <c r="H22" s="37"/>
    </row>
    <row r="23" spans="1:8" x14ac:dyDescent="0.25">
      <c r="A23" s="35"/>
      <c r="B23" s="36"/>
      <c r="C23" s="37"/>
      <c r="D23" s="37"/>
      <c r="F23" s="36"/>
      <c r="G23" s="37"/>
      <c r="H23" s="37"/>
    </row>
    <row r="24" spans="1:8" x14ac:dyDescent="0.25">
      <c r="A24" s="35"/>
      <c r="B24" s="36"/>
      <c r="C24" s="37"/>
      <c r="D24" s="37"/>
      <c r="F24" s="36"/>
      <c r="G24" s="37"/>
      <c r="H24" s="37"/>
    </row>
    <row r="25" spans="1:8" x14ac:dyDescent="0.25">
      <c r="A25" s="35"/>
      <c r="B25" s="36"/>
      <c r="C25" s="37"/>
      <c r="D25" s="37"/>
      <c r="F25" s="36"/>
      <c r="G25" s="37"/>
      <c r="H25" s="37"/>
    </row>
    <row r="26" spans="1:8" x14ac:dyDescent="0.25">
      <c r="A26" s="36"/>
      <c r="B26" s="36"/>
      <c r="C26" s="37"/>
      <c r="D26" s="37"/>
      <c r="F26" s="36"/>
      <c r="G26" s="37"/>
      <c r="H26" s="37"/>
    </row>
    <row r="27" spans="1:8" x14ac:dyDescent="0.25">
      <c r="A27" s="36"/>
      <c r="B27" s="36"/>
      <c r="C27" s="37"/>
      <c r="D27" s="37"/>
      <c r="F27" s="36"/>
      <c r="G27" s="37"/>
      <c r="H27" s="37"/>
    </row>
    <row r="28" spans="1:8" x14ac:dyDescent="0.25">
      <c r="A28" s="36"/>
      <c r="B28" s="36"/>
      <c r="C28" s="37"/>
      <c r="D28" s="37"/>
      <c r="F28" s="36"/>
      <c r="G28" s="37"/>
      <c r="H28" s="37"/>
    </row>
    <row r="29" spans="1:8" x14ac:dyDescent="0.25">
      <c r="A29" s="36"/>
      <c r="B29" s="36"/>
      <c r="C29" s="37"/>
      <c r="D29" s="37"/>
      <c r="F29" s="36"/>
      <c r="G29" s="37"/>
      <c r="H29" s="37"/>
    </row>
    <row r="30" spans="1:8" x14ac:dyDescent="0.25">
      <c r="A30" s="38"/>
      <c r="B30" s="38"/>
      <c r="C30" s="39"/>
      <c r="D30" s="39"/>
      <c r="F30" s="38"/>
      <c r="G30" s="39"/>
      <c r="H30" s="39"/>
    </row>
    <row r="31" spans="1:8" ht="14.25" x14ac:dyDescent="0.3">
      <c r="A31" s="40"/>
      <c r="B31" s="40"/>
      <c r="C31" s="40"/>
      <c r="D31" s="40"/>
      <c r="F31" s="40"/>
      <c r="G31" s="40"/>
      <c r="H31" s="4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H36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/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0</v>
      </c>
      <c r="C18" s="48"/>
      <c r="D18" s="48"/>
    </row>
    <row r="19" spans="1:8" ht="14.25" x14ac:dyDescent="0.3">
      <c r="A19" s="49"/>
      <c r="B19" s="49"/>
      <c r="C19" s="49"/>
      <c r="D19" s="49"/>
    </row>
    <row r="25" spans="1:8" ht="12.75" customHeight="1" x14ac:dyDescent="0.25">
      <c r="A25" s="30"/>
      <c r="B25" s="31"/>
      <c r="C25" s="32"/>
      <c r="D25" s="33"/>
      <c r="F25" s="31"/>
      <c r="G25" s="32"/>
      <c r="H25" s="33"/>
    </row>
    <row r="26" spans="1:8" ht="15" x14ac:dyDescent="0.25">
      <c r="A26" s="30"/>
      <c r="B26" s="34"/>
      <c r="C26" s="30"/>
      <c r="D26" s="30"/>
      <c r="F26" s="34"/>
      <c r="G26" s="30"/>
      <c r="H26" s="30"/>
    </row>
    <row r="27" spans="1:8" x14ac:dyDescent="0.25">
      <c r="A27" s="35"/>
      <c r="B27" s="36"/>
      <c r="C27" s="37"/>
      <c r="D27" s="37"/>
      <c r="F27" s="36"/>
      <c r="G27" s="37"/>
      <c r="H27" s="37"/>
    </row>
    <row r="28" spans="1:8" x14ac:dyDescent="0.25">
      <c r="A28" s="35"/>
      <c r="B28" s="36"/>
      <c r="C28" s="37"/>
      <c r="D28" s="37"/>
      <c r="F28" s="36"/>
      <c r="G28" s="37"/>
      <c r="H28" s="37"/>
    </row>
    <row r="29" spans="1:8" x14ac:dyDescent="0.25">
      <c r="A29" s="35"/>
      <c r="B29" s="36"/>
      <c r="C29" s="37"/>
      <c r="D29" s="37"/>
      <c r="F29" s="36"/>
      <c r="G29" s="37"/>
      <c r="H29" s="37"/>
    </row>
    <row r="30" spans="1:8" x14ac:dyDescent="0.25">
      <c r="A30" s="35"/>
      <c r="B30" s="36"/>
      <c r="C30" s="37"/>
      <c r="D30" s="37"/>
      <c r="F30" s="36"/>
      <c r="G30" s="37"/>
      <c r="H30" s="37"/>
    </row>
    <row r="31" spans="1:8" x14ac:dyDescent="0.25">
      <c r="A31" s="36"/>
      <c r="B31" s="36"/>
      <c r="C31" s="37"/>
      <c r="D31" s="37"/>
      <c r="F31" s="36"/>
      <c r="G31" s="37"/>
      <c r="H31" s="37"/>
    </row>
    <row r="32" spans="1:8" x14ac:dyDescent="0.25">
      <c r="A32" s="36"/>
      <c r="B32" s="36"/>
      <c r="C32" s="37"/>
      <c r="D32" s="37"/>
      <c r="F32" s="36"/>
      <c r="G32" s="37"/>
      <c r="H32" s="37"/>
    </row>
    <row r="33" spans="1:8" x14ac:dyDescent="0.25">
      <c r="A33" s="36"/>
      <c r="B33" s="36"/>
      <c r="C33" s="37"/>
      <c r="D33" s="37"/>
      <c r="F33" s="36"/>
      <c r="G33" s="37"/>
      <c r="H33" s="37"/>
    </row>
    <row r="34" spans="1:8" x14ac:dyDescent="0.25">
      <c r="A34" s="36"/>
      <c r="B34" s="36"/>
      <c r="C34" s="37"/>
      <c r="D34" s="37"/>
      <c r="F34" s="36"/>
      <c r="G34" s="37"/>
      <c r="H34" s="37"/>
    </row>
    <row r="35" spans="1:8" x14ac:dyDescent="0.25">
      <c r="A35" s="38"/>
      <c r="B35" s="38"/>
      <c r="C35" s="39"/>
      <c r="D35" s="39"/>
      <c r="F35" s="38"/>
      <c r="G35" s="39"/>
      <c r="H35" s="39"/>
    </row>
    <row r="36" spans="1:8" ht="14.25" x14ac:dyDescent="0.3">
      <c r="A36" s="40"/>
      <c r="B36" s="40"/>
      <c r="C36" s="40"/>
      <c r="D36" s="40"/>
      <c r="F36" s="40"/>
      <c r="G36" s="40"/>
      <c r="H36" s="4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1276-A30D-4F88-A164-60ED4A197532}">
  <sheetPr codeName="Feuil5"/>
  <dimension ref="A1:H281"/>
  <sheetViews>
    <sheetView topLeftCell="A77" workbookViewId="0">
      <selection activeCell="C87" sqref="C87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89">
        <v>45309</v>
      </c>
      <c r="D3" s="9"/>
    </row>
    <row r="4" spans="1:4" s="52" customFormat="1" x14ac:dyDescent="0.25">
      <c r="A4" s="1" t="s">
        <v>27</v>
      </c>
      <c r="B4" s="2">
        <v>1</v>
      </c>
      <c r="C4" s="90" t="s">
        <v>40</v>
      </c>
      <c r="D4" s="10"/>
    </row>
    <row r="5" spans="1:4" s="52" customFormat="1" x14ac:dyDescent="0.25">
      <c r="A5" s="1" t="s">
        <v>27</v>
      </c>
      <c r="B5" s="2">
        <v>1</v>
      </c>
      <c r="C5" s="90" t="s">
        <v>41</v>
      </c>
      <c r="D5" s="92" t="s">
        <v>42</v>
      </c>
    </row>
    <row r="6" spans="1:4" s="52" customFormat="1" x14ac:dyDescent="0.25">
      <c r="A6" s="1" t="s">
        <v>33</v>
      </c>
      <c r="B6" s="2">
        <v>1</v>
      </c>
      <c r="C6" s="90" t="s">
        <v>39</v>
      </c>
      <c r="D6" s="90"/>
    </row>
    <row r="7" spans="1:4" s="52" customFormat="1" x14ac:dyDescent="0.25">
      <c r="A7" s="1" t="s">
        <v>28</v>
      </c>
      <c r="B7" s="2">
        <v>1</v>
      </c>
      <c r="C7" s="90" t="s">
        <v>62</v>
      </c>
      <c r="D7" s="10"/>
    </row>
    <row r="8" spans="1:4" s="52" customFormat="1" x14ac:dyDescent="0.25">
      <c r="A8" s="1"/>
      <c r="B8" s="2"/>
      <c r="C8" s="90" t="s">
        <v>43</v>
      </c>
      <c r="D8" s="10"/>
    </row>
    <row r="9" spans="1:4" s="52" customFormat="1" x14ac:dyDescent="0.25">
      <c r="A9" s="2" t="s">
        <v>28</v>
      </c>
      <c r="B9" s="2">
        <v>1</v>
      </c>
      <c r="C9" s="90" t="s">
        <v>44</v>
      </c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5</v>
      </c>
      <c r="C13" s="86" t="s">
        <v>34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5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8" ht="14.25" thickBot="1" x14ac:dyDescent="0.3">
      <c r="A17" s="5"/>
      <c r="B17" s="4"/>
      <c r="C17" s="93">
        <v>45316</v>
      </c>
      <c r="D17" s="9"/>
    </row>
    <row r="18" spans="1:8" x14ac:dyDescent="0.25">
      <c r="A18" s="1" t="s">
        <v>28</v>
      </c>
      <c r="B18" s="2">
        <v>2</v>
      </c>
      <c r="C18" s="91" t="s">
        <v>45</v>
      </c>
      <c r="D18" s="10"/>
    </row>
    <row r="19" spans="1:8" x14ac:dyDescent="0.25">
      <c r="A19" s="1" t="s">
        <v>28</v>
      </c>
      <c r="B19" s="2">
        <v>2</v>
      </c>
      <c r="C19" s="90" t="s">
        <v>65</v>
      </c>
      <c r="D19" s="10"/>
    </row>
    <row r="20" spans="1:8" ht="12.75" customHeight="1" x14ac:dyDescent="0.25">
      <c r="A20" s="1"/>
      <c r="B20" s="2"/>
      <c r="C20" s="90" t="s">
        <v>66</v>
      </c>
      <c r="D20" s="10"/>
      <c r="F20" s="31"/>
      <c r="G20" s="32"/>
      <c r="H20" s="33"/>
    </row>
    <row r="21" spans="1:8" ht="15" x14ac:dyDescent="0.25">
      <c r="A21" s="1"/>
      <c r="B21" s="2"/>
      <c r="C21" s="10"/>
      <c r="D21" s="10"/>
      <c r="F21" s="34"/>
      <c r="G21" s="30"/>
      <c r="H21" s="30"/>
    </row>
    <row r="22" spans="1:8" x14ac:dyDescent="0.25">
      <c r="A22" s="1"/>
      <c r="B22" s="2"/>
      <c r="C22" s="10"/>
      <c r="D22" s="10"/>
      <c r="F22" s="36"/>
      <c r="G22" s="37"/>
      <c r="H22" s="37"/>
    </row>
    <row r="23" spans="1:8" x14ac:dyDescent="0.25">
      <c r="A23" s="2"/>
      <c r="B23" s="2"/>
      <c r="C23" s="10"/>
      <c r="D23" s="10"/>
      <c r="F23" s="36"/>
      <c r="G23" s="37"/>
      <c r="H23" s="37"/>
    </row>
    <row r="24" spans="1:8" x14ac:dyDescent="0.25">
      <c r="A24" s="2"/>
      <c r="B24" s="2"/>
      <c r="C24" s="10"/>
      <c r="D24" s="10"/>
      <c r="F24" s="36"/>
      <c r="G24" s="37"/>
      <c r="H24" s="37"/>
    </row>
    <row r="25" spans="1:8" x14ac:dyDescent="0.25">
      <c r="A25" s="2"/>
      <c r="B25" s="2"/>
      <c r="C25" s="10"/>
      <c r="D25" s="10"/>
      <c r="F25" s="36"/>
      <c r="G25" s="37"/>
      <c r="H25" s="37"/>
    </row>
    <row r="26" spans="1:8" ht="14.25" thickBot="1" x14ac:dyDescent="0.3">
      <c r="A26" s="3"/>
      <c r="B26" s="3"/>
      <c r="C26" s="11"/>
      <c r="D26" s="11"/>
      <c r="F26" s="36"/>
      <c r="G26" s="37"/>
      <c r="H26" s="37"/>
    </row>
    <row r="27" spans="1:8" ht="14.25" thickBot="1" x14ac:dyDescent="0.3">
      <c r="A27" s="12" t="s">
        <v>22</v>
      </c>
      <c r="B27" s="12">
        <f>SUM(B17:B26)</f>
        <v>4</v>
      </c>
      <c r="C27" s="86" t="s">
        <v>34</v>
      </c>
      <c r="D27" s="13"/>
      <c r="F27" s="36"/>
      <c r="G27" s="37"/>
      <c r="H27" s="37"/>
    </row>
    <row r="28" spans="1:8" ht="15" thickBot="1" x14ac:dyDescent="0.35">
      <c r="A28" s="14"/>
      <c r="B28" s="14"/>
      <c r="C28" s="14"/>
      <c r="D28" s="14"/>
      <c r="F28" s="36"/>
      <c r="G28" s="37"/>
      <c r="H28" s="37"/>
    </row>
    <row r="29" spans="1:8" ht="18.75" thickBot="1" x14ac:dyDescent="0.3">
      <c r="A29" s="6" t="s">
        <v>14</v>
      </c>
      <c r="B29" s="7">
        <v>3</v>
      </c>
      <c r="C29" s="17"/>
      <c r="D29" s="85"/>
      <c r="F29" s="36"/>
      <c r="G29" s="37"/>
      <c r="H29" s="37"/>
    </row>
    <row r="30" spans="1:8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F30" s="38"/>
      <c r="G30" s="39"/>
      <c r="H30" s="39"/>
    </row>
    <row r="31" spans="1:8" ht="15" thickBot="1" x14ac:dyDescent="0.35">
      <c r="A31" s="5"/>
      <c r="B31" s="4"/>
      <c r="C31" s="93">
        <v>45323</v>
      </c>
      <c r="D31" s="9"/>
      <c r="F31" s="40"/>
      <c r="G31" s="40"/>
      <c r="H31" s="40"/>
    </row>
    <row r="32" spans="1:8" x14ac:dyDescent="0.25">
      <c r="A32" s="1"/>
      <c r="B32" s="2"/>
      <c r="C32" s="91" t="s">
        <v>37</v>
      </c>
      <c r="D32" s="10"/>
    </row>
    <row r="33" spans="1:4" x14ac:dyDescent="0.25">
      <c r="A33" s="1" t="s">
        <v>28</v>
      </c>
      <c r="B33" s="2">
        <v>2</v>
      </c>
      <c r="C33" s="90" t="s">
        <v>71</v>
      </c>
      <c r="D33" s="10"/>
    </row>
    <row r="34" spans="1:4" x14ac:dyDescent="0.25">
      <c r="A34" s="1" t="s">
        <v>28</v>
      </c>
      <c r="B34" s="2">
        <v>1</v>
      </c>
      <c r="C34" s="90" t="s">
        <v>72</v>
      </c>
      <c r="D34" s="10"/>
    </row>
    <row r="35" spans="1:4" x14ac:dyDescent="0.25">
      <c r="A35" s="1"/>
      <c r="B35" s="2"/>
      <c r="C35" s="10"/>
      <c r="D35" s="10"/>
    </row>
    <row r="36" spans="1:4" x14ac:dyDescent="0.25">
      <c r="A36" s="1"/>
      <c r="B36" s="2"/>
      <c r="C36" s="10"/>
      <c r="D36" s="10"/>
    </row>
    <row r="37" spans="1:4" x14ac:dyDescent="0.25">
      <c r="A37" s="2"/>
      <c r="B37" s="2"/>
      <c r="C37" s="10"/>
      <c r="D37" s="10"/>
    </row>
    <row r="38" spans="1:4" x14ac:dyDescent="0.25">
      <c r="A38" s="2"/>
      <c r="B38" s="2"/>
      <c r="C38" s="10"/>
      <c r="D38" s="10"/>
    </row>
    <row r="39" spans="1:4" x14ac:dyDescent="0.25">
      <c r="A39" s="2"/>
      <c r="B39" s="2"/>
      <c r="C39" s="10"/>
      <c r="D39" s="10"/>
    </row>
    <row r="40" spans="1:4" ht="14.25" thickBot="1" x14ac:dyDescent="0.3">
      <c r="A40" s="3"/>
      <c r="B40" s="3"/>
      <c r="C40" s="11"/>
      <c r="D40" s="11"/>
    </row>
    <row r="41" spans="1:4" ht="14.25" thickBot="1" x14ac:dyDescent="0.3">
      <c r="A41" s="12" t="s">
        <v>22</v>
      </c>
      <c r="B41" s="12">
        <f>SUM(B31:B40)</f>
        <v>3</v>
      </c>
      <c r="C41" s="86" t="s">
        <v>34</v>
      </c>
      <c r="D41" s="13"/>
    </row>
    <row r="42" spans="1:4" ht="15" thickBot="1" x14ac:dyDescent="0.35">
      <c r="A42" s="14"/>
      <c r="B42" s="14"/>
      <c r="C42" s="14"/>
      <c r="D42" s="14"/>
    </row>
    <row r="43" spans="1:4" ht="18.75" thickBot="1" x14ac:dyDescent="0.3">
      <c r="A43" s="6" t="s">
        <v>14</v>
      </c>
      <c r="B43" s="7">
        <v>4</v>
      </c>
      <c r="C43" s="17"/>
      <c r="D43" s="85"/>
    </row>
    <row r="44" spans="1:4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4" x14ac:dyDescent="0.25">
      <c r="A45" s="5"/>
      <c r="B45" s="4"/>
      <c r="C45" s="91" t="s">
        <v>75</v>
      </c>
      <c r="D45" s="9"/>
    </row>
    <row r="46" spans="1:4" x14ac:dyDescent="0.25">
      <c r="A46" s="1"/>
      <c r="B46" s="2">
        <v>2</v>
      </c>
      <c r="C46" s="90" t="s">
        <v>76</v>
      </c>
      <c r="D46" s="10"/>
    </row>
    <row r="47" spans="1:4" x14ac:dyDescent="0.25">
      <c r="A47" s="1"/>
      <c r="B47" s="2">
        <v>2</v>
      </c>
      <c r="C47" s="90" t="s">
        <v>78</v>
      </c>
      <c r="D47" s="10"/>
    </row>
    <row r="48" spans="1:4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4</v>
      </c>
      <c r="C55" s="86" t="s">
        <v>34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5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/>
      <c r="B59" s="4"/>
      <c r="C59" s="91" t="s">
        <v>82</v>
      </c>
      <c r="D59" s="9"/>
    </row>
    <row r="60" spans="1:4" x14ac:dyDescent="0.25">
      <c r="A60" s="1"/>
      <c r="B60" s="2"/>
      <c r="C60" s="10"/>
      <c r="D60" s="10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0</v>
      </c>
      <c r="C69" s="86" t="s">
        <v>34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5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/>
      <c r="B73" s="4"/>
      <c r="C73" s="91" t="s">
        <v>81</v>
      </c>
      <c r="D73" s="9"/>
    </row>
    <row r="74" spans="1:4" x14ac:dyDescent="0.25">
      <c r="A74" s="1" t="s">
        <v>28</v>
      </c>
      <c r="B74" s="2">
        <v>2</v>
      </c>
      <c r="C74" s="90" t="s">
        <v>83</v>
      </c>
      <c r="D74" s="10"/>
    </row>
    <row r="75" spans="1:4" x14ac:dyDescent="0.25">
      <c r="A75" s="1"/>
      <c r="B75" s="2"/>
      <c r="C75" s="10"/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2</v>
      </c>
      <c r="C83" s="86" t="s">
        <v>34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5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/>
      <c r="B87" s="4"/>
      <c r="C87" s="91" t="s">
        <v>90</v>
      </c>
      <c r="D87" s="9"/>
    </row>
    <row r="88" spans="1:4" x14ac:dyDescent="0.25">
      <c r="A88" s="1"/>
      <c r="B88" s="2"/>
      <c r="C88" s="10"/>
      <c r="D88" s="10"/>
    </row>
    <row r="89" spans="1:4" x14ac:dyDescent="0.25">
      <c r="A89" s="1"/>
      <c r="B89" s="2"/>
      <c r="C89" s="10"/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0</v>
      </c>
      <c r="C97" s="86" t="s">
        <v>34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5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5"/>
      <c r="B101" s="4"/>
      <c r="C101" s="91" t="s">
        <v>46</v>
      </c>
      <c r="D101" s="9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0</v>
      </c>
      <c r="C111" s="86" t="s">
        <v>34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5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/>
      <c r="B115" s="4"/>
      <c r="C115" s="91" t="s">
        <v>38</v>
      </c>
      <c r="D115" s="9"/>
    </row>
    <row r="116" spans="1:4" x14ac:dyDescent="0.25">
      <c r="A116" s="1"/>
      <c r="B116" s="2"/>
      <c r="C116" s="10"/>
      <c r="D116" s="10"/>
    </row>
    <row r="117" spans="1:4" x14ac:dyDescent="0.25">
      <c r="A117" s="1"/>
      <c r="B117" s="2"/>
      <c r="C117" s="10"/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0</v>
      </c>
      <c r="C125" s="86" t="s">
        <v>34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5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/>
      <c r="B129" s="4"/>
      <c r="C129" s="91" t="s">
        <v>47</v>
      </c>
      <c r="D129" s="9"/>
    </row>
    <row r="130" spans="1:4" x14ac:dyDescent="0.25">
      <c r="A130" s="1"/>
      <c r="B130" s="2"/>
      <c r="C130" s="10"/>
      <c r="D130" s="10"/>
    </row>
    <row r="131" spans="1:4" x14ac:dyDescent="0.25">
      <c r="A131" s="1"/>
      <c r="B131" s="2"/>
      <c r="C131" s="10"/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0</v>
      </c>
      <c r="C139" s="86" t="s">
        <v>34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5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/>
      <c r="B143" s="4"/>
      <c r="C143" s="91" t="s">
        <v>48</v>
      </c>
      <c r="D143" s="9"/>
    </row>
    <row r="144" spans="1:4" x14ac:dyDescent="0.25">
      <c r="A144" s="1"/>
      <c r="B144" s="2"/>
      <c r="C144" s="10"/>
      <c r="D144" s="10"/>
    </row>
    <row r="145" spans="1:4" x14ac:dyDescent="0.25">
      <c r="A145" s="1"/>
      <c r="B145" s="2"/>
      <c r="C145" s="10"/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0</v>
      </c>
      <c r="C153" s="86" t="s">
        <v>34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5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/>
      <c r="B157" s="4"/>
      <c r="C157" s="91" t="s">
        <v>49</v>
      </c>
      <c r="D157" s="9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0</v>
      </c>
      <c r="C167" s="86" t="s">
        <v>34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5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/>
      <c r="B171" s="4"/>
      <c r="C171" s="91" t="s">
        <v>50</v>
      </c>
      <c r="D171" s="9"/>
    </row>
    <row r="172" spans="1:4" x14ac:dyDescent="0.25">
      <c r="A172" s="1"/>
      <c r="B172" s="2"/>
      <c r="C172" s="10"/>
      <c r="D172" s="10"/>
    </row>
    <row r="173" spans="1:4" x14ac:dyDescent="0.25">
      <c r="A173" s="1"/>
      <c r="B173" s="2"/>
      <c r="C173" s="10"/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0</v>
      </c>
      <c r="C181" s="86" t="s">
        <v>34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5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1" t="s">
        <v>51</v>
      </c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86" t="s">
        <v>34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5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1" t="s">
        <v>52</v>
      </c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86" t="s">
        <v>34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5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1" t="s">
        <v>53</v>
      </c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86" t="s">
        <v>34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5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1" t="s">
        <v>54</v>
      </c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86" t="s">
        <v>34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5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1" t="s">
        <v>55</v>
      </c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90" t="s">
        <v>56</v>
      </c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86" t="s">
        <v>34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5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1" t="s">
        <v>57</v>
      </c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86" t="s">
        <v>34</v>
      </c>
      <c r="D265" s="13"/>
    </row>
    <row r="266" spans="1:4" ht="15" thickBot="1" x14ac:dyDescent="0.35">
      <c r="A266" s="14"/>
      <c r="B266" s="14"/>
      <c r="C266" s="14"/>
      <c r="D266" s="14"/>
    </row>
    <row r="267" spans="1:4" ht="18.75" thickBot="1" x14ac:dyDescent="0.3">
      <c r="A267" s="6" t="s">
        <v>14</v>
      </c>
      <c r="B267" s="7">
        <v>20</v>
      </c>
      <c r="C267" s="17"/>
      <c r="D267" s="85"/>
    </row>
    <row r="268" spans="1:4" ht="27.75" thickBot="1" x14ac:dyDescent="0.3">
      <c r="A268" s="8" t="s">
        <v>3</v>
      </c>
      <c r="B268" s="18" t="s">
        <v>15</v>
      </c>
      <c r="C268" s="8" t="s">
        <v>7</v>
      </c>
      <c r="D268" s="8" t="s">
        <v>13</v>
      </c>
    </row>
    <row r="269" spans="1:4" x14ac:dyDescent="0.25">
      <c r="A269" s="5"/>
      <c r="B269" s="4"/>
      <c r="C269" s="91" t="s">
        <v>58</v>
      </c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2"/>
      <c r="B275" s="2"/>
      <c r="C275" s="10"/>
      <c r="D275" s="10"/>
    </row>
    <row r="276" spans="1:4" x14ac:dyDescent="0.25">
      <c r="A276" s="2"/>
      <c r="B276" s="2"/>
      <c r="C276" s="10"/>
      <c r="D276" s="10"/>
    </row>
    <row r="277" spans="1:4" x14ac:dyDescent="0.25">
      <c r="A277" s="2"/>
      <c r="B277" s="2"/>
      <c r="C277" s="10"/>
      <c r="D277" s="10"/>
    </row>
    <row r="278" spans="1:4" ht="14.25" thickBot="1" x14ac:dyDescent="0.3">
      <c r="A278" s="3"/>
      <c r="B278" s="3"/>
      <c r="C278" s="11"/>
      <c r="D278" s="11"/>
    </row>
    <row r="279" spans="1:4" ht="14.25" thickBot="1" x14ac:dyDescent="0.3">
      <c r="A279" s="12" t="s">
        <v>22</v>
      </c>
      <c r="B279" s="12">
        <f>SUM(B269:B278)</f>
        <v>0</v>
      </c>
      <c r="C279" s="86" t="s">
        <v>34</v>
      </c>
      <c r="D279" s="13"/>
    </row>
    <row r="280" spans="1:4" ht="14.25" x14ac:dyDescent="0.3">
      <c r="A280" s="14"/>
      <c r="B280" s="14"/>
      <c r="C280" s="14"/>
      <c r="D280" s="14"/>
    </row>
    <row r="281" spans="1:4" x14ac:dyDescent="0.25">
      <c r="A281" s="87" t="s">
        <v>35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 A269:A278" xr:uid="{06A8E5F9-3929-4056-941B-CF1A407A3BF1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 B279" xr:uid="{E220442D-07EF-4ECA-A191-C47B444D0B1B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 B269:B278" xr:uid="{C08E2A7D-6D66-45E8-9CC1-56E294FC7EBA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B0D50263-2984-4DF6-AFEC-5B3AA6C2BA7A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6081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6081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CD4-897A-44EA-864E-F5888161E5CD}">
  <sheetPr codeName="Feuil9"/>
  <dimension ref="A1:H381"/>
  <sheetViews>
    <sheetView tabSelected="1" topLeftCell="A226" workbookViewId="0">
      <selection activeCell="C255" sqref="C255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>
        <f>Donnees!$C$9</f>
        <v>45309</v>
      </c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 t="s">
        <v>27</v>
      </c>
      <c r="B3" s="4">
        <v>1</v>
      </c>
      <c r="C3" s="91" t="s">
        <v>59</v>
      </c>
      <c r="D3" s="9"/>
    </row>
    <row r="4" spans="1:4" s="52" customFormat="1" x14ac:dyDescent="0.25">
      <c r="A4" s="1" t="s">
        <v>27</v>
      </c>
      <c r="B4" s="2">
        <v>1</v>
      </c>
      <c r="C4" s="90" t="s">
        <v>60</v>
      </c>
      <c r="D4" s="10"/>
    </row>
    <row r="5" spans="1:4" s="52" customFormat="1" x14ac:dyDescent="0.25">
      <c r="A5" s="1" t="s">
        <v>29</v>
      </c>
      <c r="B5" s="2">
        <v>1</v>
      </c>
      <c r="C5" s="52" t="s">
        <v>63</v>
      </c>
      <c r="D5" s="10"/>
    </row>
    <row r="6" spans="1:4" s="52" customFormat="1" x14ac:dyDescent="0.25">
      <c r="A6" s="1" t="s">
        <v>28</v>
      </c>
      <c r="B6" s="2">
        <v>1</v>
      </c>
      <c r="C6" s="90" t="s">
        <v>61</v>
      </c>
      <c r="D6" s="10"/>
    </row>
    <row r="7" spans="1:4" s="52" customFormat="1" ht="30.75" customHeight="1" x14ac:dyDescent="0.25">
      <c r="A7" s="1"/>
      <c r="B7" s="2">
        <v>1</v>
      </c>
      <c r="C7" s="90" t="s">
        <v>64</v>
      </c>
      <c r="D7" s="10"/>
    </row>
    <row r="8" spans="1:4" s="52" customFormat="1" x14ac:dyDescent="0.25">
      <c r="A8" s="1"/>
      <c r="B8" s="2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5</v>
      </c>
      <c r="C18" s="88" t="s">
        <v>34</v>
      </c>
      <c r="D18" s="48"/>
    </row>
    <row r="19" spans="1:8" ht="15" thickBot="1" x14ac:dyDescent="0.35">
      <c r="A19" s="49"/>
      <c r="B19" s="49"/>
      <c r="C19" s="49"/>
      <c r="D19" s="49"/>
    </row>
    <row r="20" spans="1:8" ht="18.75" thickBot="1" x14ac:dyDescent="0.3">
      <c r="A20" s="42" t="s">
        <v>14</v>
      </c>
      <c r="B20" s="43">
        <v>2</v>
      </c>
      <c r="C20" s="44" t="s">
        <v>23</v>
      </c>
      <c r="D20" s="53">
        <f>$D$1+7</f>
        <v>45316</v>
      </c>
    </row>
    <row r="21" spans="1:8" ht="27.75" thickBot="1" x14ac:dyDescent="0.3">
      <c r="A21" s="45" t="s">
        <v>3</v>
      </c>
      <c r="B21" s="46" t="s">
        <v>15</v>
      </c>
      <c r="C21" s="45" t="s">
        <v>7</v>
      </c>
      <c r="D21" s="45" t="s">
        <v>13</v>
      </c>
    </row>
    <row r="22" spans="1:8" x14ac:dyDescent="0.25">
      <c r="A22" s="5"/>
      <c r="B22" s="4"/>
      <c r="C22" s="9"/>
      <c r="D22" s="9"/>
    </row>
    <row r="23" spans="1:8" x14ac:dyDescent="0.25">
      <c r="A23" s="1" t="s">
        <v>28</v>
      </c>
      <c r="B23" s="2">
        <v>2</v>
      </c>
      <c r="C23" s="90" t="s">
        <v>67</v>
      </c>
      <c r="D23" s="10"/>
    </row>
    <row r="24" spans="1:8" x14ac:dyDescent="0.25">
      <c r="A24" s="1" t="s">
        <v>28</v>
      </c>
      <c r="B24" s="2">
        <v>1</v>
      </c>
      <c r="C24" s="90" t="s">
        <v>68</v>
      </c>
      <c r="D24" s="10"/>
    </row>
    <row r="25" spans="1:8" ht="12.75" customHeight="1" x14ac:dyDescent="0.25">
      <c r="A25" s="1"/>
      <c r="B25" s="2">
        <v>1</v>
      </c>
      <c r="C25" s="90" t="s">
        <v>69</v>
      </c>
      <c r="D25" s="10"/>
      <c r="F25" s="31"/>
      <c r="G25" s="32"/>
      <c r="H25" s="33"/>
    </row>
    <row r="26" spans="1:8" ht="15" x14ac:dyDescent="0.25">
      <c r="A26" s="1"/>
      <c r="B26" s="2"/>
      <c r="C26" s="10"/>
      <c r="D26" s="10"/>
      <c r="F26" s="34"/>
      <c r="G26" s="30"/>
      <c r="H26" s="30"/>
    </row>
    <row r="27" spans="1:8" x14ac:dyDescent="0.25">
      <c r="A27" s="1"/>
      <c r="B27" s="2"/>
      <c r="C27" s="10"/>
      <c r="D27" s="10"/>
      <c r="F27" s="36"/>
      <c r="G27" s="37"/>
      <c r="H27" s="37"/>
    </row>
    <row r="28" spans="1:8" x14ac:dyDescent="0.25">
      <c r="A28" s="1"/>
      <c r="B28" s="2"/>
      <c r="C28" s="10"/>
      <c r="D28" s="10"/>
      <c r="F28" s="36"/>
      <c r="G28" s="37"/>
      <c r="H28" s="37"/>
    </row>
    <row r="29" spans="1:8" x14ac:dyDescent="0.25">
      <c r="A29" s="1"/>
      <c r="B29" s="2"/>
      <c r="C29" s="10"/>
      <c r="D29" s="10"/>
      <c r="F29" s="36"/>
      <c r="G29" s="37"/>
      <c r="H29" s="37"/>
    </row>
    <row r="30" spans="1:8" x14ac:dyDescent="0.25">
      <c r="A30" s="1"/>
      <c r="B30" s="2"/>
      <c r="C30" s="10"/>
      <c r="D30" s="10"/>
      <c r="F30" s="36"/>
      <c r="G30" s="37"/>
      <c r="H30" s="37"/>
    </row>
    <row r="31" spans="1:8" x14ac:dyDescent="0.25">
      <c r="A31" s="2"/>
      <c r="B31" s="2"/>
      <c r="C31" s="10"/>
      <c r="D31" s="10"/>
      <c r="F31" s="36"/>
      <c r="G31" s="37"/>
      <c r="H31" s="37"/>
    </row>
    <row r="32" spans="1:8" x14ac:dyDescent="0.25">
      <c r="A32" s="2"/>
      <c r="B32" s="2"/>
      <c r="C32" s="10"/>
      <c r="D32" s="10"/>
      <c r="F32" s="36"/>
      <c r="G32" s="37"/>
      <c r="H32" s="37"/>
    </row>
    <row r="33" spans="1:8" x14ac:dyDescent="0.25">
      <c r="A33" s="2"/>
      <c r="B33" s="2"/>
      <c r="C33" s="10"/>
      <c r="D33" s="10"/>
      <c r="F33" s="36"/>
      <c r="G33" s="37"/>
      <c r="H33" s="37"/>
    </row>
    <row r="34" spans="1:8" x14ac:dyDescent="0.25">
      <c r="A34" s="50"/>
      <c r="B34" s="50"/>
      <c r="C34" s="51"/>
      <c r="D34" s="51"/>
      <c r="F34" s="36"/>
      <c r="G34" s="37"/>
      <c r="H34" s="37"/>
    </row>
    <row r="35" spans="1:8" x14ac:dyDescent="0.25">
      <c r="A35" s="50"/>
      <c r="B35" s="50"/>
      <c r="C35" s="51"/>
      <c r="D35" s="51"/>
      <c r="F35" s="38"/>
      <c r="G35" s="39"/>
      <c r="H35" s="39"/>
    </row>
    <row r="36" spans="1:8" ht="15" thickBot="1" x14ac:dyDescent="0.35">
      <c r="A36" s="3"/>
      <c r="B36" s="3"/>
      <c r="C36" s="11"/>
      <c r="D36" s="11"/>
      <c r="F36" s="40"/>
      <c r="G36" s="40"/>
      <c r="H36" s="40"/>
    </row>
    <row r="37" spans="1:8" ht="14.25" thickBot="1" x14ac:dyDescent="0.3">
      <c r="A37" s="47" t="s">
        <v>22</v>
      </c>
      <c r="B37" s="47">
        <f>SUM(B22:B36)</f>
        <v>4</v>
      </c>
      <c r="C37" s="88" t="s">
        <v>34</v>
      </c>
      <c r="D37" s="48"/>
    </row>
    <row r="38" spans="1:8" ht="15" thickBot="1" x14ac:dyDescent="0.35">
      <c r="A38" s="49"/>
      <c r="B38" s="49"/>
      <c r="C38" s="49"/>
      <c r="D38" s="49"/>
    </row>
    <row r="39" spans="1:8" ht="18.75" thickBot="1" x14ac:dyDescent="0.3">
      <c r="A39" s="42" t="s">
        <v>14</v>
      </c>
      <c r="B39" s="43">
        <v>3</v>
      </c>
      <c r="C39" s="44" t="s">
        <v>23</v>
      </c>
      <c r="D39" s="53">
        <f>$D$20+7</f>
        <v>45323</v>
      </c>
    </row>
    <row r="40" spans="1:8" ht="27.75" thickBot="1" x14ac:dyDescent="0.3">
      <c r="A40" s="45" t="s">
        <v>3</v>
      </c>
      <c r="B40" s="46" t="s">
        <v>15</v>
      </c>
      <c r="C40" s="45" t="s">
        <v>7</v>
      </c>
      <c r="D40" s="45" t="s">
        <v>13</v>
      </c>
    </row>
    <row r="41" spans="1:8" x14ac:dyDescent="0.25">
      <c r="A41" s="5"/>
      <c r="B41" s="4"/>
      <c r="C41" s="9"/>
      <c r="D41" s="9"/>
    </row>
    <row r="42" spans="1:8" x14ac:dyDescent="0.25">
      <c r="A42" s="1" t="s">
        <v>28</v>
      </c>
      <c r="B42" s="2">
        <v>2</v>
      </c>
      <c r="C42" s="90" t="s">
        <v>70</v>
      </c>
      <c r="D42" s="10"/>
    </row>
    <row r="43" spans="1:8" ht="27" x14ac:dyDescent="0.25">
      <c r="A43" s="1"/>
      <c r="B43" s="2">
        <v>1</v>
      </c>
      <c r="C43" s="90" t="s">
        <v>73</v>
      </c>
      <c r="D43" s="10"/>
    </row>
    <row r="44" spans="1:8" x14ac:dyDescent="0.25">
      <c r="A44" s="1"/>
      <c r="B44" s="2"/>
      <c r="C44" s="10"/>
      <c r="D44" s="10"/>
    </row>
    <row r="45" spans="1:8" x14ac:dyDescent="0.25">
      <c r="A45" s="1"/>
      <c r="B45" s="2"/>
      <c r="C45" s="10"/>
      <c r="D45" s="10"/>
    </row>
    <row r="46" spans="1:8" x14ac:dyDescent="0.25">
      <c r="A46" s="1"/>
      <c r="B46" s="2"/>
      <c r="C46" s="10"/>
      <c r="D46" s="10"/>
    </row>
    <row r="47" spans="1:8" x14ac:dyDescent="0.25">
      <c r="A47" s="1"/>
      <c r="B47" s="2"/>
      <c r="C47" s="10"/>
      <c r="D47" s="10"/>
    </row>
    <row r="48" spans="1:8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0"/>
      <c r="B53" s="50"/>
      <c r="C53" s="51"/>
      <c r="D53" s="51"/>
    </row>
    <row r="54" spans="1:4" x14ac:dyDescent="0.25">
      <c r="A54" s="50"/>
      <c r="B54" s="50"/>
      <c r="C54" s="51"/>
      <c r="D54" s="51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7" t="s">
        <v>22</v>
      </c>
      <c r="B56" s="47">
        <f>SUM(B41:B55)</f>
        <v>3</v>
      </c>
      <c r="C56" s="88" t="s">
        <v>34</v>
      </c>
      <c r="D56" s="48"/>
    </row>
    <row r="57" spans="1:4" ht="15" thickBot="1" x14ac:dyDescent="0.35">
      <c r="A57" s="49"/>
      <c r="B57" s="49"/>
      <c r="C57" s="49"/>
      <c r="D57" s="49"/>
    </row>
    <row r="58" spans="1:4" ht="18.75" thickBot="1" x14ac:dyDescent="0.3">
      <c r="A58" s="42" t="s">
        <v>14</v>
      </c>
      <c r="B58" s="43">
        <v>4</v>
      </c>
      <c r="C58" s="44" t="s">
        <v>23</v>
      </c>
      <c r="D58" s="53">
        <f>$D$39+7</f>
        <v>45330</v>
      </c>
    </row>
    <row r="59" spans="1:4" ht="27.75" thickBot="1" x14ac:dyDescent="0.3">
      <c r="A59" s="45" t="s">
        <v>3</v>
      </c>
      <c r="B59" s="46" t="s">
        <v>15</v>
      </c>
      <c r="C59" s="45" t="s">
        <v>7</v>
      </c>
      <c r="D59" s="45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 t="s">
        <v>28</v>
      </c>
      <c r="B61" s="2">
        <v>2</v>
      </c>
      <c r="C61" s="90" t="s">
        <v>74</v>
      </c>
      <c r="D61" s="10"/>
    </row>
    <row r="62" spans="1:4" x14ac:dyDescent="0.25">
      <c r="A62" s="1" t="s">
        <v>28</v>
      </c>
      <c r="B62" s="2">
        <v>1</v>
      </c>
      <c r="C62" s="90" t="s">
        <v>77</v>
      </c>
      <c r="D62" s="10"/>
    </row>
    <row r="63" spans="1:4" ht="19.5" x14ac:dyDescent="0.4">
      <c r="A63" s="1"/>
      <c r="B63" s="2">
        <v>1</v>
      </c>
      <c r="C63" s="94" t="s">
        <v>79</v>
      </c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0"/>
      <c r="B72" s="50"/>
      <c r="C72" s="51"/>
      <c r="D72" s="51"/>
    </row>
    <row r="73" spans="1:4" x14ac:dyDescent="0.25">
      <c r="A73" s="50"/>
      <c r="B73" s="50"/>
      <c r="C73" s="51"/>
      <c r="D73" s="51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7" t="s">
        <v>22</v>
      </c>
      <c r="B75" s="47">
        <f>SUM(B60:B74)</f>
        <v>4</v>
      </c>
      <c r="C75" s="88" t="s">
        <v>34</v>
      </c>
      <c r="D75" s="48"/>
    </row>
    <row r="76" spans="1:4" ht="15" thickBot="1" x14ac:dyDescent="0.35">
      <c r="A76" s="49"/>
      <c r="B76" s="49"/>
      <c r="C76" s="49"/>
      <c r="D76" s="49"/>
    </row>
    <row r="77" spans="1:4" ht="18.75" thickBot="1" x14ac:dyDescent="0.3">
      <c r="A77" s="42" t="s">
        <v>14</v>
      </c>
      <c r="B77" s="43">
        <v>5</v>
      </c>
      <c r="C77" s="44" t="s">
        <v>23</v>
      </c>
      <c r="D77" s="53">
        <f>$D$58+7</f>
        <v>45337</v>
      </c>
    </row>
    <row r="78" spans="1:4" ht="27.75" thickBot="1" x14ac:dyDescent="0.3">
      <c r="A78" s="45" t="s">
        <v>3</v>
      </c>
      <c r="B78" s="46" t="s">
        <v>15</v>
      </c>
      <c r="C78" s="45" t="s">
        <v>7</v>
      </c>
      <c r="D78" s="45" t="s">
        <v>13</v>
      </c>
    </row>
    <row r="79" spans="1:4" x14ac:dyDescent="0.25">
      <c r="A79" s="5"/>
      <c r="B79" s="4"/>
      <c r="C79" s="91" t="s">
        <v>80</v>
      </c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0"/>
      <c r="B91" s="50"/>
      <c r="C91" s="51"/>
      <c r="D91" s="51"/>
    </row>
    <row r="92" spans="1:4" x14ac:dyDescent="0.25">
      <c r="A92" s="50"/>
      <c r="B92" s="50"/>
      <c r="C92" s="51"/>
      <c r="D92" s="51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7" t="s">
        <v>22</v>
      </c>
      <c r="B94" s="47">
        <f>SUM(B79:B93)</f>
        <v>0</v>
      </c>
      <c r="C94" s="88" t="s">
        <v>34</v>
      </c>
      <c r="D94" s="48"/>
    </row>
    <row r="95" spans="1:4" ht="15" thickBot="1" x14ac:dyDescent="0.35">
      <c r="A95" s="49"/>
      <c r="B95" s="49"/>
      <c r="C95" s="49"/>
      <c r="D95" s="49"/>
    </row>
    <row r="96" spans="1:4" ht="18.75" thickBot="1" x14ac:dyDescent="0.3">
      <c r="A96" s="42" t="s">
        <v>14</v>
      </c>
      <c r="B96" s="43">
        <v>6</v>
      </c>
      <c r="C96" s="44" t="s">
        <v>23</v>
      </c>
      <c r="D96" s="53">
        <f>$D$77+7</f>
        <v>45344</v>
      </c>
    </row>
    <row r="97" spans="1:4" ht="27.75" thickBot="1" x14ac:dyDescent="0.3">
      <c r="A97" s="45" t="s">
        <v>3</v>
      </c>
      <c r="B97" s="46" t="s">
        <v>15</v>
      </c>
      <c r="C97" s="45" t="s">
        <v>7</v>
      </c>
      <c r="D97" s="45" t="s">
        <v>13</v>
      </c>
    </row>
    <row r="98" spans="1:4" x14ac:dyDescent="0.25">
      <c r="A98" s="5" t="s">
        <v>28</v>
      </c>
      <c r="B98" s="4">
        <v>2</v>
      </c>
      <c r="C98" s="91" t="s">
        <v>85</v>
      </c>
      <c r="D98" s="9"/>
    </row>
    <row r="99" spans="1:4" x14ac:dyDescent="0.25">
      <c r="A99" s="1" t="s">
        <v>28</v>
      </c>
      <c r="B99" s="2">
        <v>2</v>
      </c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0"/>
      <c r="B110" s="50"/>
      <c r="C110" s="51"/>
      <c r="D110" s="51"/>
    </row>
    <row r="111" spans="1:4" x14ac:dyDescent="0.25">
      <c r="A111" s="50"/>
      <c r="B111" s="50"/>
      <c r="C111" s="51"/>
      <c r="D111" s="51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7" t="s">
        <v>22</v>
      </c>
      <c r="B113" s="47">
        <f>SUM(B98:B112)</f>
        <v>4</v>
      </c>
      <c r="C113" s="88" t="s">
        <v>34</v>
      </c>
      <c r="D113" s="48"/>
    </row>
    <row r="114" spans="1:4" ht="15" thickBot="1" x14ac:dyDescent="0.35">
      <c r="A114" s="49"/>
      <c r="B114" s="49"/>
      <c r="C114" s="49"/>
      <c r="D114" s="49"/>
    </row>
    <row r="115" spans="1:4" ht="18.75" thickBot="1" x14ac:dyDescent="0.3">
      <c r="A115" s="42" t="s">
        <v>14</v>
      </c>
      <c r="B115" s="43">
        <v>7</v>
      </c>
      <c r="C115" s="44" t="s">
        <v>23</v>
      </c>
      <c r="D115" s="53">
        <f>$D$96+7</f>
        <v>45351</v>
      </c>
    </row>
    <row r="116" spans="1:4" ht="27.75" thickBot="1" x14ac:dyDescent="0.3">
      <c r="A116" s="45" t="s">
        <v>3</v>
      </c>
      <c r="B116" s="46" t="s">
        <v>15</v>
      </c>
      <c r="C116" s="45" t="s">
        <v>7</v>
      </c>
      <c r="D116" s="45" t="s">
        <v>13</v>
      </c>
    </row>
    <row r="117" spans="1:4" x14ac:dyDescent="0.25">
      <c r="A117" s="5" t="s">
        <v>28</v>
      </c>
      <c r="B117" s="4">
        <v>2</v>
      </c>
      <c r="C117" s="91" t="s">
        <v>84</v>
      </c>
      <c r="D117" s="9"/>
    </row>
    <row r="118" spans="1:4" x14ac:dyDescent="0.25">
      <c r="A118" s="1" t="s">
        <v>30</v>
      </c>
      <c r="B118" s="2">
        <v>1</v>
      </c>
      <c r="C118" s="90" t="s">
        <v>86</v>
      </c>
      <c r="D118" s="10"/>
    </row>
    <row r="119" spans="1:4" x14ac:dyDescent="0.25">
      <c r="A119" s="1" t="s">
        <v>28</v>
      </c>
      <c r="B119" s="2">
        <v>1</v>
      </c>
      <c r="C119" s="90" t="s">
        <v>87</v>
      </c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0"/>
      <c r="B129" s="50"/>
      <c r="C129" s="51"/>
      <c r="D129" s="51"/>
    </row>
    <row r="130" spans="1:4" x14ac:dyDescent="0.25">
      <c r="A130" s="50"/>
      <c r="B130" s="50"/>
      <c r="C130" s="51"/>
      <c r="D130" s="51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7" t="s">
        <v>22</v>
      </c>
      <c r="B132" s="47">
        <f>SUM(B117:B131)</f>
        <v>4</v>
      </c>
      <c r="C132" s="88" t="s">
        <v>34</v>
      </c>
      <c r="D132" s="48"/>
    </row>
    <row r="133" spans="1:4" ht="15" thickBot="1" x14ac:dyDescent="0.35">
      <c r="A133" s="49"/>
      <c r="B133" s="49"/>
      <c r="C133" s="49"/>
      <c r="D133" s="49"/>
    </row>
    <row r="134" spans="1:4" ht="18.75" thickBot="1" x14ac:dyDescent="0.3">
      <c r="A134" s="42" t="s">
        <v>14</v>
      </c>
      <c r="B134" s="43">
        <v>8</v>
      </c>
      <c r="C134" s="44" t="s">
        <v>23</v>
      </c>
      <c r="D134" s="53">
        <f>$D$115+7</f>
        <v>45358</v>
      </c>
    </row>
    <row r="135" spans="1:4" ht="27.75" thickBot="1" x14ac:dyDescent="0.3">
      <c r="A135" s="45" t="s">
        <v>3</v>
      </c>
      <c r="B135" s="46" t="s">
        <v>15</v>
      </c>
      <c r="C135" s="45" t="s">
        <v>7</v>
      </c>
      <c r="D135" s="45" t="s">
        <v>13</v>
      </c>
    </row>
    <row r="136" spans="1:4" x14ac:dyDescent="0.25">
      <c r="A136" s="5" t="s">
        <v>28</v>
      </c>
      <c r="B136" s="4">
        <v>2</v>
      </c>
      <c r="C136" s="95" t="s">
        <v>88</v>
      </c>
      <c r="D136" s="9"/>
    </row>
    <row r="137" spans="1:4" x14ac:dyDescent="0.25">
      <c r="A137" s="1" t="s">
        <v>28</v>
      </c>
      <c r="B137" s="2">
        <v>1</v>
      </c>
      <c r="C137" s="96" t="s">
        <v>89</v>
      </c>
      <c r="D137" s="10"/>
    </row>
    <row r="138" spans="1:4" x14ac:dyDescent="0.25">
      <c r="A138" s="1" t="s">
        <v>28</v>
      </c>
      <c r="B138" s="2">
        <v>1</v>
      </c>
      <c r="C138" s="96" t="s">
        <v>91</v>
      </c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0"/>
      <c r="B148" s="50"/>
      <c r="C148" s="51"/>
      <c r="D148" s="51"/>
    </row>
    <row r="149" spans="1:4" x14ac:dyDescent="0.25">
      <c r="A149" s="50"/>
      <c r="B149" s="50"/>
      <c r="C149" s="51"/>
      <c r="D149" s="51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7" t="s">
        <v>22</v>
      </c>
      <c r="B151" s="47">
        <f>SUM(B136:B150)</f>
        <v>4</v>
      </c>
      <c r="C151" s="88" t="s">
        <v>34</v>
      </c>
      <c r="D151" s="48"/>
    </row>
    <row r="152" spans="1:4" ht="15" thickBot="1" x14ac:dyDescent="0.35">
      <c r="A152" s="49"/>
      <c r="B152" s="49"/>
      <c r="C152" s="49"/>
      <c r="D152" s="49"/>
    </row>
    <row r="153" spans="1:4" ht="18.75" thickBot="1" x14ac:dyDescent="0.3">
      <c r="A153" s="42" t="s">
        <v>14</v>
      </c>
      <c r="B153" s="43">
        <v>9</v>
      </c>
      <c r="C153" s="44" t="s">
        <v>23</v>
      </c>
      <c r="D153" s="53">
        <f>$D$134+7</f>
        <v>45365</v>
      </c>
    </row>
    <row r="154" spans="1:4" ht="27.75" thickBot="1" x14ac:dyDescent="0.3">
      <c r="A154" s="45" t="s">
        <v>3</v>
      </c>
      <c r="B154" s="46" t="s">
        <v>15</v>
      </c>
      <c r="C154" s="45" t="s">
        <v>7</v>
      </c>
      <c r="D154" s="45" t="s">
        <v>13</v>
      </c>
    </row>
    <row r="155" spans="1:4" x14ac:dyDescent="0.25">
      <c r="A155" s="5" t="s">
        <v>28</v>
      </c>
      <c r="B155" s="4">
        <v>1</v>
      </c>
      <c r="C155" s="95" t="s">
        <v>92</v>
      </c>
      <c r="D155" s="9"/>
    </row>
    <row r="156" spans="1:4" ht="27" x14ac:dyDescent="0.25">
      <c r="A156" s="1" t="s">
        <v>28</v>
      </c>
      <c r="B156" s="2">
        <v>1</v>
      </c>
      <c r="C156" s="96" t="s">
        <v>95</v>
      </c>
      <c r="D156" s="10"/>
    </row>
    <row r="157" spans="1:4" x14ac:dyDescent="0.25">
      <c r="A157" s="1" t="s">
        <v>31</v>
      </c>
      <c r="B157" s="2">
        <v>1</v>
      </c>
      <c r="C157" s="96" t="s">
        <v>93</v>
      </c>
      <c r="D157" s="10"/>
    </row>
    <row r="158" spans="1:4" x14ac:dyDescent="0.25">
      <c r="A158" s="1" t="s">
        <v>30</v>
      </c>
      <c r="B158" s="2">
        <v>1</v>
      </c>
      <c r="C158" s="96" t="s">
        <v>94</v>
      </c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0"/>
      <c r="B167" s="50"/>
      <c r="C167" s="51"/>
      <c r="D167" s="51"/>
    </row>
    <row r="168" spans="1:4" x14ac:dyDescent="0.25">
      <c r="A168" s="50"/>
      <c r="B168" s="50"/>
      <c r="C168" s="51"/>
      <c r="D168" s="51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7" t="s">
        <v>22</v>
      </c>
      <c r="B170" s="47">
        <f>SUM(B155:B169)</f>
        <v>4</v>
      </c>
      <c r="C170" s="88" t="s">
        <v>34</v>
      </c>
      <c r="D170" s="48"/>
    </row>
    <row r="171" spans="1:4" ht="15" thickBot="1" x14ac:dyDescent="0.35">
      <c r="A171" s="49"/>
      <c r="B171" s="49"/>
      <c r="C171" s="49"/>
      <c r="D171" s="49"/>
    </row>
    <row r="172" spans="1:4" ht="18.75" thickBot="1" x14ac:dyDescent="0.3">
      <c r="A172" s="42" t="s">
        <v>14</v>
      </c>
      <c r="B172" s="43">
        <v>10</v>
      </c>
      <c r="C172" s="44" t="s">
        <v>23</v>
      </c>
      <c r="D172" s="53">
        <f>$D$153+7</f>
        <v>45372</v>
      </c>
    </row>
    <row r="173" spans="1:4" ht="27.75" thickBot="1" x14ac:dyDescent="0.3">
      <c r="A173" s="45" t="s">
        <v>3</v>
      </c>
      <c r="B173" s="46" t="s">
        <v>15</v>
      </c>
      <c r="C173" s="45" t="s">
        <v>7</v>
      </c>
      <c r="D173" s="45" t="s">
        <v>13</v>
      </c>
    </row>
    <row r="174" spans="1:4" x14ac:dyDescent="0.25">
      <c r="A174" s="5" t="s">
        <v>28</v>
      </c>
      <c r="B174" s="4">
        <v>1</v>
      </c>
      <c r="C174" s="95" t="s">
        <v>96</v>
      </c>
      <c r="D174" s="9"/>
    </row>
    <row r="175" spans="1:4" x14ac:dyDescent="0.25">
      <c r="A175" s="1" t="s">
        <v>28</v>
      </c>
      <c r="B175" s="2">
        <v>1</v>
      </c>
      <c r="C175" s="96" t="s">
        <v>97</v>
      </c>
      <c r="D175" s="10"/>
    </row>
    <row r="176" spans="1:4" x14ac:dyDescent="0.25">
      <c r="A176" s="1" t="s">
        <v>28</v>
      </c>
      <c r="B176" s="2">
        <v>2</v>
      </c>
      <c r="C176" s="96" t="s">
        <v>98</v>
      </c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0"/>
      <c r="B186" s="50"/>
      <c r="C186" s="51"/>
      <c r="D186" s="51"/>
    </row>
    <row r="187" spans="1:4" x14ac:dyDescent="0.25">
      <c r="A187" s="50"/>
      <c r="B187" s="50"/>
      <c r="C187" s="51"/>
      <c r="D187" s="51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7" t="s">
        <v>22</v>
      </c>
      <c r="B189" s="47">
        <f>SUM(B174:B188)</f>
        <v>4</v>
      </c>
      <c r="C189" s="88" t="s">
        <v>34</v>
      </c>
      <c r="D189" s="48"/>
    </row>
    <row r="190" spans="1:4" ht="15" thickBot="1" x14ac:dyDescent="0.35">
      <c r="A190" s="49"/>
      <c r="B190" s="49"/>
      <c r="C190" s="49"/>
      <c r="D190" s="49"/>
    </row>
    <row r="191" spans="1:4" ht="18.75" thickBot="1" x14ac:dyDescent="0.3">
      <c r="A191" s="42" t="s">
        <v>14</v>
      </c>
      <c r="B191" s="43">
        <v>11</v>
      </c>
      <c r="C191" s="44" t="s">
        <v>23</v>
      </c>
      <c r="D191" s="53">
        <f>$D$172+7</f>
        <v>45379</v>
      </c>
    </row>
    <row r="192" spans="1:4" ht="27.75" thickBot="1" x14ac:dyDescent="0.3">
      <c r="A192" s="45" t="s">
        <v>3</v>
      </c>
      <c r="B192" s="46" t="s">
        <v>15</v>
      </c>
      <c r="C192" s="45" t="s">
        <v>7</v>
      </c>
      <c r="D192" s="45" t="s">
        <v>13</v>
      </c>
    </row>
    <row r="193" spans="1:4" x14ac:dyDescent="0.25">
      <c r="A193" s="5" t="s">
        <v>28</v>
      </c>
      <c r="B193" s="4">
        <v>1</v>
      </c>
      <c r="C193" s="95" t="s">
        <v>99</v>
      </c>
      <c r="D193" s="9"/>
    </row>
    <row r="194" spans="1:4" ht="27" x14ac:dyDescent="0.25">
      <c r="A194" s="1" t="s">
        <v>28</v>
      </c>
      <c r="B194" s="2">
        <v>1</v>
      </c>
      <c r="C194" s="96" t="s">
        <v>100</v>
      </c>
      <c r="D194" s="10"/>
    </row>
    <row r="195" spans="1:4" x14ac:dyDescent="0.25">
      <c r="A195" s="1" t="s">
        <v>28</v>
      </c>
      <c r="B195" s="2">
        <v>1</v>
      </c>
      <c r="C195" s="96" t="s">
        <v>101</v>
      </c>
      <c r="D195" s="10"/>
    </row>
    <row r="196" spans="1:4" x14ac:dyDescent="0.25">
      <c r="A196" s="1" t="s">
        <v>28</v>
      </c>
      <c r="B196" s="2">
        <v>1</v>
      </c>
      <c r="C196" s="96" t="s">
        <v>102</v>
      </c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0"/>
      <c r="B205" s="50"/>
      <c r="C205" s="51"/>
      <c r="D205" s="51"/>
    </row>
    <row r="206" spans="1:4" x14ac:dyDescent="0.25">
      <c r="A206" s="50"/>
      <c r="B206" s="50"/>
      <c r="C206" s="51"/>
      <c r="D206" s="51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7" t="s">
        <v>22</v>
      </c>
      <c r="B208" s="47">
        <f>SUM(B193:B207)</f>
        <v>4</v>
      </c>
      <c r="C208" s="88" t="s">
        <v>34</v>
      </c>
      <c r="D208" s="48"/>
    </row>
    <row r="209" spans="1:4" ht="15" thickBot="1" x14ac:dyDescent="0.35">
      <c r="A209" s="49"/>
      <c r="B209" s="49"/>
      <c r="C209" s="49"/>
      <c r="D209" s="49"/>
    </row>
    <row r="210" spans="1:4" ht="18.75" thickBot="1" x14ac:dyDescent="0.3">
      <c r="A210" s="42" t="s">
        <v>14</v>
      </c>
      <c r="B210" s="43">
        <v>12</v>
      </c>
      <c r="C210" s="44" t="s">
        <v>23</v>
      </c>
      <c r="D210" s="53">
        <f>$D$191+7</f>
        <v>45386</v>
      </c>
    </row>
    <row r="211" spans="1:4" ht="27.75" thickBot="1" x14ac:dyDescent="0.3">
      <c r="A211" s="45" t="s">
        <v>3</v>
      </c>
      <c r="B211" s="46" t="s">
        <v>15</v>
      </c>
      <c r="C211" s="45" t="s">
        <v>7</v>
      </c>
      <c r="D211" s="45" t="s">
        <v>13</v>
      </c>
    </row>
    <row r="212" spans="1:4" x14ac:dyDescent="0.25">
      <c r="A212" s="5"/>
      <c r="B212" s="4"/>
      <c r="C212" s="95" t="s">
        <v>82</v>
      </c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0"/>
      <c r="B224" s="50"/>
      <c r="C224" s="51"/>
      <c r="D224" s="51"/>
    </row>
    <row r="225" spans="1:4" x14ac:dyDescent="0.25">
      <c r="A225" s="50"/>
      <c r="B225" s="50"/>
      <c r="C225" s="51"/>
      <c r="D225" s="51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7" t="s">
        <v>22</v>
      </c>
      <c r="B227" s="47">
        <f>SUM(B212:B226)</f>
        <v>0</v>
      </c>
      <c r="C227" s="88" t="s">
        <v>34</v>
      </c>
      <c r="D227" s="48"/>
    </row>
    <row r="228" spans="1:4" ht="15" thickBot="1" x14ac:dyDescent="0.35">
      <c r="A228" s="49"/>
      <c r="B228" s="49"/>
      <c r="C228" s="49"/>
      <c r="D228" s="49"/>
    </row>
    <row r="229" spans="1:4" ht="18.75" thickBot="1" x14ac:dyDescent="0.3">
      <c r="A229" s="42" t="s">
        <v>14</v>
      </c>
      <c r="B229" s="43">
        <v>13</v>
      </c>
      <c r="C229" s="44" t="s">
        <v>23</v>
      </c>
      <c r="D229" s="53">
        <f>$D$210+7</f>
        <v>45393</v>
      </c>
    </row>
    <row r="230" spans="1:4" ht="27.75" thickBot="1" x14ac:dyDescent="0.3">
      <c r="A230" s="45" t="s">
        <v>3</v>
      </c>
      <c r="B230" s="46" t="s">
        <v>15</v>
      </c>
      <c r="C230" s="45" t="s">
        <v>7</v>
      </c>
      <c r="D230" s="45" t="s">
        <v>13</v>
      </c>
    </row>
    <row r="231" spans="1:4" x14ac:dyDescent="0.25">
      <c r="A231" s="5"/>
      <c r="B231" s="4"/>
      <c r="C231" s="95" t="s">
        <v>103</v>
      </c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0"/>
      <c r="B243" s="50"/>
      <c r="C243" s="51"/>
      <c r="D243" s="51"/>
    </row>
    <row r="244" spans="1:4" x14ac:dyDescent="0.25">
      <c r="A244" s="50"/>
      <c r="B244" s="50"/>
      <c r="C244" s="51"/>
      <c r="D244" s="51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7" t="s">
        <v>22</v>
      </c>
      <c r="B246" s="47">
        <f>SUM(B231:B245)</f>
        <v>0</v>
      </c>
      <c r="C246" s="88" t="s">
        <v>34</v>
      </c>
      <c r="D246" s="48"/>
    </row>
    <row r="247" spans="1:4" ht="15" thickBot="1" x14ac:dyDescent="0.35">
      <c r="A247" s="49"/>
      <c r="B247" s="49"/>
      <c r="C247" s="49"/>
      <c r="D247" s="49"/>
    </row>
    <row r="248" spans="1:4" ht="18.75" thickBot="1" x14ac:dyDescent="0.3">
      <c r="A248" s="42" t="s">
        <v>14</v>
      </c>
      <c r="B248" s="43">
        <v>14</v>
      </c>
      <c r="C248" s="44" t="s">
        <v>23</v>
      </c>
      <c r="D248" s="53">
        <f>$D$229+7</f>
        <v>45400</v>
      </c>
    </row>
    <row r="249" spans="1:4" ht="27.75" thickBot="1" x14ac:dyDescent="0.3">
      <c r="A249" s="45" t="s">
        <v>3</v>
      </c>
      <c r="B249" s="46" t="s">
        <v>15</v>
      </c>
      <c r="C249" s="45" t="s">
        <v>7</v>
      </c>
      <c r="D249" s="45" t="s">
        <v>13</v>
      </c>
    </row>
    <row r="250" spans="1:4" x14ac:dyDescent="0.25">
      <c r="A250" s="5" t="s">
        <v>28</v>
      </c>
      <c r="B250" s="4">
        <v>1</v>
      </c>
      <c r="C250" s="95" t="s">
        <v>104</v>
      </c>
      <c r="D250" s="9"/>
    </row>
    <row r="251" spans="1:4" x14ac:dyDescent="0.25">
      <c r="A251" s="1" t="s">
        <v>28</v>
      </c>
      <c r="B251" s="2">
        <v>1</v>
      </c>
      <c r="C251" s="96" t="s">
        <v>106</v>
      </c>
      <c r="D251" s="10"/>
    </row>
    <row r="252" spans="1:4" ht="27" x14ac:dyDescent="0.25">
      <c r="A252" s="1" t="s">
        <v>28</v>
      </c>
      <c r="B252" s="2">
        <v>1</v>
      </c>
      <c r="C252" s="96" t="s">
        <v>105</v>
      </c>
      <c r="D252" s="10"/>
    </row>
    <row r="253" spans="1:4" x14ac:dyDescent="0.25">
      <c r="A253" s="1" t="s">
        <v>28</v>
      </c>
      <c r="B253" s="2">
        <v>1</v>
      </c>
      <c r="C253" s="96" t="s">
        <v>107</v>
      </c>
      <c r="D253" s="10"/>
    </row>
    <row r="254" spans="1:4" x14ac:dyDescent="0.25">
      <c r="A254" s="1" t="s">
        <v>30</v>
      </c>
      <c r="B254" s="2">
        <v>1</v>
      </c>
      <c r="C254" s="96" t="s">
        <v>108</v>
      </c>
      <c r="D254" s="10"/>
    </row>
    <row r="255" spans="1:4" ht="27" x14ac:dyDescent="0.25">
      <c r="A255" s="1" t="s">
        <v>28</v>
      </c>
      <c r="B255" s="2">
        <v>1</v>
      </c>
      <c r="C255" s="96" t="s">
        <v>109</v>
      </c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0"/>
      <c r="B262" s="50"/>
      <c r="C262" s="51"/>
      <c r="D262" s="51"/>
    </row>
    <row r="263" spans="1:4" x14ac:dyDescent="0.25">
      <c r="A263" s="50"/>
      <c r="B263" s="50"/>
      <c r="C263" s="51"/>
      <c r="D263" s="51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7" t="s">
        <v>22</v>
      </c>
      <c r="B265" s="47">
        <f>SUM(B250:B264)</f>
        <v>6</v>
      </c>
      <c r="C265" s="88" t="s">
        <v>34</v>
      </c>
      <c r="D265" s="48"/>
    </row>
    <row r="266" spans="1:4" ht="15" thickBot="1" x14ac:dyDescent="0.35">
      <c r="A266" s="49"/>
      <c r="B266" s="49"/>
      <c r="C266" s="49"/>
      <c r="D266" s="49"/>
    </row>
    <row r="267" spans="1:4" ht="18.75" thickBot="1" x14ac:dyDescent="0.3">
      <c r="A267" s="42" t="s">
        <v>14</v>
      </c>
      <c r="B267" s="43">
        <v>15</v>
      </c>
      <c r="C267" s="44" t="s">
        <v>23</v>
      </c>
      <c r="D267" s="53">
        <f>$D$248+7</f>
        <v>45407</v>
      </c>
    </row>
    <row r="268" spans="1:4" ht="27.75" thickBot="1" x14ac:dyDescent="0.3">
      <c r="A268" s="45" t="s">
        <v>3</v>
      </c>
      <c r="B268" s="46" t="s">
        <v>15</v>
      </c>
      <c r="C268" s="45" t="s">
        <v>7</v>
      </c>
      <c r="D268" s="45" t="s">
        <v>13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0"/>
      <c r="B281" s="50"/>
      <c r="C281" s="51"/>
      <c r="D281" s="51"/>
    </row>
    <row r="282" spans="1:4" x14ac:dyDescent="0.25">
      <c r="A282" s="50"/>
      <c r="B282" s="50"/>
      <c r="C282" s="51"/>
      <c r="D282" s="51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7" t="s">
        <v>22</v>
      </c>
      <c r="B284" s="47">
        <f>SUM(B269:B283)</f>
        <v>0</v>
      </c>
      <c r="C284" s="88" t="s">
        <v>34</v>
      </c>
      <c r="D284" s="48"/>
    </row>
    <row r="285" spans="1:4" ht="15" thickBot="1" x14ac:dyDescent="0.35">
      <c r="A285" s="49"/>
      <c r="B285" s="49"/>
      <c r="C285" s="49"/>
      <c r="D285" s="49"/>
    </row>
    <row r="286" spans="1:4" ht="18.75" thickBot="1" x14ac:dyDescent="0.3">
      <c r="A286" s="42" t="s">
        <v>14</v>
      </c>
      <c r="B286" s="43">
        <v>16</v>
      </c>
      <c r="C286" s="44" t="s">
        <v>23</v>
      </c>
      <c r="D286" s="53">
        <f>$D$267+7</f>
        <v>45414</v>
      </c>
    </row>
    <row r="287" spans="1:4" ht="27.75" thickBot="1" x14ac:dyDescent="0.3">
      <c r="A287" s="45" t="s">
        <v>3</v>
      </c>
      <c r="B287" s="46" t="s">
        <v>15</v>
      </c>
      <c r="C287" s="45" t="s">
        <v>7</v>
      </c>
      <c r="D287" s="45" t="s">
        <v>13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0"/>
      <c r="B300" s="50"/>
      <c r="C300" s="51"/>
      <c r="D300" s="51"/>
    </row>
    <row r="301" spans="1:4" x14ac:dyDescent="0.25">
      <c r="A301" s="50"/>
      <c r="B301" s="50"/>
      <c r="C301" s="51"/>
      <c r="D301" s="51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7" t="s">
        <v>22</v>
      </c>
      <c r="B303" s="47">
        <f>SUM(B288:B302)</f>
        <v>0</v>
      </c>
      <c r="C303" s="88" t="s">
        <v>34</v>
      </c>
      <c r="D303" s="48"/>
    </row>
    <row r="304" spans="1:4" ht="15" thickBot="1" x14ac:dyDescent="0.35">
      <c r="A304" s="49"/>
      <c r="B304" s="49"/>
      <c r="C304" s="49"/>
      <c r="D304" s="49"/>
    </row>
    <row r="305" spans="1:4" ht="18.75" thickBot="1" x14ac:dyDescent="0.3">
      <c r="A305" s="42" t="s">
        <v>14</v>
      </c>
      <c r="B305" s="43">
        <v>17</v>
      </c>
      <c r="C305" s="44" t="s">
        <v>23</v>
      </c>
      <c r="D305" s="53">
        <f>$D$286+7</f>
        <v>45421</v>
      </c>
    </row>
    <row r="306" spans="1:4" ht="27.75" thickBot="1" x14ac:dyDescent="0.3">
      <c r="A306" s="45" t="s">
        <v>3</v>
      </c>
      <c r="B306" s="46" t="s">
        <v>15</v>
      </c>
      <c r="C306" s="45" t="s">
        <v>7</v>
      </c>
      <c r="D306" s="45" t="s">
        <v>13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0"/>
      <c r="B319" s="50"/>
      <c r="C319" s="51"/>
      <c r="D319" s="51"/>
    </row>
    <row r="320" spans="1:4" x14ac:dyDescent="0.25">
      <c r="A320" s="50"/>
      <c r="B320" s="50"/>
      <c r="C320" s="51"/>
      <c r="D320" s="51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7" t="s">
        <v>22</v>
      </c>
      <c r="B322" s="47">
        <f>SUM(B307:B321)</f>
        <v>0</v>
      </c>
      <c r="C322" s="88" t="s">
        <v>34</v>
      </c>
      <c r="D322" s="48"/>
    </row>
    <row r="323" spans="1:4" ht="15" thickBot="1" x14ac:dyDescent="0.35">
      <c r="A323" s="49"/>
      <c r="B323" s="49"/>
      <c r="C323" s="49"/>
      <c r="D323" s="49"/>
    </row>
    <row r="324" spans="1:4" ht="18.75" thickBot="1" x14ac:dyDescent="0.3">
      <c r="A324" s="42" t="s">
        <v>14</v>
      </c>
      <c r="B324" s="43">
        <v>18</v>
      </c>
      <c r="C324" s="44" t="s">
        <v>23</v>
      </c>
      <c r="D324" s="53">
        <f>$D$305+7</f>
        <v>45428</v>
      </c>
    </row>
    <row r="325" spans="1:4" ht="27.75" thickBot="1" x14ac:dyDescent="0.3">
      <c r="A325" s="45" t="s">
        <v>3</v>
      </c>
      <c r="B325" s="46" t="s">
        <v>15</v>
      </c>
      <c r="C325" s="45" t="s">
        <v>7</v>
      </c>
      <c r="D325" s="45" t="s">
        <v>13</v>
      </c>
    </row>
    <row r="326" spans="1:4" x14ac:dyDescent="0.25">
      <c r="A326" s="5"/>
      <c r="B326" s="4"/>
      <c r="C326" s="9"/>
      <c r="D326" s="9"/>
    </row>
    <row r="327" spans="1:4" x14ac:dyDescent="0.25">
      <c r="A327" s="1"/>
      <c r="B327" s="2"/>
      <c r="C327" s="10"/>
      <c r="D327" s="10"/>
    </row>
    <row r="328" spans="1:4" x14ac:dyDescent="0.25">
      <c r="A328" s="1"/>
      <c r="B328" s="2"/>
      <c r="C328" s="10"/>
      <c r="D328" s="10"/>
    </row>
    <row r="329" spans="1:4" x14ac:dyDescent="0.25">
      <c r="A329" s="1"/>
      <c r="B329" s="2"/>
      <c r="C329" s="10"/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0"/>
      <c r="B338" s="50"/>
      <c r="C338" s="51"/>
      <c r="D338" s="51"/>
    </row>
    <row r="339" spans="1:4" x14ac:dyDescent="0.25">
      <c r="A339" s="50"/>
      <c r="B339" s="50"/>
      <c r="C339" s="51"/>
      <c r="D339" s="51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7" t="s">
        <v>22</v>
      </c>
      <c r="B341" s="47">
        <f>SUM(B326:B340)</f>
        <v>0</v>
      </c>
      <c r="C341" s="88" t="s">
        <v>34</v>
      </c>
      <c r="D341" s="48"/>
    </row>
    <row r="342" spans="1:4" ht="15" thickBot="1" x14ac:dyDescent="0.35">
      <c r="A342" s="49"/>
      <c r="B342" s="49"/>
      <c r="C342" s="49"/>
      <c r="D342" s="49"/>
    </row>
    <row r="343" spans="1:4" ht="18.75" thickBot="1" x14ac:dyDescent="0.3">
      <c r="A343" s="42" t="s">
        <v>14</v>
      </c>
      <c r="B343" s="43">
        <v>19</v>
      </c>
      <c r="C343" s="44" t="s">
        <v>23</v>
      </c>
      <c r="D343" s="53">
        <f>$D$324+7</f>
        <v>45435</v>
      </c>
    </row>
    <row r="344" spans="1:4" ht="27.75" thickBot="1" x14ac:dyDescent="0.3">
      <c r="A344" s="45" t="s">
        <v>3</v>
      </c>
      <c r="B344" s="46" t="s">
        <v>15</v>
      </c>
      <c r="C344" s="45" t="s">
        <v>7</v>
      </c>
      <c r="D344" s="45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0"/>
      <c r="B357" s="50"/>
      <c r="C357" s="51"/>
      <c r="D357" s="51"/>
    </row>
    <row r="358" spans="1:4" x14ac:dyDescent="0.25">
      <c r="A358" s="50"/>
      <c r="B358" s="50"/>
      <c r="C358" s="51"/>
      <c r="D358" s="51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7" t="s">
        <v>22</v>
      </c>
      <c r="B360" s="47">
        <f>SUM(B345:B359)</f>
        <v>0</v>
      </c>
      <c r="C360" s="88" t="s">
        <v>34</v>
      </c>
      <c r="D360" s="48"/>
    </row>
    <row r="361" spans="1:4" ht="15" thickBot="1" x14ac:dyDescent="0.35">
      <c r="A361" s="49"/>
      <c r="B361" s="49"/>
      <c r="C361" s="49"/>
      <c r="D361" s="49"/>
    </row>
    <row r="362" spans="1:4" ht="18.75" thickBot="1" x14ac:dyDescent="0.3">
      <c r="A362" s="42" t="s">
        <v>14</v>
      </c>
      <c r="B362" s="43">
        <v>20</v>
      </c>
      <c r="C362" s="44" t="s">
        <v>23</v>
      </c>
      <c r="D362" s="53">
        <f>$D$343+7</f>
        <v>45442</v>
      </c>
    </row>
    <row r="363" spans="1:4" ht="27.75" thickBot="1" x14ac:dyDescent="0.3">
      <c r="A363" s="45" t="s">
        <v>3</v>
      </c>
      <c r="B363" s="46" t="s">
        <v>15</v>
      </c>
      <c r="C363" s="45" t="s">
        <v>7</v>
      </c>
      <c r="D363" s="45" t="s">
        <v>13</v>
      </c>
    </row>
    <row r="364" spans="1:4" x14ac:dyDescent="0.25">
      <c r="A364" s="5"/>
      <c r="B364" s="4"/>
      <c r="C364" s="9"/>
      <c r="D364" s="9"/>
    </row>
    <row r="365" spans="1:4" x14ac:dyDescent="0.25">
      <c r="A365" s="1"/>
      <c r="B365" s="2"/>
      <c r="C365" s="10"/>
      <c r="D365" s="10"/>
    </row>
    <row r="366" spans="1:4" x14ac:dyDescent="0.25">
      <c r="A366" s="1"/>
      <c r="B366" s="2"/>
      <c r="C366" s="10"/>
      <c r="D366" s="10"/>
    </row>
    <row r="367" spans="1:4" x14ac:dyDescent="0.25">
      <c r="A367" s="1"/>
      <c r="B367" s="2"/>
      <c r="C367" s="10"/>
      <c r="D367" s="10"/>
    </row>
    <row r="368" spans="1:4" x14ac:dyDescent="0.25">
      <c r="A368" s="1"/>
      <c r="B368" s="2"/>
      <c r="C368" s="10"/>
      <c r="D368" s="10"/>
    </row>
    <row r="369" spans="1:4" x14ac:dyDescent="0.25">
      <c r="A369" s="1"/>
      <c r="B369" s="2"/>
      <c r="C369" s="10"/>
      <c r="D369" s="10"/>
    </row>
    <row r="370" spans="1:4" x14ac:dyDescent="0.25">
      <c r="A370" s="1"/>
      <c r="B370" s="2"/>
      <c r="C370" s="10"/>
      <c r="D370" s="10"/>
    </row>
    <row r="371" spans="1:4" x14ac:dyDescent="0.25">
      <c r="A371" s="1"/>
      <c r="B371" s="2"/>
      <c r="C371" s="10"/>
      <c r="D371" s="10"/>
    </row>
    <row r="372" spans="1:4" x14ac:dyDescent="0.25">
      <c r="A372" s="1"/>
      <c r="B372" s="2"/>
      <c r="C372" s="10"/>
      <c r="D372" s="10"/>
    </row>
    <row r="373" spans="1:4" x14ac:dyDescent="0.25">
      <c r="A373" s="2"/>
      <c r="B373" s="2"/>
      <c r="C373" s="10"/>
      <c r="D373" s="10"/>
    </row>
    <row r="374" spans="1:4" x14ac:dyDescent="0.25">
      <c r="A374" s="2"/>
      <c r="B374" s="2"/>
      <c r="C374" s="10"/>
      <c r="D374" s="10"/>
    </row>
    <row r="375" spans="1:4" x14ac:dyDescent="0.25">
      <c r="A375" s="2"/>
      <c r="B375" s="2"/>
      <c r="C375" s="10"/>
      <c r="D375" s="10"/>
    </row>
    <row r="376" spans="1:4" x14ac:dyDescent="0.25">
      <c r="A376" s="50"/>
      <c r="B376" s="50"/>
      <c r="C376" s="51"/>
      <c r="D376" s="51"/>
    </row>
    <row r="377" spans="1:4" x14ac:dyDescent="0.25">
      <c r="A377" s="50"/>
      <c r="B377" s="50"/>
      <c r="C377" s="51"/>
      <c r="D377" s="51"/>
    </row>
    <row r="378" spans="1:4" ht="14.25" thickBot="1" x14ac:dyDescent="0.3">
      <c r="A378" s="3"/>
      <c r="B378" s="3"/>
      <c r="C378" s="11"/>
      <c r="D378" s="11"/>
    </row>
    <row r="379" spans="1:4" ht="14.25" thickBot="1" x14ac:dyDescent="0.3">
      <c r="A379" s="47" t="s">
        <v>22</v>
      </c>
      <c r="B379" s="47">
        <f>SUM(B364:B378)</f>
        <v>0</v>
      </c>
      <c r="C379" s="88" t="s">
        <v>34</v>
      </c>
      <c r="D379" s="48"/>
    </row>
    <row r="380" spans="1:4" ht="14.25" x14ac:dyDescent="0.3">
      <c r="A380" s="49"/>
      <c r="B380" s="49"/>
      <c r="C380" s="49"/>
      <c r="D380" s="49"/>
    </row>
    <row r="381" spans="1:4" x14ac:dyDescent="0.25">
      <c r="A381" s="87" t="s">
        <v>35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94245DC5-BE93-4C45-8B48-9AA9AE677696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 B326:B340 B345:B359 B364:B378" xr:uid="{681234FC-181D-4ED7-8CF6-BE8CE80C3D20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 B379" xr:uid="{CD2F6D7A-9963-4C94-996B-B4C7FB56DB94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 A326:A340 A345:A359 A364:A378" xr:uid="{A5BA010D-A723-4EC2-8682-F94E20755BA2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achievementWeek</vt:lpstr>
      <vt:lpstr>Planning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Hanieh Mohajerani</dc:creator>
  <cp:lastModifiedBy>Hanieh Mohajerani</cp:lastModifiedBy>
  <cp:lastPrinted>2013-08-29T11:33:15Z</cp:lastPrinted>
  <dcterms:created xsi:type="dcterms:W3CDTF">1996-10-21T11:03:58Z</dcterms:created>
  <dcterms:modified xsi:type="dcterms:W3CDTF">2024-04-19T14:30:58Z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