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iftayarani/V2G_national/"/>
    </mc:Choice>
  </mc:AlternateContent>
  <xr:revisionPtr revIDLastSave="0" documentId="8_{20DEB0D5-C8F1-E940-8929-F401BB986EE4}" xr6:coauthVersionLast="47" xr6:coauthVersionMax="47" xr10:uidLastSave="{00000000-0000-0000-0000-000000000000}"/>
  <bookViews>
    <workbookView xWindow="-71620" yWindow="100" windowWidth="27640" windowHeight="16940" xr2:uid="{94D70371-29D4-A54D-81B4-A03F2BAC8F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<sst xmlns="http://schemas.openxmlformats.org/spreadsheetml/2006/main" count="66" uniqueCount="66">
  <si>
    <t>State</t>
  </si>
  <si>
    <t>Electric (EV)</t>
  </si>
  <si>
    <t>Plug-In Hybrid Electric (PHEV)</t>
  </si>
  <si>
    <t>Hybrid Electric (HEV)</t>
  </si>
  <si>
    <t>Biodiesel</t>
  </si>
  <si>
    <t>Ethanol/Flex (E85)</t>
  </si>
  <si>
    <t>Compressed Natural Gas (CNG)</t>
  </si>
  <si>
    <t>Propane</t>
  </si>
  <si>
    <t>Hydrogen</t>
  </si>
  <si>
    <t>Methanol</t>
  </si>
  <si>
    <t>Gasoline</t>
  </si>
  <si>
    <t>Diesel</t>
  </si>
  <si>
    <t>Unknown Fuel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</si>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</sst>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333333"/>
      <name val="Arial"/>
      <family val="2"/>
    </font>
    <font>
      <sz val="13"/>
      <color rgb="FF333333"/>
      <name val="Arial"/>
      <family val="2"/>
    </font>
    <font>
      <b/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BF91-DAB7-6D43-9A54-940A441CE754}">
  <dimension ref="A1:N53"/>
  <sheetViews>
    <sheetView tabSelected="1" workbookViewId="0">
      <selection activeCell="I59" sqref="I59"/>
    </sheetView>
  </sheetViews>
  <sheetFormatPr baseColWidth="10" defaultRowHeight="16" x14ac:dyDescent="0.2"/>
  <cols>
    <col min="2" max="2" width="13" bestFit="1" customWidth="1"/>
    <col min="3" max="3" width="30.1640625" bestFit="1" customWidth="1"/>
    <col min="4" max="4" width="21.6640625" bestFit="1" customWidth="1"/>
    <col min="5" max="5" width="10.6640625" bestFit="1" customWidth="1"/>
    <col min="6" max="6" width="18.5" bestFit="1" customWidth="1"/>
    <col min="7" max="7" width="32.33203125" bestFit="1" customWidth="1"/>
    <col min="8" max="8" width="9.1640625" bestFit="1" customWidth="1"/>
    <col min="9" max="9" width="10.5" bestFit="1" customWidth="1"/>
    <col min="10" max="10" width="9.83203125" bestFit="1" customWidth="1"/>
    <col min="11" max="11" width="13" bestFit="1" customWidth="1"/>
    <col min="12" max="12" width="10.6640625" bestFit="1" customWidth="1"/>
    <col min="13" max="13" width="14.5" bestFit="1" customWidth="1"/>
    <col min="14" max="14" width="11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65</v>
      </c>
    </row>
    <row r="2" spans="1:14" ht="17" x14ac:dyDescent="0.2">
      <c r="A2" s="2" t="s">
        <v>13</v>
      </c>
      <c r="B2" s="4">
        <v>13000</v>
      </c>
      <c r="C2" s="4">
        <v>5800</v>
      </c>
      <c r="D2" s="4">
        <v>63300</v>
      </c>
      <c r="E2" s="4">
        <v>54200</v>
      </c>
      <c r="F2" s="4">
        <v>441200</v>
      </c>
      <c r="G2" s="2">
        <v>100</v>
      </c>
      <c r="H2" s="2">
        <v>100</v>
      </c>
      <c r="I2" s="2">
        <v>0</v>
      </c>
      <c r="J2" s="2">
        <v>0</v>
      </c>
      <c r="K2" s="4">
        <v>4102200</v>
      </c>
      <c r="L2" s="4">
        <v>127000</v>
      </c>
      <c r="M2" s="4">
        <v>29000</v>
      </c>
      <c r="N2" s="3">
        <f>SUM(B2:M2)</f>
        <v>4835900</v>
      </c>
    </row>
    <row r="3" spans="1:14" ht="17" x14ac:dyDescent="0.2">
      <c r="A3" s="2" t="s">
        <v>14</v>
      </c>
      <c r="B3" s="4">
        <v>2700</v>
      </c>
      <c r="C3" s="2">
        <v>900</v>
      </c>
      <c r="D3" s="4">
        <v>10600</v>
      </c>
      <c r="E3" s="4">
        <v>9600</v>
      </c>
      <c r="F3" s="4">
        <v>46800</v>
      </c>
      <c r="G3" s="2">
        <v>0</v>
      </c>
      <c r="H3" s="2">
        <v>0</v>
      </c>
      <c r="I3" s="2">
        <v>0</v>
      </c>
      <c r="J3" s="2">
        <v>0</v>
      </c>
      <c r="K3" s="4">
        <v>454300</v>
      </c>
      <c r="L3" s="4">
        <v>29800</v>
      </c>
      <c r="M3" s="4">
        <v>5100</v>
      </c>
      <c r="N3" s="3">
        <f t="shared" ref="N3:N52" si="0">SUM(B3:M3)</f>
        <v>559800</v>
      </c>
    </row>
    <row r="4" spans="1:14" ht="17" x14ac:dyDescent="0.2">
      <c r="A4" s="2" t="s">
        <v>15</v>
      </c>
      <c r="B4" s="4">
        <v>89800</v>
      </c>
      <c r="C4" s="4">
        <v>25600</v>
      </c>
      <c r="D4" s="4">
        <v>175700</v>
      </c>
      <c r="E4" s="4">
        <v>68600</v>
      </c>
      <c r="F4" s="4">
        <v>437100</v>
      </c>
      <c r="G4" s="2">
        <v>600</v>
      </c>
      <c r="H4" s="2">
        <v>700</v>
      </c>
      <c r="I4" s="2">
        <v>0</v>
      </c>
      <c r="J4" s="2">
        <v>0</v>
      </c>
      <c r="K4" s="4">
        <v>5469000</v>
      </c>
      <c r="L4" s="4">
        <v>197700</v>
      </c>
      <c r="M4" s="4">
        <v>64200</v>
      </c>
      <c r="N4" s="3">
        <f t="shared" si="0"/>
        <v>6529000</v>
      </c>
    </row>
    <row r="5" spans="1:14" ht="17" x14ac:dyDescent="0.2">
      <c r="A5" s="2" t="s">
        <v>16</v>
      </c>
      <c r="B5" s="4">
        <v>7100</v>
      </c>
      <c r="C5" s="4">
        <v>3200</v>
      </c>
      <c r="D5" s="4">
        <v>37000</v>
      </c>
      <c r="E5" s="4">
        <v>37000</v>
      </c>
      <c r="F5" s="4">
        <v>276700</v>
      </c>
      <c r="G5" s="2">
        <v>200</v>
      </c>
      <c r="H5" s="2">
        <v>0</v>
      </c>
      <c r="I5" s="2">
        <v>0</v>
      </c>
      <c r="J5" s="2">
        <v>0</v>
      </c>
      <c r="K5" s="4">
        <v>2246100</v>
      </c>
      <c r="L5" s="4">
        <v>90700</v>
      </c>
      <c r="M5" s="4">
        <v>10300</v>
      </c>
      <c r="N5" s="3">
        <f t="shared" si="0"/>
        <v>2708300</v>
      </c>
    </row>
    <row r="6" spans="1:14" ht="17" x14ac:dyDescent="0.2">
      <c r="A6" s="2" t="s">
        <v>17</v>
      </c>
      <c r="B6" s="4">
        <v>1256600</v>
      </c>
      <c r="C6" s="4">
        <v>410700</v>
      </c>
      <c r="D6" s="4">
        <v>1703200</v>
      </c>
      <c r="E6" s="4">
        <v>201600</v>
      </c>
      <c r="F6" s="4">
        <v>1314600</v>
      </c>
      <c r="G6" s="4">
        <v>10100</v>
      </c>
      <c r="H6" s="4">
        <v>1500</v>
      </c>
      <c r="I6" s="4">
        <v>16900</v>
      </c>
      <c r="J6" s="2">
        <v>0</v>
      </c>
      <c r="K6" s="4">
        <v>31191900</v>
      </c>
      <c r="L6" s="4">
        <v>735300</v>
      </c>
      <c r="M6" s="4">
        <v>7900</v>
      </c>
      <c r="N6" s="3">
        <f t="shared" si="0"/>
        <v>36850300</v>
      </c>
    </row>
    <row r="7" spans="1:14" ht="17" x14ac:dyDescent="0.2">
      <c r="A7" s="2" t="s">
        <v>18</v>
      </c>
      <c r="B7" s="4">
        <v>90100</v>
      </c>
      <c r="C7" s="4">
        <v>37500</v>
      </c>
      <c r="D7" s="4">
        <v>152700</v>
      </c>
      <c r="E7" s="4">
        <v>68100</v>
      </c>
      <c r="F7" s="4">
        <v>334300</v>
      </c>
      <c r="G7" s="2">
        <v>300</v>
      </c>
      <c r="H7" s="2">
        <v>100</v>
      </c>
      <c r="I7" s="2">
        <v>0</v>
      </c>
      <c r="J7" s="2">
        <v>0</v>
      </c>
      <c r="K7" s="4">
        <v>4508800</v>
      </c>
      <c r="L7" s="4">
        <v>203400</v>
      </c>
      <c r="M7" s="4">
        <v>46500</v>
      </c>
      <c r="N7" s="3">
        <f t="shared" si="0"/>
        <v>5441800</v>
      </c>
    </row>
    <row r="8" spans="1:14" ht="17" x14ac:dyDescent="0.2">
      <c r="A8" s="2" t="s">
        <v>19</v>
      </c>
      <c r="B8" s="4">
        <v>31600</v>
      </c>
      <c r="C8" s="4">
        <v>18400</v>
      </c>
      <c r="D8" s="4">
        <v>75300</v>
      </c>
      <c r="E8" s="4">
        <v>10900</v>
      </c>
      <c r="F8" s="4">
        <v>133600</v>
      </c>
      <c r="G8" s="2">
        <v>100</v>
      </c>
      <c r="H8" s="2">
        <v>0</v>
      </c>
      <c r="I8" s="2">
        <v>0</v>
      </c>
      <c r="J8" s="2">
        <v>0</v>
      </c>
      <c r="K8" s="4">
        <v>2612600</v>
      </c>
      <c r="L8" s="4">
        <v>42300</v>
      </c>
      <c r="M8" s="4">
        <v>20900</v>
      </c>
      <c r="N8" s="3">
        <f t="shared" si="0"/>
        <v>2945700</v>
      </c>
    </row>
    <row r="9" spans="1:14" ht="17" x14ac:dyDescent="0.2">
      <c r="A9" s="2" t="s">
        <v>20</v>
      </c>
      <c r="B9" s="4">
        <v>8400</v>
      </c>
      <c r="C9" s="4">
        <v>3800</v>
      </c>
      <c r="D9" s="4">
        <v>22900</v>
      </c>
      <c r="E9" s="4">
        <v>5100</v>
      </c>
      <c r="F9" s="4">
        <v>63900</v>
      </c>
      <c r="G9" s="2">
        <v>0</v>
      </c>
      <c r="H9" s="2">
        <v>0</v>
      </c>
      <c r="I9" s="2">
        <v>0</v>
      </c>
      <c r="J9" s="2">
        <v>0</v>
      </c>
      <c r="K9" s="4">
        <v>791300</v>
      </c>
      <c r="L9" s="4">
        <v>14200</v>
      </c>
      <c r="M9" s="4">
        <v>5100</v>
      </c>
      <c r="N9" s="3">
        <f t="shared" si="0"/>
        <v>914700</v>
      </c>
    </row>
    <row r="10" spans="1:14" ht="17" x14ac:dyDescent="0.2">
      <c r="A10" s="2" t="s">
        <v>21</v>
      </c>
      <c r="B10" s="4">
        <v>8100</v>
      </c>
      <c r="C10" s="4">
        <v>3700</v>
      </c>
      <c r="D10" s="4">
        <v>18100</v>
      </c>
      <c r="E10" s="2">
        <v>400</v>
      </c>
      <c r="F10" s="4">
        <v>16800</v>
      </c>
      <c r="G10" s="2">
        <v>100</v>
      </c>
      <c r="H10" s="2">
        <v>0</v>
      </c>
      <c r="I10" s="2">
        <v>0</v>
      </c>
      <c r="J10" s="2">
        <v>0</v>
      </c>
      <c r="K10" s="4">
        <v>262500</v>
      </c>
      <c r="L10" s="4">
        <v>1800</v>
      </c>
      <c r="M10" s="2">
        <v>600</v>
      </c>
      <c r="N10" s="3">
        <f t="shared" si="0"/>
        <v>312100</v>
      </c>
    </row>
    <row r="11" spans="1:14" ht="17" x14ac:dyDescent="0.2">
      <c r="A11" s="2" t="s">
        <v>22</v>
      </c>
      <c r="B11" s="4">
        <v>254900</v>
      </c>
      <c r="C11" s="4">
        <v>57300</v>
      </c>
      <c r="D11" s="4">
        <v>414500</v>
      </c>
      <c r="E11" s="4">
        <v>170500</v>
      </c>
      <c r="F11" s="4">
        <v>1101100</v>
      </c>
      <c r="G11" s="2">
        <v>400</v>
      </c>
      <c r="H11" s="2">
        <v>100</v>
      </c>
      <c r="I11" s="2">
        <v>0</v>
      </c>
      <c r="J11" s="2">
        <v>0</v>
      </c>
      <c r="K11" s="4">
        <v>16136500</v>
      </c>
      <c r="L11" s="4">
        <v>351800</v>
      </c>
      <c r="M11" s="4">
        <v>96100</v>
      </c>
      <c r="N11" s="3">
        <f t="shared" si="0"/>
        <v>18583200</v>
      </c>
    </row>
    <row r="12" spans="1:14" ht="17" x14ac:dyDescent="0.2">
      <c r="A12" s="2" t="s">
        <v>23</v>
      </c>
      <c r="B12" s="4">
        <v>92400</v>
      </c>
      <c r="C12" s="4">
        <v>22700</v>
      </c>
      <c r="D12" s="4">
        <v>175300</v>
      </c>
      <c r="E12" s="4">
        <v>92500</v>
      </c>
      <c r="F12" s="4">
        <v>719400</v>
      </c>
      <c r="G12" s="2">
        <v>300</v>
      </c>
      <c r="H12" s="2">
        <v>200</v>
      </c>
      <c r="I12" s="2">
        <v>0</v>
      </c>
      <c r="J12" s="2">
        <v>0</v>
      </c>
      <c r="K12" s="4">
        <v>8256400</v>
      </c>
      <c r="L12" s="4">
        <v>206300</v>
      </c>
      <c r="M12" s="4">
        <v>76900</v>
      </c>
      <c r="N12" s="3">
        <f t="shared" si="0"/>
        <v>9642400</v>
      </c>
    </row>
    <row r="13" spans="1:14" ht="17" x14ac:dyDescent="0.2">
      <c r="A13" s="2" t="s">
        <v>24</v>
      </c>
      <c r="B13" s="4">
        <v>25600</v>
      </c>
      <c r="C13" s="4">
        <v>7300</v>
      </c>
      <c r="D13" s="4">
        <v>36400</v>
      </c>
      <c r="E13" s="4">
        <v>3400</v>
      </c>
      <c r="F13" s="4">
        <v>37300</v>
      </c>
      <c r="G13" s="2">
        <v>0</v>
      </c>
      <c r="H13" s="2">
        <v>0</v>
      </c>
      <c r="I13" s="2">
        <v>0</v>
      </c>
      <c r="J13" s="2">
        <v>0</v>
      </c>
      <c r="K13" s="4">
        <v>951000</v>
      </c>
      <c r="L13" s="4">
        <v>15400</v>
      </c>
      <c r="M13" s="4">
        <v>3700</v>
      </c>
      <c r="N13" s="3">
        <f t="shared" si="0"/>
        <v>1080100</v>
      </c>
    </row>
    <row r="14" spans="1:14" ht="17" x14ac:dyDescent="0.2">
      <c r="A14" s="2" t="s">
        <v>25</v>
      </c>
      <c r="B14" s="4">
        <v>8500</v>
      </c>
      <c r="C14" s="4">
        <v>4600</v>
      </c>
      <c r="D14" s="4">
        <v>43700</v>
      </c>
      <c r="E14" s="4">
        <v>45900</v>
      </c>
      <c r="F14" s="4">
        <v>132900</v>
      </c>
      <c r="G14" s="2">
        <v>100</v>
      </c>
      <c r="H14" s="2">
        <v>100</v>
      </c>
      <c r="I14" s="2">
        <v>0</v>
      </c>
      <c r="J14" s="2">
        <v>0</v>
      </c>
      <c r="K14" s="4">
        <v>1568600</v>
      </c>
      <c r="L14" s="4">
        <v>138600</v>
      </c>
      <c r="M14" s="4">
        <v>31600</v>
      </c>
      <c r="N14" s="3">
        <f t="shared" si="0"/>
        <v>1974600</v>
      </c>
    </row>
    <row r="15" spans="1:14" ht="17" x14ac:dyDescent="0.2">
      <c r="A15" s="2" t="s">
        <v>26</v>
      </c>
      <c r="B15" s="4">
        <v>99600</v>
      </c>
      <c r="C15" s="4">
        <v>33400</v>
      </c>
      <c r="D15" s="4">
        <v>285400</v>
      </c>
      <c r="E15" s="4">
        <v>61500</v>
      </c>
      <c r="F15" s="4">
        <v>772900</v>
      </c>
      <c r="G15" s="2">
        <v>300</v>
      </c>
      <c r="H15" s="2">
        <v>0</v>
      </c>
      <c r="I15" s="2">
        <v>0</v>
      </c>
      <c r="J15" s="2">
        <v>0</v>
      </c>
      <c r="K15" s="4">
        <v>8560300</v>
      </c>
      <c r="L15" s="4">
        <v>170200</v>
      </c>
      <c r="M15" s="4">
        <v>59600</v>
      </c>
      <c r="N15" s="3">
        <f t="shared" si="0"/>
        <v>10043200</v>
      </c>
    </row>
    <row r="16" spans="1:14" ht="17" x14ac:dyDescent="0.2">
      <c r="A16" s="2" t="s">
        <v>27</v>
      </c>
      <c r="B16" s="4">
        <v>26100</v>
      </c>
      <c r="C16" s="4">
        <v>12900</v>
      </c>
      <c r="D16" s="4">
        <v>119100</v>
      </c>
      <c r="E16" s="4">
        <v>56300</v>
      </c>
      <c r="F16" s="4">
        <v>576300</v>
      </c>
      <c r="G16" s="2">
        <v>300</v>
      </c>
      <c r="H16" s="2">
        <v>0</v>
      </c>
      <c r="I16" s="2">
        <v>0</v>
      </c>
      <c r="J16" s="2">
        <v>0</v>
      </c>
      <c r="K16" s="4">
        <v>5166200</v>
      </c>
      <c r="L16" s="4">
        <v>156400</v>
      </c>
      <c r="M16" s="4">
        <v>58500</v>
      </c>
      <c r="N16" s="3">
        <f t="shared" si="0"/>
        <v>6172100</v>
      </c>
    </row>
    <row r="17" spans="1:14" ht="17" x14ac:dyDescent="0.2">
      <c r="A17" s="2" t="s">
        <v>28</v>
      </c>
      <c r="B17" s="4">
        <v>9000</v>
      </c>
      <c r="C17" s="4">
        <v>6100</v>
      </c>
      <c r="D17" s="4">
        <v>57200</v>
      </c>
      <c r="E17" s="4">
        <v>41700</v>
      </c>
      <c r="F17" s="4">
        <v>331300</v>
      </c>
      <c r="G17" s="2">
        <v>100</v>
      </c>
      <c r="H17" s="2">
        <v>0</v>
      </c>
      <c r="I17" s="2">
        <v>0</v>
      </c>
      <c r="J17" s="2">
        <v>0</v>
      </c>
      <c r="K17" s="4">
        <v>2545400</v>
      </c>
      <c r="L17" s="4">
        <v>105000</v>
      </c>
      <c r="M17" s="4">
        <v>57500</v>
      </c>
      <c r="N17" s="3">
        <f t="shared" si="0"/>
        <v>3153300</v>
      </c>
    </row>
    <row r="18" spans="1:14" ht="17" x14ac:dyDescent="0.2">
      <c r="A18" s="2" t="s">
        <v>29</v>
      </c>
      <c r="B18" s="4">
        <v>11300</v>
      </c>
      <c r="C18" s="4">
        <v>5600</v>
      </c>
      <c r="D18" s="4">
        <v>50400</v>
      </c>
      <c r="E18" s="4">
        <v>27900</v>
      </c>
      <c r="F18" s="4">
        <v>253500</v>
      </c>
      <c r="G18" s="2">
        <v>200</v>
      </c>
      <c r="H18" s="2">
        <v>100</v>
      </c>
      <c r="I18" s="2">
        <v>0</v>
      </c>
      <c r="J18" s="2">
        <v>0</v>
      </c>
      <c r="K18" s="4">
        <v>2168600</v>
      </c>
      <c r="L18" s="4">
        <v>87400</v>
      </c>
      <c r="M18" s="4">
        <v>16100</v>
      </c>
      <c r="N18" s="3">
        <f t="shared" si="0"/>
        <v>2621100</v>
      </c>
    </row>
    <row r="19" spans="1:14" ht="17" x14ac:dyDescent="0.2">
      <c r="A19" s="2" t="s">
        <v>30</v>
      </c>
      <c r="B19" s="4">
        <v>11600</v>
      </c>
      <c r="C19" s="4">
        <v>5600</v>
      </c>
      <c r="D19" s="4">
        <v>67100</v>
      </c>
      <c r="E19" s="4">
        <v>36900</v>
      </c>
      <c r="F19" s="4">
        <v>361200</v>
      </c>
      <c r="G19" s="2">
        <v>300</v>
      </c>
      <c r="H19" s="2">
        <v>0</v>
      </c>
      <c r="I19" s="2">
        <v>0</v>
      </c>
      <c r="J19" s="2">
        <v>0</v>
      </c>
      <c r="K19" s="4">
        <v>3415000</v>
      </c>
      <c r="L19" s="4">
        <v>117600</v>
      </c>
      <c r="M19" s="4">
        <v>24400</v>
      </c>
      <c r="N19" s="3">
        <f t="shared" si="0"/>
        <v>4039700</v>
      </c>
    </row>
    <row r="20" spans="1:14" ht="17" x14ac:dyDescent="0.2">
      <c r="A20" s="2" t="s">
        <v>31</v>
      </c>
      <c r="B20" s="4">
        <v>8200</v>
      </c>
      <c r="C20" s="4">
        <v>4000</v>
      </c>
      <c r="D20" s="4">
        <v>40200</v>
      </c>
      <c r="E20" s="4">
        <v>64200</v>
      </c>
      <c r="F20" s="4">
        <v>380100</v>
      </c>
      <c r="G20" s="2">
        <v>100</v>
      </c>
      <c r="H20" s="2">
        <v>0</v>
      </c>
      <c r="I20" s="2">
        <v>0</v>
      </c>
      <c r="J20" s="2">
        <v>0</v>
      </c>
      <c r="K20" s="4">
        <v>3142800</v>
      </c>
      <c r="L20" s="4">
        <v>115500</v>
      </c>
      <c r="M20" s="4">
        <v>19100</v>
      </c>
      <c r="N20" s="3">
        <f t="shared" si="0"/>
        <v>3774200</v>
      </c>
    </row>
    <row r="21" spans="1:14" ht="17" x14ac:dyDescent="0.2">
      <c r="A21" s="2" t="s">
        <v>32</v>
      </c>
      <c r="B21" s="4">
        <v>7400</v>
      </c>
      <c r="C21" s="4">
        <v>7600</v>
      </c>
      <c r="D21" s="4">
        <v>33600</v>
      </c>
      <c r="E21" s="4">
        <v>12000</v>
      </c>
      <c r="F21" s="4">
        <v>104500</v>
      </c>
      <c r="G21" s="2">
        <v>0</v>
      </c>
      <c r="H21" s="2">
        <v>0</v>
      </c>
      <c r="I21" s="2">
        <v>0</v>
      </c>
      <c r="J21" s="2">
        <v>0</v>
      </c>
      <c r="K21" s="4">
        <v>1036100</v>
      </c>
      <c r="L21" s="4">
        <v>26900</v>
      </c>
      <c r="M21" s="4">
        <v>7900</v>
      </c>
      <c r="N21" s="3">
        <f t="shared" si="0"/>
        <v>1236000</v>
      </c>
    </row>
    <row r="22" spans="1:14" ht="17" x14ac:dyDescent="0.2">
      <c r="A22" s="2" t="s">
        <v>33</v>
      </c>
      <c r="B22" s="4">
        <v>72100</v>
      </c>
      <c r="C22" s="4">
        <v>31300</v>
      </c>
      <c r="D22" s="4">
        <v>168700</v>
      </c>
      <c r="E22" s="4">
        <v>32100</v>
      </c>
      <c r="F22" s="4">
        <v>309300</v>
      </c>
      <c r="G22" s="2">
        <v>300</v>
      </c>
      <c r="H22" s="2">
        <v>0</v>
      </c>
      <c r="I22" s="2">
        <v>0</v>
      </c>
      <c r="J22" s="2">
        <v>0</v>
      </c>
      <c r="K22" s="4">
        <v>4327800</v>
      </c>
      <c r="L22" s="4">
        <v>86900</v>
      </c>
      <c r="M22" s="4">
        <v>31500</v>
      </c>
      <c r="N22" s="3">
        <f t="shared" si="0"/>
        <v>5060000</v>
      </c>
    </row>
    <row r="23" spans="1:14" ht="17" x14ac:dyDescent="0.2">
      <c r="A23" s="2" t="s">
        <v>34</v>
      </c>
      <c r="B23" s="4">
        <v>73800</v>
      </c>
      <c r="C23" s="4">
        <v>43800</v>
      </c>
      <c r="D23" s="4">
        <v>187300</v>
      </c>
      <c r="E23" s="4">
        <v>21300</v>
      </c>
      <c r="F23" s="4">
        <v>285000</v>
      </c>
      <c r="G23" s="2">
        <v>200</v>
      </c>
      <c r="H23" s="2">
        <v>0</v>
      </c>
      <c r="I23" s="2">
        <v>0</v>
      </c>
      <c r="J23" s="2">
        <v>0</v>
      </c>
      <c r="K23" s="4">
        <v>4791300</v>
      </c>
      <c r="L23" s="4">
        <v>58400</v>
      </c>
      <c r="M23" s="4">
        <v>30000</v>
      </c>
      <c r="N23" s="3">
        <f t="shared" si="0"/>
        <v>5491100</v>
      </c>
    </row>
    <row r="24" spans="1:14" ht="17" x14ac:dyDescent="0.2">
      <c r="A24" s="2" t="s">
        <v>35</v>
      </c>
      <c r="B24" s="4">
        <v>50300</v>
      </c>
      <c r="C24" s="4">
        <v>29100</v>
      </c>
      <c r="D24" s="4">
        <v>148100</v>
      </c>
      <c r="E24" s="4">
        <v>70400</v>
      </c>
      <c r="F24" s="4">
        <v>873700</v>
      </c>
      <c r="G24" s="2">
        <v>300</v>
      </c>
      <c r="H24" s="2">
        <v>0</v>
      </c>
      <c r="I24" s="2">
        <v>0</v>
      </c>
      <c r="J24" s="2">
        <v>0</v>
      </c>
      <c r="K24" s="4">
        <v>7129600</v>
      </c>
      <c r="L24" s="4">
        <v>174500</v>
      </c>
      <c r="M24" s="4">
        <v>49400</v>
      </c>
      <c r="N24" s="3">
        <f t="shared" si="0"/>
        <v>8525400</v>
      </c>
    </row>
    <row r="25" spans="1:14" ht="17" x14ac:dyDescent="0.2">
      <c r="A25" s="2" t="s">
        <v>36</v>
      </c>
      <c r="B25" s="4">
        <v>37100</v>
      </c>
      <c r="C25" s="4">
        <v>16100</v>
      </c>
      <c r="D25" s="4">
        <v>124500</v>
      </c>
      <c r="E25" s="4">
        <v>52700</v>
      </c>
      <c r="F25" s="4">
        <v>516400</v>
      </c>
      <c r="G25" s="2">
        <v>100</v>
      </c>
      <c r="H25" s="2">
        <v>0</v>
      </c>
      <c r="I25" s="2">
        <v>0</v>
      </c>
      <c r="J25" s="2">
        <v>0</v>
      </c>
      <c r="K25" s="4">
        <v>4219200</v>
      </c>
      <c r="L25" s="4">
        <v>127900</v>
      </c>
      <c r="M25" s="4">
        <v>24500</v>
      </c>
      <c r="N25" s="3">
        <f t="shared" si="0"/>
        <v>5118500</v>
      </c>
    </row>
    <row r="26" spans="1:14" ht="17" x14ac:dyDescent="0.2">
      <c r="A26" s="2" t="s">
        <v>37</v>
      </c>
      <c r="B26" s="4">
        <v>3600</v>
      </c>
      <c r="C26" s="4">
        <v>2000</v>
      </c>
      <c r="D26" s="4">
        <v>28200</v>
      </c>
      <c r="E26" s="4">
        <v>34900</v>
      </c>
      <c r="F26" s="4">
        <v>295200</v>
      </c>
      <c r="G26" s="2">
        <v>100</v>
      </c>
      <c r="H26" s="2">
        <v>0</v>
      </c>
      <c r="I26" s="2">
        <v>0</v>
      </c>
      <c r="J26" s="2">
        <v>0</v>
      </c>
      <c r="K26" s="4">
        <v>2275600</v>
      </c>
      <c r="L26" s="4">
        <v>75200</v>
      </c>
      <c r="M26" s="4">
        <v>8500</v>
      </c>
      <c r="N26" s="3">
        <f t="shared" si="0"/>
        <v>2723300</v>
      </c>
    </row>
    <row r="27" spans="1:14" ht="17" x14ac:dyDescent="0.2">
      <c r="A27" s="2" t="s">
        <v>38</v>
      </c>
      <c r="B27" s="4">
        <v>26900</v>
      </c>
      <c r="C27" s="4">
        <v>13900</v>
      </c>
      <c r="D27" s="4">
        <v>113900</v>
      </c>
      <c r="E27" s="4">
        <v>70400</v>
      </c>
      <c r="F27" s="4">
        <v>575500</v>
      </c>
      <c r="G27" s="2">
        <v>900</v>
      </c>
      <c r="H27" s="2">
        <v>100</v>
      </c>
      <c r="I27" s="2">
        <v>0</v>
      </c>
      <c r="J27" s="2">
        <v>0</v>
      </c>
      <c r="K27" s="4">
        <v>4608600</v>
      </c>
      <c r="L27" s="4">
        <v>178200</v>
      </c>
      <c r="M27" s="4">
        <v>37600</v>
      </c>
      <c r="N27" s="3">
        <f t="shared" si="0"/>
        <v>5626000</v>
      </c>
    </row>
    <row r="28" spans="1:14" ht="17" x14ac:dyDescent="0.2">
      <c r="A28" s="2" t="s">
        <v>39</v>
      </c>
      <c r="B28" s="4">
        <v>4600</v>
      </c>
      <c r="C28" s="4">
        <v>2500</v>
      </c>
      <c r="D28" s="4">
        <v>21100</v>
      </c>
      <c r="E28" s="4">
        <v>37900</v>
      </c>
      <c r="F28" s="4">
        <v>94500</v>
      </c>
      <c r="G28" s="2">
        <v>0</v>
      </c>
      <c r="H28" s="2">
        <v>0</v>
      </c>
      <c r="I28" s="2">
        <v>0</v>
      </c>
      <c r="J28" s="2">
        <v>0</v>
      </c>
      <c r="K28" s="4">
        <v>780700</v>
      </c>
      <c r="L28" s="4">
        <v>69600</v>
      </c>
      <c r="M28" s="4">
        <v>10800</v>
      </c>
      <c r="N28" s="3">
        <f t="shared" si="0"/>
        <v>1021700</v>
      </c>
    </row>
    <row r="29" spans="1:14" ht="17" x14ac:dyDescent="0.2">
      <c r="A29" s="2" t="s">
        <v>40</v>
      </c>
      <c r="B29" s="4">
        <v>6900</v>
      </c>
      <c r="C29" s="4">
        <v>3800</v>
      </c>
      <c r="D29" s="4">
        <v>32600</v>
      </c>
      <c r="E29" s="4">
        <v>28900</v>
      </c>
      <c r="F29" s="4">
        <v>197100</v>
      </c>
      <c r="G29" s="2">
        <v>100</v>
      </c>
      <c r="H29" s="2">
        <v>0</v>
      </c>
      <c r="I29" s="2">
        <v>0</v>
      </c>
      <c r="J29" s="2">
        <v>0</v>
      </c>
      <c r="K29" s="4">
        <v>1600400</v>
      </c>
      <c r="L29" s="4">
        <v>76100</v>
      </c>
      <c r="M29" s="4">
        <v>25300</v>
      </c>
      <c r="N29" s="3">
        <f t="shared" si="0"/>
        <v>1971200</v>
      </c>
    </row>
    <row r="30" spans="1:14" ht="17" x14ac:dyDescent="0.2">
      <c r="A30" s="2" t="s">
        <v>41</v>
      </c>
      <c r="B30" s="4">
        <v>47400</v>
      </c>
      <c r="C30" s="4">
        <v>10600</v>
      </c>
      <c r="D30" s="4">
        <v>69600</v>
      </c>
      <c r="E30" s="4">
        <v>27200</v>
      </c>
      <c r="F30" s="4">
        <v>125600</v>
      </c>
      <c r="G30" s="2">
        <v>200</v>
      </c>
      <c r="H30" s="2">
        <v>100</v>
      </c>
      <c r="I30" s="2">
        <v>0</v>
      </c>
      <c r="J30" s="2">
        <v>0</v>
      </c>
      <c r="K30" s="4">
        <v>2169300</v>
      </c>
      <c r="L30" s="4">
        <v>85800</v>
      </c>
      <c r="M30" s="4">
        <v>20300</v>
      </c>
      <c r="N30" s="3">
        <f t="shared" si="0"/>
        <v>2556100</v>
      </c>
    </row>
    <row r="31" spans="1:14" ht="17" x14ac:dyDescent="0.2">
      <c r="A31" s="2" t="s">
        <v>42</v>
      </c>
      <c r="B31" s="4">
        <v>9900</v>
      </c>
      <c r="C31" s="4">
        <v>6600</v>
      </c>
      <c r="D31" s="4">
        <v>36800</v>
      </c>
      <c r="E31" s="4">
        <v>13900</v>
      </c>
      <c r="F31" s="4">
        <v>89600</v>
      </c>
      <c r="G31" s="2">
        <v>100</v>
      </c>
      <c r="H31" s="2">
        <v>0</v>
      </c>
      <c r="I31" s="2">
        <v>0</v>
      </c>
      <c r="J31" s="2">
        <v>0</v>
      </c>
      <c r="K31" s="4">
        <v>1185300</v>
      </c>
      <c r="L31" s="4">
        <v>29200</v>
      </c>
      <c r="M31" s="4">
        <v>12300</v>
      </c>
      <c r="N31" s="3">
        <f t="shared" si="0"/>
        <v>1383700</v>
      </c>
    </row>
    <row r="32" spans="1:14" ht="17" x14ac:dyDescent="0.2">
      <c r="A32" s="2" t="s">
        <v>43</v>
      </c>
      <c r="B32" s="4">
        <v>134800</v>
      </c>
      <c r="C32" s="4">
        <v>40900</v>
      </c>
      <c r="D32" s="4">
        <v>174200</v>
      </c>
      <c r="E32" s="4">
        <v>27800</v>
      </c>
      <c r="F32" s="4">
        <v>392100</v>
      </c>
      <c r="G32" s="2">
        <v>300</v>
      </c>
      <c r="H32" s="2">
        <v>0</v>
      </c>
      <c r="I32" s="2">
        <v>0</v>
      </c>
      <c r="J32" s="2">
        <v>0</v>
      </c>
      <c r="K32" s="4">
        <v>6433000</v>
      </c>
      <c r="L32" s="4">
        <v>84600</v>
      </c>
      <c r="M32" s="4">
        <v>36400</v>
      </c>
      <c r="N32" s="3">
        <f t="shared" si="0"/>
        <v>7324100</v>
      </c>
    </row>
    <row r="33" spans="1:14" ht="17" x14ac:dyDescent="0.2">
      <c r="A33" s="2" t="s">
        <v>44</v>
      </c>
      <c r="B33" s="4">
        <v>10300</v>
      </c>
      <c r="C33" s="4">
        <v>4900</v>
      </c>
      <c r="D33" s="4">
        <v>44300</v>
      </c>
      <c r="E33" s="4">
        <v>32100</v>
      </c>
      <c r="F33" s="4">
        <v>151600</v>
      </c>
      <c r="G33" s="2">
        <v>100</v>
      </c>
      <c r="H33" s="2">
        <v>100</v>
      </c>
      <c r="I33" s="2">
        <v>0</v>
      </c>
      <c r="J33" s="2">
        <v>0</v>
      </c>
      <c r="K33" s="4">
        <v>1597600</v>
      </c>
      <c r="L33" s="4">
        <v>88500</v>
      </c>
      <c r="M33" s="4">
        <v>22900</v>
      </c>
      <c r="N33" s="3">
        <f t="shared" si="0"/>
        <v>1952400</v>
      </c>
    </row>
    <row r="34" spans="1:14" ht="17" x14ac:dyDescent="0.2">
      <c r="A34" s="2" t="s">
        <v>45</v>
      </c>
      <c r="B34" s="4">
        <v>131300</v>
      </c>
      <c r="C34" s="4">
        <v>92300</v>
      </c>
      <c r="D34" s="4">
        <v>314000</v>
      </c>
      <c r="E34" s="4">
        <v>54300</v>
      </c>
      <c r="F34" s="4">
        <v>591100</v>
      </c>
      <c r="G34" s="2">
        <v>400</v>
      </c>
      <c r="H34" s="2">
        <v>100</v>
      </c>
      <c r="I34" s="2">
        <v>0</v>
      </c>
      <c r="J34" s="2">
        <v>0</v>
      </c>
      <c r="K34" s="4">
        <v>9905500</v>
      </c>
      <c r="L34" s="4">
        <v>150500</v>
      </c>
      <c r="M34" s="4">
        <v>79100</v>
      </c>
      <c r="N34" s="3">
        <f t="shared" si="0"/>
        <v>11318600</v>
      </c>
    </row>
    <row r="35" spans="1:14" ht="17" x14ac:dyDescent="0.2">
      <c r="A35" s="2" t="s">
        <v>46</v>
      </c>
      <c r="B35" s="4">
        <v>70200</v>
      </c>
      <c r="C35" s="4">
        <v>23700</v>
      </c>
      <c r="D35" s="4">
        <v>210600</v>
      </c>
      <c r="E35" s="4">
        <v>80200</v>
      </c>
      <c r="F35" s="4">
        <v>655000</v>
      </c>
      <c r="G35" s="2">
        <v>300</v>
      </c>
      <c r="H35" s="2">
        <v>100</v>
      </c>
      <c r="I35" s="2">
        <v>0</v>
      </c>
      <c r="J35" s="2">
        <v>0</v>
      </c>
      <c r="K35" s="4">
        <v>7764000</v>
      </c>
      <c r="L35" s="4">
        <v>209700</v>
      </c>
      <c r="M35" s="4">
        <v>71700</v>
      </c>
      <c r="N35" s="3">
        <f t="shared" si="0"/>
        <v>9085500</v>
      </c>
    </row>
    <row r="36" spans="1:14" ht="17" x14ac:dyDescent="0.2">
      <c r="A36" s="2" t="s">
        <v>47</v>
      </c>
      <c r="B36" s="4">
        <v>1000</v>
      </c>
      <c r="C36" s="2">
        <v>800</v>
      </c>
      <c r="D36" s="4">
        <v>8200</v>
      </c>
      <c r="E36" s="4">
        <v>20400</v>
      </c>
      <c r="F36" s="4">
        <v>89900</v>
      </c>
      <c r="G36" s="2">
        <v>0</v>
      </c>
      <c r="H36" s="2">
        <v>0</v>
      </c>
      <c r="I36" s="2">
        <v>0</v>
      </c>
      <c r="J36" s="2">
        <v>0</v>
      </c>
      <c r="K36" s="4">
        <v>625300</v>
      </c>
      <c r="L36" s="4">
        <v>44600</v>
      </c>
      <c r="M36" s="4">
        <v>7200</v>
      </c>
      <c r="N36" s="3">
        <f t="shared" si="0"/>
        <v>797400</v>
      </c>
    </row>
    <row r="37" spans="1:14" ht="17" x14ac:dyDescent="0.2">
      <c r="A37" s="2" t="s">
        <v>48</v>
      </c>
      <c r="B37" s="4">
        <v>50400</v>
      </c>
      <c r="C37" s="4">
        <v>24000</v>
      </c>
      <c r="D37" s="4">
        <v>199800</v>
      </c>
      <c r="E37" s="4">
        <v>70300</v>
      </c>
      <c r="F37" s="4">
        <v>833500</v>
      </c>
      <c r="G37" s="2">
        <v>700</v>
      </c>
      <c r="H37" s="2">
        <v>100</v>
      </c>
      <c r="I37" s="2">
        <v>0</v>
      </c>
      <c r="J37" s="2">
        <v>0</v>
      </c>
      <c r="K37" s="4">
        <v>8881400</v>
      </c>
      <c r="L37" s="4">
        <v>196200</v>
      </c>
      <c r="M37" s="4">
        <v>60900</v>
      </c>
      <c r="N37" s="3">
        <f t="shared" si="0"/>
        <v>10317300</v>
      </c>
    </row>
    <row r="38" spans="1:14" ht="17" x14ac:dyDescent="0.2">
      <c r="A38" s="2" t="s">
        <v>49</v>
      </c>
      <c r="B38" s="4">
        <v>22800</v>
      </c>
      <c r="C38" s="4">
        <v>33000</v>
      </c>
      <c r="D38" s="4">
        <v>56400</v>
      </c>
      <c r="E38" s="4">
        <v>63100</v>
      </c>
      <c r="F38" s="4">
        <v>352400</v>
      </c>
      <c r="G38" s="4">
        <v>1800</v>
      </c>
      <c r="H38" s="2">
        <v>200</v>
      </c>
      <c r="I38" s="2">
        <v>0</v>
      </c>
      <c r="J38" s="2">
        <v>0</v>
      </c>
      <c r="K38" s="4">
        <v>3567500</v>
      </c>
      <c r="L38" s="4">
        <v>145700</v>
      </c>
      <c r="M38" s="4">
        <v>45000</v>
      </c>
      <c r="N38" s="3">
        <f t="shared" si="0"/>
        <v>4287900</v>
      </c>
    </row>
    <row r="39" spans="1:14" ht="17" x14ac:dyDescent="0.2">
      <c r="A39" s="2" t="s">
        <v>50</v>
      </c>
      <c r="B39" s="4">
        <v>64400</v>
      </c>
      <c r="C39" s="4">
        <v>28800</v>
      </c>
      <c r="D39" s="4">
        <v>156900</v>
      </c>
      <c r="E39" s="4">
        <v>55500</v>
      </c>
      <c r="F39" s="4">
        <v>184600</v>
      </c>
      <c r="G39" s="2">
        <v>100</v>
      </c>
      <c r="H39" s="2">
        <v>100</v>
      </c>
      <c r="I39" s="2">
        <v>0</v>
      </c>
      <c r="J39" s="2">
        <v>0</v>
      </c>
      <c r="K39" s="4">
        <v>3074300</v>
      </c>
      <c r="L39" s="4">
        <v>217000</v>
      </c>
      <c r="M39" s="4">
        <v>51000</v>
      </c>
      <c r="N39" s="3">
        <f t="shared" si="0"/>
        <v>3832700</v>
      </c>
    </row>
    <row r="40" spans="1:14" ht="17" x14ac:dyDescent="0.2">
      <c r="A40" s="2" t="s">
        <v>51</v>
      </c>
      <c r="B40" s="4">
        <v>70200</v>
      </c>
      <c r="C40" s="4">
        <v>38900</v>
      </c>
      <c r="D40" s="4">
        <v>245400</v>
      </c>
      <c r="E40" s="4">
        <v>73900</v>
      </c>
      <c r="F40" s="4">
        <v>661700</v>
      </c>
      <c r="G40" s="2">
        <v>500</v>
      </c>
      <c r="H40" s="2">
        <v>100</v>
      </c>
      <c r="I40" s="2">
        <v>0</v>
      </c>
      <c r="J40" s="2">
        <v>0</v>
      </c>
      <c r="K40" s="4">
        <v>8886400</v>
      </c>
      <c r="L40" s="4">
        <v>192100</v>
      </c>
      <c r="M40" s="4">
        <v>41800</v>
      </c>
      <c r="N40" s="3">
        <f t="shared" si="0"/>
        <v>10211000</v>
      </c>
    </row>
    <row r="41" spans="1:14" ht="17" x14ac:dyDescent="0.2">
      <c r="A41" s="2" t="s">
        <v>52</v>
      </c>
      <c r="B41" s="4">
        <v>6400</v>
      </c>
      <c r="C41" s="4">
        <v>5100</v>
      </c>
      <c r="D41" s="4">
        <v>22100</v>
      </c>
      <c r="E41" s="4">
        <v>3100</v>
      </c>
      <c r="F41" s="4">
        <v>41900</v>
      </c>
      <c r="G41" s="2">
        <v>0</v>
      </c>
      <c r="H41" s="2">
        <v>0</v>
      </c>
      <c r="I41" s="2">
        <v>0</v>
      </c>
      <c r="J41" s="2">
        <v>0</v>
      </c>
      <c r="K41" s="4">
        <v>782000</v>
      </c>
      <c r="L41" s="4">
        <v>11000</v>
      </c>
      <c r="M41" s="4">
        <v>6000</v>
      </c>
      <c r="N41" s="3">
        <f t="shared" si="0"/>
        <v>877600</v>
      </c>
    </row>
    <row r="42" spans="1:14" ht="17" x14ac:dyDescent="0.2">
      <c r="A42" s="2" t="s">
        <v>53</v>
      </c>
      <c r="B42" s="4">
        <v>20900</v>
      </c>
      <c r="C42" s="4">
        <v>9000</v>
      </c>
      <c r="D42" s="4">
        <v>83100</v>
      </c>
      <c r="E42" s="4">
        <v>44600</v>
      </c>
      <c r="F42" s="4">
        <v>404600</v>
      </c>
      <c r="G42" s="2">
        <v>100</v>
      </c>
      <c r="H42" s="2">
        <v>100</v>
      </c>
      <c r="I42" s="2">
        <v>0</v>
      </c>
      <c r="J42" s="2">
        <v>0</v>
      </c>
      <c r="K42" s="4">
        <v>4325000</v>
      </c>
      <c r="L42" s="4">
        <v>110100</v>
      </c>
      <c r="M42" s="4">
        <v>44900</v>
      </c>
      <c r="N42" s="3">
        <f t="shared" si="0"/>
        <v>5042400</v>
      </c>
    </row>
    <row r="43" spans="1:14" ht="17" x14ac:dyDescent="0.2">
      <c r="A43" s="2" t="s">
        <v>54</v>
      </c>
      <c r="B43" s="4">
        <v>1700</v>
      </c>
      <c r="C43" s="4">
        <v>1300</v>
      </c>
      <c r="D43" s="4">
        <v>11900</v>
      </c>
      <c r="E43" s="4">
        <v>21500</v>
      </c>
      <c r="F43" s="4">
        <v>98800</v>
      </c>
      <c r="G43" s="2">
        <v>0</v>
      </c>
      <c r="H43" s="2">
        <v>0</v>
      </c>
      <c r="I43" s="2">
        <v>0</v>
      </c>
      <c r="J43" s="2">
        <v>0</v>
      </c>
      <c r="K43" s="4">
        <v>718300</v>
      </c>
      <c r="L43" s="4">
        <v>51200</v>
      </c>
      <c r="M43" s="4">
        <v>13300</v>
      </c>
      <c r="N43" s="3">
        <f t="shared" si="0"/>
        <v>918000</v>
      </c>
    </row>
    <row r="44" spans="1:14" ht="17" x14ac:dyDescent="0.2">
      <c r="A44" s="2" t="s">
        <v>55</v>
      </c>
      <c r="B44" s="4">
        <v>33200</v>
      </c>
      <c r="C44" s="4">
        <v>11000</v>
      </c>
      <c r="D44" s="4">
        <v>113300</v>
      </c>
      <c r="E44" s="4">
        <v>53100</v>
      </c>
      <c r="F44" s="4">
        <v>509000</v>
      </c>
      <c r="G44" s="2">
        <v>200</v>
      </c>
      <c r="H44" s="2">
        <v>100</v>
      </c>
      <c r="I44" s="2">
        <v>0</v>
      </c>
      <c r="J44" s="2">
        <v>0</v>
      </c>
      <c r="K44" s="4">
        <v>5620500</v>
      </c>
      <c r="L44" s="4">
        <v>160700</v>
      </c>
      <c r="M44" s="4">
        <v>37700</v>
      </c>
      <c r="N44" s="3">
        <f t="shared" si="0"/>
        <v>6538800</v>
      </c>
    </row>
    <row r="45" spans="1:14" ht="17" x14ac:dyDescent="0.2">
      <c r="A45" s="2" t="s">
        <v>56</v>
      </c>
      <c r="B45" s="4">
        <v>230100</v>
      </c>
      <c r="C45" s="4">
        <v>55300</v>
      </c>
      <c r="D45" s="4">
        <v>445100</v>
      </c>
      <c r="E45" s="4">
        <v>460700</v>
      </c>
      <c r="F45" s="4">
        <v>2315400</v>
      </c>
      <c r="G45" s="4">
        <v>1300</v>
      </c>
      <c r="H45" s="4">
        <v>1300</v>
      </c>
      <c r="I45" s="2">
        <v>0</v>
      </c>
      <c r="J45" s="2">
        <v>0</v>
      </c>
      <c r="K45" s="4">
        <v>21392800</v>
      </c>
      <c r="L45" s="4">
        <v>772800</v>
      </c>
      <c r="M45" s="4">
        <v>121800</v>
      </c>
      <c r="N45" s="3">
        <f t="shared" si="0"/>
        <v>25796600</v>
      </c>
    </row>
    <row r="46" spans="1:14" ht="17" x14ac:dyDescent="0.2">
      <c r="A46" s="2" t="s">
        <v>57</v>
      </c>
      <c r="B46" s="4">
        <v>40000</v>
      </c>
      <c r="C46" s="4">
        <v>13000</v>
      </c>
      <c r="D46" s="4">
        <v>83200</v>
      </c>
      <c r="E46" s="4">
        <v>68500</v>
      </c>
      <c r="F46" s="4">
        <v>185200</v>
      </c>
      <c r="G46" s="4">
        <v>2200</v>
      </c>
      <c r="H46" s="2">
        <v>500</v>
      </c>
      <c r="I46" s="2">
        <v>0</v>
      </c>
      <c r="J46" s="2">
        <v>0</v>
      </c>
      <c r="K46" s="4">
        <v>2499600</v>
      </c>
      <c r="L46" s="4">
        <v>158000</v>
      </c>
      <c r="M46" s="4">
        <v>26000</v>
      </c>
      <c r="N46" s="3">
        <f t="shared" si="0"/>
        <v>3076200</v>
      </c>
    </row>
    <row r="47" spans="1:14" ht="17" x14ac:dyDescent="0.2">
      <c r="A47" s="2" t="s">
        <v>58</v>
      </c>
      <c r="B47" s="4">
        <v>7800</v>
      </c>
      <c r="C47" s="4">
        <v>5700</v>
      </c>
      <c r="D47" s="4">
        <v>20300</v>
      </c>
      <c r="E47" s="4">
        <v>7000</v>
      </c>
      <c r="F47" s="4">
        <v>36600</v>
      </c>
      <c r="G47" s="2">
        <v>0</v>
      </c>
      <c r="H47" s="2">
        <v>0</v>
      </c>
      <c r="I47" s="2">
        <v>0</v>
      </c>
      <c r="J47" s="2">
        <v>0</v>
      </c>
      <c r="K47" s="4">
        <v>496000</v>
      </c>
      <c r="L47" s="4">
        <v>14700</v>
      </c>
      <c r="M47" s="4">
        <v>5000</v>
      </c>
      <c r="N47" s="3">
        <f t="shared" si="0"/>
        <v>593100</v>
      </c>
    </row>
    <row r="48" spans="1:14" ht="17" x14ac:dyDescent="0.2">
      <c r="A48" s="2" t="s">
        <v>59</v>
      </c>
      <c r="B48" s="4">
        <v>84900</v>
      </c>
      <c r="C48" s="4">
        <v>26800</v>
      </c>
      <c r="D48" s="4">
        <v>229400</v>
      </c>
      <c r="E48" s="4">
        <v>44300</v>
      </c>
      <c r="F48" s="4">
        <v>484800</v>
      </c>
      <c r="G48" s="2">
        <v>300</v>
      </c>
      <c r="H48" s="2">
        <v>0</v>
      </c>
      <c r="I48" s="2">
        <v>0</v>
      </c>
      <c r="J48" s="2">
        <v>0</v>
      </c>
      <c r="K48" s="4">
        <v>6670000</v>
      </c>
      <c r="L48" s="4">
        <v>152800</v>
      </c>
      <c r="M48" s="4">
        <v>30200</v>
      </c>
      <c r="N48" s="3">
        <f t="shared" si="0"/>
        <v>7723500</v>
      </c>
    </row>
    <row r="49" spans="1:14" ht="17" x14ac:dyDescent="0.2">
      <c r="A49" s="2" t="s">
        <v>60</v>
      </c>
      <c r="B49" s="4">
        <v>152100</v>
      </c>
      <c r="C49" s="4">
        <v>41200</v>
      </c>
      <c r="D49" s="4">
        <v>307200</v>
      </c>
      <c r="E49" s="4">
        <v>73800</v>
      </c>
      <c r="F49" s="4">
        <v>337700</v>
      </c>
      <c r="G49" s="2">
        <v>100</v>
      </c>
      <c r="H49" s="2">
        <v>100</v>
      </c>
      <c r="I49" s="2">
        <v>0</v>
      </c>
      <c r="J49" s="2">
        <v>0</v>
      </c>
      <c r="K49" s="4">
        <v>5583000</v>
      </c>
      <c r="L49" s="4">
        <v>274200</v>
      </c>
      <c r="M49" s="4">
        <v>46700</v>
      </c>
      <c r="N49" s="3">
        <f t="shared" si="0"/>
        <v>6816100</v>
      </c>
    </row>
    <row r="50" spans="1:14" ht="17" x14ac:dyDescent="0.2">
      <c r="A50" s="2" t="s">
        <v>61</v>
      </c>
      <c r="B50" s="4">
        <v>2800</v>
      </c>
      <c r="C50" s="4">
        <v>1800</v>
      </c>
      <c r="D50" s="4">
        <v>22400</v>
      </c>
      <c r="E50" s="4">
        <v>17300</v>
      </c>
      <c r="F50" s="4">
        <v>123400</v>
      </c>
      <c r="G50" s="2">
        <v>100</v>
      </c>
      <c r="H50" s="2">
        <v>0</v>
      </c>
      <c r="I50" s="2">
        <v>0</v>
      </c>
      <c r="J50" s="2">
        <v>0</v>
      </c>
      <c r="K50" s="4">
        <v>1281500</v>
      </c>
      <c r="L50" s="4">
        <v>46400</v>
      </c>
      <c r="M50" s="4">
        <v>15200</v>
      </c>
      <c r="N50" s="3">
        <f t="shared" si="0"/>
        <v>1510900</v>
      </c>
    </row>
    <row r="51" spans="1:14" ht="17" x14ac:dyDescent="0.2">
      <c r="A51" s="2" t="s">
        <v>62</v>
      </c>
      <c r="B51" s="4">
        <v>24900</v>
      </c>
      <c r="C51" s="4">
        <v>12500</v>
      </c>
      <c r="D51" s="4">
        <v>123600</v>
      </c>
      <c r="E51" s="4">
        <v>52900</v>
      </c>
      <c r="F51" s="4">
        <v>536200</v>
      </c>
      <c r="G51" s="2">
        <v>300</v>
      </c>
      <c r="H51" s="2">
        <v>0</v>
      </c>
      <c r="I51" s="2">
        <v>0</v>
      </c>
      <c r="J51" s="2">
        <v>0</v>
      </c>
      <c r="K51" s="4">
        <v>4604700</v>
      </c>
      <c r="L51" s="4">
        <v>147500</v>
      </c>
      <c r="M51" s="4">
        <v>26400</v>
      </c>
      <c r="N51" s="3">
        <f t="shared" si="0"/>
        <v>5529000</v>
      </c>
    </row>
    <row r="52" spans="1:14" ht="17" x14ac:dyDescent="0.2">
      <c r="A52" s="2" t="s">
        <v>63</v>
      </c>
      <c r="B52" s="4">
        <v>1100</v>
      </c>
      <c r="C52" s="2">
        <v>800</v>
      </c>
      <c r="D52" s="4">
        <v>8400</v>
      </c>
      <c r="E52" s="4">
        <v>21200</v>
      </c>
      <c r="F52" s="4">
        <v>57700</v>
      </c>
      <c r="G52" s="2">
        <v>0</v>
      </c>
      <c r="H52" s="2">
        <v>0</v>
      </c>
      <c r="I52" s="2">
        <v>0</v>
      </c>
      <c r="J52" s="2">
        <v>0</v>
      </c>
      <c r="K52" s="4">
        <v>489100</v>
      </c>
      <c r="L52" s="4">
        <v>60900</v>
      </c>
      <c r="M52" s="4">
        <v>13700</v>
      </c>
      <c r="N52" s="3">
        <f t="shared" si="0"/>
        <v>652900</v>
      </c>
    </row>
    <row r="53" spans="1:14" ht="17" x14ac:dyDescent="0.2">
      <c r="A53" s="5" t="s">
        <v>64</v>
      </c>
      <c r="B53" s="6">
        <v>3555900</v>
      </c>
      <c r="C53" s="6">
        <v>1307200</v>
      </c>
      <c r="D53" s="6">
        <v>7392300</v>
      </c>
      <c r="E53" s="6">
        <v>2803600</v>
      </c>
      <c r="F53" s="6">
        <v>20240600</v>
      </c>
      <c r="G53" s="6">
        <v>24700</v>
      </c>
      <c r="H53" s="6">
        <v>6000</v>
      </c>
      <c r="I53" s="6">
        <v>16900</v>
      </c>
      <c r="J53" s="5">
        <v>0</v>
      </c>
      <c r="K53" s="6">
        <v>242870900</v>
      </c>
      <c r="L53" s="6">
        <v>7184300</v>
      </c>
      <c r="M53" s="6">
        <v>1694100</v>
      </c>
      <c r="N53" s="3">
        <f>SUM(N2:N52)</f>
        <v>287096500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Tayarani</dc:creator>
  <cp:lastModifiedBy>Hanif Tayarani</cp:lastModifiedBy>
  <dcterms:created xsi:type="dcterms:W3CDTF">2024-10-29T21:31:30Z</dcterms:created>
  <dcterms:modified xsi:type="dcterms:W3CDTF">2024-10-29T21:33:08Z</dcterms:modified>
</cp:coreProperties>
</file>