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admin\Desktop\BENI_LLMs_2025\"/>
    </mc:Choice>
  </mc:AlternateContent>
  <xr:revisionPtr revIDLastSave="0" documentId="13_ncr:1_{7BE703BD-EDD2-41BB-830A-F58B4EED530E}" xr6:coauthVersionLast="47" xr6:coauthVersionMax="47" xr10:uidLastSave="{00000000-0000-0000-0000-000000000000}"/>
  <bookViews>
    <workbookView xWindow="-120" yWindow="-120" windowWidth="20730" windowHeight="11160" tabRatio="778" firstSheet="3" activeTab="7" xr2:uid="{DC8C8AC7-8117-4A3A-A079-E37F318EC37B}"/>
  </bookViews>
  <sheets>
    <sheet name="legend" sheetId="5" r:id="rId1"/>
    <sheet name="Detailed_DATA_ChatGPT" sheetId="2" r:id="rId2"/>
    <sheet name="Detailed_Data_GEMINI" sheetId="31" r:id="rId3"/>
    <sheet name="Scoring_2LLMs" sheetId="26" r:id="rId4"/>
    <sheet name="Data_Analysis" sheetId="22" r:id="rId5"/>
    <sheet name="comparaison_nature_Answers" sheetId="30" r:id="rId6"/>
    <sheet name="analysis_nature_Answers" sheetId="33" r:id="rId7"/>
    <sheet name="Analysis_nature_Questions2" sheetId="3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1" i="26" l="1"/>
  <c r="I31" i="26"/>
  <c r="E31" i="26"/>
  <c r="C31" i="26"/>
</calcChain>
</file>

<file path=xl/sharedStrings.xml><?xml version="1.0" encoding="utf-8"?>
<sst xmlns="http://schemas.openxmlformats.org/spreadsheetml/2006/main" count="694" uniqueCount="233">
  <si>
    <t>How many ICA standards are there for archival description?</t>
  </si>
  <si>
    <t>How many standards has the ICA established for archival description?</t>
  </si>
  <si>
    <t>In what year was the first version of the NF Z42-013 standard published?</t>
  </si>
  <si>
    <t>When was the initial version of the NF Z42-013 standard released?</t>
  </si>
  <si>
    <t>In what year was the ISO 14721 standard, known as OAIS, first published?</t>
  </si>
  <si>
    <t>What type of storage media does ISO 15489 recommend for long-term archiving?</t>
  </si>
  <si>
    <t>What storage media does ISO 15489 suggest for long-term preservation?</t>
  </si>
  <si>
    <t>What basic metadata should be included in an electronic archiving system according to ISO 23081?</t>
  </si>
  <si>
    <t>What key metadata elements does ISO 23081 require in an electronic archiving system?</t>
  </si>
  <si>
    <t>Does NF Z42-013 apply to physical archives, electronic archives, or both?</t>
  </si>
  <si>
    <t>Does the NF Z42-013 standard cover physical, electronic, or both types of archives?</t>
  </si>
  <si>
    <t>What are the components of the OAIS Model?</t>
  </si>
  <si>
    <t>What are the key components of the OAIS reference model?</t>
  </si>
  <si>
    <t>What are the main elements described in the ISO 15489 standard concerning the management of electronic archives?</t>
  </si>
  <si>
    <t>What are the key aspects of electronic archive management outlined in ISO 15489?</t>
  </si>
  <si>
    <t>What are the main stages of the electronic archiving process according to the NF Z42-013 standard?</t>
  </si>
  <si>
    <t>What are the fundamental steps of electronic archiving defined by NF Z42-013?</t>
  </si>
  <si>
    <t>What is the usefulness and applicability of the ISO 15489 standard?</t>
  </si>
  <si>
    <t>How is the ISO 15489 standard useful, and where is it applicable?</t>
  </si>
  <si>
    <t>How does the ISO 15489 standard define the principles and good practices for the management of records in an electronic context?</t>
  </si>
  <si>
    <t>What principles and best practices does ISO 15489 establish for electronic records management?</t>
  </si>
  <si>
    <t>What are the technical and organizational challenges associated with the implementation of electronic archiving standards, such as ISO 14721 (OAIS), in the context of public institutions?</t>
  </si>
  <si>
    <t>What are the key technical and organizational challenges of applying ISO 14721 (OAIS) in public institutions?</t>
  </si>
  <si>
    <t>What are the main challenges faced by organizations when implementing the NF Z42-013 standard for electronic archiving?</t>
  </si>
  <si>
    <t>What obstacles do organizations encounter when adopting NF Z42-013 for electronic archiving?</t>
  </si>
  <si>
    <t>How can archiving standards help ensure the authenticity and integrity of electronic documents over time?</t>
  </si>
  <si>
    <t>In what ways do archiving standards contribute to maintaining the authenticity and integrity of electronic records?</t>
  </si>
  <si>
    <t>What are the main difficulties faced by organizations when implementing the ISO 23081 standard?</t>
  </si>
  <si>
    <t>What are the biggest challenges organizations face in implementing ISO 23081?</t>
  </si>
  <si>
    <t>Question</t>
  </si>
  <si>
    <t>Original Question</t>
  </si>
  <si>
    <t>4 main standards (ISAD(G), ISAAR(CPF), ISDIAH, ISDF)</t>
  </si>
  <si>
    <t>First version of NF Z42-013 in 1999</t>
  </si>
  <si>
    <t>First version of NF Z42-013: 1999</t>
  </si>
  <si>
    <t>First version of the ISO 14721 standard in 2003</t>
  </si>
  <si>
    <t>ISO 15489 recommends a durable storage medium</t>
  </si>
  <si>
    <t>Recommended storage medium according to ISO 15489: Durable storage (e.g., optical disks, redundant servers)</t>
  </si>
  <si>
    <t>Essential metadata according to ISO 23081: Identifier, title, creator, date, contextual link</t>
  </si>
  <si>
    <t>Scope of NF Z42-013: Electronic archives only</t>
  </si>
  <si>
    <t>Components of the OAIS model: Producer, consumer, management, repository, administration, preservation services</t>
  </si>
  <si>
    <t>Key elements of ISO 15489: Creation, control, storage, access, and document preservation</t>
  </si>
  <si>
    <t>Steps of the NF Z42-013 process: Submission, preservation, restitution, destruction</t>
  </si>
  <si>
    <t>Utility of ISO 15489: Manage documents reliably and traceably. It provides a structured framework for document management in all organizations.</t>
  </si>
  <si>
    <t>Utility of ISO 15489: Manage documents reliably and traceably. It provides a structured framework for document management in all organizations, ensuring authenticity, integrity, and compliance.</t>
  </si>
  <si>
    <t>Definition of ISO 15489 principles: Defines the fundamental principles for electronic document management: Ensuring authenticity, reliability, integrity, and accessibility of documents.</t>
  </si>
  <si>
    <t>ISO 15489 defines fundamental principles for electronic document management: 1. Document creation and capture 2. Authentication 3. Classification and indexing 4. Preservation and security 5. Traceability and audit 6. Disposal and destruction.</t>
  </si>
  <si>
    <t>ISO 14721 (OAIS) presents technical challenges, such as system interoperability, digital format sustainability, and metadata management, as well as organizational challenges.</t>
  </si>
  <si>
    <t>Technical and organizational challenges related to ISO 14721: Format sustainability, metadata management, costs, regulatory compliance.</t>
  </si>
  <si>
    <t>The main challenges include compliance with legal and technical requirements, such as document integrity and traceability.</t>
  </si>
  <si>
    <t>Challenges of implementing NF Z42-013: Costs, interoperability, change management.</t>
  </si>
  <si>
    <t>Archival standards ensure the authenticity and integrity of electronic documents by defining standardized methods for their creation, preservation, and verification.</t>
  </si>
  <si>
    <t>Contribution of standards to integrity: Process regulation, metadata usage, secure systems.</t>
  </si>
  <si>
    <t>The main difficulties in implementing ISO 23081 include understanding and adapting metadata concepts to specific contexts, as well as the lack of resources (time, expertise, tools) for effective implementation. Stakeholder engagement can also be a challenge.</t>
  </si>
  <si>
    <t>Difficulties with ISO 23081: Lack of skills, metadata integration, system complexity.</t>
  </si>
  <si>
    <t>Correct answer</t>
  </si>
  <si>
    <t>partial answer</t>
  </si>
  <si>
    <t>Response evaluation grid</t>
  </si>
  <si>
    <t>Rating</t>
  </si>
  <si>
    <t>Correct Answer</t>
  </si>
  <si>
    <t>3 points</t>
  </si>
  <si>
    <t>Partial Answer</t>
  </si>
  <si>
    <t>2 points</t>
  </si>
  <si>
    <t xml:space="preserve"> Approximative Answer</t>
  </si>
  <si>
    <t>1 point</t>
  </si>
  <si>
    <t>Wrong Answer</t>
  </si>
  <si>
    <t>0 point</t>
  </si>
  <si>
    <t>No Answer (but indication)</t>
  </si>
  <si>
    <t xml:space="preserve">No Answer </t>
  </si>
  <si>
    <t>Partial answer</t>
  </si>
  <si>
    <t>Correct answers</t>
  </si>
  <si>
    <t>Partial answers</t>
  </si>
  <si>
    <t>Nature of answers</t>
  </si>
  <si>
    <t>approximative answers</t>
  </si>
  <si>
    <t>Wrong answers</t>
  </si>
  <si>
    <t>approximative answer</t>
  </si>
  <si>
    <t>Approximative answer</t>
  </si>
  <si>
    <t>Analysis Answers Chat GPT3.5</t>
  </si>
  <si>
    <t>Total answers</t>
  </si>
  <si>
    <t>In what types of institutions and scenarios has ISO 15489 been applied successfully?</t>
  </si>
  <si>
    <t>From previous implementations, what principles and best practices does ISO 15489 establish for electronic records management?</t>
  </si>
  <si>
    <t>How do public institutions typically address the technical and organizational challenges of applying ISO 14721 (OAIS)?</t>
  </si>
  <si>
    <t>Based on case studies, what obstacles do organizations face when adopting NF Z42-013 for electronic archiving?</t>
  </si>
  <si>
    <t>Considering previous implementations, how do archiving standards help maintain the authenticity and integrity of electronic records?</t>
  </si>
  <si>
    <t>From industry experience, what are the biggest challenges organizations encounter in implementing ISO 23081?</t>
  </si>
  <si>
    <t>Essential metadata according to ISO 23081: Identifier, title, date, contextual link</t>
  </si>
  <si>
    <t>How many levels of arrangement are defined in the ISAD(G) standard (General International Standard Archival Description)?</t>
  </si>
  <si>
    <t>According to the NF Z42-015 standard, what are the three main types of documents concerned by electronic archiving?</t>
  </si>
  <si>
    <t>Native electronic original documents: Digitized original documents:Digital copies</t>
  </si>
  <si>
    <t>Records management, as defined in ISO 15489, is the systematic control of records throughout their lifecycle to ensure authenticity, reliability, integrity, and usability.</t>
  </si>
  <si>
    <t>The NF Z42-015 standard concerns three main types of documents in electronic archiving: original digital documents, digitized paper documents, and electronic copies with probative value.</t>
  </si>
  <si>
    <t>Zero-shot Reformulation Test1</t>
  </si>
  <si>
    <t>How many entities are defined in the ISO 16363:2012 standard (Trusted digital repositories - Audit and certification of trustworthy digital repositories)?</t>
  </si>
  <si>
    <t>The ISO 16363:2012 standard defines three main entities: Organizational Infrastructure, Digital Object Management, and Infrastructure &amp; Security Risk Management.</t>
  </si>
  <si>
    <t>The ISAD(G) standard defines four main levels of arrangement: Fonds, Series, File, and Item.</t>
  </si>
  <si>
    <t>The ISO 15489 standard highlights the concept of "Records Management". Can you explain what this concept means and why it is important in the context of archiving?</t>
  </si>
  <si>
    <t>What are the key attributes of a trustworthy digital repository according to ISO 16363?</t>
  </si>
  <si>
    <t>Organizational Infrastructure, Digital Object Management, Infrastructure &amp; Security Risk Management.</t>
  </si>
  <si>
    <t>What are the main principles of archival description according to ISAD(G)?</t>
  </si>
  <si>
    <t>Multilevel description, Information inheritance, Non-repetition of information, Contextualization.</t>
  </si>
  <si>
    <r>
      <t>Partial answer</t>
    </r>
    <r>
      <rPr>
        <sz val="11"/>
        <color theme="1"/>
        <rFont val="Aptos Narrow"/>
        <family val="2"/>
        <scheme val="minor"/>
      </rPr>
      <t xml:space="preserve"> </t>
    </r>
  </si>
  <si>
    <t>How does the ISAD(G) standard contribute to the structuring and accessibility of archival descriptions?</t>
  </si>
  <si>
    <t>What role does ISO 16363 play in ensuring the long-term preservation of digital archives?</t>
  </si>
  <si>
    <t>ISAD(G) provides a hierarchical framework and standardized elements to ensure consistency, interoperability, and efficient retrieval of archival records.</t>
  </si>
  <si>
    <t>ISO 16363 establishes criteria for assessing and certifying the trustworthiness of digital repositories, ensuring authenticity, integrity, and sustainability of digital records.</t>
  </si>
  <si>
    <t>What are the main obstacles to the adoption of the OAIS model (ISO 14721) in digital preservation strategies?</t>
  </si>
  <si>
    <t>How do public institutions struggle with ensuring compliance with ISO 15489 in a digital transformation context?</t>
  </si>
  <si>
    <t>Organizations face challenges such as technical complexity, high implementation costs, lack of expertise, and the need for continuous adaptation to evolving technologies.</t>
  </si>
  <si>
    <t>Major obstacles include the complexity of implementing the OAIS model, lack of resources for training and infrastructure, and the need for ongoing maintenance and updates to keep up with evolving technologies.</t>
  </si>
  <si>
    <t>Public institutions often face difficulties in adapting existing processes to digital environments, managing large volumes of data, ensuring proper metadata standards, and maintaining consistency across departments and systems.</t>
  </si>
  <si>
    <t>How many archival description standards have been established by the ICA?</t>
  </si>
  <si>
    <t>What is the release date of the initial version of the NF Z42-013 standard?</t>
  </si>
  <si>
    <t>When was the ISO 14721 standard for OAIS first published?</t>
  </si>
  <si>
    <t>What is the publication date of the ISO 14721 standard for OAIS?</t>
  </si>
  <si>
    <t>How many entities are outlined in the ISO 16363:2012 standard for trusted digital repositories?</t>
  </si>
  <si>
    <t>What is the number of entities specified in the ISO 16363:2012 standard regarding trustworthy digital repositories?</t>
  </si>
  <si>
    <t>How many arrangement levels are specified in the ISAD(G) standard for archival description?</t>
  </si>
  <si>
    <t>What is the number of arrangement levels outlined in the ISAD(G) archival description standard?</t>
  </si>
  <si>
    <t>The ISAD(G) standard outlines five main levels of arrangement: Fonds, Series, sub seriesFile, and Item.</t>
  </si>
  <si>
    <t>What types of storage media does ISO 15489 recommend for long-term preservation?</t>
  </si>
  <si>
    <t>What essential metadata elements are required by ISO 23081 for an electronic archiving system?</t>
  </si>
  <si>
    <t>Does the NF Z42-013 standard apply to physical archives, electronic archives, or both?</t>
  </si>
  <si>
    <t>What are the three primary document types addressed by the NF Z42-015 standard for electronic archiving?</t>
  </si>
  <si>
    <t>Which three types of documents are covered by the NF Z42-015 standard in the context of electronic archiving?</t>
  </si>
  <si>
    <t>The ISO 15489 standard emphasizes the concept of "Records Management." Could you clarify what it entails and its significance in archival practices?</t>
  </si>
  <si>
    <t>According to the ISO 15489 standard, "Records Management" is a key concept. What does it refer to, and why is it crucial in archiving?</t>
  </si>
  <si>
    <t>What are the main elements of the OAIS reference model?</t>
  </si>
  <si>
    <t>What are the main elements of electronic archive management specified in ISO 15489?</t>
  </si>
  <si>
    <t>What are the key stages of electronic archiving outlined in the NF Z42-013 standard?</t>
  </si>
  <si>
    <t>he key stages of electronic archiving outlined in the NF Z42-013 standard include the preparation of the archive, the selection and classification of documents, the digitization process, and ensuring long-term preservation through regular audits and updates.</t>
  </si>
  <si>
    <t>What are the essential characteristics of a trustworthy digital repository as defined by ISO 16363?</t>
  </si>
  <si>
    <t>The key attributes of a trustworthy digital repository according to ISO 16363 are organizational infrastructure, digital object management, and infrastructure &amp; security risk management.</t>
  </si>
  <si>
    <t>What are the key principles of archival description as defined by ISAD(G)?</t>
  </si>
  <si>
    <t>Multilevel Description;Information Inheritance ;Context and Structure;UniquenessStandardized Elements,Access and Retrieval</t>
  </si>
  <si>
    <t>How does the ISAD(G) standard help organize and enhance access to archival descriptions?</t>
  </si>
  <si>
    <t>The ISAD(G) standard structures archival descriptions hierarchically, ensuring consistency, context, and easier accessibility.</t>
  </si>
  <si>
    <t>How does ISO 16363 contribute to the long-term preservation of digital archives?</t>
  </si>
  <si>
    <t>SO 16363 provides a framework for auditing and certifying trustworthy digital repositories to ensure the long-term preservation of digital archives.</t>
  </si>
  <si>
    <t>What challenges hinder the adoption of the OAIS model (ISO 14721) in digital preservation strategies?</t>
  </si>
  <si>
    <t>difficulties include integrating records management into digital workflows, ensuring staff training, managing metadata consistently, and aligning with legal and regulatory requirements.</t>
  </si>
  <si>
    <t>What challenges do public institutions face in complying with ISO 15489 during digital transformation?</t>
  </si>
  <si>
    <t>he key components of the OAIS reference model include the Ingest, Archival Storage, Data Management, Access, and Preservation Planning functions, along with roles like the Designated Community and Repository.</t>
  </si>
  <si>
    <t>Zero shot (1er Test)</t>
  </si>
  <si>
    <t>Zero shot (2ème Test)</t>
  </si>
  <si>
    <t>Zero -shot Reformulation Test 2</t>
  </si>
  <si>
    <t>Zero-shot (Test1)</t>
  </si>
  <si>
    <t>Score</t>
  </si>
  <si>
    <t>Zero-shot (Test2)</t>
  </si>
  <si>
    <r>
      <t>Approximative answer</t>
    </r>
    <r>
      <rPr>
        <sz val="11"/>
        <color theme="1"/>
        <rFont val="Aptos Narrow"/>
        <family val="2"/>
        <scheme val="minor"/>
      </rPr>
      <t xml:space="preserve"> </t>
    </r>
  </si>
  <si>
    <t>Total Scoring (Test1)</t>
  </si>
  <si>
    <t>Total Scoring (Test2 )</t>
  </si>
  <si>
    <t>Taux de réponse =106/150= 70%</t>
  </si>
  <si>
    <t>Zero shot (Test 1)</t>
  </si>
  <si>
    <t>Zero shot (Test 2)</t>
  </si>
  <si>
    <t>Chat GPT 3,5</t>
  </si>
  <si>
    <t>Gemini Advanced</t>
  </si>
  <si>
    <t>Answers (Zero-shot; Test1)</t>
  </si>
  <si>
    <t>Evaluation of answers Test1</t>
  </si>
  <si>
    <t>Answers (Zero shot; Test2)</t>
  </si>
  <si>
    <t>Evaluation of answers (Test2)</t>
  </si>
  <si>
    <t>Analysis Answers Gemini Advanced</t>
  </si>
  <si>
    <t>Zero-shot Reformulation (Test1)</t>
  </si>
  <si>
    <t>Answers (Test1)</t>
  </si>
  <si>
    <t>Evaluation of answers (Test1)</t>
  </si>
  <si>
    <t>Zero-shot Reformulation (Test2)</t>
  </si>
  <si>
    <t>Answers (Test 2)</t>
  </si>
  <si>
    <t>The first version of the NF Z42-013 standard was published in 1999.</t>
  </si>
  <si>
    <r>
      <t xml:space="preserve">The ISO 14721 standard, which defines the Open Archival Information System (OAIS) reference model, was first published in </t>
    </r>
    <r>
      <rPr>
        <b/>
        <sz val="11"/>
        <color theme="1"/>
        <rFont val="Aptos Narrow"/>
        <family val="2"/>
        <scheme val="minor"/>
      </rPr>
      <t>2003</t>
    </r>
    <r>
      <rPr>
        <sz val="11"/>
        <color theme="1"/>
        <rFont val="Aptos Narrow"/>
        <family val="2"/>
        <scheme val="minor"/>
      </rPr>
      <t>.</t>
    </r>
  </si>
  <si>
    <t xml:space="preserve">ISO 16363:2012 identifies three key entities for trustworthy digital repositories: the repository itself, the designated community it serves, and the producer of the information being preserved. </t>
  </si>
  <si>
    <r>
      <t xml:space="preserve">SAD(G) outlines </t>
    </r>
    <r>
      <rPr>
        <b/>
        <sz val="11"/>
        <color theme="1"/>
        <rFont val="Aptos Narrow"/>
        <family val="2"/>
        <scheme val="minor"/>
      </rPr>
      <t>four</t>
    </r>
    <r>
      <rPr>
        <sz val="11"/>
        <color theme="1"/>
        <rFont val="Aptos Narrow"/>
        <family val="2"/>
        <scheme val="minor"/>
      </rPr>
      <t xml:space="preserve"> hierarchical levels of arrangement for archival description: </t>
    </r>
    <r>
      <rPr>
        <b/>
        <sz val="11"/>
        <color theme="1"/>
        <rFont val="Aptos Narrow"/>
        <family val="2"/>
        <scheme val="minor"/>
      </rPr>
      <t>fonds, series, file, and item.</t>
    </r>
    <r>
      <rPr>
        <sz val="11"/>
        <color theme="1"/>
        <rFont val="Aptos Narrow"/>
        <family val="2"/>
        <scheme val="minor"/>
      </rPr>
      <t xml:space="preserve"> </t>
    </r>
  </si>
  <si>
    <t>ISO 15489 does not recommend any specific storage medium. It focuses on principles of records management, not technical aspects.</t>
  </si>
  <si>
    <t>ISO 23081-1, which addresses metadata for records management, does not provide an exhaustive list of essential archival metadata. It emphasizes identification, contextual, management, and technical metadata.</t>
  </si>
  <si>
    <t>Approximativel answer</t>
  </si>
  <si>
    <t>ISO 23081-1, which addresses metadata for records management, does not provide an exhaustive list of essential archival metadata. Instead, it defines guiding principles for metadata creation and management.</t>
  </si>
  <si>
    <t>NF Z42-013 applies to the electronic archiving of all types of digital documents.</t>
  </si>
  <si>
    <t xml:space="preserve">NF Z42-013 applies to the design and operation of IT systems for the electronic archiving </t>
  </si>
  <si>
    <t>The NF Z42-015 standard addresses three main document types for electronic archiving: native electronic originals, digitized originals, and digital copies</t>
  </si>
  <si>
    <t>Correct  answer</t>
  </si>
  <si>
    <t>F Z42-015 covers native electronic documents (born digital), digitized documents (converted from physical formats), and digital copies (reproductions of either type)</t>
  </si>
  <si>
    <t>According to ISO 15489, "Records Management" refers to the efficient and systematic control of all records, from their creation to their ultimate disposition, crucial for archiving as it ensures that only valuable records are preserved and accessible.</t>
  </si>
  <si>
    <t>The OAIS model defines six functional components for an archival system: Ingestion, Archiving, Data Management, Administration, Preservation Planning, and Access.</t>
  </si>
  <si>
    <t>The OAIS model defines six functional components for an archival system: Ingestion, Storage, Data Management, Administration, Preservation Planning, and Access.</t>
  </si>
  <si>
    <t>ISO 15489 outlines the key elements for effective records management: principles (responsibility, reliability, integrity, availability), policies and procedures (creation, capture, management, and disposition), and metadata (descriptive information for identification and management).</t>
  </si>
  <si>
    <t>Collection and creation: Identifying records for archiving, defining selection criteria, and retention periods. Control and validation: Ensuring compliance with archival requirements (formats, metadata, etc.). Transfer: Moving records. Storage: Preserving records.</t>
  </si>
  <si>
    <t>SO 16363 outlines key attributes of a trustworthy digital repository, including organizational infrastructure, digital object management, and technology</t>
  </si>
  <si>
    <t>SO 16363 specifies that a trustworthy digital repository must demonstrate organizational trustworthiness, technical infrastructure suitability, and sustainable digital object management.</t>
  </si>
  <si>
    <t>ISAD(G) emphasizes describing archives at appropriate levels of arrangement (from general to specific) and providing contextual information to facilitate understanding and access. It promotes standardized, hierarchical description to reveal relationships between records and their creators.</t>
  </si>
  <si>
    <t>SAD(G) emphasizes describing archives contextually and at appropriate levels of arrangement (fonds, series, etc.) to facilitate understanding and access</t>
  </si>
  <si>
    <t>ISO 15489 provides a framework for effective records management, ensuring authenticity, reliability, and integrity. It applies to all organizations, public or private, and to all types of records, regardless of format.</t>
  </si>
  <si>
    <t>ISO 15489 defines principles for managing electronic records, ensuring authenticity, reliability, integrity, and usability throughout their lifecycle, from creation to deletion.</t>
  </si>
  <si>
    <t>ISO 15489 defines principles for managing electronic records, ensuring authenticity, integrity, reliability, and usability throughout their lifecycle, from creation to disposal.</t>
  </si>
  <si>
    <t>ISO 14721 (OAIS) involves technical challenges (ensuring long-term data preservation and accessibility through formats, metadata, and migrations) and organizational challenges (defining roles and responsibilities, processes and workflows, governance, and resources).</t>
  </si>
  <si>
    <t>ISAD(G) provides a hierarchical framework for archival description, enabling standardized organization from fonds to item level, thus improving findability.  This structure, combined with contextual information, enhances accessibility by making archival materials understandable and discoverable.</t>
  </si>
  <si>
    <t>ISAD(G) provides a hierarchical structure for archival descriptions, improving organization and findability by enabling standardized, contextualized descriptions from fonds to item level.</t>
  </si>
  <si>
    <t>ISO 16363 establishes audit and certification requirements for trustworthy digital repositories, ensuring the long-term preservation and accessibility of digital archives.</t>
  </si>
  <si>
    <t>SO 16363 establishes criteria for trustworthy digital repositories, ensuring the long-term preservation and accessibility of digital archives through audit and certification.</t>
  </si>
  <si>
    <t>The main challenges in implementing the NF Z42-013 standard are costs and complexity (setting up an electronic archiving system) and organizational adaptation (electronic archiving requires changes in processes and work habits, which may face resistance).</t>
  </si>
  <si>
    <t>Archival standards ensure the authenticity and integrity of electronic records by requiring technical measures (metadata, timestamps, electronic signatures) and organizational measures (procedures, audits) to maintain their reliability and readability over time.</t>
  </si>
  <si>
    <t>The main challenges in implementing ISO 23081 are understanding and applying metadata concepts.</t>
  </si>
  <si>
    <t>The main challenges in implementing ISO 23081 are understanding and applying metadata concepts, as well as integrating these metadata into existing systems and processes.</t>
  </si>
  <si>
    <t>Main obstacles to OAIS adoption include its complexity, resource intensiveness, and the difficulty of mapping existing systems to its abstract model.</t>
  </si>
  <si>
    <t>AIS adoption is challenged by its complexity and resource requirements, including the need for specialized expertise and infrastructure investment. Furthermore, mapping existing digital preservation practices to the OAIS information model can be difficult</t>
  </si>
  <si>
    <t>Public institutions face challenges like legacy systems, resource limitations, and integrating records management into digital workflows when complying with ISO 15489 during digital transformation.</t>
  </si>
  <si>
    <t>Public institutions often struggle with ISO 15489 compliance during digital transformation due to resource constraints, legacy systems, and a lack of integrated records management strategies.</t>
  </si>
  <si>
    <t xml:space="preserve"> Zero shot Test 1</t>
  </si>
  <si>
    <t>Zero shot Test2</t>
  </si>
  <si>
    <t>Total scoring (Test1)</t>
  </si>
  <si>
    <t xml:space="preserve"> Total scoring (Test2)</t>
  </si>
  <si>
    <t>Scoring Chat GPT 3,5</t>
  </si>
  <si>
    <t>Scoring Gemini Advanced</t>
  </si>
  <si>
    <t>Taux de réponse =98/150= 65%</t>
  </si>
  <si>
    <t xml:space="preserve">Total </t>
  </si>
  <si>
    <t xml:space="preserve">Scoring </t>
  </si>
  <si>
    <t>Total</t>
  </si>
  <si>
    <t>Pourcentage</t>
  </si>
  <si>
    <t>Gemini advanced</t>
  </si>
  <si>
    <t>Total (Test1+Test2)</t>
  </si>
  <si>
    <t>Total ( Test1+Test2)</t>
  </si>
  <si>
    <t>TOTAL</t>
  </si>
  <si>
    <t>Total Answers (Chat GPT+ Gemini)</t>
  </si>
  <si>
    <t>Open Qualitative  Questions (definition; description)</t>
  </si>
  <si>
    <t xml:space="preserve"> Closed QualitativeQuestions (Data list)</t>
  </si>
  <si>
    <t>Open Qualitative  Questions  (detailed description of a problem)</t>
  </si>
  <si>
    <t>Closed Qualitative  questions  (Metadata)</t>
  </si>
  <si>
    <t xml:space="preserve">Closed Quantitative  questions </t>
  </si>
  <si>
    <t>Closed quantitative questions</t>
  </si>
  <si>
    <t>Closed qualitative questions (Data list)</t>
  </si>
  <si>
    <t>Open qualitative questions (definition; description)</t>
  </si>
  <si>
    <t>Open qualitative questions (detailed descriptionof a problem</t>
  </si>
  <si>
    <t>Correctes answers</t>
  </si>
  <si>
    <t>Closed qualitative questions (Meta data)</t>
  </si>
  <si>
    <t>he International Council on Archives (ICA) has established two key archival description standards: ISAD(G) and ISAAR(CPF)</t>
  </si>
  <si>
    <t>There are  two standards for archival description: ISAD, ISAAR,</t>
  </si>
  <si>
    <t>Chat GPT &amp; Gemini advanced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</si>
</sst>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0"/>
      <color theme="1"/>
      <name val="Aptos Narrow"/>
      <family val="2"/>
      <scheme val="minor"/>
    </font>
    <font>
      <b/>
      <sz val="11"/>
      <color rgb="FFC00000"/>
      <name val="Aptos Narrow"/>
      <family val="2"/>
      <scheme val="minor"/>
    </font>
    <font>
      <b/>
      <sz val="11"/>
      <color rgb="FFFF0000"/>
      <name val="Aptos Narrow"/>
      <family val="2"/>
      <scheme val="minor"/>
    </font>
  </fonts>
  <fills count="14">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FF00"/>
        <bgColor indexed="64"/>
      </patternFill>
    </fill>
    <fill>
      <patternFill patternType="solid">
        <fgColor theme="2"/>
        <bgColor indexed="64"/>
      </patternFill>
    </fill>
    <fill>
      <patternFill patternType="solid">
        <fgColor theme="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20">
    <xf numFmtId="0" fontId="0" fillId="0" borderId="0" xfId="0"/>
    <xf numFmtId="0" fontId="1" fillId="0" borderId="1" xfId="0" applyFont="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xf>
    <xf numFmtId="0" fontId="1" fillId="0" borderId="1" xfId="0" applyFont="1" applyBorder="1"/>
    <xf numFmtId="0" fontId="1" fillId="0" borderId="0" xfId="0" applyFont="1" applyAlignment="1">
      <alignment horizontal="center"/>
    </xf>
    <xf numFmtId="0" fontId="3" fillId="0" borderId="1" xfId="0" applyFont="1" applyBorder="1" applyAlignment="1">
      <alignment horizontal="center"/>
    </xf>
    <xf numFmtId="0" fontId="0" fillId="0" borderId="1" xfId="0" applyBorder="1" applyAlignment="1">
      <alignment vertical="top" wrapText="1"/>
    </xf>
    <xf numFmtId="0" fontId="4" fillId="0" borderId="1" xfId="0" applyFont="1" applyBorder="1" applyAlignment="1">
      <alignment horizontal="center"/>
    </xf>
    <xf numFmtId="0" fontId="0" fillId="0" borderId="1" xfId="0" applyBorder="1" applyAlignment="1">
      <alignment wrapText="1"/>
    </xf>
    <xf numFmtId="0" fontId="0" fillId="0" borderId="0" xfId="0" applyAlignment="1">
      <alignment wrapText="1"/>
    </xf>
    <xf numFmtId="0" fontId="0" fillId="0" borderId="0" xfId="0" applyAlignment="1">
      <alignment vertical="center" wrapText="1"/>
    </xf>
    <xf numFmtId="0" fontId="1" fillId="6" borderId="1" xfId="0" applyFont="1" applyFill="1" applyBorder="1" applyAlignment="1">
      <alignment vertical="center" wrapText="1"/>
    </xf>
    <xf numFmtId="0" fontId="0" fillId="6" borderId="0" xfId="0" applyFill="1"/>
    <xf numFmtId="0" fontId="0" fillId="0" borderId="1" xfId="0" applyBorder="1" applyAlignment="1">
      <alignment horizontal="center" vertical="center" wrapText="1"/>
    </xf>
    <xf numFmtId="0" fontId="0" fillId="0" borderId="15" xfId="0" applyBorder="1" applyAlignment="1">
      <alignment vertical="center" wrapText="1"/>
    </xf>
    <xf numFmtId="0" fontId="0" fillId="0" borderId="1" xfId="0" applyBorder="1" applyAlignment="1">
      <alignment vertical="center"/>
    </xf>
    <xf numFmtId="0" fontId="0" fillId="6" borderId="1" xfId="0" applyFill="1" applyBorder="1" applyAlignment="1">
      <alignment horizontal="center" vertical="center" wrapText="1"/>
    </xf>
    <xf numFmtId="0" fontId="0" fillId="6" borderId="1" xfId="0" applyFill="1" applyBorder="1" applyAlignment="1">
      <alignment wrapText="1"/>
    </xf>
    <xf numFmtId="0" fontId="0" fillId="0" borderId="1" xfId="0" applyBorder="1" applyAlignment="1">
      <alignment horizontal="center" vertical="center"/>
    </xf>
    <xf numFmtId="0" fontId="0" fillId="0" borderId="2" xfId="0" applyBorder="1" applyAlignment="1">
      <alignment wrapText="1"/>
    </xf>
    <xf numFmtId="0" fontId="0" fillId="6" borderId="2" xfId="0" applyFill="1" applyBorder="1" applyAlignment="1">
      <alignment wrapText="1"/>
    </xf>
    <xf numFmtId="0" fontId="0" fillId="0" borderId="2" xfId="0" applyBorder="1" applyAlignment="1">
      <alignment vertical="top" wrapText="1"/>
    </xf>
    <xf numFmtId="0" fontId="0" fillId="0" borderId="1" xfId="0" applyBorder="1" applyAlignment="1">
      <alignment horizontal="left" wrapText="1"/>
    </xf>
    <xf numFmtId="0" fontId="0" fillId="6" borderId="1" xfId="0" applyFill="1" applyBorder="1" applyAlignment="1">
      <alignment vertical="center" wrapText="1"/>
    </xf>
    <xf numFmtId="0" fontId="1" fillId="6" borderId="1"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2" xfId="0" applyBorder="1" applyAlignment="1">
      <alignment horizontal="center" vertical="center" wrapText="1"/>
    </xf>
    <xf numFmtId="0" fontId="1" fillId="0" borderId="1" xfId="0" applyFont="1" applyBorder="1" applyAlignment="1">
      <alignment horizontal="center" wrapText="1"/>
    </xf>
    <xf numFmtId="0" fontId="0" fillId="0" borderId="0" xfId="0" applyAlignment="1">
      <alignment horizontal="center" vertical="center"/>
    </xf>
    <xf numFmtId="0" fontId="1" fillId="0" borderId="0" xfId="0" applyFont="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4" fillId="0" borderId="0" xfId="0" applyFont="1" applyAlignment="1">
      <alignment horizontal="center"/>
    </xf>
    <xf numFmtId="0" fontId="3" fillId="0" borderId="0" xfId="0" applyFont="1" applyAlignment="1">
      <alignment horizontal="center"/>
    </xf>
    <xf numFmtId="0" fontId="1" fillId="12" borderId="1" xfId="0" applyFont="1" applyFill="1" applyBorder="1" applyAlignment="1">
      <alignment horizontal="center" vertical="center" wrapText="1"/>
    </xf>
    <xf numFmtId="0" fontId="0" fillId="0" borderId="0" xfId="0" applyAlignment="1">
      <alignment horizontal="center" vertical="center" wrapText="1"/>
    </xf>
    <xf numFmtId="0" fontId="0" fillId="0" borderId="2" xfId="0" applyBorder="1" applyAlignment="1">
      <alignment vertical="center" wrapText="1"/>
    </xf>
    <xf numFmtId="0" fontId="0" fillId="6" borderId="2" xfId="0" applyFill="1" applyBorder="1" applyAlignment="1">
      <alignment vertical="center" wrapText="1"/>
    </xf>
    <xf numFmtId="0" fontId="0" fillId="0" borderId="0" xfId="0" applyAlignment="1">
      <alignment vertical="center"/>
    </xf>
    <xf numFmtId="0" fontId="1" fillId="7" borderId="1" xfId="0" applyFont="1" applyFill="1" applyBorder="1" applyAlignment="1">
      <alignment horizontal="center" vertical="center" wrapText="1"/>
    </xf>
    <xf numFmtId="0" fontId="1" fillId="7" borderId="16"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0" borderId="18" xfId="0" applyFont="1" applyBorder="1" applyAlignment="1">
      <alignment vertical="center" wrapText="1"/>
    </xf>
    <xf numFmtId="0" fontId="1" fillId="0" borderId="18" xfId="0" applyFont="1" applyBorder="1" applyAlignment="1">
      <alignment horizontal="center" vertical="center" wrapText="1"/>
    </xf>
    <xf numFmtId="0" fontId="1" fillId="0" borderId="0" xfId="0" applyFont="1" applyAlignment="1">
      <alignment horizontal="center" vertical="center"/>
    </xf>
    <xf numFmtId="9" fontId="1" fillId="0" borderId="1" xfId="0" applyNumberFormat="1" applyFont="1" applyBorder="1" applyAlignment="1">
      <alignment horizontal="center"/>
    </xf>
    <xf numFmtId="0" fontId="1" fillId="12" borderId="16"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1" fillId="6" borderId="1"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7" borderId="10" xfId="0" applyFont="1" applyFill="1" applyBorder="1" applyAlignment="1">
      <alignment horizontal="center" vertical="center"/>
    </xf>
    <xf numFmtId="0" fontId="2" fillId="11" borderId="5" xfId="0" applyFont="1" applyFill="1" applyBorder="1" applyAlignment="1">
      <alignment horizontal="center" vertical="center"/>
    </xf>
    <xf numFmtId="0" fontId="2" fillId="11" borderId="6" xfId="0" applyFont="1" applyFill="1" applyBorder="1" applyAlignment="1">
      <alignment horizontal="center" vertical="center"/>
    </xf>
    <xf numFmtId="0" fontId="2" fillId="11" borderId="7" xfId="0" applyFont="1" applyFill="1" applyBorder="1" applyAlignment="1">
      <alignment horizontal="center" vertical="center"/>
    </xf>
    <xf numFmtId="0" fontId="2" fillId="11" borderId="12" xfId="0" applyFont="1" applyFill="1" applyBorder="1" applyAlignment="1">
      <alignment horizontal="center" vertical="center"/>
    </xf>
    <xf numFmtId="0" fontId="2" fillId="11" borderId="13" xfId="0" applyFont="1" applyFill="1" applyBorder="1" applyAlignment="1">
      <alignment horizontal="center" vertical="center"/>
    </xf>
    <xf numFmtId="0" fontId="1" fillId="6" borderId="14" xfId="0" applyFont="1" applyFill="1" applyBorder="1" applyAlignment="1">
      <alignment horizontal="center" vertical="center"/>
    </xf>
    <xf numFmtId="0" fontId="2" fillId="8" borderId="5"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9" xfId="0" applyFont="1" applyFill="1" applyBorder="1" applyAlignment="1">
      <alignment horizontal="center" vertical="center"/>
    </xf>
    <xf numFmtId="0" fontId="2" fillId="8" borderId="10" xfId="0" applyFont="1" applyFill="1" applyBorder="1" applyAlignment="1">
      <alignment horizontal="center" vertical="center"/>
    </xf>
    <xf numFmtId="0" fontId="2" fillId="9" borderId="5" xfId="0" applyFont="1" applyFill="1" applyBorder="1" applyAlignment="1">
      <alignment horizontal="center" vertical="center"/>
    </xf>
    <xf numFmtId="0" fontId="2" fillId="9" borderId="6" xfId="0" applyFont="1" applyFill="1" applyBorder="1" applyAlignment="1">
      <alignment horizontal="center" vertical="center"/>
    </xf>
    <xf numFmtId="0" fontId="2" fillId="9" borderId="7" xfId="0" applyFont="1" applyFill="1" applyBorder="1" applyAlignment="1">
      <alignment horizontal="center" vertical="center"/>
    </xf>
    <xf numFmtId="0" fontId="2" fillId="9" borderId="8" xfId="0" applyFont="1" applyFill="1" applyBorder="1" applyAlignment="1">
      <alignment horizontal="center" vertical="center"/>
    </xf>
    <xf numFmtId="0" fontId="2" fillId="9" borderId="9" xfId="0" applyFont="1" applyFill="1" applyBorder="1" applyAlignment="1">
      <alignment horizontal="center" vertical="center"/>
    </xf>
    <xf numFmtId="0" fontId="2" fillId="9" borderId="10"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6"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11" xfId="0" applyFont="1" applyFill="1" applyBorder="1" applyAlignment="1">
      <alignment horizontal="center" vertical="center"/>
    </xf>
    <xf numFmtId="0" fontId="2" fillId="10" borderId="12" xfId="0" applyFont="1" applyFill="1" applyBorder="1" applyAlignment="1">
      <alignment horizontal="center" vertical="center"/>
    </xf>
    <xf numFmtId="0" fontId="2" fillId="10" borderId="13" xfId="0" applyFont="1" applyFill="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xf>
    <xf numFmtId="0" fontId="0" fillId="0" borderId="0" xfId="0" applyAlignment="1">
      <alignment horizontal="center"/>
    </xf>
    <xf numFmtId="0" fontId="3" fillId="0" borderId="1" xfId="0" applyFont="1" applyBorder="1" applyAlignment="1">
      <alignment horizontal="center" vertical="center"/>
    </xf>
    <xf numFmtId="0" fontId="1" fillId="7" borderId="1" xfId="0" applyFont="1" applyFill="1" applyBorder="1" applyAlignment="1">
      <alignment horizontal="center"/>
    </xf>
    <xf numFmtId="0" fontId="0" fillId="7" borderId="1" xfId="0" applyFill="1" applyBorder="1" applyAlignment="1">
      <alignment horizontal="center"/>
    </xf>
    <xf numFmtId="0" fontId="1" fillId="13" borderId="1" xfId="0" applyFont="1" applyFill="1" applyBorder="1" applyAlignment="1">
      <alignment horizontal="center"/>
    </xf>
    <xf numFmtId="0" fontId="3" fillId="0" borderId="1" xfId="0" applyFont="1" applyBorder="1" applyAlignment="1">
      <alignment horizont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5"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xf>
    <xf numFmtId="0" fontId="0" fillId="0" borderId="1" xfId="0"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6" borderId="2" xfId="0" applyFont="1" applyFill="1" applyBorder="1" applyAlignment="1">
      <alignment horizontal="center"/>
    </xf>
    <xf numFmtId="0" fontId="1" fillId="6" borderId="4" xfId="0" applyFont="1" applyFill="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comparaison_nature_Answers!$B$13</c:f>
              <c:strCache>
                <c:ptCount val="1"/>
                <c:pt idx="0">
                  <c:v>Correct answers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comparaison_nature_Answers!$C$12:$D$12</c:f>
              <c:strCache>
                <c:ptCount val="2"/>
                <c:pt idx="0">
                  <c:v>Total (Test1+Test2)</c:v>
                </c:pt>
                <c:pt idx="1">
                  <c:v>Total ( Test1+Test2)</c:v>
                </c:pt>
              </c:strCache>
            </c:strRef>
          </c:cat>
          <c:val>
            <c:numRef>
              <c:f>comparaison_nature_Answers!$C$13:$D$13</c:f>
              <c:numCache>
                <c:formatCode>General</c:formatCode>
                <c:ptCount val="2"/>
                <c:pt idx="0">
                  <c:v>17</c:v>
                </c:pt>
                <c:pt idx="1">
                  <c:v>12</c:v>
                </c:pt>
              </c:numCache>
            </c:numRef>
          </c:val>
          <c:extLst>
            <c:ext xmlns:c16="http://schemas.microsoft.com/office/drawing/2014/chart" uri="{C3380CC4-5D6E-409C-BE32-E72D297353CC}">
              <c16:uniqueId val="{00000000-CB3B-4AB1-84C0-6E90A83325D8}"/>
            </c:ext>
          </c:extLst>
        </c:ser>
        <c:ser>
          <c:idx val="1"/>
          <c:order val="1"/>
          <c:tx>
            <c:strRef>
              <c:f>comparaison_nature_Answers!$B$14</c:f>
              <c:strCache>
                <c:ptCount val="1"/>
                <c:pt idx="0">
                  <c:v>Partial answers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comparaison_nature_Answers!$C$12:$D$12</c:f>
              <c:strCache>
                <c:ptCount val="2"/>
                <c:pt idx="0">
                  <c:v>Total (Test1+Test2)</c:v>
                </c:pt>
                <c:pt idx="1">
                  <c:v>Total ( Test1+Test2)</c:v>
                </c:pt>
              </c:strCache>
            </c:strRef>
          </c:cat>
          <c:val>
            <c:numRef>
              <c:f>comparaison_nature_Answers!$C$14:$D$14</c:f>
              <c:numCache>
                <c:formatCode>General</c:formatCode>
                <c:ptCount val="2"/>
                <c:pt idx="0">
                  <c:v>22</c:v>
                </c:pt>
                <c:pt idx="1">
                  <c:v>24</c:v>
                </c:pt>
              </c:numCache>
            </c:numRef>
          </c:val>
          <c:extLst>
            <c:ext xmlns:c16="http://schemas.microsoft.com/office/drawing/2014/chart" uri="{C3380CC4-5D6E-409C-BE32-E72D297353CC}">
              <c16:uniqueId val="{00000001-CB3B-4AB1-84C0-6E90A83325D8}"/>
            </c:ext>
          </c:extLst>
        </c:ser>
        <c:ser>
          <c:idx val="2"/>
          <c:order val="2"/>
          <c:tx>
            <c:strRef>
              <c:f>comparaison_nature_Answers!$B$15</c:f>
              <c:strCache>
                <c:ptCount val="1"/>
                <c:pt idx="0">
                  <c:v>approximative answers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comparaison_nature_Answers!$C$12:$D$12</c:f>
              <c:strCache>
                <c:ptCount val="2"/>
                <c:pt idx="0">
                  <c:v>Total (Test1+Test2)</c:v>
                </c:pt>
                <c:pt idx="1">
                  <c:v>Total ( Test1+Test2)</c:v>
                </c:pt>
              </c:strCache>
            </c:strRef>
          </c:cat>
          <c:val>
            <c:numRef>
              <c:f>comparaison_nature_Answers!$C$15:$D$15</c:f>
              <c:numCache>
                <c:formatCode>General</c:formatCode>
                <c:ptCount val="2"/>
                <c:pt idx="0">
                  <c:v>11</c:v>
                </c:pt>
                <c:pt idx="1">
                  <c:v>14</c:v>
                </c:pt>
              </c:numCache>
            </c:numRef>
          </c:val>
          <c:extLst>
            <c:ext xmlns:c16="http://schemas.microsoft.com/office/drawing/2014/chart" uri="{C3380CC4-5D6E-409C-BE32-E72D297353CC}">
              <c16:uniqueId val="{00000002-CB3B-4AB1-84C0-6E90A83325D8}"/>
            </c:ext>
          </c:extLst>
        </c:ser>
        <c:dLbls>
          <c:dLblPos val="outEnd"/>
          <c:showLegendKey val="0"/>
          <c:showVal val="1"/>
          <c:showCatName val="0"/>
          <c:showSerName val="0"/>
          <c:showPercent val="0"/>
          <c:showBubbleSize val="0"/>
        </c:dLbls>
        <c:gapWidth val="219"/>
        <c:overlap val="-27"/>
        <c:axId val="376409392"/>
        <c:axId val="376408432"/>
      </c:barChart>
      <c:catAx>
        <c:axId val="37640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6408432"/>
        <c:crosses val="autoZero"/>
        <c:auto val="1"/>
        <c:lblAlgn val="ctr"/>
        <c:lblOffset val="100"/>
        <c:noMultiLvlLbl val="0"/>
      </c:catAx>
      <c:valAx>
        <c:axId val="37640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640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Analysis_nature_Questions2!$B$6:$D$6</c:f>
              <c:strCache>
                <c:ptCount val="3"/>
                <c:pt idx="0">
                  <c:v>Closed quantitative questions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Analysis_nature_Questions2!$E$5:$J$5</c:f>
              <c:strCache>
                <c:ptCount val="5"/>
                <c:pt idx="0">
                  <c:v>Correctes answers</c:v>
                </c:pt>
                <c:pt idx="2">
                  <c:v>Partial answers</c:v>
                </c:pt>
                <c:pt idx="4">
                  <c:v>approximative answers</c:v>
                </c:pt>
              </c:strCache>
            </c:strRef>
          </c:cat>
          <c:val>
            <c:numRef>
              <c:f>Analysis_nature_Questions2!$E$6:$J$6</c:f>
              <c:numCache>
                <c:formatCode>General</c:formatCode>
                <c:ptCount val="6"/>
                <c:pt idx="0">
                  <c:v>11</c:v>
                </c:pt>
                <c:pt idx="2">
                  <c:v>5</c:v>
                </c:pt>
                <c:pt idx="4">
                  <c:v>4</c:v>
                </c:pt>
              </c:numCache>
            </c:numRef>
          </c:val>
          <c:extLst>
            <c:ext xmlns:c16="http://schemas.microsoft.com/office/drawing/2014/chart" uri="{C3380CC4-5D6E-409C-BE32-E72D297353CC}">
              <c16:uniqueId val="{00000000-F66A-4F44-9F38-75CDBA36FABF}"/>
            </c:ext>
          </c:extLst>
        </c:ser>
        <c:ser>
          <c:idx val="1"/>
          <c:order val="1"/>
          <c:tx>
            <c:strRef>
              <c:f>Analysis_nature_Questions2!$B$7:$D$7</c:f>
              <c:strCache>
                <c:ptCount val="3"/>
                <c:pt idx="0">
                  <c:v>Closed qualitative questions (Meta data)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Analysis_nature_Questions2!$E$5:$J$5</c:f>
              <c:strCache>
                <c:ptCount val="5"/>
                <c:pt idx="0">
                  <c:v>Correctes answers</c:v>
                </c:pt>
                <c:pt idx="2">
                  <c:v>Partial answers</c:v>
                </c:pt>
                <c:pt idx="4">
                  <c:v>approximative answers</c:v>
                </c:pt>
              </c:strCache>
            </c:strRef>
          </c:cat>
          <c:val>
            <c:numRef>
              <c:f>Analysis_nature_Questions2!$E$7:$J$7</c:f>
              <c:numCache>
                <c:formatCode>General</c:formatCode>
                <c:ptCount val="6"/>
                <c:pt idx="0">
                  <c:v>10</c:v>
                </c:pt>
                <c:pt idx="2">
                  <c:v>8</c:v>
                </c:pt>
                <c:pt idx="4">
                  <c:v>2</c:v>
                </c:pt>
              </c:numCache>
            </c:numRef>
          </c:val>
          <c:extLst>
            <c:ext xmlns:c16="http://schemas.microsoft.com/office/drawing/2014/chart" uri="{C3380CC4-5D6E-409C-BE32-E72D297353CC}">
              <c16:uniqueId val="{00000001-F66A-4F44-9F38-75CDBA36FABF}"/>
            </c:ext>
          </c:extLst>
        </c:ser>
        <c:ser>
          <c:idx val="2"/>
          <c:order val="2"/>
          <c:tx>
            <c:strRef>
              <c:f>Analysis_nature_Questions2!$B$8:$D$8</c:f>
              <c:strCache>
                <c:ptCount val="3"/>
                <c:pt idx="0">
                  <c:v>Closed qualitative questions (Data list)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Analysis_nature_Questions2!$E$5:$J$5</c:f>
              <c:strCache>
                <c:ptCount val="5"/>
                <c:pt idx="0">
                  <c:v>Correctes answers</c:v>
                </c:pt>
                <c:pt idx="2">
                  <c:v>Partial answers</c:v>
                </c:pt>
                <c:pt idx="4">
                  <c:v>approximative answers</c:v>
                </c:pt>
              </c:strCache>
            </c:strRef>
          </c:cat>
          <c:val>
            <c:numRef>
              <c:f>Analysis_nature_Questions2!$E$8:$J$8</c:f>
              <c:numCache>
                <c:formatCode>General</c:formatCode>
                <c:ptCount val="6"/>
                <c:pt idx="0">
                  <c:v>0</c:v>
                </c:pt>
                <c:pt idx="2">
                  <c:v>12</c:v>
                </c:pt>
                <c:pt idx="4">
                  <c:v>8</c:v>
                </c:pt>
              </c:numCache>
            </c:numRef>
          </c:val>
          <c:extLst>
            <c:ext xmlns:c16="http://schemas.microsoft.com/office/drawing/2014/chart" uri="{C3380CC4-5D6E-409C-BE32-E72D297353CC}">
              <c16:uniqueId val="{00000002-F66A-4F44-9F38-75CDBA36FABF}"/>
            </c:ext>
          </c:extLst>
        </c:ser>
        <c:ser>
          <c:idx val="3"/>
          <c:order val="3"/>
          <c:tx>
            <c:strRef>
              <c:f>Analysis_nature_Questions2!$B$9:$D$9</c:f>
              <c:strCache>
                <c:ptCount val="3"/>
                <c:pt idx="0">
                  <c:v>Open qualitative questions (definition; description)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Analysis_nature_Questions2!$E$5:$J$5</c:f>
              <c:strCache>
                <c:ptCount val="5"/>
                <c:pt idx="0">
                  <c:v>Correctes answers</c:v>
                </c:pt>
                <c:pt idx="2">
                  <c:v>Partial answers</c:v>
                </c:pt>
                <c:pt idx="4">
                  <c:v>approximative answers</c:v>
                </c:pt>
              </c:strCache>
            </c:strRef>
          </c:cat>
          <c:val>
            <c:numRef>
              <c:f>Analysis_nature_Questions2!$E$9:$J$9</c:f>
              <c:numCache>
                <c:formatCode>General</c:formatCode>
                <c:ptCount val="6"/>
                <c:pt idx="0">
                  <c:v>5</c:v>
                </c:pt>
                <c:pt idx="2">
                  <c:v>12</c:v>
                </c:pt>
                <c:pt idx="4">
                  <c:v>3</c:v>
                </c:pt>
              </c:numCache>
            </c:numRef>
          </c:val>
          <c:extLst>
            <c:ext xmlns:c16="http://schemas.microsoft.com/office/drawing/2014/chart" uri="{C3380CC4-5D6E-409C-BE32-E72D297353CC}">
              <c16:uniqueId val="{00000003-F66A-4F44-9F38-75CDBA36FABF}"/>
            </c:ext>
          </c:extLst>
        </c:ser>
        <c:ser>
          <c:idx val="4"/>
          <c:order val="4"/>
          <c:tx>
            <c:strRef>
              <c:f>Analysis_nature_Questions2!$B$10:$D$10</c:f>
              <c:strCache>
                <c:ptCount val="3"/>
                <c:pt idx="0">
                  <c:v>Open qualitative questions (detailed descriptionof a problem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Analysis_nature_Questions2!$E$5:$J$5</c:f>
              <c:strCache>
                <c:ptCount val="5"/>
                <c:pt idx="0">
                  <c:v>Correctes answers</c:v>
                </c:pt>
                <c:pt idx="2">
                  <c:v>Partial answers</c:v>
                </c:pt>
                <c:pt idx="4">
                  <c:v>approximative answers</c:v>
                </c:pt>
              </c:strCache>
            </c:strRef>
          </c:cat>
          <c:val>
            <c:numRef>
              <c:f>Analysis_nature_Questions2!$E$10:$J$10</c:f>
              <c:numCache>
                <c:formatCode>General</c:formatCode>
                <c:ptCount val="6"/>
                <c:pt idx="0">
                  <c:v>3</c:v>
                </c:pt>
                <c:pt idx="2">
                  <c:v>9</c:v>
                </c:pt>
                <c:pt idx="4">
                  <c:v>8</c:v>
                </c:pt>
              </c:numCache>
            </c:numRef>
          </c:val>
          <c:extLst>
            <c:ext xmlns:c16="http://schemas.microsoft.com/office/drawing/2014/chart" uri="{C3380CC4-5D6E-409C-BE32-E72D297353CC}">
              <c16:uniqueId val="{00000004-F66A-4F44-9F38-75CDBA36FABF}"/>
            </c:ext>
          </c:extLst>
        </c:ser>
        <c:dLbls>
          <c:dLblPos val="outEnd"/>
          <c:showLegendKey val="0"/>
          <c:showVal val="1"/>
          <c:showCatName val="0"/>
          <c:showSerName val="0"/>
          <c:showPercent val="0"/>
          <c:showBubbleSize val="0"/>
        </c:dLbls>
        <c:gapWidth val="219"/>
        <c:overlap val="-27"/>
        <c:axId val="519493984"/>
        <c:axId val="519495424"/>
      </c:barChart>
      <c:catAx>
        <c:axId val="51949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9495424"/>
        <c:crosses val="autoZero"/>
        <c:auto val="1"/>
        <c:lblAlgn val="ctr"/>
        <c:lblOffset val="100"/>
        <c:noMultiLvlLbl val="0"/>
      </c:catAx>
      <c:valAx>
        <c:axId val="51949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949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409574</xdr:colOff>
      <xdr:row>1</xdr:row>
      <xdr:rowOff>38099</xdr:rowOff>
    </xdr:from>
    <xdr:to>
      <xdr:col>11</xdr:col>
      <xdr:colOff>723899</xdr:colOff>
      <xdr:row>15</xdr:row>
      <xdr:rowOff>14286</xdr:rowOff>
    </xdr:to>
    <xdr:graphicFrame macro="">
      <xdr:nvGraphicFramePr>
        <xdr:cNvPr id="4" name="Graphique 3">
          <a:extLst>
            <a:ext uri="{FF2B5EF4-FFF2-40B4-BE49-F238E27FC236}">
              <a16:creationId xmlns:a16="http://schemas.microsoft.com/office/drawing/2014/main" id="{9239DE71-6B83-12A6-9CBF-084145E1B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371475</xdr:colOff>
      <xdr:row>0</xdr:row>
      <xdr:rowOff>123825</xdr:rowOff>
    </xdr:from>
    <xdr:to>
      <xdr:col>14</xdr:col>
      <xdr:colOff>371475</xdr:colOff>
      <xdr:row>15</xdr:row>
      <xdr:rowOff>61912</xdr:rowOff>
    </xdr:to>
    <xdr:graphicFrame macro="">
      <xdr:nvGraphicFramePr>
        <xdr:cNvPr id="2" name="Graphique 1">
          <a:extLst>
            <a:ext uri="{FF2B5EF4-FFF2-40B4-BE49-F238E27FC236}">
              <a16:creationId xmlns:a16="http://schemas.microsoft.com/office/drawing/2014/main" id="{8F86C188-7D7C-0163-4F8D-6DA5F53D2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BFD1A-7FED-4D27-BD20-817345C34A62}">
  <sheetPr>
    <tabColor theme="7"/>
  </sheetPr>
  <dimension ref="B3:F15"/>
  <sheetViews>
    <sheetView workbookViewId="0">
      <selection activeCell="E4" sqref="E4:F5"/>
    </sheetView>
  </sheetViews>
  <sheetFormatPr baseColWidth="10" defaultRowHeight="15" x14ac:dyDescent="0.25"/>
  <sheetData>
    <row r="3" spans="2:6" x14ac:dyDescent="0.25">
      <c r="B3" s="53" t="s">
        <v>56</v>
      </c>
      <c r="C3" s="54"/>
      <c r="D3" s="55"/>
      <c r="E3" s="56" t="s">
        <v>57</v>
      </c>
      <c r="F3" s="56"/>
    </row>
    <row r="4" spans="2:6" x14ac:dyDescent="0.25">
      <c r="B4" s="57" t="s">
        <v>58</v>
      </c>
      <c r="C4" s="58"/>
      <c r="D4" s="59"/>
      <c r="E4" s="63" t="s">
        <v>59</v>
      </c>
      <c r="F4" s="63"/>
    </row>
    <row r="5" spans="2:6" x14ac:dyDescent="0.25">
      <c r="B5" s="60"/>
      <c r="C5" s="61"/>
      <c r="D5" s="62"/>
      <c r="E5" s="63"/>
      <c r="F5" s="63"/>
    </row>
    <row r="6" spans="2:6" x14ac:dyDescent="0.25">
      <c r="B6" s="64" t="s">
        <v>60</v>
      </c>
      <c r="C6" s="65"/>
      <c r="D6" s="66"/>
      <c r="E6" s="63" t="s">
        <v>61</v>
      </c>
      <c r="F6" s="63"/>
    </row>
    <row r="7" spans="2:6" x14ac:dyDescent="0.25">
      <c r="B7" s="67"/>
      <c r="C7" s="68"/>
      <c r="D7" s="69"/>
      <c r="E7" s="63"/>
      <c r="F7" s="63"/>
    </row>
    <row r="8" spans="2:6" x14ac:dyDescent="0.25">
      <c r="B8" s="76" t="s">
        <v>62</v>
      </c>
      <c r="C8" s="77"/>
      <c r="D8" s="78"/>
      <c r="E8" s="63" t="s">
        <v>63</v>
      </c>
      <c r="F8" s="63"/>
    </row>
    <row r="9" spans="2:6" x14ac:dyDescent="0.25">
      <c r="B9" s="79"/>
      <c r="C9" s="80"/>
      <c r="D9" s="81"/>
      <c r="E9" s="63"/>
      <c r="F9" s="63"/>
    </row>
    <row r="10" spans="2:6" x14ac:dyDescent="0.25">
      <c r="B10" s="82" t="s">
        <v>64</v>
      </c>
      <c r="C10" s="83"/>
      <c r="D10" s="84"/>
      <c r="E10" s="63" t="s">
        <v>65</v>
      </c>
      <c r="F10" s="63"/>
    </row>
    <row r="11" spans="2:6" x14ac:dyDescent="0.25">
      <c r="B11" s="85"/>
      <c r="C11" s="86"/>
      <c r="D11" s="87"/>
      <c r="E11" s="63"/>
      <c r="F11" s="63"/>
    </row>
    <row r="12" spans="2:6" x14ac:dyDescent="0.25">
      <c r="B12" s="88" t="s">
        <v>66</v>
      </c>
      <c r="C12" s="89"/>
      <c r="D12" s="90"/>
      <c r="E12" s="63" t="s">
        <v>65</v>
      </c>
      <c r="F12" s="63"/>
    </row>
    <row r="13" spans="2:6" ht="15.75" thickBot="1" x14ac:dyDescent="0.3">
      <c r="B13" s="91"/>
      <c r="C13" s="92"/>
      <c r="D13" s="93"/>
      <c r="E13" s="75"/>
      <c r="F13" s="75"/>
    </row>
    <row r="14" spans="2:6" x14ac:dyDescent="0.25">
      <c r="B14" s="70" t="s">
        <v>67</v>
      </c>
      <c r="C14" s="71"/>
      <c r="D14" s="72"/>
      <c r="E14" s="63" t="s">
        <v>65</v>
      </c>
      <c r="F14" s="63"/>
    </row>
    <row r="15" spans="2:6" ht="15.75" thickBot="1" x14ac:dyDescent="0.3">
      <c r="B15" s="73"/>
      <c r="C15" s="73"/>
      <c r="D15" s="74"/>
      <c r="E15" s="75"/>
      <c r="F15" s="75"/>
    </row>
  </sheetData>
  <mergeCells count="14">
    <mergeCell ref="B14:D15"/>
    <mergeCell ref="E14:F15"/>
    <mergeCell ref="B8:D9"/>
    <mergeCell ref="E8:F9"/>
    <mergeCell ref="B10:D11"/>
    <mergeCell ref="E10:F11"/>
    <mergeCell ref="B12:D13"/>
    <mergeCell ref="E12:F13"/>
    <mergeCell ref="B3:D3"/>
    <mergeCell ref="E3:F3"/>
    <mergeCell ref="B4:D5"/>
    <mergeCell ref="E4:F5"/>
    <mergeCell ref="B6:D7"/>
    <mergeCell ref="E6:F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D74AB-AA32-4395-811C-F24E0CF6FCDB}">
  <sheetPr>
    <tabColor rgb="FF0070C0"/>
  </sheetPr>
  <dimension ref="A3:H30"/>
  <sheetViews>
    <sheetView workbookViewId="0">
      <pane xSplit="1" topLeftCell="B1" activePane="topRight" state="frozen"/>
      <selection activeCell="A7" sqref="A7"/>
      <selection pane="topRight" activeCell="H5" sqref="H5"/>
    </sheetView>
  </sheetViews>
  <sheetFormatPr baseColWidth="10" defaultRowHeight="15" x14ac:dyDescent="0.25"/>
  <cols>
    <col min="1" max="1" width="10.7109375" customWidth="1"/>
    <col min="2" max="2" width="49.5703125" customWidth="1"/>
    <col min="3" max="3" width="35.5703125" customWidth="1"/>
    <col min="4" max="4" width="49.85546875" customWidth="1"/>
    <col min="5" max="5" width="15.28515625" customWidth="1"/>
    <col min="6" max="6" width="34" customWidth="1"/>
    <col min="7" max="7" width="49.42578125" customWidth="1"/>
    <col min="8" max="8" width="19.42578125" customWidth="1"/>
  </cols>
  <sheetData>
    <row r="3" spans="1:8" ht="17.25" customHeight="1" x14ac:dyDescent="0.25">
      <c r="C3" s="94" t="s">
        <v>76</v>
      </c>
      <c r="D3" s="94"/>
    </row>
    <row r="4" spans="1:8" ht="28.5" customHeight="1" x14ac:dyDescent="0.25"/>
    <row r="5" spans="1:8" ht="37.5" customHeight="1" x14ac:dyDescent="0.25">
      <c r="A5" s="4" t="s">
        <v>29</v>
      </c>
      <c r="B5" s="4" t="s">
        <v>30</v>
      </c>
      <c r="C5" s="4" t="s">
        <v>90</v>
      </c>
      <c r="D5" s="4" t="s">
        <v>155</v>
      </c>
      <c r="E5" s="4" t="s">
        <v>156</v>
      </c>
      <c r="F5" s="5" t="s">
        <v>143</v>
      </c>
      <c r="G5" s="5" t="s">
        <v>157</v>
      </c>
      <c r="H5" s="5" t="s">
        <v>158</v>
      </c>
    </row>
    <row r="6" spans="1:8" ht="42" customHeight="1" x14ac:dyDescent="0.25">
      <c r="A6" s="17">
        <v>1</v>
      </c>
      <c r="B6" s="2" t="s">
        <v>0</v>
      </c>
      <c r="C6" s="2" t="s">
        <v>1</v>
      </c>
      <c r="D6" s="2" t="s">
        <v>31</v>
      </c>
      <c r="E6" s="3" t="s">
        <v>55</v>
      </c>
      <c r="F6" s="12" t="s">
        <v>109</v>
      </c>
      <c r="G6" s="2" t="s">
        <v>31</v>
      </c>
      <c r="H6" s="3" t="s">
        <v>55</v>
      </c>
    </row>
    <row r="7" spans="1:8" ht="48" customHeight="1" x14ac:dyDescent="0.25">
      <c r="A7" s="17">
        <v>2</v>
      </c>
      <c r="B7" s="2" t="s">
        <v>2</v>
      </c>
      <c r="C7" s="2" t="s">
        <v>3</v>
      </c>
      <c r="D7" s="2" t="s">
        <v>32</v>
      </c>
      <c r="E7" s="3" t="s">
        <v>54</v>
      </c>
      <c r="F7" s="12" t="s">
        <v>110</v>
      </c>
      <c r="G7" s="2" t="s">
        <v>33</v>
      </c>
      <c r="H7" s="3" t="s">
        <v>54</v>
      </c>
    </row>
    <row r="8" spans="1:8" ht="62.25" customHeight="1" x14ac:dyDescent="0.25">
      <c r="A8" s="17">
        <v>3</v>
      </c>
      <c r="B8" s="18" t="s">
        <v>4</v>
      </c>
      <c r="C8" s="14" t="s">
        <v>111</v>
      </c>
      <c r="D8" s="18" t="s">
        <v>34</v>
      </c>
      <c r="E8" s="3" t="s">
        <v>54</v>
      </c>
      <c r="F8" s="23" t="s">
        <v>112</v>
      </c>
      <c r="G8" s="2" t="s">
        <v>34</v>
      </c>
      <c r="H8" s="3" t="s">
        <v>54</v>
      </c>
    </row>
    <row r="9" spans="1:8" ht="62.25" customHeight="1" x14ac:dyDescent="0.25">
      <c r="A9" s="17">
        <v>4</v>
      </c>
      <c r="B9" s="2" t="s">
        <v>91</v>
      </c>
      <c r="C9" s="2" t="s">
        <v>113</v>
      </c>
      <c r="D9" s="12" t="s">
        <v>92</v>
      </c>
      <c r="E9" s="3" t="s">
        <v>54</v>
      </c>
      <c r="F9" s="23" t="s">
        <v>114</v>
      </c>
      <c r="G9" s="2" t="s">
        <v>92</v>
      </c>
      <c r="H9" s="3" t="s">
        <v>54</v>
      </c>
    </row>
    <row r="10" spans="1:8" ht="62.25" customHeight="1" x14ac:dyDescent="0.25">
      <c r="A10" s="17">
        <v>5</v>
      </c>
      <c r="B10" s="12" t="s">
        <v>85</v>
      </c>
      <c r="C10" s="13" t="s">
        <v>115</v>
      </c>
      <c r="D10" s="2" t="s">
        <v>93</v>
      </c>
      <c r="E10" s="3" t="s">
        <v>55</v>
      </c>
      <c r="F10" s="23" t="s">
        <v>116</v>
      </c>
      <c r="G10" s="2" t="s">
        <v>117</v>
      </c>
      <c r="H10" s="3" t="s">
        <v>54</v>
      </c>
    </row>
    <row r="11" spans="1:8" ht="54" customHeight="1" x14ac:dyDescent="0.25">
      <c r="A11" s="17">
        <v>6</v>
      </c>
      <c r="B11" s="2" t="s">
        <v>5</v>
      </c>
      <c r="C11" s="2" t="s">
        <v>6</v>
      </c>
      <c r="D11" s="2" t="s">
        <v>35</v>
      </c>
      <c r="E11" s="3" t="s">
        <v>55</v>
      </c>
      <c r="F11" s="13" t="s">
        <v>118</v>
      </c>
      <c r="G11" s="2" t="s">
        <v>36</v>
      </c>
      <c r="H11" s="3" t="s">
        <v>54</v>
      </c>
    </row>
    <row r="12" spans="1:8" ht="49.5" customHeight="1" x14ac:dyDescent="0.25">
      <c r="A12" s="17">
        <v>7</v>
      </c>
      <c r="B12" s="2" t="s">
        <v>7</v>
      </c>
      <c r="C12" s="2" t="s">
        <v>8</v>
      </c>
      <c r="D12" s="19" t="s">
        <v>84</v>
      </c>
      <c r="E12" s="3" t="s">
        <v>55</v>
      </c>
      <c r="F12" s="23" t="s">
        <v>119</v>
      </c>
      <c r="G12" s="2" t="s">
        <v>37</v>
      </c>
      <c r="H12" s="3" t="s">
        <v>54</v>
      </c>
    </row>
    <row r="13" spans="1:8" ht="40.5" customHeight="1" x14ac:dyDescent="0.25">
      <c r="A13" s="17">
        <v>8</v>
      </c>
      <c r="B13" s="2" t="s">
        <v>9</v>
      </c>
      <c r="C13" s="2" t="s">
        <v>10</v>
      </c>
      <c r="D13" s="19" t="s">
        <v>38</v>
      </c>
      <c r="E13" s="3" t="s">
        <v>54</v>
      </c>
      <c r="F13" s="23" t="s">
        <v>120</v>
      </c>
      <c r="G13" s="2" t="s">
        <v>38</v>
      </c>
      <c r="H13" s="3" t="s">
        <v>54</v>
      </c>
    </row>
    <row r="14" spans="1:8" ht="48" customHeight="1" x14ac:dyDescent="0.25">
      <c r="A14" s="17">
        <v>9</v>
      </c>
      <c r="B14" s="13" t="s">
        <v>86</v>
      </c>
      <c r="C14" s="13" t="s">
        <v>121</v>
      </c>
      <c r="D14" s="2" t="s">
        <v>87</v>
      </c>
      <c r="E14" s="3" t="s">
        <v>54</v>
      </c>
      <c r="F14" s="23" t="s">
        <v>122</v>
      </c>
      <c r="G14" s="12" t="s">
        <v>89</v>
      </c>
      <c r="H14" s="3" t="s">
        <v>54</v>
      </c>
    </row>
    <row r="15" spans="1:8" ht="48" customHeight="1" x14ac:dyDescent="0.25">
      <c r="A15" s="17">
        <v>10</v>
      </c>
      <c r="B15" s="12" t="s">
        <v>94</v>
      </c>
      <c r="C15" s="13" t="s">
        <v>123</v>
      </c>
      <c r="D15" s="13" t="s">
        <v>88</v>
      </c>
      <c r="E15" s="3" t="s">
        <v>68</v>
      </c>
      <c r="F15" s="23" t="s">
        <v>124</v>
      </c>
      <c r="G15" s="12" t="s">
        <v>88</v>
      </c>
      <c r="H15" s="3" t="s">
        <v>68</v>
      </c>
    </row>
    <row r="16" spans="1:8" ht="50.25" customHeight="1" x14ac:dyDescent="0.25">
      <c r="A16" s="17">
        <v>11</v>
      </c>
      <c r="B16" s="2" t="s">
        <v>11</v>
      </c>
      <c r="C16" s="2" t="s">
        <v>12</v>
      </c>
      <c r="D16" s="2" t="s">
        <v>39</v>
      </c>
      <c r="E16" s="3" t="s">
        <v>75</v>
      </c>
      <c r="F16" s="30" t="s">
        <v>125</v>
      </c>
      <c r="G16" s="2" t="s">
        <v>140</v>
      </c>
      <c r="H16" s="3" t="s">
        <v>75</v>
      </c>
    </row>
    <row r="17" spans="1:8" ht="63" customHeight="1" x14ac:dyDescent="0.25">
      <c r="A17" s="17">
        <v>12</v>
      </c>
      <c r="B17" s="2" t="s">
        <v>13</v>
      </c>
      <c r="C17" s="2" t="s">
        <v>14</v>
      </c>
      <c r="D17" s="2" t="s">
        <v>40</v>
      </c>
      <c r="E17" s="3" t="s">
        <v>55</v>
      </c>
      <c r="F17" s="23" t="s">
        <v>126</v>
      </c>
      <c r="G17" s="2" t="s">
        <v>40</v>
      </c>
      <c r="H17" s="3" t="s">
        <v>55</v>
      </c>
    </row>
    <row r="18" spans="1:8" ht="90" x14ac:dyDescent="0.25">
      <c r="A18" s="17">
        <v>13</v>
      </c>
      <c r="B18" s="2" t="s">
        <v>15</v>
      </c>
      <c r="C18" s="2" t="s">
        <v>16</v>
      </c>
      <c r="D18" s="2" t="s">
        <v>41</v>
      </c>
      <c r="E18" s="3" t="s">
        <v>75</v>
      </c>
      <c r="F18" s="30" t="s">
        <v>127</v>
      </c>
      <c r="G18" s="12" t="s">
        <v>128</v>
      </c>
      <c r="H18" s="3" t="s">
        <v>68</v>
      </c>
    </row>
    <row r="19" spans="1:8" ht="44.25" customHeight="1" x14ac:dyDescent="0.25">
      <c r="A19" s="17">
        <v>14</v>
      </c>
      <c r="B19" s="2" t="s">
        <v>95</v>
      </c>
      <c r="C19" s="12" t="s">
        <v>95</v>
      </c>
      <c r="D19" s="26" t="s">
        <v>96</v>
      </c>
      <c r="E19" s="3" t="s">
        <v>68</v>
      </c>
      <c r="F19" s="23" t="s">
        <v>129</v>
      </c>
      <c r="G19" s="12" t="s">
        <v>130</v>
      </c>
      <c r="H19" s="3" t="s">
        <v>68</v>
      </c>
    </row>
    <row r="20" spans="1:8" s="16" customFormat="1" ht="44.25" customHeight="1" x14ac:dyDescent="0.25">
      <c r="A20" s="20">
        <v>15</v>
      </c>
      <c r="B20" s="27" t="s">
        <v>97</v>
      </c>
      <c r="C20" s="21" t="s">
        <v>97</v>
      </c>
      <c r="D20" s="21" t="s">
        <v>98</v>
      </c>
      <c r="E20" s="15" t="s">
        <v>75</v>
      </c>
      <c r="F20" s="24" t="s">
        <v>131</v>
      </c>
      <c r="G20" s="12" t="s">
        <v>132</v>
      </c>
      <c r="H20" s="15" t="s">
        <v>68</v>
      </c>
    </row>
    <row r="21" spans="1:8" ht="62.25" customHeight="1" x14ac:dyDescent="0.25">
      <c r="A21" s="17">
        <v>16</v>
      </c>
      <c r="B21" s="2" t="s">
        <v>17</v>
      </c>
      <c r="C21" s="2" t="s">
        <v>18</v>
      </c>
      <c r="D21" s="2" t="s">
        <v>42</v>
      </c>
      <c r="E21" s="3" t="s">
        <v>147</v>
      </c>
      <c r="F21" s="25" t="s">
        <v>78</v>
      </c>
      <c r="G21" s="2" t="s">
        <v>43</v>
      </c>
      <c r="H21" s="3" t="s">
        <v>68</v>
      </c>
    </row>
    <row r="22" spans="1:8" ht="77.25" customHeight="1" x14ac:dyDescent="0.25">
      <c r="A22" s="17">
        <v>17</v>
      </c>
      <c r="B22" s="2" t="s">
        <v>19</v>
      </c>
      <c r="C22" s="2" t="s">
        <v>20</v>
      </c>
      <c r="D22" s="2" t="s">
        <v>44</v>
      </c>
      <c r="E22" s="3" t="s">
        <v>99</v>
      </c>
      <c r="F22" s="25" t="s">
        <v>79</v>
      </c>
      <c r="G22" s="2" t="s">
        <v>45</v>
      </c>
      <c r="H22" s="3" t="s">
        <v>54</v>
      </c>
    </row>
    <row r="23" spans="1:8" ht="62.25" customHeight="1" x14ac:dyDescent="0.25">
      <c r="A23" s="17">
        <v>18</v>
      </c>
      <c r="B23" s="2" t="s">
        <v>21</v>
      </c>
      <c r="C23" s="2" t="s">
        <v>22</v>
      </c>
      <c r="D23" s="2" t="s">
        <v>46</v>
      </c>
      <c r="E23" s="3" t="s">
        <v>74</v>
      </c>
      <c r="F23" s="25" t="s">
        <v>80</v>
      </c>
      <c r="G23" s="2" t="s">
        <v>47</v>
      </c>
      <c r="H23" s="3" t="s">
        <v>55</v>
      </c>
    </row>
    <row r="24" spans="1:8" ht="62.25" customHeight="1" x14ac:dyDescent="0.25">
      <c r="A24" s="17">
        <v>19</v>
      </c>
      <c r="B24" s="2" t="s">
        <v>100</v>
      </c>
      <c r="C24" s="2" t="s">
        <v>100</v>
      </c>
      <c r="D24" s="12" t="s">
        <v>102</v>
      </c>
      <c r="E24" s="3" t="s">
        <v>74</v>
      </c>
      <c r="F24" s="14" t="s">
        <v>133</v>
      </c>
      <c r="G24" s="2" t="s">
        <v>134</v>
      </c>
      <c r="H24" s="3" t="s">
        <v>55</v>
      </c>
    </row>
    <row r="25" spans="1:8" ht="62.25" customHeight="1" x14ac:dyDescent="0.25">
      <c r="A25" s="17">
        <v>20</v>
      </c>
      <c r="B25" s="2" t="s">
        <v>101</v>
      </c>
      <c r="C25" s="2" t="s">
        <v>101</v>
      </c>
      <c r="D25" s="12" t="s">
        <v>103</v>
      </c>
      <c r="E25" s="3" t="s">
        <v>68</v>
      </c>
      <c r="F25" s="14" t="s">
        <v>135</v>
      </c>
      <c r="G25" s="2" t="s">
        <v>136</v>
      </c>
      <c r="H25" s="3" t="s">
        <v>55</v>
      </c>
    </row>
    <row r="26" spans="1:8" ht="60" x14ac:dyDescent="0.25">
      <c r="A26" s="17">
        <v>21</v>
      </c>
      <c r="B26" s="2" t="s">
        <v>23</v>
      </c>
      <c r="C26" s="2" t="s">
        <v>24</v>
      </c>
      <c r="D26" s="2" t="s">
        <v>48</v>
      </c>
      <c r="E26" s="3" t="s">
        <v>74</v>
      </c>
      <c r="F26" s="25" t="s">
        <v>81</v>
      </c>
      <c r="G26" s="2" t="s">
        <v>49</v>
      </c>
      <c r="H26" s="3" t="s">
        <v>55</v>
      </c>
    </row>
    <row r="27" spans="1:8" ht="75" x14ac:dyDescent="0.25">
      <c r="A27" s="17">
        <v>22</v>
      </c>
      <c r="B27" s="2" t="s">
        <v>25</v>
      </c>
      <c r="C27" s="2" t="s">
        <v>26</v>
      </c>
      <c r="D27" s="2" t="s">
        <v>50</v>
      </c>
      <c r="E27" s="3" t="s">
        <v>74</v>
      </c>
      <c r="F27" s="25" t="s">
        <v>82</v>
      </c>
      <c r="G27" s="2" t="s">
        <v>51</v>
      </c>
      <c r="H27" s="3" t="s">
        <v>55</v>
      </c>
    </row>
    <row r="28" spans="1:8" ht="67.5" customHeight="1" x14ac:dyDescent="0.25">
      <c r="A28" s="17">
        <v>23</v>
      </c>
      <c r="B28" s="2" t="s">
        <v>27</v>
      </c>
      <c r="C28" s="2" t="s">
        <v>28</v>
      </c>
      <c r="D28" s="2" t="s">
        <v>53</v>
      </c>
      <c r="E28" s="3" t="s">
        <v>74</v>
      </c>
      <c r="F28" s="10" t="s">
        <v>83</v>
      </c>
      <c r="G28" s="10" t="s">
        <v>52</v>
      </c>
      <c r="H28" s="3" t="s">
        <v>54</v>
      </c>
    </row>
    <row r="29" spans="1:8" ht="57.75" customHeight="1" x14ac:dyDescent="0.25">
      <c r="A29" s="17">
        <v>24</v>
      </c>
      <c r="B29" s="2" t="s">
        <v>104</v>
      </c>
      <c r="C29" s="2" t="s">
        <v>104</v>
      </c>
      <c r="D29" s="12" t="s">
        <v>107</v>
      </c>
      <c r="E29" s="3" t="s">
        <v>74</v>
      </c>
      <c r="F29" s="2" t="s">
        <v>137</v>
      </c>
      <c r="G29" s="10" t="s">
        <v>106</v>
      </c>
      <c r="H29" s="3" t="s">
        <v>54</v>
      </c>
    </row>
    <row r="30" spans="1:8" ht="44.25" customHeight="1" x14ac:dyDescent="0.25">
      <c r="A30" s="22">
        <v>25</v>
      </c>
      <c r="B30" s="12" t="s">
        <v>105</v>
      </c>
      <c r="C30" s="12" t="s">
        <v>105</v>
      </c>
      <c r="D30" s="12" t="s">
        <v>108</v>
      </c>
      <c r="E30" s="3" t="s">
        <v>55</v>
      </c>
      <c r="F30" s="12" t="s">
        <v>139</v>
      </c>
      <c r="G30" s="10" t="s">
        <v>138</v>
      </c>
      <c r="H30" s="3" t="s">
        <v>54</v>
      </c>
    </row>
  </sheetData>
  <mergeCells count="1">
    <mergeCell ref="C3: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25CB4-5D66-4F27-87C5-5B01B375FC7A}">
  <sheetPr>
    <tabColor rgb="FFFFC000"/>
  </sheetPr>
  <dimension ref="B2:I29"/>
  <sheetViews>
    <sheetView topLeftCell="C1" workbookViewId="0">
      <selection activeCell="G17" sqref="G17"/>
    </sheetView>
  </sheetViews>
  <sheetFormatPr baseColWidth="10" defaultRowHeight="15" x14ac:dyDescent="0.25"/>
  <cols>
    <col min="3" max="3" width="30.140625" customWidth="1"/>
    <col min="4" max="4" width="20.42578125" customWidth="1"/>
    <col min="5" max="5" width="41.5703125" customWidth="1"/>
    <col min="6" max="6" width="16.28515625" customWidth="1"/>
    <col min="7" max="7" width="25.85546875" customWidth="1"/>
    <col min="8" max="8" width="36.42578125" customWidth="1"/>
    <col min="9" max="9" width="21.42578125" customWidth="1"/>
  </cols>
  <sheetData>
    <row r="2" spans="2:9" x14ac:dyDescent="0.25">
      <c r="B2" s="42"/>
      <c r="C2" s="42"/>
      <c r="D2" s="95" t="s">
        <v>159</v>
      </c>
      <c r="E2" s="95"/>
      <c r="F2" s="42"/>
      <c r="G2" s="42"/>
      <c r="H2" s="42"/>
      <c r="I2" s="42"/>
    </row>
    <row r="3" spans="2:9" x14ac:dyDescent="0.25">
      <c r="B3" s="42"/>
      <c r="C3" s="42"/>
      <c r="D3" s="42"/>
      <c r="E3" s="42"/>
      <c r="F3" s="42"/>
      <c r="G3" s="42"/>
      <c r="H3" s="42"/>
      <c r="I3" s="42"/>
    </row>
    <row r="4" spans="2:9" ht="45" x14ac:dyDescent="0.25">
      <c r="B4" s="28" t="s">
        <v>29</v>
      </c>
      <c r="C4" s="28" t="s">
        <v>30</v>
      </c>
      <c r="D4" s="38" t="s">
        <v>160</v>
      </c>
      <c r="E4" s="38" t="s">
        <v>161</v>
      </c>
      <c r="F4" s="38" t="s">
        <v>162</v>
      </c>
      <c r="G4" s="5" t="s">
        <v>163</v>
      </c>
      <c r="H4" s="5" t="s">
        <v>164</v>
      </c>
      <c r="I4" s="5" t="s">
        <v>158</v>
      </c>
    </row>
    <row r="5" spans="2:9" ht="71.25" customHeight="1" x14ac:dyDescent="0.25">
      <c r="B5" s="17">
        <v>1</v>
      </c>
      <c r="C5" s="2" t="s">
        <v>0</v>
      </c>
      <c r="D5" s="2" t="s">
        <v>1</v>
      </c>
      <c r="E5" s="39" t="s">
        <v>230</v>
      </c>
      <c r="F5" s="1" t="s">
        <v>75</v>
      </c>
      <c r="G5" s="2" t="s">
        <v>109</v>
      </c>
      <c r="H5" s="2" t="s">
        <v>231</v>
      </c>
      <c r="I5" s="3" t="s">
        <v>75</v>
      </c>
    </row>
    <row r="6" spans="2:9" ht="66" customHeight="1" x14ac:dyDescent="0.25">
      <c r="B6" s="17">
        <v>2</v>
      </c>
      <c r="C6" s="2" t="s">
        <v>2</v>
      </c>
      <c r="D6" s="2" t="s">
        <v>3</v>
      </c>
      <c r="E6" s="2" t="s">
        <v>165</v>
      </c>
      <c r="F6" s="1" t="s">
        <v>54</v>
      </c>
      <c r="G6" s="2" t="s">
        <v>110</v>
      </c>
      <c r="H6" s="2" t="s">
        <v>165</v>
      </c>
      <c r="I6" s="3" t="s">
        <v>54</v>
      </c>
    </row>
    <row r="7" spans="2:9" ht="54" customHeight="1" x14ac:dyDescent="0.25">
      <c r="B7" s="17">
        <v>3</v>
      </c>
      <c r="C7" s="2" t="s">
        <v>4</v>
      </c>
      <c r="D7" s="2" t="s">
        <v>111</v>
      </c>
      <c r="E7" s="2" t="s">
        <v>166</v>
      </c>
      <c r="F7" s="1" t="s">
        <v>54</v>
      </c>
      <c r="G7" s="40" t="s">
        <v>112</v>
      </c>
      <c r="H7" s="14" t="s">
        <v>166</v>
      </c>
      <c r="I7" s="3" t="s">
        <v>54</v>
      </c>
    </row>
    <row r="8" spans="2:9" ht="105.75" customHeight="1" x14ac:dyDescent="0.25">
      <c r="B8" s="17">
        <v>4</v>
      </c>
      <c r="C8" s="2" t="s">
        <v>113</v>
      </c>
      <c r="D8" s="2" t="s">
        <v>113</v>
      </c>
      <c r="E8" s="2" t="s">
        <v>92</v>
      </c>
      <c r="F8" s="1" t="s">
        <v>68</v>
      </c>
      <c r="G8" s="40" t="s">
        <v>114</v>
      </c>
      <c r="H8" s="2" t="s">
        <v>167</v>
      </c>
      <c r="I8" s="3" t="s">
        <v>68</v>
      </c>
    </row>
    <row r="9" spans="2:9" ht="84" customHeight="1" x14ac:dyDescent="0.25">
      <c r="B9" s="17">
        <v>5</v>
      </c>
      <c r="C9" s="14" t="s">
        <v>115</v>
      </c>
      <c r="D9" s="14" t="s">
        <v>115</v>
      </c>
      <c r="E9" s="2" t="s">
        <v>93</v>
      </c>
      <c r="F9" s="1" t="s">
        <v>75</v>
      </c>
      <c r="G9" s="2" t="s">
        <v>116</v>
      </c>
      <c r="H9" s="2" t="s">
        <v>168</v>
      </c>
      <c r="I9" s="3" t="s">
        <v>75</v>
      </c>
    </row>
    <row r="10" spans="2:9" ht="64.5" customHeight="1" x14ac:dyDescent="0.25">
      <c r="B10" s="17">
        <v>6</v>
      </c>
      <c r="C10" s="2" t="s">
        <v>5</v>
      </c>
      <c r="D10" s="2" t="s">
        <v>6</v>
      </c>
      <c r="E10" s="2" t="s">
        <v>169</v>
      </c>
      <c r="F10" s="1" t="s">
        <v>54</v>
      </c>
      <c r="G10" s="14" t="s">
        <v>118</v>
      </c>
      <c r="H10" s="2" t="s">
        <v>169</v>
      </c>
      <c r="I10" s="3" t="s">
        <v>54</v>
      </c>
    </row>
    <row r="11" spans="2:9" ht="96.75" customHeight="1" x14ac:dyDescent="0.25">
      <c r="B11" s="17">
        <v>7</v>
      </c>
      <c r="C11" s="2" t="s">
        <v>7</v>
      </c>
      <c r="D11" s="2" t="s">
        <v>8</v>
      </c>
      <c r="E11" s="2" t="s">
        <v>170</v>
      </c>
      <c r="F11" s="1" t="s">
        <v>171</v>
      </c>
      <c r="G11" s="40" t="s">
        <v>119</v>
      </c>
      <c r="H11" s="2" t="s">
        <v>172</v>
      </c>
      <c r="I11" s="3" t="s">
        <v>75</v>
      </c>
    </row>
    <row r="12" spans="2:9" ht="96.75" customHeight="1" x14ac:dyDescent="0.25">
      <c r="B12" s="17">
        <v>8</v>
      </c>
      <c r="C12" s="2" t="s">
        <v>9</v>
      </c>
      <c r="D12" s="2" t="s">
        <v>10</v>
      </c>
      <c r="E12" s="2" t="s">
        <v>173</v>
      </c>
      <c r="F12" s="1" t="s">
        <v>68</v>
      </c>
      <c r="G12" s="40" t="s">
        <v>120</v>
      </c>
      <c r="H12" s="2" t="s">
        <v>174</v>
      </c>
      <c r="I12" s="3" t="s">
        <v>68</v>
      </c>
    </row>
    <row r="13" spans="2:9" ht="96" customHeight="1" x14ac:dyDescent="0.25">
      <c r="B13" s="17">
        <v>9</v>
      </c>
      <c r="C13" s="2" t="s">
        <v>121</v>
      </c>
      <c r="D13" s="2" t="s">
        <v>121</v>
      </c>
      <c r="E13" s="2" t="s">
        <v>175</v>
      </c>
      <c r="F13" s="1" t="s">
        <v>176</v>
      </c>
      <c r="G13" s="40" t="s">
        <v>122</v>
      </c>
      <c r="H13" s="2" t="s">
        <v>177</v>
      </c>
      <c r="I13" s="3" t="s">
        <v>54</v>
      </c>
    </row>
    <row r="14" spans="2:9" ht="120" customHeight="1" x14ac:dyDescent="0.25">
      <c r="B14" s="17">
        <v>10</v>
      </c>
      <c r="C14" s="14" t="s">
        <v>123</v>
      </c>
      <c r="D14" s="2" t="s">
        <v>94</v>
      </c>
      <c r="E14" s="2" t="s">
        <v>88</v>
      </c>
      <c r="F14" s="1" t="s">
        <v>68</v>
      </c>
      <c r="G14" s="40" t="s">
        <v>124</v>
      </c>
      <c r="H14" s="2" t="s">
        <v>178</v>
      </c>
      <c r="I14" s="3" t="s">
        <v>68</v>
      </c>
    </row>
    <row r="15" spans="2:9" ht="117.75" customHeight="1" x14ac:dyDescent="0.25">
      <c r="B15" s="17">
        <v>11</v>
      </c>
      <c r="C15" s="2" t="s">
        <v>11</v>
      </c>
      <c r="D15" s="2" t="s">
        <v>12</v>
      </c>
      <c r="E15" s="2" t="s">
        <v>179</v>
      </c>
      <c r="F15" s="1" t="s">
        <v>75</v>
      </c>
      <c r="G15" s="40" t="s">
        <v>125</v>
      </c>
      <c r="H15" s="2" t="s">
        <v>180</v>
      </c>
      <c r="I15" s="3" t="s">
        <v>75</v>
      </c>
    </row>
    <row r="16" spans="2:9" ht="92.25" customHeight="1" x14ac:dyDescent="0.25">
      <c r="B16" s="17">
        <v>12</v>
      </c>
      <c r="C16" s="2" t="s">
        <v>13</v>
      </c>
      <c r="D16" s="2" t="s">
        <v>14</v>
      </c>
      <c r="E16" s="2" t="s">
        <v>181</v>
      </c>
      <c r="F16" s="1" t="s">
        <v>68</v>
      </c>
      <c r="G16" s="40" t="s">
        <v>126</v>
      </c>
      <c r="H16" s="2" t="s">
        <v>181</v>
      </c>
      <c r="I16" s="3" t="s">
        <v>68</v>
      </c>
    </row>
    <row r="17" spans="2:9" ht="129" customHeight="1" x14ac:dyDescent="0.25">
      <c r="B17" s="17">
        <v>13</v>
      </c>
      <c r="C17" s="2" t="s">
        <v>15</v>
      </c>
      <c r="D17" s="2" t="s">
        <v>16</v>
      </c>
      <c r="E17" s="2" t="s">
        <v>182</v>
      </c>
      <c r="F17" s="1" t="s">
        <v>68</v>
      </c>
      <c r="G17" s="40" t="s">
        <v>127</v>
      </c>
      <c r="H17" s="2" t="s">
        <v>182</v>
      </c>
      <c r="I17" s="3" t="s">
        <v>68</v>
      </c>
    </row>
    <row r="18" spans="2:9" ht="98.25" customHeight="1" x14ac:dyDescent="0.25">
      <c r="B18" s="17">
        <v>14</v>
      </c>
      <c r="C18" s="2" t="s">
        <v>95</v>
      </c>
      <c r="D18" s="2" t="s">
        <v>95</v>
      </c>
      <c r="E18" s="2" t="s">
        <v>183</v>
      </c>
      <c r="F18" s="1" t="s">
        <v>68</v>
      </c>
      <c r="G18" s="40" t="s">
        <v>129</v>
      </c>
      <c r="H18" s="2" t="s">
        <v>184</v>
      </c>
      <c r="I18" s="3" t="s">
        <v>68</v>
      </c>
    </row>
    <row r="19" spans="2:9" ht="153.75" customHeight="1" x14ac:dyDescent="0.25">
      <c r="B19" s="17">
        <v>15</v>
      </c>
      <c r="C19" s="27" t="s">
        <v>97</v>
      </c>
      <c r="D19" s="27" t="s">
        <v>97</v>
      </c>
      <c r="E19" s="2" t="s">
        <v>185</v>
      </c>
      <c r="F19" s="1" t="s">
        <v>75</v>
      </c>
      <c r="G19" s="41" t="s">
        <v>131</v>
      </c>
      <c r="H19" s="2" t="s">
        <v>186</v>
      </c>
      <c r="I19" s="3" t="s">
        <v>75</v>
      </c>
    </row>
    <row r="20" spans="2:9" ht="135.75" customHeight="1" x14ac:dyDescent="0.25">
      <c r="B20" s="17">
        <v>16</v>
      </c>
      <c r="C20" s="2" t="s">
        <v>17</v>
      </c>
      <c r="D20" s="2" t="s">
        <v>18</v>
      </c>
      <c r="E20" s="2" t="s">
        <v>187</v>
      </c>
      <c r="F20" s="1" t="s">
        <v>68</v>
      </c>
      <c r="G20" s="40" t="s">
        <v>78</v>
      </c>
      <c r="H20" s="2" t="s">
        <v>187</v>
      </c>
      <c r="I20" s="3" t="s">
        <v>68</v>
      </c>
    </row>
    <row r="21" spans="2:9" ht="141" customHeight="1" x14ac:dyDescent="0.25">
      <c r="B21" s="17">
        <v>17</v>
      </c>
      <c r="C21" s="2" t="s">
        <v>19</v>
      </c>
      <c r="D21" s="2" t="s">
        <v>20</v>
      </c>
      <c r="E21" s="2" t="s">
        <v>188</v>
      </c>
      <c r="F21" s="1" t="s">
        <v>68</v>
      </c>
      <c r="G21" s="40" t="s">
        <v>79</v>
      </c>
      <c r="H21" s="2" t="s">
        <v>189</v>
      </c>
      <c r="I21" s="3" t="s">
        <v>68</v>
      </c>
    </row>
    <row r="22" spans="2:9" ht="108.75" customHeight="1" x14ac:dyDescent="0.25">
      <c r="B22" s="17">
        <v>18</v>
      </c>
      <c r="C22" s="2" t="s">
        <v>21</v>
      </c>
      <c r="D22" s="2" t="s">
        <v>22</v>
      </c>
      <c r="E22" s="2" t="s">
        <v>190</v>
      </c>
      <c r="F22" s="1" t="s">
        <v>54</v>
      </c>
      <c r="G22" s="40" t="s">
        <v>80</v>
      </c>
      <c r="H22" s="2" t="s">
        <v>190</v>
      </c>
      <c r="I22" s="3" t="s">
        <v>54</v>
      </c>
    </row>
    <row r="23" spans="2:9" ht="97.5" customHeight="1" x14ac:dyDescent="0.25">
      <c r="B23" s="17">
        <v>19</v>
      </c>
      <c r="C23" s="2" t="s">
        <v>100</v>
      </c>
      <c r="D23" s="2" t="s">
        <v>100</v>
      </c>
      <c r="E23" s="2" t="s">
        <v>191</v>
      </c>
      <c r="F23" s="1" t="s">
        <v>68</v>
      </c>
      <c r="G23" s="2" t="s">
        <v>133</v>
      </c>
      <c r="H23" s="2" t="s">
        <v>192</v>
      </c>
      <c r="I23" s="3" t="s">
        <v>68</v>
      </c>
    </row>
    <row r="24" spans="2:9" ht="75" customHeight="1" x14ac:dyDescent="0.25">
      <c r="B24" s="17">
        <v>20</v>
      </c>
      <c r="C24" s="2" t="s">
        <v>101</v>
      </c>
      <c r="D24" s="2" t="s">
        <v>101</v>
      </c>
      <c r="E24" s="2" t="s">
        <v>193</v>
      </c>
      <c r="F24" s="1" t="s">
        <v>54</v>
      </c>
      <c r="G24" s="2" t="s">
        <v>135</v>
      </c>
      <c r="H24" s="2" t="s">
        <v>194</v>
      </c>
      <c r="I24" s="3" t="s">
        <v>54</v>
      </c>
    </row>
    <row r="25" spans="2:9" ht="151.5" customHeight="1" x14ac:dyDescent="0.25">
      <c r="B25" s="17">
        <v>21</v>
      </c>
      <c r="C25" s="2" t="s">
        <v>23</v>
      </c>
      <c r="D25" s="2" t="s">
        <v>24</v>
      </c>
      <c r="E25" s="2" t="s">
        <v>195</v>
      </c>
      <c r="F25" s="1" t="s">
        <v>68</v>
      </c>
      <c r="G25" s="40" t="s">
        <v>81</v>
      </c>
      <c r="H25" s="2" t="s">
        <v>195</v>
      </c>
      <c r="I25" s="3" t="s">
        <v>68</v>
      </c>
    </row>
    <row r="26" spans="2:9" ht="141.75" customHeight="1" x14ac:dyDescent="0.25">
      <c r="B26" s="17">
        <v>22</v>
      </c>
      <c r="C26" s="2" t="s">
        <v>25</v>
      </c>
      <c r="D26" s="2" t="s">
        <v>26</v>
      </c>
      <c r="E26" s="2" t="s">
        <v>196</v>
      </c>
      <c r="F26" s="1" t="s">
        <v>68</v>
      </c>
      <c r="G26" s="40" t="s">
        <v>82</v>
      </c>
      <c r="H26" s="2" t="s">
        <v>196</v>
      </c>
      <c r="I26" s="3" t="s">
        <v>68</v>
      </c>
    </row>
    <row r="27" spans="2:9" ht="73.5" customHeight="1" x14ac:dyDescent="0.25">
      <c r="B27" s="17">
        <v>23</v>
      </c>
      <c r="C27" s="2" t="s">
        <v>27</v>
      </c>
      <c r="D27" s="2" t="s">
        <v>28</v>
      </c>
      <c r="E27" s="2" t="s">
        <v>197</v>
      </c>
      <c r="F27" s="1" t="s">
        <v>75</v>
      </c>
      <c r="G27" s="2" t="s">
        <v>83</v>
      </c>
      <c r="H27" s="2" t="s">
        <v>198</v>
      </c>
      <c r="I27" s="3" t="s">
        <v>68</v>
      </c>
    </row>
    <row r="28" spans="2:9" ht="131.25" customHeight="1" x14ac:dyDescent="0.25">
      <c r="B28" s="17">
        <v>24</v>
      </c>
      <c r="C28" s="2" t="s">
        <v>104</v>
      </c>
      <c r="D28" s="2" t="s">
        <v>104</v>
      </c>
      <c r="E28" s="2" t="s">
        <v>199</v>
      </c>
      <c r="F28" s="1" t="s">
        <v>75</v>
      </c>
      <c r="G28" s="2" t="s">
        <v>137</v>
      </c>
      <c r="H28" s="14" t="s">
        <v>200</v>
      </c>
      <c r="I28" s="3" t="s">
        <v>68</v>
      </c>
    </row>
    <row r="29" spans="2:9" ht="108.75" customHeight="1" x14ac:dyDescent="0.25">
      <c r="B29" s="22">
        <v>25</v>
      </c>
      <c r="C29" s="2" t="s">
        <v>105</v>
      </c>
      <c r="D29" s="2" t="s">
        <v>105</v>
      </c>
      <c r="E29" s="2" t="s">
        <v>202</v>
      </c>
      <c r="F29" s="1" t="s">
        <v>75</v>
      </c>
      <c r="G29" s="2" t="s">
        <v>139</v>
      </c>
      <c r="H29" s="2" t="s">
        <v>201</v>
      </c>
      <c r="I29" s="1" t="s">
        <v>75</v>
      </c>
    </row>
  </sheetData>
  <mergeCells count="1">
    <mergeCell ref="D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810B-A1E9-4320-8A23-6794AE9E43A2}">
  <sheetPr>
    <tabColor rgb="FFFFC000"/>
  </sheetPr>
  <dimension ref="A3:K33"/>
  <sheetViews>
    <sheetView topLeftCell="A20" workbookViewId="0">
      <selection activeCell="A5" sqref="A5:K30"/>
    </sheetView>
  </sheetViews>
  <sheetFormatPr baseColWidth="10" defaultRowHeight="15" x14ac:dyDescent="0.25"/>
  <cols>
    <col min="1" max="1" width="12.7109375" customWidth="1"/>
    <col min="2" max="2" width="21.140625" customWidth="1"/>
    <col min="3" max="3" width="11.42578125" customWidth="1"/>
    <col min="4" max="4" width="22.85546875" customWidth="1"/>
    <col min="8" max="8" width="15.5703125" customWidth="1"/>
    <col min="10" max="10" width="15" customWidth="1"/>
  </cols>
  <sheetData>
    <row r="3" spans="1:11" x14ac:dyDescent="0.25">
      <c r="B3" s="101" t="s">
        <v>207</v>
      </c>
      <c r="C3" s="102"/>
      <c r="D3" s="102"/>
      <c r="G3" s="103" t="s">
        <v>208</v>
      </c>
      <c r="H3" s="103"/>
      <c r="I3" s="103"/>
      <c r="J3" s="103"/>
      <c r="K3" s="103"/>
    </row>
    <row r="5" spans="1:11" ht="30" x14ac:dyDescent="0.25">
      <c r="A5" s="43" t="s">
        <v>29</v>
      </c>
      <c r="B5" s="43" t="s">
        <v>144</v>
      </c>
      <c r="C5" s="43" t="s">
        <v>145</v>
      </c>
      <c r="D5" s="43" t="s">
        <v>146</v>
      </c>
      <c r="E5" s="44" t="s">
        <v>145</v>
      </c>
      <c r="G5" s="45" t="s">
        <v>29</v>
      </c>
      <c r="H5" s="45" t="s">
        <v>203</v>
      </c>
      <c r="I5" s="45" t="s">
        <v>145</v>
      </c>
      <c r="J5" s="45" t="s">
        <v>204</v>
      </c>
      <c r="K5" s="45" t="s">
        <v>145</v>
      </c>
    </row>
    <row r="6" spans="1:11" ht="30" x14ac:dyDescent="0.25">
      <c r="A6" s="17">
        <v>1</v>
      </c>
      <c r="B6" s="1" t="s">
        <v>55</v>
      </c>
      <c r="C6" s="1">
        <v>2</v>
      </c>
      <c r="D6" s="1" t="s">
        <v>68</v>
      </c>
      <c r="E6" s="29">
        <v>2</v>
      </c>
      <c r="G6" s="17">
        <v>1</v>
      </c>
      <c r="H6" s="1" t="s">
        <v>75</v>
      </c>
      <c r="I6" s="1">
        <v>1</v>
      </c>
      <c r="J6" s="1" t="s">
        <v>75</v>
      </c>
      <c r="K6" s="6">
        <v>1</v>
      </c>
    </row>
    <row r="7" spans="1:11" ht="30" x14ac:dyDescent="0.25">
      <c r="A7" s="17">
        <v>2</v>
      </c>
      <c r="B7" s="1" t="s">
        <v>54</v>
      </c>
      <c r="C7" s="1">
        <v>3</v>
      </c>
      <c r="D7" s="1" t="s">
        <v>54</v>
      </c>
      <c r="E7" s="29">
        <v>3</v>
      </c>
      <c r="G7" s="17">
        <v>2</v>
      </c>
      <c r="H7" s="1" t="s">
        <v>54</v>
      </c>
      <c r="I7" s="1">
        <v>3</v>
      </c>
      <c r="J7" s="1" t="s">
        <v>54</v>
      </c>
      <c r="K7" s="6">
        <v>3</v>
      </c>
    </row>
    <row r="8" spans="1:11" ht="30" x14ac:dyDescent="0.25">
      <c r="A8" s="17">
        <v>3</v>
      </c>
      <c r="B8" s="1" t="s">
        <v>54</v>
      </c>
      <c r="C8" s="1">
        <v>3</v>
      </c>
      <c r="D8" s="1" t="s">
        <v>54</v>
      </c>
      <c r="E8" s="29">
        <v>3</v>
      </c>
      <c r="G8" s="17">
        <v>3</v>
      </c>
      <c r="H8" s="1" t="s">
        <v>54</v>
      </c>
      <c r="I8" s="1">
        <v>3</v>
      </c>
      <c r="J8" s="1" t="s">
        <v>54</v>
      </c>
      <c r="K8" s="6">
        <v>3</v>
      </c>
    </row>
    <row r="9" spans="1:11" ht="30" x14ac:dyDescent="0.25">
      <c r="A9" s="17">
        <v>4</v>
      </c>
      <c r="B9" s="1" t="s">
        <v>54</v>
      </c>
      <c r="C9" s="1">
        <v>3</v>
      </c>
      <c r="D9" s="1" t="s">
        <v>54</v>
      </c>
      <c r="E9" s="29">
        <v>3</v>
      </c>
      <c r="G9" s="17">
        <v>4</v>
      </c>
      <c r="H9" s="1" t="s">
        <v>68</v>
      </c>
      <c r="I9" s="1">
        <v>2</v>
      </c>
      <c r="J9" s="1" t="s">
        <v>68</v>
      </c>
      <c r="K9" s="6">
        <v>2</v>
      </c>
    </row>
    <row r="10" spans="1:11" ht="30" x14ac:dyDescent="0.25">
      <c r="A10" s="17">
        <v>5</v>
      </c>
      <c r="B10" s="1" t="s">
        <v>55</v>
      </c>
      <c r="C10" s="1">
        <v>2</v>
      </c>
      <c r="D10" s="1" t="s">
        <v>54</v>
      </c>
      <c r="E10" s="29">
        <v>3</v>
      </c>
      <c r="G10" s="17">
        <v>5</v>
      </c>
      <c r="H10" s="1" t="s">
        <v>75</v>
      </c>
      <c r="I10" s="1">
        <v>1</v>
      </c>
      <c r="J10" s="1" t="s">
        <v>75</v>
      </c>
      <c r="K10" s="6">
        <v>1</v>
      </c>
    </row>
    <row r="11" spans="1:11" ht="30" x14ac:dyDescent="0.25">
      <c r="A11" s="17">
        <v>6</v>
      </c>
      <c r="B11" s="1" t="s">
        <v>55</v>
      </c>
      <c r="C11" s="1">
        <v>2</v>
      </c>
      <c r="D11" s="1" t="s">
        <v>54</v>
      </c>
      <c r="E11" s="29">
        <v>3</v>
      </c>
      <c r="G11" s="17">
        <v>6</v>
      </c>
      <c r="H11" s="1" t="s">
        <v>54</v>
      </c>
      <c r="I11" s="1">
        <v>3</v>
      </c>
      <c r="J11" s="1" t="s">
        <v>54</v>
      </c>
      <c r="K11" s="6">
        <v>3</v>
      </c>
    </row>
    <row r="12" spans="1:11" ht="30" x14ac:dyDescent="0.25">
      <c r="A12" s="17">
        <v>7</v>
      </c>
      <c r="B12" s="1" t="s">
        <v>55</v>
      </c>
      <c r="C12" s="1">
        <v>2</v>
      </c>
      <c r="D12" s="1" t="s">
        <v>54</v>
      </c>
      <c r="E12" s="29">
        <v>3</v>
      </c>
      <c r="G12" s="17">
        <v>7</v>
      </c>
      <c r="H12" s="1" t="s">
        <v>171</v>
      </c>
      <c r="I12" s="1">
        <v>1</v>
      </c>
      <c r="J12" s="1" t="s">
        <v>75</v>
      </c>
      <c r="K12" s="6">
        <v>1</v>
      </c>
    </row>
    <row r="13" spans="1:11" x14ac:dyDescent="0.25">
      <c r="A13" s="17">
        <v>8</v>
      </c>
      <c r="B13" s="1" t="s">
        <v>54</v>
      </c>
      <c r="C13" s="1">
        <v>3</v>
      </c>
      <c r="D13" s="1" t="s">
        <v>54</v>
      </c>
      <c r="E13" s="29">
        <v>3</v>
      </c>
      <c r="G13" s="17">
        <v>8</v>
      </c>
      <c r="H13" s="1" t="s">
        <v>68</v>
      </c>
      <c r="I13" s="1">
        <v>2</v>
      </c>
      <c r="J13" s="1" t="s">
        <v>68</v>
      </c>
      <c r="K13" s="6">
        <v>2</v>
      </c>
    </row>
    <row r="14" spans="1:11" x14ac:dyDescent="0.25">
      <c r="A14" s="17">
        <v>9</v>
      </c>
      <c r="B14" s="1" t="s">
        <v>54</v>
      </c>
      <c r="C14" s="1">
        <v>3</v>
      </c>
      <c r="D14" s="1" t="s">
        <v>54</v>
      </c>
      <c r="E14" s="29">
        <v>3</v>
      </c>
      <c r="G14" s="17">
        <v>9</v>
      </c>
      <c r="H14" s="1" t="s">
        <v>176</v>
      </c>
      <c r="I14" s="1">
        <v>3</v>
      </c>
      <c r="J14" s="1" t="s">
        <v>54</v>
      </c>
      <c r="K14" s="6">
        <v>3</v>
      </c>
    </row>
    <row r="15" spans="1:11" ht="21.75" customHeight="1" x14ac:dyDescent="0.25">
      <c r="A15" s="17">
        <v>10</v>
      </c>
      <c r="B15" s="1" t="s">
        <v>68</v>
      </c>
      <c r="C15" s="1">
        <v>2</v>
      </c>
      <c r="D15" s="1" t="s">
        <v>68</v>
      </c>
      <c r="E15" s="6">
        <v>2</v>
      </c>
      <c r="G15" s="17">
        <v>10</v>
      </c>
      <c r="H15" s="1" t="s">
        <v>68</v>
      </c>
      <c r="I15" s="1">
        <v>2</v>
      </c>
      <c r="J15" s="1" t="s">
        <v>68</v>
      </c>
      <c r="K15" s="6">
        <v>2</v>
      </c>
    </row>
    <row r="16" spans="1:11" ht="21" customHeight="1" x14ac:dyDescent="0.25">
      <c r="A16" s="17">
        <v>11</v>
      </c>
      <c r="B16" s="1" t="s">
        <v>75</v>
      </c>
      <c r="C16" s="31">
        <v>1</v>
      </c>
      <c r="D16" s="31" t="s">
        <v>74</v>
      </c>
      <c r="E16" s="6">
        <v>1</v>
      </c>
      <c r="G16" s="17">
        <v>11</v>
      </c>
      <c r="H16" s="1" t="s">
        <v>75</v>
      </c>
      <c r="I16" s="1">
        <v>1</v>
      </c>
      <c r="J16" s="1" t="s">
        <v>75</v>
      </c>
      <c r="K16" s="6">
        <v>1</v>
      </c>
    </row>
    <row r="17" spans="1:11" ht="18.75" customHeight="1" x14ac:dyDescent="0.25">
      <c r="A17" s="17">
        <v>12</v>
      </c>
      <c r="B17" s="1" t="s">
        <v>55</v>
      </c>
      <c r="C17" s="31">
        <v>2</v>
      </c>
      <c r="D17" s="31" t="s">
        <v>68</v>
      </c>
      <c r="E17" s="6">
        <v>2</v>
      </c>
      <c r="G17" s="17">
        <v>12</v>
      </c>
      <c r="H17" s="1" t="s">
        <v>68</v>
      </c>
      <c r="I17" s="1">
        <v>2</v>
      </c>
      <c r="J17" s="1" t="s">
        <v>68</v>
      </c>
      <c r="K17" s="6">
        <v>2</v>
      </c>
    </row>
    <row r="18" spans="1:11" ht="20.25" customHeight="1" x14ac:dyDescent="0.25">
      <c r="A18" s="17">
        <v>13</v>
      </c>
      <c r="B18" s="1" t="s">
        <v>75</v>
      </c>
      <c r="C18" s="31">
        <v>1</v>
      </c>
      <c r="D18" s="31" t="s">
        <v>68</v>
      </c>
      <c r="E18" s="6">
        <v>2</v>
      </c>
      <c r="G18" s="17">
        <v>13</v>
      </c>
      <c r="H18" s="1" t="s">
        <v>68</v>
      </c>
      <c r="I18" s="1">
        <v>2</v>
      </c>
      <c r="J18" s="1" t="s">
        <v>68</v>
      </c>
      <c r="K18" s="6">
        <v>2</v>
      </c>
    </row>
    <row r="19" spans="1:11" x14ac:dyDescent="0.25">
      <c r="A19" s="17">
        <v>14</v>
      </c>
      <c r="B19" s="1" t="s">
        <v>68</v>
      </c>
      <c r="C19" s="31">
        <v>2</v>
      </c>
      <c r="D19" s="31" t="s">
        <v>68</v>
      </c>
      <c r="E19" s="6">
        <v>2</v>
      </c>
      <c r="G19" s="17">
        <v>14</v>
      </c>
      <c r="H19" s="1" t="s">
        <v>68</v>
      </c>
      <c r="I19" s="1">
        <v>2</v>
      </c>
      <c r="J19" s="1" t="s">
        <v>68</v>
      </c>
      <c r="K19" s="6">
        <v>2</v>
      </c>
    </row>
    <row r="20" spans="1:11" ht="30" x14ac:dyDescent="0.25">
      <c r="A20" s="20">
        <v>15</v>
      </c>
      <c r="B20" s="28" t="s">
        <v>75</v>
      </c>
      <c r="C20" s="1">
        <v>1</v>
      </c>
      <c r="D20" s="28" t="s">
        <v>68</v>
      </c>
      <c r="E20" s="6">
        <v>2</v>
      </c>
      <c r="G20" s="17">
        <v>15</v>
      </c>
      <c r="H20" s="1" t="s">
        <v>75</v>
      </c>
      <c r="I20" s="1">
        <v>1</v>
      </c>
      <c r="J20" s="1" t="s">
        <v>75</v>
      </c>
      <c r="K20" s="6">
        <v>1</v>
      </c>
    </row>
    <row r="21" spans="1:11" x14ac:dyDescent="0.25">
      <c r="A21" s="17">
        <v>16</v>
      </c>
      <c r="B21" s="1" t="s">
        <v>147</v>
      </c>
      <c r="C21" s="28">
        <v>1</v>
      </c>
      <c r="D21" s="1" t="s">
        <v>55</v>
      </c>
      <c r="E21" s="6">
        <v>2</v>
      </c>
      <c r="G21" s="17">
        <v>16</v>
      </c>
      <c r="H21" s="1" t="s">
        <v>68</v>
      </c>
      <c r="I21" s="1">
        <v>2</v>
      </c>
      <c r="J21" s="1" t="s">
        <v>68</v>
      </c>
      <c r="K21" s="6">
        <v>2</v>
      </c>
    </row>
    <row r="22" spans="1:11" x14ac:dyDescent="0.25">
      <c r="A22" s="17">
        <v>17</v>
      </c>
      <c r="B22" s="1" t="s">
        <v>99</v>
      </c>
      <c r="C22" s="6">
        <v>2</v>
      </c>
      <c r="D22" s="1" t="s">
        <v>54</v>
      </c>
      <c r="E22" s="6">
        <v>3</v>
      </c>
      <c r="G22" s="17">
        <v>17</v>
      </c>
      <c r="H22" s="1" t="s">
        <v>68</v>
      </c>
      <c r="I22" s="1">
        <v>2</v>
      </c>
      <c r="J22" s="1" t="s">
        <v>68</v>
      </c>
      <c r="K22" s="6">
        <v>2</v>
      </c>
    </row>
    <row r="23" spans="1:11" x14ac:dyDescent="0.25">
      <c r="A23" s="17">
        <v>18</v>
      </c>
      <c r="B23" s="1" t="s">
        <v>74</v>
      </c>
      <c r="C23" s="6">
        <v>1</v>
      </c>
      <c r="D23" s="1" t="s">
        <v>55</v>
      </c>
      <c r="E23" s="6">
        <v>2</v>
      </c>
      <c r="G23" s="17">
        <v>18</v>
      </c>
      <c r="H23" s="1" t="s">
        <v>54</v>
      </c>
      <c r="I23" s="1">
        <v>3</v>
      </c>
      <c r="J23" s="1" t="s">
        <v>54</v>
      </c>
      <c r="K23" s="6">
        <v>3</v>
      </c>
    </row>
    <row r="24" spans="1:11" x14ac:dyDescent="0.25">
      <c r="A24" s="17">
        <v>19</v>
      </c>
      <c r="B24" s="1" t="s">
        <v>74</v>
      </c>
      <c r="C24" s="6">
        <v>1</v>
      </c>
      <c r="D24" s="1" t="s">
        <v>55</v>
      </c>
      <c r="E24" s="6">
        <v>2</v>
      </c>
      <c r="G24" s="17">
        <v>19</v>
      </c>
      <c r="H24" s="1" t="s">
        <v>68</v>
      </c>
      <c r="I24" s="1">
        <v>2</v>
      </c>
      <c r="J24" s="1" t="s">
        <v>68</v>
      </c>
      <c r="K24" s="6">
        <v>2</v>
      </c>
    </row>
    <row r="25" spans="1:11" x14ac:dyDescent="0.25">
      <c r="A25" s="17">
        <v>20</v>
      </c>
      <c r="B25" s="1" t="s">
        <v>68</v>
      </c>
      <c r="C25" s="6">
        <v>2</v>
      </c>
      <c r="D25" s="1" t="s">
        <v>55</v>
      </c>
      <c r="E25" s="6">
        <v>2</v>
      </c>
      <c r="G25" s="17">
        <v>20</v>
      </c>
      <c r="H25" s="1" t="s">
        <v>54</v>
      </c>
      <c r="I25" s="1">
        <v>3</v>
      </c>
      <c r="J25" s="1" t="s">
        <v>54</v>
      </c>
      <c r="K25" s="6">
        <v>3</v>
      </c>
    </row>
    <row r="26" spans="1:11" x14ac:dyDescent="0.25">
      <c r="A26" s="17">
        <v>21</v>
      </c>
      <c r="B26" s="1" t="s">
        <v>74</v>
      </c>
      <c r="C26" s="6">
        <v>1</v>
      </c>
      <c r="D26" s="1" t="s">
        <v>55</v>
      </c>
      <c r="E26" s="6">
        <v>2</v>
      </c>
      <c r="G26" s="17">
        <v>21</v>
      </c>
      <c r="H26" s="1" t="s">
        <v>68</v>
      </c>
      <c r="I26" s="1">
        <v>2</v>
      </c>
      <c r="J26" s="1" t="s">
        <v>68</v>
      </c>
      <c r="K26" s="6">
        <v>2</v>
      </c>
    </row>
    <row r="27" spans="1:11" x14ac:dyDescent="0.25">
      <c r="A27" s="17">
        <v>22</v>
      </c>
      <c r="B27" s="1" t="s">
        <v>74</v>
      </c>
      <c r="C27" s="6">
        <v>1</v>
      </c>
      <c r="D27" s="1" t="s">
        <v>55</v>
      </c>
      <c r="E27" s="6">
        <v>2</v>
      </c>
      <c r="G27" s="17">
        <v>22</v>
      </c>
      <c r="H27" s="1" t="s">
        <v>68</v>
      </c>
      <c r="I27" s="1">
        <v>2</v>
      </c>
      <c r="J27" s="1" t="s">
        <v>68</v>
      </c>
      <c r="K27" s="6">
        <v>2</v>
      </c>
    </row>
    <row r="28" spans="1:11" ht="30" x14ac:dyDescent="0.25">
      <c r="A28" s="17">
        <v>23</v>
      </c>
      <c r="B28" s="1" t="s">
        <v>74</v>
      </c>
      <c r="C28" s="6">
        <v>1</v>
      </c>
      <c r="D28" s="1" t="s">
        <v>54</v>
      </c>
      <c r="E28" s="6">
        <v>3</v>
      </c>
      <c r="G28" s="17">
        <v>23</v>
      </c>
      <c r="H28" s="1" t="s">
        <v>75</v>
      </c>
      <c r="I28" s="1">
        <v>1</v>
      </c>
      <c r="J28" s="1" t="s">
        <v>68</v>
      </c>
      <c r="K28" s="6">
        <v>2</v>
      </c>
    </row>
    <row r="29" spans="1:11" ht="30" x14ac:dyDescent="0.25">
      <c r="A29" s="17">
        <v>24</v>
      </c>
      <c r="B29" s="1" t="s">
        <v>74</v>
      </c>
      <c r="C29" s="6">
        <v>1</v>
      </c>
      <c r="D29" s="1" t="s">
        <v>54</v>
      </c>
      <c r="E29" s="6">
        <v>3</v>
      </c>
      <c r="G29" s="17">
        <v>24</v>
      </c>
      <c r="H29" s="1" t="s">
        <v>75</v>
      </c>
      <c r="I29" s="1">
        <v>1</v>
      </c>
      <c r="J29" s="1" t="s">
        <v>68</v>
      </c>
      <c r="K29" s="6">
        <v>2</v>
      </c>
    </row>
    <row r="30" spans="1:11" ht="30" x14ac:dyDescent="0.25">
      <c r="A30" s="22">
        <v>25</v>
      </c>
      <c r="B30" s="1" t="s">
        <v>55</v>
      </c>
      <c r="C30" s="6">
        <v>2</v>
      </c>
      <c r="D30" s="1" t="s">
        <v>54</v>
      </c>
      <c r="E30" s="6">
        <v>3</v>
      </c>
      <c r="G30" s="22">
        <v>25</v>
      </c>
      <c r="H30" s="1" t="s">
        <v>75</v>
      </c>
      <c r="I30" s="1">
        <v>1</v>
      </c>
      <c r="J30" s="29" t="s">
        <v>75</v>
      </c>
      <c r="K30" s="6">
        <v>1</v>
      </c>
    </row>
    <row r="31" spans="1:11" ht="30" x14ac:dyDescent="0.25">
      <c r="A31" s="96" t="s">
        <v>148</v>
      </c>
      <c r="B31" s="97"/>
      <c r="C31" s="34">
        <f>SUM(C6:C30)</f>
        <v>45</v>
      </c>
      <c r="D31" s="35" t="s">
        <v>149</v>
      </c>
      <c r="E31" s="34">
        <f>SUM(E6:E30)</f>
        <v>61</v>
      </c>
      <c r="G31" s="100" t="s">
        <v>205</v>
      </c>
      <c r="H31" s="100"/>
      <c r="I31" s="34">
        <f>SUM(I6:I30)</f>
        <v>48</v>
      </c>
      <c r="J31" s="35" t="s">
        <v>206</v>
      </c>
      <c r="K31" s="34">
        <f>SUM(K6:K30)</f>
        <v>50</v>
      </c>
    </row>
    <row r="32" spans="1:11" x14ac:dyDescent="0.25">
      <c r="A32" s="32"/>
      <c r="B32" s="33"/>
      <c r="C32" s="8"/>
      <c r="D32" s="33"/>
      <c r="E32" s="8"/>
    </row>
    <row r="33" spans="2:10" x14ac:dyDescent="0.25">
      <c r="B33" s="98" t="s">
        <v>150</v>
      </c>
      <c r="C33" s="99"/>
      <c r="D33" s="99"/>
      <c r="H33" s="104" t="s">
        <v>209</v>
      </c>
      <c r="I33" s="104"/>
      <c r="J33" s="104"/>
    </row>
  </sheetData>
  <mergeCells count="6">
    <mergeCell ref="A31:B31"/>
    <mergeCell ref="B33:D33"/>
    <mergeCell ref="G31:H31"/>
    <mergeCell ref="B3:D3"/>
    <mergeCell ref="G3:K3"/>
    <mergeCell ref="H33:J3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4994C-9908-48A4-BD3F-33DA91CFAFC3}">
  <sheetPr>
    <tabColor rgb="FFFFC000"/>
  </sheetPr>
  <dimension ref="A3:K25"/>
  <sheetViews>
    <sheetView topLeftCell="A7" workbookViewId="0">
      <selection activeCell="C11" sqref="C11"/>
    </sheetView>
  </sheetViews>
  <sheetFormatPr baseColWidth="10" defaultRowHeight="15" x14ac:dyDescent="0.25"/>
  <cols>
    <col min="1" max="1" width="22.7109375" customWidth="1"/>
    <col min="2" max="2" width="21.28515625" customWidth="1"/>
    <col min="3" max="3" width="22.28515625" customWidth="1"/>
    <col min="4" max="4" width="13.140625" customWidth="1"/>
    <col min="5" max="5" width="20.85546875" customWidth="1"/>
    <col min="6" max="6" width="21.28515625" customWidth="1"/>
    <col min="7" max="7" width="21.85546875" customWidth="1"/>
    <col min="8" max="8" width="17.5703125" customWidth="1"/>
    <col min="9" max="10" width="15.28515625" customWidth="1"/>
    <col min="11" max="11" width="14.42578125" customWidth="1"/>
  </cols>
  <sheetData>
    <row r="3" spans="1:11" x14ac:dyDescent="0.25">
      <c r="B3" s="94" t="s">
        <v>153</v>
      </c>
      <c r="C3" s="94"/>
      <c r="D3" s="94"/>
      <c r="E3" s="8"/>
      <c r="G3" s="94" t="s">
        <v>154</v>
      </c>
      <c r="H3" s="94"/>
      <c r="I3" s="94"/>
    </row>
    <row r="4" spans="1:11" x14ac:dyDescent="0.25">
      <c r="A4" s="29" t="s">
        <v>71</v>
      </c>
      <c r="B4" s="47" t="s">
        <v>141</v>
      </c>
      <c r="C4" s="47" t="s">
        <v>142</v>
      </c>
      <c r="D4" s="29" t="s">
        <v>210</v>
      </c>
      <c r="E4" s="48"/>
      <c r="F4" s="29" t="s">
        <v>71</v>
      </c>
      <c r="G4" s="46" t="s">
        <v>151</v>
      </c>
      <c r="H4" s="46" t="s">
        <v>152</v>
      </c>
      <c r="I4" s="29" t="s">
        <v>212</v>
      </c>
      <c r="J4" s="8"/>
      <c r="K4" s="8"/>
    </row>
    <row r="5" spans="1:11" x14ac:dyDescent="0.25">
      <c r="A5" s="6" t="s">
        <v>69</v>
      </c>
      <c r="B5" s="6">
        <v>5</v>
      </c>
      <c r="C5" s="6">
        <v>12</v>
      </c>
      <c r="D5" s="6">
        <v>17</v>
      </c>
      <c r="E5" s="8"/>
      <c r="F5" s="6" t="s">
        <v>69</v>
      </c>
      <c r="G5" s="6">
        <v>6</v>
      </c>
      <c r="H5" s="6">
        <v>6</v>
      </c>
      <c r="I5" s="6">
        <v>12</v>
      </c>
      <c r="J5" s="8"/>
      <c r="K5" s="8"/>
    </row>
    <row r="6" spans="1:11" x14ac:dyDescent="0.25">
      <c r="A6" s="6" t="s">
        <v>70</v>
      </c>
      <c r="B6" s="6">
        <v>10</v>
      </c>
      <c r="C6" s="6">
        <v>12</v>
      </c>
      <c r="D6" s="6">
        <v>22</v>
      </c>
      <c r="E6" s="8"/>
      <c r="F6" s="6" t="s">
        <v>70</v>
      </c>
      <c r="G6" s="6">
        <v>11</v>
      </c>
      <c r="H6" s="6">
        <v>13</v>
      </c>
      <c r="I6" s="6">
        <v>24</v>
      </c>
      <c r="J6" s="8"/>
      <c r="K6" s="8"/>
    </row>
    <row r="7" spans="1:11" x14ac:dyDescent="0.25">
      <c r="A7" s="6" t="s">
        <v>72</v>
      </c>
      <c r="B7" s="6">
        <v>10</v>
      </c>
      <c r="C7" s="6">
        <v>1</v>
      </c>
      <c r="D7" s="6">
        <v>11</v>
      </c>
      <c r="E7" s="8"/>
      <c r="F7" s="6" t="s">
        <v>72</v>
      </c>
      <c r="G7" s="6">
        <v>8</v>
      </c>
      <c r="H7" s="6">
        <v>6</v>
      </c>
      <c r="I7" s="6">
        <v>14</v>
      </c>
      <c r="J7" s="36"/>
      <c r="K7" s="36"/>
    </row>
    <row r="8" spans="1:11" x14ac:dyDescent="0.25">
      <c r="A8" s="6" t="s">
        <v>73</v>
      </c>
      <c r="B8" s="6">
        <v>0</v>
      </c>
      <c r="C8" s="6">
        <v>0</v>
      </c>
      <c r="D8" s="6">
        <v>0</v>
      </c>
      <c r="E8" s="8"/>
      <c r="F8" s="6" t="s">
        <v>73</v>
      </c>
      <c r="G8" s="6">
        <v>0</v>
      </c>
      <c r="H8" s="6">
        <v>0</v>
      </c>
      <c r="I8" s="6">
        <v>0</v>
      </c>
    </row>
    <row r="9" spans="1:11" x14ac:dyDescent="0.25">
      <c r="A9" s="9" t="s">
        <v>77</v>
      </c>
      <c r="B9" s="9">
        <v>25</v>
      </c>
      <c r="C9" s="9">
        <v>25</v>
      </c>
      <c r="D9" s="9">
        <v>50</v>
      </c>
      <c r="E9" s="37"/>
      <c r="F9" s="9" t="s">
        <v>77</v>
      </c>
      <c r="G9" s="9">
        <v>25</v>
      </c>
      <c r="H9" s="9">
        <v>25</v>
      </c>
      <c r="I9" s="6">
        <v>50</v>
      </c>
    </row>
    <row r="10" spans="1:11" x14ac:dyDescent="0.25">
      <c r="A10" s="9" t="s">
        <v>211</v>
      </c>
      <c r="B10" s="11">
        <v>45</v>
      </c>
      <c r="C10" s="11">
        <v>61</v>
      </c>
      <c r="D10" s="11">
        <v>106</v>
      </c>
      <c r="E10" s="36"/>
      <c r="F10" s="9" t="s">
        <v>211</v>
      </c>
      <c r="G10" s="11">
        <v>48</v>
      </c>
      <c r="H10" s="11">
        <v>50</v>
      </c>
      <c r="I10" s="11">
        <v>98</v>
      </c>
    </row>
    <row r="12" spans="1:11" x14ac:dyDescent="0.25">
      <c r="A12" s="105" t="s">
        <v>153</v>
      </c>
      <c r="B12" s="106"/>
      <c r="C12" s="107"/>
      <c r="E12" s="105" t="s">
        <v>214</v>
      </c>
      <c r="F12" s="106"/>
      <c r="G12" s="107"/>
    </row>
    <row r="13" spans="1:11" x14ac:dyDescent="0.25">
      <c r="A13" s="29" t="s">
        <v>71</v>
      </c>
      <c r="B13" s="7" t="s">
        <v>215</v>
      </c>
      <c r="C13" s="7" t="s">
        <v>213</v>
      </c>
      <c r="E13" s="29" t="s">
        <v>71</v>
      </c>
      <c r="F13" s="7" t="s">
        <v>216</v>
      </c>
      <c r="G13" s="7" t="s">
        <v>213</v>
      </c>
    </row>
    <row r="14" spans="1:11" x14ac:dyDescent="0.25">
      <c r="A14" s="6" t="s">
        <v>69</v>
      </c>
      <c r="B14" s="29">
        <v>17</v>
      </c>
      <c r="C14" s="49">
        <v>0.34</v>
      </c>
      <c r="E14" s="6" t="s">
        <v>69</v>
      </c>
      <c r="F14" s="6">
        <v>12</v>
      </c>
      <c r="G14" s="49">
        <v>0.24</v>
      </c>
    </row>
    <row r="15" spans="1:11" x14ac:dyDescent="0.25">
      <c r="A15" s="6" t="s">
        <v>70</v>
      </c>
      <c r="B15" s="29">
        <v>22</v>
      </c>
      <c r="C15" s="49">
        <v>0.44</v>
      </c>
      <c r="E15" s="6" t="s">
        <v>70</v>
      </c>
      <c r="F15" s="6">
        <v>24</v>
      </c>
      <c r="G15" s="49">
        <v>0.48</v>
      </c>
    </row>
    <row r="16" spans="1:11" x14ac:dyDescent="0.25">
      <c r="A16" s="6" t="s">
        <v>72</v>
      </c>
      <c r="B16" s="29">
        <v>11</v>
      </c>
      <c r="C16" s="49">
        <v>0.22</v>
      </c>
      <c r="E16" s="6" t="s">
        <v>72</v>
      </c>
      <c r="F16" s="6">
        <v>14</v>
      </c>
      <c r="G16" s="49">
        <v>0.28000000000000003</v>
      </c>
    </row>
    <row r="17" spans="1:7" x14ac:dyDescent="0.25">
      <c r="A17" s="6" t="s">
        <v>73</v>
      </c>
      <c r="B17" s="6">
        <v>0</v>
      </c>
      <c r="C17" s="49">
        <v>0</v>
      </c>
      <c r="E17" s="6" t="s">
        <v>73</v>
      </c>
      <c r="F17" s="6">
        <v>0</v>
      </c>
      <c r="G17" s="49">
        <v>0</v>
      </c>
    </row>
    <row r="18" spans="1:7" x14ac:dyDescent="0.25">
      <c r="A18" s="6" t="s">
        <v>217</v>
      </c>
      <c r="B18" s="6">
        <v>50</v>
      </c>
      <c r="C18" s="49">
        <v>1</v>
      </c>
      <c r="E18" s="6" t="s">
        <v>217</v>
      </c>
      <c r="F18" s="6">
        <v>50</v>
      </c>
      <c r="G18" s="49">
        <v>1</v>
      </c>
    </row>
    <row r="20" spans="1:7" x14ac:dyDescent="0.25">
      <c r="C20" s="29" t="s">
        <v>71</v>
      </c>
      <c r="D20" s="94" t="s">
        <v>218</v>
      </c>
      <c r="E20" s="94"/>
      <c r="F20" s="6" t="s">
        <v>213</v>
      </c>
    </row>
    <row r="21" spans="1:7" x14ac:dyDescent="0.25">
      <c r="C21" s="6" t="s">
        <v>69</v>
      </c>
      <c r="D21" s="94">
        <v>29</v>
      </c>
      <c r="E21" s="94"/>
      <c r="F21" s="49">
        <v>0.28999999999999998</v>
      </c>
    </row>
    <row r="22" spans="1:7" x14ac:dyDescent="0.25">
      <c r="C22" s="6" t="s">
        <v>70</v>
      </c>
      <c r="D22" s="94">
        <v>46</v>
      </c>
      <c r="E22" s="94"/>
      <c r="F22" s="49">
        <v>0.46</v>
      </c>
    </row>
    <row r="23" spans="1:7" x14ac:dyDescent="0.25">
      <c r="C23" s="6" t="s">
        <v>72</v>
      </c>
      <c r="D23" s="94">
        <v>25</v>
      </c>
      <c r="E23" s="94"/>
      <c r="F23" s="49">
        <v>0.25</v>
      </c>
    </row>
    <row r="24" spans="1:7" x14ac:dyDescent="0.25">
      <c r="C24" s="6" t="s">
        <v>73</v>
      </c>
      <c r="D24" s="94">
        <v>0</v>
      </c>
      <c r="E24" s="94"/>
      <c r="F24" s="49">
        <v>0</v>
      </c>
    </row>
    <row r="25" spans="1:7" x14ac:dyDescent="0.25">
      <c r="C25" s="6" t="s">
        <v>217</v>
      </c>
      <c r="D25" s="94">
        <v>100</v>
      </c>
      <c r="E25" s="94"/>
      <c r="F25" s="49">
        <v>0.46</v>
      </c>
    </row>
  </sheetData>
  <mergeCells count="10">
    <mergeCell ref="D25:E25"/>
    <mergeCell ref="B3:D3"/>
    <mergeCell ref="G3:I3"/>
    <mergeCell ref="E12:G12"/>
    <mergeCell ref="A12:C12"/>
    <mergeCell ref="D20:E20"/>
    <mergeCell ref="D21:E21"/>
    <mergeCell ref="D22:E22"/>
    <mergeCell ref="D23:E23"/>
    <mergeCell ref="D24:E2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8A345-763D-4457-8C91-E22ACABFA9C6}">
  <dimension ref="B3:F17"/>
  <sheetViews>
    <sheetView workbookViewId="0">
      <selection activeCell="C11" sqref="C11:D11"/>
    </sheetView>
  </sheetViews>
  <sheetFormatPr baseColWidth="10" defaultRowHeight="15" x14ac:dyDescent="0.25"/>
  <cols>
    <col min="2" max="2" width="23.5703125" customWidth="1"/>
    <col min="3" max="3" width="19.5703125" customWidth="1"/>
    <col min="4" max="4" width="22.140625" customWidth="1"/>
    <col min="5" max="6" width="16.140625" customWidth="1"/>
  </cols>
  <sheetData>
    <row r="3" spans="2:6" x14ac:dyDescent="0.25">
      <c r="B3" s="105" t="s">
        <v>153</v>
      </c>
      <c r="C3" s="106"/>
      <c r="D3" s="107"/>
      <c r="E3" s="94" t="s">
        <v>214</v>
      </c>
      <c r="F3" s="94"/>
    </row>
    <row r="4" spans="2:6" x14ac:dyDescent="0.25">
      <c r="B4" s="29" t="s">
        <v>71</v>
      </c>
      <c r="C4" s="7" t="s">
        <v>215</v>
      </c>
      <c r="D4" s="7" t="s">
        <v>213</v>
      </c>
      <c r="E4" s="7" t="s">
        <v>216</v>
      </c>
      <c r="F4" s="7" t="s">
        <v>213</v>
      </c>
    </row>
    <row r="5" spans="2:6" x14ac:dyDescent="0.25">
      <c r="B5" s="6" t="s">
        <v>69</v>
      </c>
      <c r="C5" s="29">
        <v>17</v>
      </c>
      <c r="D5" s="49">
        <v>0.34</v>
      </c>
      <c r="E5" s="6">
        <v>12</v>
      </c>
      <c r="F5" s="49">
        <v>0.24</v>
      </c>
    </row>
    <row r="6" spans="2:6" x14ac:dyDescent="0.25">
      <c r="B6" s="6" t="s">
        <v>70</v>
      </c>
      <c r="C6" s="29">
        <v>22</v>
      </c>
      <c r="D6" s="49">
        <v>0.44</v>
      </c>
      <c r="E6" s="6">
        <v>24</v>
      </c>
      <c r="F6" s="49">
        <v>0.48</v>
      </c>
    </row>
    <row r="7" spans="2:6" x14ac:dyDescent="0.25">
      <c r="B7" s="6" t="s">
        <v>72</v>
      </c>
      <c r="C7" s="29">
        <v>11</v>
      </c>
      <c r="D7" s="49">
        <v>0.22</v>
      </c>
      <c r="E7" s="6">
        <v>14</v>
      </c>
      <c r="F7" s="49">
        <v>0.28000000000000003</v>
      </c>
    </row>
    <row r="8" spans="2:6" x14ac:dyDescent="0.25">
      <c r="B8" s="6" t="s">
        <v>73</v>
      </c>
      <c r="C8" s="6">
        <v>0</v>
      </c>
      <c r="D8" s="49">
        <v>0</v>
      </c>
      <c r="E8" s="6">
        <v>0</v>
      </c>
      <c r="F8" s="49">
        <v>0</v>
      </c>
    </row>
    <row r="9" spans="2:6" x14ac:dyDescent="0.25">
      <c r="B9" s="6" t="s">
        <v>217</v>
      </c>
      <c r="C9" s="6">
        <v>50</v>
      </c>
      <c r="D9" s="49">
        <v>1</v>
      </c>
      <c r="E9" s="6">
        <v>50</v>
      </c>
      <c r="F9" s="49">
        <v>1</v>
      </c>
    </row>
    <row r="11" spans="2:6" x14ac:dyDescent="0.25">
      <c r="C11" s="94" t="s">
        <v>232</v>
      </c>
      <c r="D11" s="94"/>
    </row>
    <row r="12" spans="2:6" x14ac:dyDescent="0.25">
      <c r="B12" s="29" t="s">
        <v>71</v>
      </c>
      <c r="C12" s="7" t="s">
        <v>215</v>
      </c>
      <c r="D12" s="7" t="s">
        <v>216</v>
      </c>
      <c r="E12" s="7" t="s">
        <v>213</v>
      </c>
    </row>
    <row r="13" spans="2:6" x14ac:dyDescent="0.25">
      <c r="B13" s="6" t="s">
        <v>69</v>
      </c>
      <c r="C13" s="29">
        <v>17</v>
      </c>
      <c r="D13" s="6">
        <v>12</v>
      </c>
      <c r="E13" s="49">
        <v>0.28999999999999998</v>
      </c>
    </row>
    <row r="14" spans="2:6" x14ac:dyDescent="0.25">
      <c r="B14" s="6" t="s">
        <v>70</v>
      </c>
      <c r="C14" s="29">
        <v>22</v>
      </c>
      <c r="D14" s="6">
        <v>24</v>
      </c>
      <c r="E14" s="49">
        <v>0.46</v>
      </c>
    </row>
    <row r="15" spans="2:6" x14ac:dyDescent="0.25">
      <c r="B15" s="6" t="s">
        <v>72</v>
      </c>
      <c r="C15" s="29">
        <v>11</v>
      </c>
      <c r="D15" s="6">
        <v>14</v>
      </c>
      <c r="E15" s="49">
        <v>0.25</v>
      </c>
    </row>
    <row r="16" spans="2:6" x14ac:dyDescent="0.25">
      <c r="B16" s="6" t="s">
        <v>73</v>
      </c>
      <c r="C16" s="6">
        <v>0</v>
      </c>
      <c r="D16" s="6">
        <v>0</v>
      </c>
      <c r="E16" s="49">
        <v>0</v>
      </c>
    </row>
    <row r="17" spans="2:5" x14ac:dyDescent="0.25">
      <c r="B17" s="6" t="s">
        <v>217</v>
      </c>
      <c r="C17" s="6">
        <v>50</v>
      </c>
      <c r="D17" s="6">
        <v>50</v>
      </c>
      <c r="E17" s="49">
        <v>1</v>
      </c>
    </row>
  </sheetData>
  <mergeCells count="3">
    <mergeCell ref="E3:F3"/>
    <mergeCell ref="B3:D3"/>
    <mergeCell ref="C11:D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3E6F1-47D6-47EC-91CB-D92C67D6D8C5}">
  <dimension ref="B3:K30"/>
  <sheetViews>
    <sheetView topLeftCell="A3" workbookViewId="0">
      <selection activeCell="L13" sqref="L13"/>
    </sheetView>
  </sheetViews>
  <sheetFormatPr baseColWidth="10" defaultRowHeight="15" x14ac:dyDescent="0.25"/>
  <cols>
    <col min="2" max="2" width="27.140625" customWidth="1"/>
    <col min="8" max="8" width="14" customWidth="1"/>
  </cols>
  <sheetData>
    <row r="3" spans="2:11" x14ac:dyDescent="0.25">
      <c r="C3" s="94" t="s">
        <v>153</v>
      </c>
      <c r="D3" s="94"/>
      <c r="E3" s="94"/>
      <c r="H3" s="111" t="s">
        <v>214</v>
      </c>
      <c r="I3" s="111"/>
      <c r="J3" s="111"/>
    </row>
    <row r="5" spans="2:11" ht="30" x14ac:dyDescent="0.25">
      <c r="B5" s="38" t="s">
        <v>29</v>
      </c>
      <c r="C5" s="38" t="s">
        <v>144</v>
      </c>
      <c r="D5" s="38" t="s">
        <v>145</v>
      </c>
      <c r="E5" s="38" t="s">
        <v>146</v>
      </c>
      <c r="F5" s="50" t="s">
        <v>145</v>
      </c>
      <c r="H5" s="38" t="s">
        <v>203</v>
      </c>
      <c r="I5" s="38" t="s">
        <v>145</v>
      </c>
      <c r="J5" s="38" t="s">
        <v>204</v>
      </c>
      <c r="K5" s="38" t="s">
        <v>145</v>
      </c>
    </row>
    <row r="6" spans="2:11" ht="30" customHeight="1" x14ac:dyDescent="0.25">
      <c r="B6" s="110" t="s">
        <v>223</v>
      </c>
      <c r="C6" s="51" t="s">
        <v>55</v>
      </c>
      <c r="D6" s="1">
        <v>2</v>
      </c>
      <c r="E6" s="51" t="s">
        <v>68</v>
      </c>
      <c r="F6" s="29">
        <v>2</v>
      </c>
      <c r="H6" s="52" t="s">
        <v>75</v>
      </c>
      <c r="I6" s="1">
        <v>1</v>
      </c>
      <c r="J6" s="52" t="s">
        <v>75</v>
      </c>
      <c r="K6" s="6">
        <v>1</v>
      </c>
    </row>
    <row r="7" spans="2:11" ht="30" x14ac:dyDescent="0.25">
      <c r="B7" s="110"/>
      <c r="C7" s="45" t="s">
        <v>54</v>
      </c>
      <c r="D7" s="1">
        <v>3</v>
      </c>
      <c r="E7" s="45" t="s">
        <v>54</v>
      </c>
      <c r="F7" s="29">
        <v>3</v>
      </c>
      <c r="H7" s="45" t="s">
        <v>54</v>
      </c>
      <c r="I7" s="1">
        <v>3</v>
      </c>
      <c r="J7" s="45" t="s">
        <v>54</v>
      </c>
      <c r="K7" s="6">
        <v>3</v>
      </c>
    </row>
    <row r="8" spans="2:11" ht="30" x14ac:dyDescent="0.25">
      <c r="B8" s="110"/>
      <c r="C8" s="45" t="s">
        <v>54</v>
      </c>
      <c r="D8" s="1">
        <v>3</v>
      </c>
      <c r="E8" s="45" t="s">
        <v>54</v>
      </c>
      <c r="F8" s="29">
        <v>3</v>
      </c>
      <c r="H8" s="45" t="s">
        <v>54</v>
      </c>
      <c r="I8" s="1">
        <v>3</v>
      </c>
      <c r="J8" s="45" t="s">
        <v>54</v>
      </c>
      <c r="K8" s="6">
        <v>3</v>
      </c>
    </row>
    <row r="9" spans="2:11" ht="30" x14ac:dyDescent="0.25">
      <c r="B9" s="110"/>
      <c r="C9" s="45" t="s">
        <v>54</v>
      </c>
      <c r="D9" s="1">
        <v>3</v>
      </c>
      <c r="E9" s="45" t="s">
        <v>54</v>
      </c>
      <c r="F9" s="29">
        <v>3</v>
      </c>
      <c r="H9" s="51" t="s">
        <v>68</v>
      </c>
      <c r="I9" s="1">
        <v>2</v>
      </c>
      <c r="J9" s="51" t="s">
        <v>68</v>
      </c>
      <c r="K9" s="6">
        <v>2</v>
      </c>
    </row>
    <row r="10" spans="2:11" ht="30" x14ac:dyDescent="0.25">
      <c r="B10" s="110"/>
      <c r="C10" s="51" t="s">
        <v>55</v>
      </c>
      <c r="D10" s="1">
        <v>2</v>
      </c>
      <c r="E10" s="45" t="s">
        <v>54</v>
      </c>
      <c r="F10" s="29">
        <v>3</v>
      </c>
      <c r="H10" s="52" t="s">
        <v>75</v>
      </c>
      <c r="I10" s="1">
        <v>1</v>
      </c>
      <c r="J10" s="52" t="s">
        <v>75</v>
      </c>
      <c r="K10" s="6">
        <v>1</v>
      </c>
    </row>
    <row r="11" spans="2:11" ht="30" customHeight="1" x14ac:dyDescent="0.25">
      <c r="B11" s="110" t="s">
        <v>222</v>
      </c>
      <c r="C11" s="51" t="s">
        <v>55</v>
      </c>
      <c r="D11" s="1">
        <v>2</v>
      </c>
      <c r="E11" s="45" t="s">
        <v>54</v>
      </c>
      <c r="F11" s="29">
        <v>3</v>
      </c>
      <c r="H11" s="45" t="s">
        <v>54</v>
      </c>
      <c r="I11" s="1">
        <v>3</v>
      </c>
      <c r="J11" s="45" t="s">
        <v>54</v>
      </c>
      <c r="K11" s="6">
        <v>3</v>
      </c>
    </row>
    <row r="12" spans="2:11" ht="30" x14ac:dyDescent="0.25">
      <c r="B12" s="110"/>
      <c r="C12" s="51" t="s">
        <v>55</v>
      </c>
      <c r="D12" s="1">
        <v>2</v>
      </c>
      <c r="E12" s="45" t="s">
        <v>54</v>
      </c>
      <c r="F12" s="29">
        <v>3</v>
      </c>
      <c r="H12" s="52" t="s">
        <v>75</v>
      </c>
      <c r="I12" s="1">
        <v>1</v>
      </c>
      <c r="J12" s="52" t="s">
        <v>75</v>
      </c>
      <c r="K12" s="6">
        <v>1</v>
      </c>
    </row>
    <row r="13" spans="2:11" ht="30" x14ac:dyDescent="0.25">
      <c r="B13" s="110"/>
      <c r="C13" s="45" t="s">
        <v>54</v>
      </c>
      <c r="D13" s="1">
        <v>3</v>
      </c>
      <c r="E13" s="45" t="s">
        <v>54</v>
      </c>
      <c r="F13" s="29">
        <v>3</v>
      </c>
      <c r="H13" s="51" t="s">
        <v>68</v>
      </c>
      <c r="I13" s="1">
        <v>2</v>
      </c>
      <c r="J13" s="51" t="s">
        <v>68</v>
      </c>
      <c r="K13" s="6">
        <v>2</v>
      </c>
    </row>
    <row r="14" spans="2:11" ht="30" x14ac:dyDescent="0.25">
      <c r="B14" s="110"/>
      <c r="C14" s="45" t="s">
        <v>54</v>
      </c>
      <c r="D14" s="1">
        <v>3</v>
      </c>
      <c r="E14" s="45" t="s">
        <v>54</v>
      </c>
      <c r="F14" s="29">
        <v>3</v>
      </c>
      <c r="H14" s="45" t="s">
        <v>176</v>
      </c>
      <c r="I14" s="1">
        <v>3</v>
      </c>
      <c r="J14" s="45" t="s">
        <v>54</v>
      </c>
      <c r="K14" s="6">
        <v>3</v>
      </c>
    </row>
    <row r="15" spans="2:11" ht="30" x14ac:dyDescent="0.25">
      <c r="B15" s="110"/>
      <c r="C15" s="51" t="s">
        <v>68</v>
      </c>
      <c r="D15" s="1">
        <v>2</v>
      </c>
      <c r="E15" s="51" t="s">
        <v>68</v>
      </c>
      <c r="F15" s="6">
        <v>2</v>
      </c>
      <c r="H15" s="51" t="s">
        <v>68</v>
      </c>
      <c r="I15" s="1">
        <v>2</v>
      </c>
      <c r="J15" s="51" t="s">
        <v>68</v>
      </c>
      <c r="K15" s="6">
        <v>2</v>
      </c>
    </row>
    <row r="16" spans="2:11" ht="30" x14ac:dyDescent="0.25">
      <c r="B16" s="110" t="s">
        <v>220</v>
      </c>
      <c r="C16" s="52" t="s">
        <v>75</v>
      </c>
      <c r="D16" s="31">
        <v>1</v>
      </c>
      <c r="E16" s="52" t="s">
        <v>74</v>
      </c>
      <c r="F16" s="6">
        <v>1</v>
      </c>
      <c r="H16" s="52" t="s">
        <v>75</v>
      </c>
      <c r="I16" s="1">
        <v>1</v>
      </c>
      <c r="J16" s="52" t="s">
        <v>75</v>
      </c>
      <c r="K16" s="6">
        <v>1</v>
      </c>
    </row>
    <row r="17" spans="2:11" ht="30" x14ac:dyDescent="0.25">
      <c r="B17" s="110"/>
      <c r="C17" s="51" t="s">
        <v>55</v>
      </c>
      <c r="D17" s="31">
        <v>2</v>
      </c>
      <c r="E17" s="51" t="s">
        <v>68</v>
      </c>
      <c r="F17" s="6">
        <v>2</v>
      </c>
      <c r="H17" s="51" t="s">
        <v>68</v>
      </c>
      <c r="I17" s="1">
        <v>2</v>
      </c>
      <c r="J17" s="51" t="s">
        <v>68</v>
      </c>
      <c r="K17" s="6">
        <v>2</v>
      </c>
    </row>
    <row r="18" spans="2:11" ht="30" x14ac:dyDescent="0.25">
      <c r="B18" s="110"/>
      <c r="C18" s="52" t="s">
        <v>75</v>
      </c>
      <c r="D18" s="31">
        <v>1</v>
      </c>
      <c r="E18" s="51" t="s">
        <v>68</v>
      </c>
      <c r="F18" s="6">
        <v>2</v>
      </c>
      <c r="H18" s="51" t="s">
        <v>68</v>
      </c>
      <c r="I18" s="1">
        <v>2</v>
      </c>
      <c r="J18" s="51" t="s">
        <v>68</v>
      </c>
      <c r="K18" s="6">
        <v>2</v>
      </c>
    </row>
    <row r="19" spans="2:11" ht="30" x14ac:dyDescent="0.25">
      <c r="B19" s="110"/>
      <c r="C19" s="51" t="s">
        <v>68</v>
      </c>
      <c r="D19" s="31">
        <v>2</v>
      </c>
      <c r="E19" s="51" t="s">
        <v>68</v>
      </c>
      <c r="F19" s="6">
        <v>2</v>
      </c>
      <c r="H19" s="51" t="s">
        <v>68</v>
      </c>
      <c r="I19" s="1">
        <v>2</v>
      </c>
      <c r="J19" s="51" t="s">
        <v>68</v>
      </c>
      <c r="K19" s="6">
        <v>2</v>
      </c>
    </row>
    <row r="20" spans="2:11" ht="30" x14ac:dyDescent="0.25">
      <c r="B20" s="110"/>
      <c r="C20" s="52" t="s">
        <v>75</v>
      </c>
      <c r="D20" s="1">
        <v>1</v>
      </c>
      <c r="E20" s="51" t="s">
        <v>68</v>
      </c>
      <c r="F20" s="6">
        <v>2</v>
      </c>
      <c r="H20" s="52" t="s">
        <v>75</v>
      </c>
      <c r="I20" s="1">
        <v>1</v>
      </c>
      <c r="J20" s="52" t="s">
        <v>75</v>
      </c>
      <c r="K20" s="6">
        <v>1</v>
      </c>
    </row>
    <row r="21" spans="2:11" ht="30" customHeight="1" x14ac:dyDescent="0.25">
      <c r="B21" s="108" t="s">
        <v>219</v>
      </c>
      <c r="C21" s="52" t="s">
        <v>147</v>
      </c>
      <c r="D21" s="28">
        <v>1</v>
      </c>
      <c r="E21" s="51" t="s">
        <v>55</v>
      </c>
      <c r="F21" s="6">
        <v>2</v>
      </c>
      <c r="H21" s="51" t="s">
        <v>68</v>
      </c>
      <c r="I21" s="1">
        <v>2</v>
      </c>
      <c r="J21" s="51" t="s">
        <v>68</v>
      </c>
      <c r="K21" s="6">
        <v>2</v>
      </c>
    </row>
    <row r="22" spans="2:11" ht="30" x14ac:dyDescent="0.25">
      <c r="B22" s="109"/>
      <c r="C22" s="51" t="s">
        <v>99</v>
      </c>
      <c r="D22" s="6">
        <v>2</v>
      </c>
      <c r="E22" s="45" t="s">
        <v>54</v>
      </c>
      <c r="F22" s="6">
        <v>3</v>
      </c>
      <c r="H22" s="51" t="s">
        <v>68</v>
      </c>
      <c r="I22" s="1">
        <v>2</v>
      </c>
      <c r="J22" s="51" t="s">
        <v>68</v>
      </c>
      <c r="K22" s="6">
        <v>2</v>
      </c>
    </row>
    <row r="23" spans="2:11" ht="30" x14ac:dyDescent="0.25">
      <c r="B23" s="109"/>
      <c r="C23" s="52" t="s">
        <v>74</v>
      </c>
      <c r="D23" s="6">
        <v>1</v>
      </c>
      <c r="E23" s="51" t="s">
        <v>55</v>
      </c>
      <c r="F23" s="6">
        <v>2</v>
      </c>
      <c r="H23" s="45" t="s">
        <v>54</v>
      </c>
      <c r="I23" s="1">
        <v>3</v>
      </c>
      <c r="J23" s="45" t="s">
        <v>54</v>
      </c>
      <c r="K23" s="6">
        <v>3</v>
      </c>
    </row>
    <row r="24" spans="2:11" ht="30" x14ac:dyDescent="0.25">
      <c r="B24" s="109"/>
      <c r="C24" s="52" t="s">
        <v>74</v>
      </c>
      <c r="D24" s="6">
        <v>1</v>
      </c>
      <c r="E24" s="51" t="s">
        <v>55</v>
      </c>
      <c r="F24" s="6">
        <v>2</v>
      </c>
      <c r="H24" s="51" t="s">
        <v>68</v>
      </c>
      <c r="I24" s="1">
        <v>2</v>
      </c>
      <c r="J24" s="51" t="s">
        <v>68</v>
      </c>
      <c r="K24" s="6">
        <v>2</v>
      </c>
    </row>
    <row r="25" spans="2:11" ht="30" x14ac:dyDescent="0.25">
      <c r="B25" s="109"/>
      <c r="C25" s="51" t="s">
        <v>68</v>
      </c>
      <c r="D25" s="6">
        <v>2</v>
      </c>
      <c r="E25" s="51" t="s">
        <v>55</v>
      </c>
      <c r="F25" s="6">
        <v>2</v>
      </c>
      <c r="H25" s="45" t="s">
        <v>54</v>
      </c>
      <c r="I25" s="1">
        <v>3</v>
      </c>
      <c r="J25" s="45" t="s">
        <v>54</v>
      </c>
      <c r="K25" s="6">
        <v>3</v>
      </c>
    </row>
    <row r="26" spans="2:11" ht="30" x14ac:dyDescent="0.25">
      <c r="B26" s="108" t="s">
        <v>221</v>
      </c>
      <c r="C26" s="52" t="s">
        <v>74</v>
      </c>
      <c r="D26" s="6">
        <v>1</v>
      </c>
      <c r="E26" s="51" t="s">
        <v>55</v>
      </c>
      <c r="F26" s="6">
        <v>2</v>
      </c>
      <c r="H26" s="51" t="s">
        <v>68</v>
      </c>
      <c r="I26" s="1">
        <v>2</v>
      </c>
      <c r="J26" s="51" t="s">
        <v>68</v>
      </c>
      <c r="K26" s="6">
        <v>2</v>
      </c>
    </row>
    <row r="27" spans="2:11" ht="30" x14ac:dyDescent="0.25">
      <c r="B27" s="109"/>
      <c r="C27" s="52" t="s">
        <v>74</v>
      </c>
      <c r="D27" s="6">
        <v>1</v>
      </c>
      <c r="E27" s="51" t="s">
        <v>55</v>
      </c>
      <c r="F27" s="6">
        <v>2</v>
      </c>
      <c r="H27" s="51" t="s">
        <v>68</v>
      </c>
      <c r="I27" s="1">
        <v>2</v>
      </c>
      <c r="J27" s="51" t="s">
        <v>68</v>
      </c>
      <c r="K27" s="6">
        <v>2</v>
      </c>
    </row>
    <row r="28" spans="2:11" ht="30" x14ac:dyDescent="0.25">
      <c r="B28" s="109"/>
      <c r="C28" s="52" t="s">
        <v>74</v>
      </c>
      <c r="D28" s="6">
        <v>1</v>
      </c>
      <c r="E28" s="45" t="s">
        <v>54</v>
      </c>
      <c r="F28" s="6">
        <v>3</v>
      </c>
      <c r="H28" s="52" t="s">
        <v>75</v>
      </c>
      <c r="I28" s="1">
        <v>1</v>
      </c>
      <c r="J28" s="51" t="s">
        <v>68</v>
      </c>
      <c r="K28" s="6">
        <v>2</v>
      </c>
    </row>
    <row r="29" spans="2:11" ht="30" x14ac:dyDescent="0.25">
      <c r="B29" s="109"/>
      <c r="C29" s="52" t="s">
        <v>74</v>
      </c>
      <c r="D29" s="6">
        <v>1</v>
      </c>
      <c r="E29" s="45" t="s">
        <v>54</v>
      </c>
      <c r="F29" s="6">
        <v>3</v>
      </c>
      <c r="H29" s="52" t="s">
        <v>75</v>
      </c>
      <c r="I29" s="1">
        <v>1</v>
      </c>
      <c r="J29" s="51" t="s">
        <v>68</v>
      </c>
      <c r="K29" s="6">
        <v>2</v>
      </c>
    </row>
    <row r="30" spans="2:11" ht="30" x14ac:dyDescent="0.25">
      <c r="B30" s="109"/>
      <c r="C30" s="51" t="s">
        <v>55</v>
      </c>
      <c r="D30" s="6">
        <v>2</v>
      </c>
      <c r="E30" s="45" t="s">
        <v>54</v>
      </c>
      <c r="F30" s="6">
        <v>3</v>
      </c>
      <c r="H30" s="52" t="s">
        <v>75</v>
      </c>
      <c r="I30" s="1">
        <v>1</v>
      </c>
      <c r="J30" s="52" t="s">
        <v>75</v>
      </c>
      <c r="K30" s="6">
        <v>1</v>
      </c>
    </row>
  </sheetData>
  <mergeCells count="7">
    <mergeCell ref="B21:B25"/>
    <mergeCell ref="B26:B30"/>
    <mergeCell ref="B16:B20"/>
    <mergeCell ref="C3:E3"/>
    <mergeCell ref="H3:J3"/>
    <mergeCell ref="B6:B10"/>
    <mergeCell ref="B11:B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94A8E-04E7-4370-BBA2-2BA11463E56C}">
  <dimension ref="B5:J10"/>
  <sheetViews>
    <sheetView tabSelected="1" workbookViewId="0">
      <selection activeCell="H11" sqref="H11"/>
    </sheetView>
  </sheetViews>
  <sheetFormatPr baseColWidth="10" defaultRowHeight="15" x14ac:dyDescent="0.25"/>
  <cols>
    <col min="4" max="4" width="24.28515625" customWidth="1"/>
  </cols>
  <sheetData>
    <row r="5" spans="2:10" x14ac:dyDescent="0.25">
      <c r="B5" s="94"/>
      <c r="C5" s="94"/>
      <c r="D5" s="94"/>
      <c r="E5" s="94" t="s">
        <v>228</v>
      </c>
      <c r="F5" s="94"/>
      <c r="G5" s="94" t="s">
        <v>70</v>
      </c>
      <c r="H5" s="94"/>
      <c r="I5" s="94" t="s">
        <v>72</v>
      </c>
      <c r="J5" s="94"/>
    </row>
    <row r="6" spans="2:10" ht="15" customHeight="1" x14ac:dyDescent="0.25">
      <c r="B6" s="113" t="s">
        <v>224</v>
      </c>
      <c r="C6" s="114"/>
      <c r="D6" s="115"/>
      <c r="E6" s="116">
        <v>11</v>
      </c>
      <c r="F6" s="117"/>
      <c r="G6" s="94">
        <v>5</v>
      </c>
      <c r="H6" s="94"/>
      <c r="I6" s="94">
        <v>4</v>
      </c>
      <c r="J6" s="94"/>
    </row>
    <row r="7" spans="2:10" ht="15" customHeight="1" x14ac:dyDescent="0.25">
      <c r="B7" s="113" t="s">
        <v>229</v>
      </c>
      <c r="C7" s="114"/>
      <c r="D7" s="115"/>
      <c r="E7" s="118">
        <v>10</v>
      </c>
      <c r="F7" s="119"/>
      <c r="G7" s="94">
        <v>8</v>
      </c>
      <c r="H7" s="94"/>
      <c r="I7" s="94">
        <v>2</v>
      </c>
      <c r="J7" s="94"/>
    </row>
    <row r="8" spans="2:10" x14ac:dyDescent="0.25">
      <c r="B8" s="113" t="s">
        <v>225</v>
      </c>
      <c r="C8" s="114"/>
      <c r="D8" s="115"/>
      <c r="E8" s="94">
        <v>0</v>
      </c>
      <c r="F8" s="94"/>
      <c r="G8" s="94">
        <v>12</v>
      </c>
      <c r="H8" s="94"/>
      <c r="I8" s="94">
        <v>8</v>
      </c>
      <c r="J8" s="94"/>
    </row>
    <row r="9" spans="2:10" x14ac:dyDescent="0.25">
      <c r="B9" s="113" t="s">
        <v>226</v>
      </c>
      <c r="C9" s="114"/>
      <c r="D9" s="115"/>
      <c r="E9" s="94">
        <v>5</v>
      </c>
      <c r="F9" s="94"/>
      <c r="G9" s="94">
        <v>12</v>
      </c>
      <c r="H9" s="94"/>
      <c r="I9" s="94">
        <v>3</v>
      </c>
      <c r="J9" s="94"/>
    </row>
    <row r="10" spans="2:10" ht="31.5" customHeight="1" x14ac:dyDescent="0.25">
      <c r="B10" s="113" t="s">
        <v>227</v>
      </c>
      <c r="C10" s="114"/>
      <c r="D10" s="115"/>
      <c r="E10" s="95">
        <v>3</v>
      </c>
      <c r="F10" s="95"/>
      <c r="G10" s="95">
        <v>9</v>
      </c>
      <c r="H10" s="95"/>
      <c r="I10" s="112">
        <v>8</v>
      </c>
      <c r="J10" s="112"/>
    </row>
  </sheetData>
  <mergeCells count="24">
    <mergeCell ref="B10:D10"/>
    <mergeCell ref="E5:F5"/>
    <mergeCell ref="G5:H5"/>
    <mergeCell ref="I5:J5"/>
    <mergeCell ref="E6:F6"/>
    <mergeCell ref="E7:F7"/>
    <mergeCell ref="E8:F8"/>
    <mergeCell ref="E9:F9"/>
    <mergeCell ref="B5:D5"/>
    <mergeCell ref="B6:D6"/>
    <mergeCell ref="B7:D7"/>
    <mergeCell ref="B8:D8"/>
    <mergeCell ref="B9:D9"/>
    <mergeCell ref="E10:F10"/>
    <mergeCell ref="G6:H6"/>
    <mergeCell ref="G7:H7"/>
    <mergeCell ref="G8:H8"/>
    <mergeCell ref="G9:H9"/>
    <mergeCell ref="G10:H10"/>
    <mergeCell ref="I10:J10"/>
    <mergeCell ref="I6:J6"/>
    <mergeCell ref="I7:J7"/>
    <mergeCell ref="I8:J8"/>
    <mergeCell ref="I9:J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legend</vt:lpstr>
      <vt:lpstr>Detailed_DATA_ChatGPT</vt:lpstr>
      <vt:lpstr>Detailed_Data_GEMINI</vt:lpstr>
      <vt:lpstr>Scoring_2LLMs</vt:lpstr>
      <vt:lpstr>Data_Analysis</vt:lpstr>
      <vt:lpstr>comparaison_nature_Answers</vt:lpstr>
      <vt:lpstr>analysis_nature_Answers</vt:lpstr>
      <vt:lpstr>Analysis_nature_Questions2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hani mokhtar</dc:creator>
  <cp:lastModifiedBy>hani mokhtar</cp:lastModifiedBy>
  <dcterms:created xsi:type="dcterms:W3CDTF">2025-02-13T17:41:00Z</dcterms:created>
  <dcterms:modified xsi:type="dcterms:W3CDTF">2025-02-21T14:02:38Z</dcterms:modified>
</cp:coreProperties>
</file>