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_TRACKER EMOCIONAL\"/>
    </mc:Choice>
  </mc:AlternateContent>
  <xr:revisionPtr revIDLastSave="0" documentId="13_ncr:1_{DC0715A7-2934-4BE6-9183-413B679819DC}" xr6:coauthVersionLast="47" xr6:coauthVersionMax="47" xr10:uidLastSave="{00000000-0000-0000-0000-000000000000}"/>
  <bookViews>
    <workbookView xWindow="-108" yWindow="-108" windowWidth="23256" windowHeight="12456" xr2:uid="{E64F729E-2168-401D-AE96-204E7283801D}"/>
  </bookViews>
  <sheets>
    <sheet name="PLANILHA" sheetId="1" r:id="rId1"/>
    <sheet name="CONTADORES" sheetId="2" r:id="rId2"/>
  </sheets>
  <definedNames>
    <definedName name="_xlnm._FilterDatabase" localSheetId="0" hidden="1">PLANILHA!$B$3:$N$34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0" i="2"/>
  <c r="J10" i="2"/>
  <c r="L10" i="2"/>
  <c r="D10" i="2"/>
  <c r="K10" i="2"/>
  <c r="M10" i="2"/>
  <c r="H10" i="2"/>
  <c r="I10" i="2"/>
  <c r="E10" i="2"/>
  <c r="F10" i="2"/>
  <c r="G10" i="2"/>
  <c r="N10" i="2"/>
  <c r="B9" i="2"/>
  <c r="C9" i="2"/>
  <c r="D9" i="2"/>
  <c r="E9" i="2"/>
  <c r="F9" i="2"/>
  <c r="G9" i="2"/>
  <c r="H9" i="2"/>
  <c r="I9" i="2"/>
  <c r="J9" i="2"/>
  <c r="K9" i="2"/>
  <c r="L9" i="2"/>
  <c r="M9" i="2"/>
  <c r="N9" i="2"/>
  <c r="C2" i="2"/>
  <c r="E2" i="2"/>
  <c r="G2" i="2"/>
  <c r="I2" i="2"/>
  <c r="K2" i="2"/>
  <c r="M2" i="2"/>
  <c r="L2" i="2"/>
  <c r="J2" i="2"/>
  <c r="B2" i="2"/>
  <c r="D2" i="2"/>
  <c r="F2" i="2"/>
  <c r="H2" i="2"/>
  <c r="N2" i="2"/>
  <c r="C3" i="2"/>
  <c r="E3" i="2"/>
  <c r="G3" i="2"/>
  <c r="I3" i="2"/>
  <c r="K3" i="2"/>
  <c r="M3" i="2"/>
  <c r="L3" i="2"/>
  <c r="J3" i="2"/>
  <c r="B3" i="2"/>
  <c r="D3" i="2"/>
  <c r="F3" i="2"/>
  <c r="H3" i="2"/>
  <c r="N3" i="2"/>
  <c r="C4" i="2"/>
  <c r="E4" i="2"/>
  <c r="G4" i="2"/>
  <c r="I4" i="2"/>
  <c r="K4" i="2"/>
  <c r="M4" i="2"/>
  <c r="L4" i="2"/>
  <c r="J4" i="2"/>
  <c r="B4" i="2"/>
  <c r="D4" i="2"/>
  <c r="F4" i="2"/>
  <c r="H4" i="2"/>
  <c r="N4" i="2"/>
  <c r="C5" i="2"/>
  <c r="E5" i="2"/>
  <c r="G5" i="2"/>
  <c r="I5" i="2"/>
  <c r="K5" i="2"/>
  <c r="M5" i="2"/>
  <c r="L5" i="2"/>
  <c r="J5" i="2"/>
  <c r="B5" i="2"/>
  <c r="D5" i="2"/>
  <c r="F5" i="2"/>
  <c r="H5" i="2"/>
  <c r="N5" i="2"/>
  <c r="C6" i="2"/>
  <c r="E6" i="2"/>
  <c r="G6" i="2"/>
  <c r="I6" i="2"/>
  <c r="K6" i="2"/>
  <c r="M6" i="2"/>
  <c r="L6" i="2"/>
  <c r="J6" i="2"/>
  <c r="B6" i="2"/>
  <c r="D6" i="2"/>
  <c r="F6" i="2"/>
  <c r="H6" i="2"/>
  <c r="N6" i="2"/>
  <c r="C7" i="2"/>
  <c r="E7" i="2"/>
  <c r="G7" i="2"/>
  <c r="I7" i="2"/>
  <c r="K7" i="2"/>
  <c r="M7" i="2"/>
  <c r="L7" i="2"/>
  <c r="J7" i="2"/>
  <c r="B7" i="2"/>
  <c r="D7" i="2"/>
  <c r="F7" i="2"/>
  <c r="H7" i="2"/>
  <c r="N7" i="2"/>
  <c r="C8" i="2"/>
  <c r="E8" i="2"/>
  <c r="G8" i="2"/>
  <c r="I8" i="2"/>
  <c r="K8" i="2"/>
  <c r="M8" i="2"/>
  <c r="L8" i="2"/>
  <c r="J8" i="2"/>
  <c r="B8" i="2"/>
  <c r="D8" i="2"/>
  <c r="F8" i="2"/>
  <c r="H8" i="2"/>
  <c r="N8" i="2"/>
</calcChain>
</file>

<file path=xl/sharedStrings.xml><?xml version="1.0" encoding="utf-8"?>
<sst xmlns="http://schemas.openxmlformats.org/spreadsheetml/2006/main" count="770" uniqueCount="24">
  <si>
    <t>PRODUTIVO(A)</t>
  </si>
  <si>
    <t>BRAVO(A)</t>
  </si>
  <si>
    <t>FELIZ</t>
  </si>
  <si>
    <t>TRISTE</t>
  </si>
  <si>
    <t>NERVOSO(A)</t>
  </si>
  <si>
    <t>DOENTE</t>
  </si>
  <si>
    <t>CANSADO(A)</t>
  </si>
  <si>
    <t>STATUS/QTD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</si>
  <si>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</si>
  <si>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</si>
  <si>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</si>
  <si>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</si>
  <si>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</si>
  <si>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</si>
  <si>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</si>
  <si>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</si>
  <si>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</si>
  <si>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</si>
  <si>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</si>
  <si>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</si>
  <si>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DIA/MÊS</t>
  </si>
  <si>
    <t>TOTAL</t>
  </si>
  <si>
    <t>ANSIOSO(A)</t>
  </si>
  <si>
    <t>APÁTICO(A)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</si>
</sst>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1"/>
      <name val="Baskerville Old Face"/>
      <family val="1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0" xfId="0" applyFont="1" applyFill="1"/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4" borderId="2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0066"/>
      <color rgb="FF757171"/>
      <color rgb="FF002060"/>
      <color rgb="FFFF6600"/>
      <color rgb="FFFFC000"/>
      <color rgb="FFCC0066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GRÁFICO MENSAL DE EMOÇÕES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CONTADORES!$A$2</c:f>
              <c:strCache>
                <c:ptCount val="1"/>
                <c:pt idx="0">
                  <c:v>BRAVO(A)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CONTADORES!$B$2:$M$2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B-4A3F-8F09-71929B0B91F1}"/>
            </c:ext>
          </c:extLst>
        </c:ser>
        <c:ser>
          <c:idx val="1"/>
          <c:order val="1"/>
          <c:tx>
            <c:strRef>
              <c:f>CONTADORES!$A$3</c:f>
              <c:strCache>
                <c:ptCount val="1"/>
                <c:pt idx="0">
                  <c:v>FELIZ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CONTADORES!$B$3:$M$3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B-4A3F-8F09-71929B0B91F1}"/>
            </c:ext>
          </c:extLst>
        </c:ser>
        <c:ser>
          <c:idx val="2"/>
          <c:order val="2"/>
          <c:tx>
            <c:strRef>
              <c:f>CONTADORES!$A$4</c:f>
              <c:strCache>
                <c:ptCount val="1"/>
                <c:pt idx="0">
                  <c:v>PRODUTIVO(A)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CONTADORES!$B$4:$M$4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B-4A3F-8F09-71929B0B91F1}"/>
            </c:ext>
          </c:extLst>
        </c:ser>
        <c:ser>
          <c:idx val="3"/>
          <c:order val="3"/>
          <c:tx>
            <c:strRef>
              <c:f>CONTADORES!$A$5</c:f>
              <c:strCache>
                <c:ptCount val="1"/>
                <c:pt idx="0">
                  <c:v>TRISTE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CONTADORES!$B$5:$M$5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B-4A3F-8F09-71929B0B91F1}"/>
            </c:ext>
          </c:extLst>
        </c:ser>
        <c:ser>
          <c:idx val="4"/>
          <c:order val="4"/>
          <c:tx>
            <c:strRef>
              <c:f>CONTADORES!$A$6</c:f>
              <c:strCache>
                <c:ptCount val="1"/>
                <c:pt idx="0">
                  <c:v>NERVOSO(A)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CONTADORES!$B$6:$M$6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B-4A3F-8F09-71929B0B91F1}"/>
            </c:ext>
          </c:extLst>
        </c:ser>
        <c:ser>
          <c:idx val="5"/>
          <c:order val="5"/>
          <c:tx>
            <c:strRef>
              <c:f>CONTADORES!$A$7</c:f>
              <c:strCache>
                <c:ptCount val="1"/>
                <c:pt idx="0">
                  <c:v>DOENTE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CONTADORES!$B$7:$M$7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B-4A3F-8F09-71929B0B91F1}"/>
            </c:ext>
          </c:extLst>
        </c:ser>
        <c:ser>
          <c:idx val="6"/>
          <c:order val="6"/>
          <c:tx>
            <c:strRef>
              <c:f>CONTADORES!$A$8</c:f>
              <c:strCache>
                <c:ptCount val="1"/>
                <c:pt idx="0">
                  <c:v>CANSADO(A)</c:v>
                </c:pt>
              </c:strCache>
            </c:strRef>
          </c:tx>
          <c:spPr>
            <a:solidFill>
              <a:srgbClr val="75717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CONTADORES!$B$8:$M$8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0B-4A3F-8F09-71929B0B91F1}"/>
            </c:ext>
          </c:extLst>
        </c:ser>
        <c:ser>
          <c:idx val="7"/>
          <c:order val="7"/>
          <c:tx>
            <c:strRef>
              <c:f>CONTADORES!$A$9</c:f>
              <c:strCache>
                <c:ptCount val="1"/>
                <c:pt idx="0">
                  <c:v>ANSIOSO(A)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0B-4A3F-8F09-71929B0B91F1}"/>
            </c:ext>
          </c:extLst>
        </c:ser>
        <c:ser>
          <c:idx val="8"/>
          <c:order val="8"/>
          <c:tx>
            <c:strRef>
              <c:f>CONTADORES!$A$10</c:f>
              <c:strCache>
                <c:ptCount val="1"/>
                <c:pt idx="0">
                  <c:v>APÁTICO(A)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CONTADORES!$B$1:$M$1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CONTADORES!$B$10:$M$10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0B-4A3F-8F09-71929B0B91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9984"/>
        <c:axId val="16875984"/>
      </c:barChart>
      <c:catAx>
        <c:axId val="16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5984"/>
        <c:crosses val="autoZero"/>
        <c:auto val="1"/>
        <c:lblAlgn val="ctr"/>
        <c:lblOffset val="100"/>
        <c:noMultiLvlLbl val="0"/>
      </c:catAx>
      <c:valAx>
        <c:axId val="1687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C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800" b="1" i="0" u="none" strike="noStrike" kern="1200" spc="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GRÁFICO ANUAL DE EMOÇÕES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800" b="1" i="0" u="none" strike="noStrike" kern="1200" spc="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7874791560319893"/>
          <c:y val="0.15989105573612616"/>
          <c:w val="0.23354721796835121"/>
          <c:h val="0.826144817623690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8F-423F-93CD-E5BAB850968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8F-423F-93CD-E5BAB8509688}"/>
              </c:ext>
            </c:extLst>
          </c:dPt>
          <c:dPt>
            <c:idx val="2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8F-423F-93CD-E5BAB8509688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8F-423F-93CD-E5BAB8509688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8F-423F-93CD-E5BAB8509688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A8F-423F-93CD-E5BAB8509688}"/>
              </c:ext>
            </c:extLst>
          </c:dPt>
          <c:dPt>
            <c:idx val="6"/>
            <c:bubble3D val="0"/>
            <c:spPr>
              <a:solidFill>
                <a:srgbClr val="75717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A8F-423F-93CD-E5BAB8509688}"/>
              </c:ext>
            </c:extLst>
          </c:dPt>
          <c:dPt>
            <c:idx val="7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A8F-423F-93CD-E5BAB8509688}"/>
              </c:ext>
            </c:extLst>
          </c:dPt>
          <c:dPt>
            <c:idx val="8"/>
            <c:bubble3D val="0"/>
            <c:explosion val="1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8F-423F-93CD-E5BAB85096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A8F-423F-93CD-E5BAB85096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A8F-423F-93CD-E5BAB85096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A8F-423F-93CD-E5BAB85096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A8F-423F-93CD-E5BAB85096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A8F-423F-93CD-E5BAB85096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3A8F-423F-93CD-E5BAB8509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CONTADORES!$A$2:$A$10</c:f>
              <c:strCache>
                <c:ptCount val="9"/>
                <c:pt idx="0">
                  <c:v>BRAVO(A)</c:v>
                </c:pt>
                <c:pt idx="1">
                  <c:v>FELIZ</c:v>
                </c:pt>
                <c:pt idx="2">
                  <c:v>PRODUTIVO(A)</c:v>
                </c:pt>
                <c:pt idx="3">
                  <c:v>TRISTE</c:v>
                </c:pt>
                <c:pt idx="4">
                  <c:v>NERVOSO(A)</c:v>
                </c:pt>
                <c:pt idx="5">
                  <c:v>DOENTE</c:v>
                </c:pt>
                <c:pt idx="6">
                  <c:v>CANSADO(A)</c:v>
                </c:pt>
                <c:pt idx="7">
                  <c:v>ANSIOSO(A)</c:v>
                </c:pt>
                <c:pt idx="8">
                  <c:v>APÁTICO(A)</c:v>
                </c:pt>
              </c:strCache>
            </c:strRef>
          </c:cat>
          <c:val>
            <c:numRef>
              <c:f>CONTADORES!$N$2:$N$10</c:f>
              <c:numCache>
                <c:formatCode>General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40</c:v>
                </c:pt>
                <c:pt idx="3">
                  <c:v>41</c:v>
                </c:pt>
                <c:pt idx="4">
                  <c:v>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8F-423F-93CD-E5BAB8509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0066"/>
    </a:solidFill>
    <a:ln w="9525">
      <a:solidFill>
        <a:schemeClr val="bg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143435</xdr:colOff>
      <xdr:row>0</xdr:row>
      <xdr:rowOff>71719</xdr:rowOff>
    </xdr:from>
    <xdr:ext cx="11788588" cy="1075764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0DE23A-94E4-4A11-A972-2445F9CD1549}"/>
            </a:ext>
          </a:extLst>
        </xdr:cNvPr>
        <xdr:cNvSpPr/>
      </xdr:nvSpPr>
      <xdr:spPr>
        <a:xfrm>
          <a:off x="1219200" y="71719"/>
          <a:ext cx="11788588" cy="1075764"/>
        </a:xfrm>
        <a:prstGeom prst="rect">
          <a:avLst/>
        </a:prstGeom>
        <a:solidFill>
          <a:srgbClr val="FF99CC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8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006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Meu Planner Emocional</a:t>
          </a:r>
        </a:p>
      </xdr:txBody>
    </xdr:sp>
    <xdr:clientData/>
  </xdr:oneCellAnchor>
  <xdr:twoCellAnchor>
    <xdr:from>
      <xdr:col>1</xdr:col>
      <xdr:colOff>0</xdr:colOff>
      <xdr:row>36</xdr:row>
      <xdr:rowOff>179293</xdr:rowOff>
    </xdr:from>
    <xdr:to>
      <xdr:col>14</xdr:col>
      <xdr:colOff>8960</xdr:colOff>
      <xdr:row>59</xdr:row>
      <xdr:rowOff>170329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D28AB6-6089-4120-89FA-24F16EA0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14</xdr:col>
      <xdr:colOff>10235</xdr:colOff>
      <xdr:row>84</xdr:row>
      <xdr:rowOff>170329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91A5E0-8FC8-44D3-BA07-F804F8D4A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BB24-1791-4685-88B3-24F2276E5AA8}">
  <dimension ref="B1:P75"/>
  <sheetViews>
    <sheetView tabSelected="1" zoomScale="85" zoomScaleNormal="85" workbookViewId="0">
      <pane ySplit="3" topLeftCell="A4" activePane="bottomLeft" state="frozen"/>
      <selection pane="bottomLeft" activeCell="C13" sqref="C13"/>
    </sheetView>
  </sheetViews>
  <sheetFormatPr defaultColWidth="8.88671875" defaultRowHeight="14.4" x14ac:dyDescent="0.3"/>
  <cols>
    <col min="1" max="1" width="15.6640625" style="2" customWidth="1"/>
    <col min="2" max="2" width="10.6640625" style="2" customWidth="1"/>
    <col min="3" max="14" width="13.6640625" style="2" customWidth="1"/>
    <col min="15" max="15" width="15.6640625" style="2" customWidth="1"/>
    <col min="16" max="16384" width="8.88671875" style="2"/>
  </cols>
  <sheetData>
    <row r="1" spans="2:14" ht="100.2" customHeight="1" thickTop="1" thickBot="1" x14ac:dyDescent="0.3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14" ht="18.600000000000001" customHeight="1" thickTop="1" thickBot="1" x14ac:dyDescent="0.3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16.8" thickTop="1" thickBot="1" x14ac:dyDescent="0.35">
      <c r="B3" s="8" t="s">
        <v>20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</row>
    <row r="4" spans="2:14" ht="16.2" thickTop="1" x14ac:dyDescent="0.3">
      <c r="B4" s="4">
        <v>1</v>
      </c>
      <c r="C4" s="7" t="s">
        <v>1</v>
      </c>
      <c r="D4" s="7" t="s">
        <v>23</v>
      </c>
      <c r="E4" s="7" t="s">
        <v>22</v>
      </c>
      <c r="F4" s="7" t="s">
        <v>6</v>
      </c>
      <c r="G4" s="7" t="s">
        <v>5</v>
      </c>
      <c r="H4" s="7" t="s">
        <v>4</v>
      </c>
      <c r="I4" s="7" t="s">
        <v>3</v>
      </c>
      <c r="J4" s="7" t="s">
        <v>0</v>
      </c>
      <c r="K4" s="7" t="s">
        <v>2</v>
      </c>
      <c r="L4" s="7" t="s">
        <v>1</v>
      </c>
      <c r="M4" s="7" t="s">
        <v>23</v>
      </c>
      <c r="N4" s="7" t="s">
        <v>22</v>
      </c>
    </row>
    <row r="5" spans="2:14" ht="15.6" x14ac:dyDescent="0.3">
      <c r="B5" s="3">
        <v>2</v>
      </c>
      <c r="C5" s="7" t="s">
        <v>2</v>
      </c>
      <c r="D5" s="7" t="s">
        <v>1</v>
      </c>
      <c r="E5" s="7" t="s">
        <v>23</v>
      </c>
      <c r="F5" s="7" t="s">
        <v>22</v>
      </c>
      <c r="G5" s="7" t="s">
        <v>6</v>
      </c>
      <c r="H5" s="7" t="s">
        <v>5</v>
      </c>
      <c r="I5" s="7" t="s">
        <v>4</v>
      </c>
      <c r="J5" s="7" t="s">
        <v>3</v>
      </c>
      <c r="K5" s="7" t="s">
        <v>0</v>
      </c>
      <c r="L5" s="7" t="s">
        <v>2</v>
      </c>
      <c r="M5" s="7" t="s">
        <v>1</v>
      </c>
      <c r="N5" s="7" t="s">
        <v>23</v>
      </c>
    </row>
    <row r="6" spans="2:14" ht="15.6" x14ac:dyDescent="0.3">
      <c r="B6" s="3">
        <v>3</v>
      </c>
      <c r="C6" s="7" t="s">
        <v>0</v>
      </c>
      <c r="D6" s="7" t="s">
        <v>2</v>
      </c>
      <c r="E6" s="7" t="s">
        <v>1</v>
      </c>
      <c r="F6" s="7" t="s">
        <v>23</v>
      </c>
      <c r="G6" s="7" t="s">
        <v>22</v>
      </c>
      <c r="H6" s="7" t="s">
        <v>6</v>
      </c>
      <c r="I6" s="7" t="s">
        <v>5</v>
      </c>
      <c r="J6" s="7" t="s">
        <v>4</v>
      </c>
      <c r="K6" s="7" t="s">
        <v>3</v>
      </c>
      <c r="L6" s="7" t="s">
        <v>0</v>
      </c>
      <c r="M6" s="7" t="s">
        <v>2</v>
      </c>
      <c r="N6" s="7" t="s">
        <v>1</v>
      </c>
    </row>
    <row r="7" spans="2:14" ht="15.6" x14ac:dyDescent="0.3">
      <c r="B7" s="3">
        <v>4</v>
      </c>
      <c r="C7" s="7" t="s">
        <v>3</v>
      </c>
      <c r="D7" s="7" t="s">
        <v>0</v>
      </c>
      <c r="E7" s="7" t="s">
        <v>2</v>
      </c>
      <c r="F7" s="7" t="s">
        <v>1</v>
      </c>
      <c r="G7" s="7" t="s">
        <v>23</v>
      </c>
      <c r="H7" s="7" t="s">
        <v>22</v>
      </c>
      <c r="I7" s="7" t="s">
        <v>6</v>
      </c>
      <c r="J7" s="7" t="s">
        <v>5</v>
      </c>
      <c r="K7" s="7" t="s">
        <v>4</v>
      </c>
      <c r="L7" s="7" t="s">
        <v>3</v>
      </c>
      <c r="M7" s="7" t="s">
        <v>0</v>
      </c>
      <c r="N7" s="7" t="s">
        <v>2</v>
      </c>
    </row>
    <row r="8" spans="2:14" ht="15.6" x14ac:dyDescent="0.3">
      <c r="B8" s="3">
        <v>5</v>
      </c>
      <c r="C8" s="7" t="s">
        <v>4</v>
      </c>
      <c r="D8" s="7" t="s">
        <v>3</v>
      </c>
      <c r="E8" s="7" t="s">
        <v>0</v>
      </c>
      <c r="F8" s="7" t="s">
        <v>2</v>
      </c>
      <c r="G8" s="7" t="s">
        <v>1</v>
      </c>
      <c r="H8" s="7" t="s">
        <v>23</v>
      </c>
      <c r="I8" s="7" t="s">
        <v>22</v>
      </c>
      <c r="J8" s="7" t="s">
        <v>6</v>
      </c>
      <c r="K8" s="7" t="s">
        <v>5</v>
      </c>
      <c r="L8" s="7" t="s">
        <v>4</v>
      </c>
      <c r="M8" s="7" t="s">
        <v>3</v>
      </c>
      <c r="N8" s="7" t="s">
        <v>0</v>
      </c>
    </row>
    <row r="9" spans="2:14" ht="15.6" x14ac:dyDescent="0.3">
      <c r="B9" s="3">
        <v>6</v>
      </c>
      <c r="C9" s="7" t="s">
        <v>5</v>
      </c>
      <c r="D9" s="7" t="s">
        <v>4</v>
      </c>
      <c r="E9" s="7" t="s">
        <v>3</v>
      </c>
      <c r="F9" s="7" t="s">
        <v>0</v>
      </c>
      <c r="G9" s="7" t="s">
        <v>2</v>
      </c>
      <c r="H9" s="7" t="s">
        <v>1</v>
      </c>
      <c r="I9" s="7" t="s">
        <v>23</v>
      </c>
      <c r="J9" s="7" t="s">
        <v>22</v>
      </c>
      <c r="K9" s="7" t="s">
        <v>6</v>
      </c>
      <c r="L9" s="7" t="s">
        <v>5</v>
      </c>
      <c r="M9" s="7" t="s">
        <v>4</v>
      </c>
      <c r="N9" s="7" t="s">
        <v>3</v>
      </c>
    </row>
    <row r="10" spans="2:14" ht="15.6" x14ac:dyDescent="0.3">
      <c r="B10" s="3">
        <v>7</v>
      </c>
      <c r="C10" s="7" t="s">
        <v>6</v>
      </c>
      <c r="D10" s="7" t="s">
        <v>5</v>
      </c>
      <c r="E10" s="7" t="s">
        <v>4</v>
      </c>
      <c r="F10" s="7" t="s">
        <v>3</v>
      </c>
      <c r="G10" s="7" t="s">
        <v>0</v>
      </c>
      <c r="H10" s="7" t="s">
        <v>2</v>
      </c>
      <c r="I10" s="7" t="s">
        <v>1</v>
      </c>
      <c r="J10" s="7" t="s">
        <v>23</v>
      </c>
      <c r="K10" s="7" t="s">
        <v>22</v>
      </c>
      <c r="L10" s="7" t="s">
        <v>6</v>
      </c>
      <c r="M10" s="7" t="s">
        <v>5</v>
      </c>
      <c r="N10" s="7" t="s">
        <v>4</v>
      </c>
    </row>
    <row r="11" spans="2:14" ht="15.6" x14ac:dyDescent="0.3">
      <c r="B11" s="3">
        <v>8</v>
      </c>
      <c r="C11" s="7" t="s">
        <v>22</v>
      </c>
      <c r="D11" s="7" t="s">
        <v>6</v>
      </c>
      <c r="E11" s="7" t="s">
        <v>5</v>
      </c>
      <c r="F11" s="7" t="s">
        <v>4</v>
      </c>
      <c r="G11" s="7" t="s">
        <v>3</v>
      </c>
      <c r="H11" s="7" t="s">
        <v>0</v>
      </c>
      <c r="I11" s="7" t="s">
        <v>2</v>
      </c>
      <c r="J11" s="7" t="s">
        <v>1</v>
      </c>
      <c r="K11" s="7" t="s">
        <v>23</v>
      </c>
      <c r="L11" s="7" t="s">
        <v>22</v>
      </c>
      <c r="M11" s="7" t="s">
        <v>6</v>
      </c>
      <c r="N11" s="7" t="s">
        <v>5</v>
      </c>
    </row>
    <row r="12" spans="2:14" ht="15.6" x14ac:dyDescent="0.3">
      <c r="B12" s="3">
        <v>9</v>
      </c>
      <c r="C12" s="7" t="s">
        <v>23</v>
      </c>
      <c r="D12" s="7" t="s">
        <v>22</v>
      </c>
      <c r="E12" s="7" t="s">
        <v>6</v>
      </c>
      <c r="F12" s="7" t="s">
        <v>5</v>
      </c>
      <c r="G12" s="7" t="s">
        <v>4</v>
      </c>
      <c r="H12" s="7" t="s">
        <v>3</v>
      </c>
      <c r="I12" s="7" t="s">
        <v>0</v>
      </c>
      <c r="J12" s="7" t="s">
        <v>2</v>
      </c>
      <c r="K12" s="7" t="s">
        <v>1</v>
      </c>
      <c r="L12" s="7" t="s">
        <v>23</v>
      </c>
      <c r="M12" s="7" t="s">
        <v>22</v>
      </c>
      <c r="N12" s="7" t="s">
        <v>6</v>
      </c>
    </row>
    <row r="13" spans="2:14" ht="15.6" x14ac:dyDescent="0.3">
      <c r="B13" s="3">
        <v>10</v>
      </c>
      <c r="C13" s="22" t="s">
        <v>1</v>
      </c>
      <c r="D13" s="7" t="s">
        <v>23</v>
      </c>
      <c r="E13" s="7" t="s">
        <v>22</v>
      </c>
      <c r="F13" s="7" t="s">
        <v>6</v>
      </c>
      <c r="G13" s="7" t="s">
        <v>5</v>
      </c>
      <c r="H13" s="7" t="s">
        <v>4</v>
      </c>
      <c r="I13" s="7" t="s">
        <v>3</v>
      </c>
      <c r="J13" s="7" t="s">
        <v>0</v>
      </c>
      <c r="K13" s="7" t="s">
        <v>2</v>
      </c>
      <c r="L13" s="7" t="s">
        <v>1</v>
      </c>
      <c r="M13" s="7" t="s">
        <v>23</v>
      </c>
      <c r="N13" s="7" t="s">
        <v>22</v>
      </c>
    </row>
    <row r="14" spans="2:14" ht="15.6" x14ac:dyDescent="0.3">
      <c r="B14" s="3">
        <v>11</v>
      </c>
      <c r="C14" s="7" t="s">
        <v>2</v>
      </c>
      <c r="D14" s="7" t="s">
        <v>1</v>
      </c>
      <c r="E14" s="7" t="s">
        <v>23</v>
      </c>
      <c r="F14" s="7" t="s">
        <v>22</v>
      </c>
      <c r="G14" s="7" t="s">
        <v>6</v>
      </c>
      <c r="H14" s="7" t="s">
        <v>5</v>
      </c>
      <c r="I14" s="7" t="s">
        <v>4</v>
      </c>
      <c r="J14" s="7" t="s">
        <v>3</v>
      </c>
      <c r="K14" s="7" t="s">
        <v>0</v>
      </c>
      <c r="L14" s="7" t="s">
        <v>2</v>
      </c>
      <c r="M14" s="7" t="s">
        <v>1</v>
      </c>
      <c r="N14" s="7" t="s">
        <v>23</v>
      </c>
    </row>
    <row r="15" spans="2:14" ht="15.6" x14ac:dyDescent="0.3">
      <c r="B15" s="3">
        <v>12</v>
      </c>
      <c r="C15" s="7" t="s">
        <v>0</v>
      </c>
      <c r="D15" s="7" t="s">
        <v>2</v>
      </c>
      <c r="E15" s="7" t="s">
        <v>1</v>
      </c>
      <c r="F15" s="7" t="s">
        <v>23</v>
      </c>
      <c r="G15" s="7" t="s">
        <v>22</v>
      </c>
      <c r="H15" s="7" t="s">
        <v>6</v>
      </c>
      <c r="I15" s="7" t="s">
        <v>5</v>
      </c>
      <c r="J15" s="7" t="s">
        <v>4</v>
      </c>
      <c r="K15" s="7" t="s">
        <v>3</v>
      </c>
      <c r="L15" s="7" t="s">
        <v>0</v>
      </c>
      <c r="M15" s="7" t="s">
        <v>2</v>
      </c>
      <c r="N15" s="7" t="s">
        <v>1</v>
      </c>
    </row>
    <row r="16" spans="2:14" ht="15.6" x14ac:dyDescent="0.3">
      <c r="B16" s="3">
        <v>13</v>
      </c>
      <c r="C16" s="7" t="s">
        <v>3</v>
      </c>
      <c r="D16" s="7" t="s">
        <v>0</v>
      </c>
      <c r="E16" s="7" t="s">
        <v>2</v>
      </c>
      <c r="F16" s="7" t="s">
        <v>1</v>
      </c>
      <c r="G16" s="7" t="s">
        <v>23</v>
      </c>
      <c r="H16" s="7" t="s">
        <v>22</v>
      </c>
      <c r="I16" s="7" t="s">
        <v>6</v>
      </c>
      <c r="J16" s="7" t="s">
        <v>5</v>
      </c>
      <c r="K16" s="7" t="s">
        <v>4</v>
      </c>
      <c r="L16" s="7" t="s">
        <v>3</v>
      </c>
      <c r="M16" s="7" t="s">
        <v>0</v>
      </c>
      <c r="N16" s="7" t="s">
        <v>2</v>
      </c>
    </row>
    <row r="17" spans="2:14" ht="15.6" x14ac:dyDescent="0.3">
      <c r="B17" s="3">
        <v>14</v>
      </c>
      <c r="C17" s="7" t="s">
        <v>4</v>
      </c>
      <c r="D17" s="7" t="s">
        <v>3</v>
      </c>
      <c r="E17" s="7" t="s">
        <v>0</v>
      </c>
      <c r="F17" s="7" t="s">
        <v>2</v>
      </c>
      <c r="G17" s="7" t="s">
        <v>1</v>
      </c>
      <c r="H17" s="7" t="s">
        <v>23</v>
      </c>
      <c r="I17" s="7" t="s">
        <v>22</v>
      </c>
      <c r="J17" s="7" t="s">
        <v>6</v>
      </c>
      <c r="K17" s="7" t="s">
        <v>5</v>
      </c>
      <c r="L17" s="7" t="s">
        <v>4</v>
      </c>
      <c r="M17" s="7" t="s">
        <v>3</v>
      </c>
      <c r="N17" s="7" t="s">
        <v>0</v>
      </c>
    </row>
    <row r="18" spans="2:14" ht="15.6" x14ac:dyDescent="0.3">
      <c r="B18" s="3">
        <v>15</v>
      </c>
      <c r="C18" s="7" t="s">
        <v>5</v>
      </c>
      <c r="D18" s="7" t="s">
        <v>4</v>
      </c>
      <c r="E18" s="7" t="s">
        <v>3</v>
      </c>
      <c r="F18" s="7" t="s">
        <v>0</v>
      </c>
      <c r="G18" s="7" t="s">
        <v>2</v>
      </c>
      <c r="H18" s="7" t="s">
        <v>1</v>
      </c>
      <c r="I18" s="7" t="s">
        <v>23</v>
      </c>
      <c r="J18" s="7" t="s">
        <v>22</v>
      </c>
      <c r="K18" s="7" t="s">
        <v>6</v>
      </c>
      <c r="L18" s="7" t="s">
        <v>5</v>
      </c>
      <c r="M18" s="7" t="s">
        <v>4</v>
      </c>
      <c r="N18" s="7" t="s">
        <v>3</v>
      </c>
    </row>
    <row r="19" spans="2:14" ht="15.6" x14ac:dyDescent="0.3">
      <c r="B19" s="3">
        <v>16</v>
      </c>
      <c r="C19" s="7" t="s">
        <v>6</v>
      </c>
      <c r="D19" s="7" t="s">
        <v>5</v>
      </c>
      <c r="E19" s="7" t="s">
        <v>4</v>
      </c>
      <c r="F19" s="7" t="s">
        <v>3</v>
      </c>
      <c r="G19" s="7" t="s">
        <v>0</v>
      </c>
      <c r="H19" s="7" t="s">
        <v>2</v>
      </c>
      <c r="I19" s="7" t="s">
        <v>1</v>
      </c>
      <c r="J19" s="7" t="s">
        <v>23</v>
      </c>
      <c r="K19" s="7" t="s">
        <v>22</v>
      </c>
      <c r="L19" s="7" t="s">
        <v>6</v>
      </c>
      <c r="M19" s="7" t="s">
        <v>5</v>
      </c>
      <c r="N19" s="7" t="s">
        <v>4</v>
      </c>
    </row>
    <row r="20" spans="2:14" ht="15.6" x14ac:dyDescent="0.3">
      <c r="B20" s="3">
        <v>17</v>
      </c>
      <c r="C20" s="7" t="s">
        <v>22</v>
      </c>
      <c r="D20" s="7" t="s">
        <v>6</v>
      </c>
      <c r="E20" s="7" t="s">
        <v>5</v>
      </c>
      <c r="F20" s="7" t="s">
        <v>4</v>
      </c>
      <c r="G20" s="7" t="s">
        <v>3</v>
      </c>
      <c r="H20" s="7" t="s">
        <v>0</v>
      </c>
      <c r="I20" s="7" t="s">
        <v>2</v>
      </c>
      <c r="J20" s="7" t="s">
        <v>1</v>
      </c>
      <c r="K20" s="7" t="s">
        <v>23</v>
      </c>
      <c r="L20" s="7" t="s">
        <v>22</v>
      </c>
      <c r="M20" s="7" t="s">
        <v>6</v>
      </c>
      <c r="N20" s="7" t="s">
        <v>5</v>
      </c>
    </row>
    <row r="21" spans="2:14" ht="15.6" x14ac:dyDescent="0.3">
      <c r="B21" s="3">
        <v>18</v>
      </c>
      <c r="C21" s="7" t="s">
        <v>23</v>
      </c>
      <c r="D21" s="7" t="s">
        <v>22</v>
      </c>
      <c r="E21" s="7" t="s">
        <v>6</v>
      </c>
      <c r="F21" s="7" t="s">
        <v>5</v>
      </c>
      <c r="G21" s="7" t="s">
        <v>4</v>
      </c>
      <c r="H21" s="7" t="s">
        <v>3</v>
      </c>
      <c r="I21" s="7" t="s">
        <v>0</v>
      </c>
      <c r="J21" s="7" t="s">
        <v>2</v>
      </c>
      <c r="K21" s="7" t="s">
        <v>1</v>
      </c>
      <c r="L21" s="7" t="s">
        <v>23</v>
      </c>
      <c r="M21" s="7" t="s">
        <v>22</v>
      </c>
      <c r="N21" s="7" t="s">
        <v>6</v>
      </c>
    </row>
    <row r="22" spans="2:14" ht="15.6" x14ac:dyDescent="0.3">
      <c r="B22" s="3">
        <v>19</v>
      </c>
      <c r="C22" s="7" t="s">
        <v>1</v>
      </c>
      <c r="D22" s="7" t="s">
        <v>23</v>
      </c>
      <c r="E22" s="7" t="s">
        <v>22</v>
      </c>
      <c r="F22" s="7" t="s">
        <v>6</v>
      </c>
      <c r="G22" s="7" t="s">
        <v>5</v>
      </c>
      <c r="H22" s="7" t="s">
        <v>4</v>
      </c>
      <c r="I22" s="7" t="s">
        <v>3</v>
      </c>
      <c r="J22" s="7" t="s">
        <v>0</v>
      </c>
      <c r="K22" s="7" t="s">
        <v>2</v>
      </c>
      <c r="L22" s="7" t="s">
        <v>1</v>
      </c>
      <c r="M22" s="7" t="s">
        <v>23</v>
      </c>
      <c r="N22" s="7" t="s">
        <v>22</v>
      </c>
    </row>
    <row r="23" spans="2:14" ht="15.6" x14ac:dyDescent="0.3">
      <c r="B23" s="3">
        <v>20</v>
      </c>
      <c r="C23" s="7" t="s">
        <v>2</v>
      </c>
      <c r="D23" s="7" t="s">
        <v>1</v>
      </c>
      <c r="E23" s="7" t="s">
        <v>23</v>
      </c>
      <c r="F23" s="7" t="s">
        <v>22</v>
      </c>
      <c r="G23" s="7" t="s">
        <v>6</v>
      </c>
      <c r="H23" s="7" t="s">
        <v>5</v>
      </c>
      <c r="I23" s="7" t="s">
        <v>4</v>
      </c>
      <c r="J23" s="7" t="s">
        <v>3</v>
      </c>
      <c r="K23" s="7" t="s">
        <v>0</v>
      </c>
      <c r="L23" s="7" t="s">
        <v>2</v>
      </c>
      <c r="M23" s="7" t="s">
        <v>1</v>
      </c>
      <c r="N23" s="7" t="s">
        <v>23</v>
      </c>
    </row>
    <row r="24" spans="2:14" ht="15.6" x14ac:dyDescent="0.3">
      <c r="B24" s="3">
        <v>21</v>
      </c>
      <c r="C24" s="7" t="s">
        <v>0</v>
      </c>
      <c r="D24" s="7" t="s">
        <v>2</v>
      </c>
      <c r="E24" s="7" t="s">
        <v>1</v>
      </c>
      <c r="F24" s="7" t="s">
        <v>23</v>
      </c>
      <c r="G24" s="7" t="s">
        <v>22</v>
      </c>
      <c r="H24" s="7" t="s">
        <v>6</v>
      </c>
      <c r="I24" s="7" t="s">
        <v>5</v>
      </c>
      <c r="J24" s="7" t="s">
        <v>4</v>
      </c>
      <c r="K24" s="7" t="s">
        <v>3</v>
      </c>
      <c r="L24" s="7" t="s">
        <v>0</v>
      </c>
      <c r="M24" s="7" t="s">
        <v>2</v>
      </c>
      <c r="N24" s="7" t="s">
        <v>1</v>
      </c>
    </row>
    <row r="25" spans="2:14" ht="15.6" x14ac:dyDescent="0.3">
      <c r="B25" s="3">
        <v>22</v>
      </c>
      <c r="C25" s="7" t="s">
        <v>3</v>
      </c>
      <c r="D25" s="7" t="s">
        <v>0</v>
      </c>
      <c r="E25" s="7" t="s">
        <v>2</v>
      </c>
      <c r="F25" s="7" t="s">
        <v>1</v>
      </c>
      <c r="G25" s="7" t="s">
        <v>23</v>
      </c>
      <c r="H25" s="7" t="s">
        <v>22</v>
      </c>
      <c r="I25" s="7" t="s">
        <v>6</v>
      </c>
      <c r="J25" s="7" t="s">
        <v>5</v>
      </c>
      <c r="K25" s="7" t="s">
        <v>4</v>
      </c>
      <c r="L25" s="7" t="s">
        <v>3</v>
      </c>
      <c r="M25" s="7" t="s">
        <v>0</v>
      </c>
      <c r="N25" s="7" t="s">
        <v>2</v>
      </c>
    </row>
    <row r="26" spans="2:14" ht="15.6" x14ac:dyDescent="0.3">
      <c r="B26" s="3">
        <v>23</v>
      </c>
      <c r="C26" s="7" t="s">
        <v>4</v>
      </c>
      <c r="D26" s="7" t="s">
        <v>3</v>
      </c>
      <c r="E26" s="7" t="s">
        <v>0</v>
      </c>
      <c r="F26" s="7" t="s">
        <v>2</v>
      </c>
      <c r="G26" s="7" t="s">
        <v>1</v>
      </c>
      <c r="H26" s="7" t="s">
        <v>23</v>
      </c>
      <c r="I26" s="7" t="s">
        <v>22</v>
      </c>
      <c r="J26" s="7" t="s">
        <v>6</v>
      </c>
      <c r="K26" s="7" t="s">
        <v>5</v>
      </c>
      <c r="L26" s="7" t="s">
        <v>4</v>
      </c>
      <c r="M26" s="7" t="s">
        <v>3</v>
      </c>
      <c r="N26" s="7" t="s">
        <v>0</v>
      </c>
    </row>
    <row r="27" spans="2:14" ht="15.6" x14ac:dyDescent="0.3">
      <c r="B27" s="3">
        <v>24</v>
      </c>
      <c r="C27" s="7" t="s">
        <v>5</v>
      </c>
      <c r="D27" s="7" t="s">
        <v>4</v>
      </c>
      <c r="E27" s="7" t="s">
        <v>3</v>
      </c>
      <c r="F27" s="7" t="s">
        <v>0</v>
      </c>
      <c r="G27" s="7" t="s">
        <v>2</v>
      </c>
      <c r="H27" s="7" t="s">
        <v>1</v>
      </c>
      <c r="I27" s="7" t="s">
        <v>23</v>
      </c>
      <c r="J27" s="7" t="s">
        <v>22</v>
      </c>
      <c r="K27" s="7" t="s">
        <v>6</v>
      </c>
      <c r="L27" s="7" t="s">
        <v>5</v>
      </c>
      <c r="M27" s="7" t="s">
        <v>4</v>
      </c>
      <c r="N27" s="7" t="s">
        <v>3</v>
      </c>
    </row>
    <row r="28" spans="2:14" ht="15.6" x14ac:dyDescent="0.3">
      <c r="B28" s="3">
        <v>25</v>
      </c>
      <c r="C28" s="7" t="s">
        <v>6</v>
      </c>
      <c r="D28" s="7" t="s">
        <v>5</v>
      </c>
      <c r="E28" s="7" t="s">
        <v>4</v>
      </c>
      <c r="F28" s="7" t="s">
        <v>3</v>
      </c>
      <c r="G28" s="7" t="s">
        <v>0</v>
      </c>
      <c r="H28" s="7" t="s">
        <v>2</v>
      </c>
      <c r="I28" s="7" t="s">
        <v>1</v>
      </c>
      <c r="J28" s="7" t="s">
        <v>23</v>
      </c>
      <c r="K28" s="7" t="s">
        <v>22</v>
      </c>
      <c r="L28" s="7" t="s">
        <v>6</v>
      </c>
      <c r="M28" s="7" t="s">
        <v>5</v>
      </c>
      <c r="N28" s="7" t="s">
        <v>4</v>
      </c>
    </row>
    <row r="29" spans="2:14" ht="15.6" x14ac:dyDescent="0.3">
      <c r="B29" s="3">
        <v>26</v>
      </c>
      <c r="C29" s="7" t="s">
        <v>22</v>
      </c>
      <c r="D29" s="7" t="s">
        <v>6</v>
      </c>
      <c r="E29" s="7" t="s">
        <v>5</v>
      </c>
      <c r="F29" s="7" t="s">
        <v>4</v>
      </c>
      <c r="G29" s="7" t="s">
        <v>3</v>
      </c>
      <c r="H29" s="7" t="s">
        <v>0</v>
      </c>
      <c r="I29" s="7" t="s">
        <v>2</v>
      </c>
      <c r="J29" s="7" t="s">
        <v>1</v>
      </c>
      <c r="K29" s="7" t="s">
        <v>23</v>
      </c>
      <c r="L29" s="7" t="s">
        <v>22</v>
      </c>
      <c r="M29" s="7" t="s">
        <v>6</v>
      </c>
      <c r="N29" s="7" t="s">
        <v>5</v>
      </c>
    </row>
    <row r="30" spans="2:14" ht="15.6" x14ac:dyDescent="0.3">
      <c r="B30" s="3">
        <v>27</v>
      </c>
      <c r="C30" s="7" t="s">
        <v>23</v>
      </c>
      <c r="D30" s="7" t="s">
        <v>22</v>
      </c>
      <c r="E30" s="7" t="s">
        <v>6</v>
      </c>
      <c r="F30" s="7" t="s">
        <v>5</v>
      </c>
      <c r="G30" s="7" t="s">
        <v>4</v>
      </c>
      <c r="H30" s="7" t="s">
        <v>3</v>
      </c>
      <c r="I30" s="7" t="s">
        <v>0</v>
      </c>
      <c r="J30" s="7" t="s">
        <v>2</v>
      </c>
      <c r="K30" s="7" t="s">
        <v>1</v>
      </c>
      <c r="L30" s="7" t="s">
        <v>23</v>
      </c>
      <c r="M30" s="7" t="s">
        <v>22</v>
      </c>
      <c r="N30" s="7" t="s">
        <v>6</v>
      </c>
    </row>
    <row r="31" spans="2:14" ht="15.6" x14ac:dyDescent="0.3">
      <c r="B31" s="3">
        <v>28</v>
      </c>
      <c r="C31" s="7" t="s">
        <v>1</v>
      </c>
      <c r="D31" s="7" t="s">
        <v>23</v>
      </c>
      <c r="E31" s="7" t="s">
        <v>22</v>
      </c>
      <c r="F31" s="7" t="s">
        <v>6</v>
      </c>
      <c r="G31" s="7" t="s">
        <v>5</v>
      </c>
      <c r="H31" s="7" t="s">
        <v>4</v>
      </c>
      <c r="I31" s="7" t="s">
        <v>3</v>
      </c>
      <c r="J31" s="7" t="s">
        <v>0</v>
      </c>
      <c r="K31" s="7" t="s">
        <v>2</v>
      </c>
      <c r="L31" s="7" t="s">
        <v>1</v>
      </c>
      <c r="M31" s="7" t="s">
        <v>23</v>
      </c>
      <c r="N31" s="7" t="s">
        <v>22</v>
      </c>
    </row>
    <row r="32" spans="2:14" ht="15.6" x14ac:dyDescent="0.3">
      <c r="B32" s="3">
        <v>29</v>
      </c>
      <c r="C32" s="7" t="s">
        <v>2</v>
      </c>
      <c r="D32" s="7" t="s">
        <v>1</v>
      </c>
      <c r="E32" s="7" t="s">
        <v>23</v>
      </c>
      <c r="F32" s="7" t="s">
        <v>22</v>
      </c>
      <c r="G32" s="7" t="s">
        <v>6</v>
      </c>
      <c r="H32" s="7" t="s">
        <v>5</v>
      </c>
      <c r="I32" s="7" t="s">
        <v>4</v>
      </c>
      <c r="J32" s="7" t="s">
        <v>3</v>
      </c>
      <c r="K32" s="7" t="s">
        <v>0</v>
      </c>
      <c r="L32" s="7" t="s">
        <v>2</v>
      </c>
      <c r="M32" s="7" t="s">
        <v>1</v>
      </c>
      <c r="N32" s="7" t="s">
        <v>23</v>
      </c>
    </row>
    <row r="33" spans="2:14" ht="15.6" x14ac:dyDescent="0.3">
      <c r="B33" s="3">
        <v>30</v>
      </c>
      <c r="C33" s="7" t="s">
        <v>0</v>
      </c>
      <c r="D33" s="7" t="s">
        <v>2</v>
      </c>
      <c r="E33" s="7" t="s">
        <v>1</v>
      </c>
      <c r="F33" s="7" t="s">
        <v>23</v>
      </c>
      <c r="G33" s="7" t="s">
        <v>22</v>
      </c>
      <c r="H33" s="7" t="s">
        <v>6</v>
      </c>
      <c r="I33" s="7" t="s">
        <v>5</v>
      </c>
      <c r="J33" s="7" t="s">
        <v>4</v>
      </c>
      <c r="K33" s="7" t="s">
        <v>3</v>
      </c>
      <c r="L33" s="7" t="s">
        <v>0</v>
      </c>
      <c r="M33" s="7" t="s">
        <v>2</v>
      </c>
      <c r="N33" s="7" t="s">
        <v>1</v>
      </c>
    </row>
    <row r="34" spans="2:14" ht="15.6" x14ac:dyDescent="0.3">
      <c r="B34" s="3">
        <v>31</v>
      </c>
      <c r="C34" s="7" t="s">
        <v>3</v>
      </c>
      <c r="D34" s="10"/>
      <c r="E34" s="7" t="s">
        <v>2</v>
      </c>
      <c r="F34" s="10"/>
      <c r="G34" s="7" t="s">
        <v>23</v>
      </c>
      <c r="H34" s="10"/>
      <c r="I34" s="7" t="s">
        <v>6</v>
      </c>
      <c r="J34" s="7" t="s">
        <v>5</v>
      </c>
      <c r="K34" s="10"/>
      <c r="L34" s="7" t="s">
        <v>3</v>
      </c>
      <c r="M34" s="10"/>
      <c r="N34" s="7" t="s">
        <v>2</v>
      </c>
    </row>
    <row r="36" spans="2:14" x14ac:dyDescent="0.3">
      <c r="K36" s="6"/>
    </row>
    <row r="75" spans="16:16" x14ac:dyDescent="0.3">
      <c r="P75" s="6"/>
    </row>
  </sheetData>
  <mergeCells count="1">
    <mergeCell ref="B1:N1"/>
  </mergeCells>
  <phoneticPr fontId="1" type="noConversion"/>
  <conditionalFormatting sqref="C4:N25 C26:F30 G26:N34 D31:F32 C31:C34 D33 F33 E33:E34">
    <cfRule type="cellIs" dxfId="24" priority="3" operator="equal">
      <formula>"CANSADO(A)"</formula>
    </cfRule>
    <cfRule type="cellIs" dxfId="23" priority="4" operator="equal">
      <formula>"DOENTE"</formula>
    </cfRule>
    <cfRule type="cellIs" dxfId="22" priority="5" operator="equal">
      <formula>"NERVOSO(A)"</formula>
    </cfRule>
    <cfRule type="cellIs" dxfId="21" priority="6" operator="equal">
      <formula>"TRISTE"</formula>
    </cfRule>
    <cfRule type="cellIs" dxfId="20" priority="7" operator="equal">
      <formula>"PRODUTIVO(A)"</formula>
    </cfRule>
    <cfRule type="cellIs" dxfId="19" priority="8" operator="equal">
      <formula>"FELIZ"</formula>
    </cfRule>
    <cfRule type="cellIs" dxfId="18" priority="9" operator="equal">
      <formula>"BRAVO(A)"</formula>
    </cfRule>
  </conditionalFormatting>
  <conditionalFormatting sqref="C4:N25 C26:F30 H26:N33 G26:G34 I28:I34 J29:J34 D31:F32 C31:C34 L31:L34 D33 F33 E33:E34 N33:N34 I34:J34">
    <cfRule type="cellIs" dxfId="17" priority="1" stopIfTrue="1" operator="equal">
      <formula>"APÁTICO(A)"</formula>
    </cfRule>
    <cfRule type="cellIs" dxfId="16" priority="2" stopIfTrue="1" operator="equal">
      <formula>"ANSIOSO(A)"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D30662-2C88-4019-A5DC-451EFB829C2C}">
          <x14:formula1>
            <xm:f>CONTADORES!$A$2:$A$1048576</xm:f>
          </x14:formula1>
          <xm:sqref>E4:E34 C4:C34 N4:N34 L4:L34 G4:G34 M4:M33 H4:H33 I4:J34 K4:K33 D4:D33 F4:F33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AA6-EFD1-480E-8C2A-DF75B147E40B}">
  <dimension ref="A1:N79"/>
  <sheetViews>
    <sheetView workbookViewId="0">
      <selection activeCell="N2" sqref="N2:N10"/>
    </sheetView>
  </sheetViews>
  <sheetFormatPr defaultRowHeight="14.4" x14ac:dyDescent="0.3"/>
  <cols>
    <col min="1" max="1" width="13.33203125" style="18" bestFit="1" customWidth="1"/>
    <col min="2" max="2" width="9" style="18" bestFit="1" customWidth="1"/>
    <col min="3" max="3" width="11.33203125" style="18" bestFit="1" customWidth="1"/>
    <col min="4" max="4" width="8.33203125" style="18" bestFit="1" customWidth="1"/>
    <col min="5" max="6" width="6.33203125" style="18" bestFit="1" customWidth="1"/>
    <col min="7" max="7" width="7.6640625" style="18" bestFit="1" customWidth="1"/>
    <col min="8" max="8" width="7.109375" style="18" bestFit="1" customWidth="1"/>
    <col min="9" max="9" width="9" style="18" bestFit="1" customWidth="1"/>
    <col min="10" max="10" width="11.33203125" style="18" bestFit="1" customWidth="1"/>
    <col min="11" max="11" width="10.5546875" style="18" bestFit="1" customWidth="1"/>
    <col min="12" max="12" width="12.33203125" style="18" bestFit="1" customWidth="1"/>
    <col min="13" max="13" width="11.6640625" style="18" bestFit="1" customWidth="1"/>
    <col min="14" max="16384" width="8.88671875" style="18"/>
  </cols>
  <sheetData>
    <row r="1" spans="1:14" ht="15.6" x14ac:dyDescent="0.3">
      <c r="A1" s="16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5" t="s">
        <v>21</v>
      </c>
    </row>
    <row r="2" spans="1:14" x14ac:dyDescent="0.3">
      <c r="A2" s="7" t="s">
        <v>1</v>
      </c>
      <c r="B2" s="17">
        <f>COUNTIF(PLANILHA!C$4:C$34,CONTADORES!$A2)</f>
        <v>4</v>
      </c>
      <c r="C2" s="17">
        <f>COUNTIF(PLANILHA!D$4:D$34,CONTADORES!$A2)</f>
        <v>4</v>
      </c>
      <c r="D2" s="17">
        <f>COUNTIF(PLANILHA!E$4:E$34,CONTADORES!$A2)</f>
        <v>4</v>
      </c>
      <c r="E2" s="17">
        <f>COUNTIF(PLANILHA!F$4:F$34,CONTADORES!$A2)</f>
        <v>3</v>
      </c>
      <c r="F2" s="17">
        <f>COUNTIF(PLANILHA!G$4:G$34,CONTADORES!$A2)</f>
        <v>3</v>
      </c>
      <c r="G2" s="17">
        <f>COUNTIF(PLANILHA!H$4:H$34,CONTADORES!$A2)</f>
        <v>3</v>
      </c>
      <c r="H2" s="17">
        <f>COUNTIF(PLANILHA!I$4:I$34,CONTADORES!$A2)</f>
        <v>3</v>
      </c>
      <c r="I2" s="17">
        <f>COUNTIF(PLANILHA!J$4:J$34,CONTADORES!$A2)</f>
        <v>3</v>
      </c>
      <c r="J2" s="17">
        <f>COUNTIF(PLANILHA!K$4:K$34,CONTADORES!$A2)</f>
        <v>3</v>
      </c>
      <c r="K2" s="17">
        <f>COUNTIF(PLANILHA!L$4:L$34,CONTADORES!$A2)</f>
        <v>4</v>
      </c>
      <c r="L2" s="17">
        <f>COUNTIF(PLANILHA!M$4:M$34,CONTADORES!$A2)</f>
        <v>4</v>
      </c>
      <c r="M2" s="17">
        <f>COUNTIF(PLANILHA!N$4:N$34,CONTADORES!$A2)</f>
        <v>4</v>
      </c>
      <c r="N2" s="20">
        <f>SUM(B2:M2)</f>
        <v>42</v>
      </c>
    </row>
    <row r="3" spans="1:14" x14ac:dyDescent="0.3">
      <c r="A3" s="1" t="s">
        <v>2</v>
      </c>
      <c r="B3" s="17">
        <f>COUNTIF(PLANILHA!C$4:C$34,CONTADORES!$A3)</f>
        <v>4</v>
      </c>
      <c r="C3" s="17">
        <f>COUNTIF(PLANILHA!D$4:D$34,CONTADORES!$A3)</f>
        <v>4</v>
      </c>
      <c r="D3" s="17">
        <f>COUNTIF(PLANILHA!E$4:E$34,CONTADORES!$A3)</f>
        <v>4</v>
      </c>
      <c r="E3" s="17">
        <f>COUNTIF(PLANILHA!F$4:F$34,CONTADORES!$A3)</f>
        <v>3</v>
      </c>
      <c r="F3" s="17">
        <f>COUNTIF(PLANILHA!G$4:G$34,CONTADORES!$A3)</f>
        <v>3</v>
      </c>
      <c r="G3" s="17">
        <f>COUNTIF(PLANILHA!H$4:H$34,CONTADORES!$A3)</f>
        <v>3</v>
      </c>
      <c r="H3" s="17">
        <f>COUNTIF(PLANILHA!I$4:I$34,CONTADORES!$A3)</f>
        <v>3</v>
      </c>
      <c r="I3" s="17">
        <f>COUNTIF(PLANILHA!J$4:J$34,CONTADORES!$A3)</f>
        <v>3</v>
      </c>
      <c r="J3" s="17">
        <f>COUNTIF(PLANILHA!K$4:K$34,CONTADORES!$A3)</f>
        <v>4</v>
      </c>
      <c r="K3" s="17">
        <f>COUNTIF(PLANILHA!L$4:L$34,CONTADORES!$A3)</f>
        <v>4</v>
      </c>
      <c r="L3" s="17">
        <f>COUNTIF(PLANILHA!M$4:M$34,CONTADORES!$A3)</f>
        <v>4</v>
      </c>
      <c r="M3" s="17">
        <f>COUNTIF(PLANILHA!N$4:N$34,CONTADORES!$A3)</f>
        <v>4</v>
      </c>
      <c r="N3" s="20">
        <f t="shared" ref="N3:N8" si="0">SUM(B3:M3)</f>
        <v>43</v>
      </c>
    </row>
    <row r="4" spans="1:14" x14ac:dyDescent="0.3">
      <c r="A4" s="1" t="s">
        <v>0</v>
      </c>
      <c r="B4" s="17">
        <f>COUNTIF(PLANILHA!C$4:C$34,CONTADORES!$A4)</f>
        <v>4</v>
      </c>
      <c r="C4" s="17">
        <f>COUNTIF(PLANILHA!D$4:D$34,CONTADORES!$A4)</f>
        <v>3</v>
      </c>
      <c r="D4" s="17">
        <f>COUNTIF(PLANILHA!E$4:E$34,CONTADORES!$A4)</f>
        <v>3</v>
      </c>
      <c r="E4" s="17">
        <f>COUNTIF(PLANILHA!F$4:F$34,CONTADORES!$A4)</f>
        <v>3</v>
      </c>
      <c r="F4" s="17">
        <f>COUNTIF(PLANILHA!G$4:G$34,CONTADORES!$A4)</f>
        <v>3</v>
      </c>
      <c r="G4" s="17">
        <f>COUNTIF(PLANILHA!H$4:H$34,CONTADORES!$A4)</f>
        <v>3</v>
      </c>
      <c r="H4" s="17">
        <f>COUNTIF(PLANILHA!I$4:I$34,CONTADORES!$A4)</f>
        <v>3</v>
      </c>
      <c r="I4" s="17">
        <f>COUNTIF(PLANILHA!J$4:J$34,CONTADORES!$A4)</f>
        <v>4</v>
      </c>
      <c r="J4" s="17">
        <f>COUNTIF(PLANILHA!K$4:K$34,CONTADORES!$A4)</f>
        <v>4</v>
      </c>
      <c r="K4" s="17">
        <f>COUNTIF(PLANILHA!L$4:L$34,CONTADORES!$A4)</f>
        <v>4</v>
      </c>
      <c r="L4" s="17">
        <f>COUNTIF(PLANILHA!M$4:M$34,CONTADORES!$A4)</f>
        <v>3</v>
      </c>
      <c r="M4" s="17">
        <f>COUNTIF(PLANILHA!N$4:N$34,CONTADORES!$A4)</f>
        <v>3</v>
      </c>
      <c r="N4" s="20">
        <f t="shared" si="0"/>
        <v>40</v>
      </c>
    </row>
    <row r="5" spans="1:14" x14ac:dyDescent="0.3">
      <c r="A5" s="1" t="s">
        <v>3</v>
      </c>
      <c r="B5" s="17">
        <f>COUNTIF(PLANILHA!C$4:C$34,CONTADORES!$A5)</f>
        <v>4</v>
      </c>
      <c r="C5" s="17">
        <f>COUNTIF(PLANILHA!D$4:D$34,CONTADORES!$A5)</f>
        <v>3</v>
      </c>
      <c r="D5" s="17">
        <f>COUNTIF(PLANILHA!E$4:E$34,CONTADORES!$A5)</f>
        <v>3</v>
      </c>
      <c r="E5" s="17">
        <f>COUNTIF(PLANILHA!F$4:F$34,CONTADORES!$A5)</f>
        <v>3</v>
      </c>
      <c r="F5" s="17">
        <f>COUNTIF(PLANILHA!G$4:G$34,CONTADORES!$A5)</f>
        <v>3</v>
      </c>
      <c r="G5" s="17">
        <f>COUNTIF(PLANILHA!H$4:H$34,CONTADORES!$A5)</f>
        <v>3</v>
      </c>
      <c r="H5" s="17">
        <f>COUNTIF(PLANILHA!I$4:I$34,CONTADORES!$A5)</f>
        <v>4</v>
      </c>
      <c r="I5" s="17">
        <f>COUNTIF(PLANILHA!J$4:J$34,CONTADORES!$A5)</f>
        <v>4</v>
      </c>
      <c r="J5" s="17">
        <f>COUNTIF(PLANILHA!K$4:K$34,CONTADORES!$A5)</f>
        <v>4</v>
      </c>
      <c r="K5" s="17">
        <f>COUNTIF(PLANILHA!L$4:L$34,CONTADORES!$A5)</f>
        <v>4</v>
      </c>
      <c r="L5" s="17">
        <f>COUNTIF(PLANILHA!M$4:M$34,CONTADORES!$A5)</f>
        <v>3</v>
      </c>
      <c r="M5" s="17">
        <f>COUNTIF(PLANILHA!N$4:N$34,CONTADORES!$A5)</f>
        <v>3</v>
      </c>
      <c r="N5" s="20">
        <f t="shared" si="0"/>
        <v>41</v>
      </c>
    </row>
    <row r="6" spans="1:14" x14ac:dyDescent="0.3">
      <c r="A6" s="1" t="s">
        <v>4</v>
      </c>
      <c r="B6" s="17">
        <f>COUNTIF(PLANILHA!C$4:C$34,CONTADORES!$A6)</f>
        <v>3</v>
      </c>
      <c r="C6" s="17">
        <f>COUNTIF(PLANILHA!D$4:D$34,CONTADORES!$A6)</f>
        <v>3</v>
      </c>
      <c r="D6" s="17">
        <f>COUNTIF(PLANILHA!E$4:E$34,CONTADORES!$A6)</f>
        <v>3</v>
      </c>
      <c r="E6" s="17">
        <f>COUNTIF(PLANILHA!F$4:F$34,CONTADORES!$A6)</f>
        <v>3</v>
      </c>
      <c r="F6" s="17">
        <f>COUNTIF(PLANILHA!G$4:G$34,CONTADORES!$A6)</f>
        <v>3</v>
      </c>
      <c r="G6" s="17">
        <f>COUNTIF(PLANILHA!H$4:H$34,CONTADORES!$A6)</f>
        <v>4</v>
      </c>
      <c r="H6" s="17">
        <f>COUNTIF(PLANILHA!I$4:I$34,CONTADORES!$A6)</f>
        <v>4</v>
      </c>
      <c r="I6" s="17">
        <f>COUNTIF(PLANILHA!J$4:J$34,CONTADORES!$A6)</f>
        <v>4</v>
      </c>
      <c r="J6" s="17">
        <f>COUNTIF(PLANILHA!K$4:K$34,CONTADORES!$A6)</f>
        <v>3</v>
      </c>
      <c r="K6" s="17">
        <f>COUNTIF(PLANILHA!L$4:L$34,CONTADORES!$A6)</f>
        <v>3</v>
      </c>
      <c r="L6" s="17">
        <f>COUNTIF(PLANILHA!M$4:M$34,CONTADORES!$A6)</f>
        <v>3</v>
      </c>
      <c r="M6" s="17">
        <f>COUNTIF(PLANILHA!N$4:N$34,CONTADORES!$A6)</f>
        <v>3</v>
      </c>
      <c r="N6" s="20">
        <f t="shared" si="0"/>
        <v>39</v>
      </c>
    </row>
    <row r="7" spans="1:14" x14ac:dyDescent="0.3">
      <c r="A7" s="14" t="s">
        <v>5</v>
      </c>
      <c r="B7" s="17">
        <f>COUNTIF(PLANILHA!C$4:C$34,CONTADORES!$A7)</f>
        <v>3</v>
      </c>
      <c r="C7" s="17">
        <f>COUNTIF(PLANILHA!D$4:D$34,CONTADORES!$A7)</f>
        <v>3</v>
      </c>
      <c r="D7" s="17">
        <f>COUNTIF(PLANILHA!E$4:E$34,CONTADORES!$A7)</f>
        <v>3</v>
      </c>
      <c r="E7" s="17">
        <f>COUNTIF(PLANILHA!F$4:F$34,CONTADORES!$A7)</f>
        <v>3</v>
      </c>
      <c r="F7" s="17">
        <f>COUNTIF(PLANILHA!G$4:G$34,CONTADORES!$A7)</f>
        <v>4</v>
      </c>
      <c r="G7" s="17">
        <f>COUNTIF(PLANILHA!H$4:H$34,CONTADORES!$A7)</f>
        <v>4</v>
      </c>
      <c r="H7" s="17">
        <f>COUNTIF(PLANILHA!I$4:I$34,CONTADORES!$A7)</f>
        <v>4</v>
      </c>
      <c r="I7" s="17">
        <f>COUNTIF(PLANILHA!J$4:J$34,CONTADORES!$A7)</f>
        <v>4</v>
      </c>
      <c r="J7" s="17">
        <f>COUNTIF(PLANILHA!K$4:K$34,CONTADORES!$A7)</f>
        <v>3</v>
      </c>
      <c r="K7" s="17">
        <f>COUNTIF(PLANILHA!L$4:L$34,CONTADORES!$A7)</f>
        <v>3</v>
      </c>
      <c r="L7" s="17">
        <f>COUNTIF(PLANILHA!M$4:M$34,CONTADORES!$A7)</f>
        <v>3</v>
      </c>
      <c r="M7" s="17">
        <f>COUNTIF(PLANILHA!N$4:N$34,CONTADORES!$A7)</f>
        <v>3</v>
      </c>
      <c r="N7" s="20">
        <f t="shared" si="0"/>
        <v>40</v>
      </c>
    </row>
    <row r="8" spans="1:14" x14ac:dyDescent="0.3">
      <c r="A8" s="1" t="s">
        <v>6</v>
      </c>
      <c r="B8" s="17">
        <f>COUNTIF(PLANILHA!C$4:C$34,CONTADORES!$A8)</f>
        <v>3</v>
      </c>
      <c r="C8" s="17">
        <f>COUNTIF(PLANILHA!D$4:D$34,CONTADORES!$A8)</f>
        <v>3</v>
      </c>
      <c r="D8" s="17">
        <f>COUNTIF(PLANILHA!E$4:E$34,CONTADORES!$A8)</f>
        <v>3</v>
      </c>
      <c r="E8" s="17">
        <f>COUNTIF(PLANILHA!F$4:F$34,CONTADORES!$A8)</f>
        <v>4</v>
      </c>
      <c r="F8" s="17">
        <f>COUNTIF(PLANILHA!G$4:G$34,CONTADORES!$A8)</f>
        <v>4</v>
      </c>
      <c r="G8" s="17">
        <f>COUNTIF(PLANILHA!H$4:H$34,CONTADORES!$A8)</f>
        <v>4</v>
      </c>
      <c r="H8" s="17">
        <f>COUNTIF(PLANILHA!I$4:I$34,CONTADORES!$A8)</f>
        <v>4</v>
      </c>
      <c r="I8" s="17">
        <f>COUNTIF(PLANILHA!J$4:J$34,CONTADORES!$A8)</f>
        <v>3</v>
      </c>
      <c r="J8" s="17">
        <f>COUNTIF(PLANILHA!K$4:K$34,CONTADORES!$A8)</f>
        <v>3</v>
      </c>
      <c r="K8" s="17">
        <f>COUNTIF(PLANILHA!L$4:L$34,CONTADORES!$A8)</f>
        <v>3</v>
      </c>
      <c r="L8" s="17">
        <f>COUNTIF(PLANILHA!M$4:M$34,CONTADORES!$A8)</f>
        <v>3</v>
      </c>
      <c r="M8" s="17">
        <f>COUNTIF(PLANILHA!N$4:N$34,CONTADORES!$A8)</f>
        <v>3</v>
      </c>
      <c r="N8" s="21">
        <f t="shared" si="0"/>
        <v>40</v>
      </c>
    </row>
    <row r="9" spans="1:14" x14ac:dyDescent="0.3">
      <c r="A9" s="12" t="s">
        <v>22</v>
      </c>
      <c r="B9" s="17">
        <f>COUNTIF(PLANILHA!C$4:C$34,CONTADORES!$A9)</f>
        <v>3</v>
      </c>
      <c r="C9" s="17">
        <f>COUNTIF(PLANILHA!D$4:D$34,CONTADORES!$A9)</f>
        <v>3</v>
      </c>
      <c r="D9" s="17">
        <f>COUNTIF(PLANILHA!E$4:E$34,CONTADORES!$A9)</f>
        <v>4</v>
      </c>
      <c r="E9" s="17">
        <f>COUNTIF(PLANILHA!F$4:F$34,CONTADORES!$A9)</f>
        <v>4</v>
      </c>
      <c r="F9" s="17">
        <f>COUNTIF(PLANILHA!G$4:G$34,CONTADORES!$A9)</f>
        <v>4</v>
      </c>
      <c r="G9" s="17">
        <f>COUNTIF(PLANILHA!H$4:H$34,CONTADORES!$A9)</f>
        <v>3</v>
      </c>
      <c r="H9" s="17">
        <f>COUNTIF(PLANILHA!I$4:I$34,CONTADORES!$A9)</f>
        <v>3</v>
      </c>
      <c r="I9" s="17">
        <f>COUNTIF(PLANILHA!J$4:J$34,CONTADORES!$A9)</f>
        <v>3</v>
      </c>
      <c r="J9" s="17">
        <f>COUNTIF(PLANILHA!K$4:K$34,CONTADORES!$A9)</f>
        <v>3</v>
      </c>
      <c r="K9" s="17">
        <f>COUNTIF(PLANILHA!L$4:L$34,CONTADORES!$A9)</f>
        <v>3</v>
      </c>
      <c r="L9" s="17">
        <f>COUNTIF(PLANILHA!M$4:M$34,CONTADORES!$A9)</f>
        <v>3</v>
      </c>
      <c r="M9" s="17">
        <f>COUNTIF(PLANILHA!N$4:N$34,CONTADORES!$A9)</f>
        <v>4</v>
      </c>
      <c r="N9" s="21">
        <f t="shared" ref="N9" si="1">SUM(B9:M9)</f>
        <v>40</v>
      </c>
    </row>
    <row r="10" spans="1:14" x14ac:dyDescent="0.3">
      <c r="A10" s="13" t="s">
        <v>23</v>
      </c>
      <c r="B10" s="17">
        <f>COUNTIF(PLANILHA!C$4:C$34,CONTADORES!$A10)</f>
        <v>3</v>
      </c>
      <c r="C10" s="17">
        <f>COUNTIF(PLANILHA!D$4:D$34,CONTADORES!$A10)</f>
        <v>4</v>
      </c>
      <c r="D10" s="17">
        <f>COUNTIF(PLANILHA!E$4:E$34,CONTADORES!$A10)</f>
        <v>4</v>
      </c>
      <c r="E10" s="17">
        <f>COUNTIF(PLANILHA!F$4:F$34,CONTADORES!$A10)</f>
        <v>4</v>
      </c>
      <c r="F10" s="17">
        <f>COUNTIF(PLANILHA!G$4:G$34,CONTADORES!$A10)</f>
        <v>4</v>
      </c>
      <c r="G10" s="17">
        <f>COUNTIF(PLANILHA!H$4:H$34,CONTADORES!$A10)</f>
        <v>3</v>
      </c>
      <c r="H10" s="17">
        <f>COUNTIF(PLANILHA!I$4:I$34,CONTADORES!$A10)</f>
        <v>3</v>
      </c>
      <c r="I10" s="17">
        <f>COUNTIF(PLANILHA!J$4:J$34,CONTADORES!$A10)</f>
        <v>3</v>
      </c>
      <c r="J10" s="17">
        <f>COUNTIF(PLANILHA!K$4:K$34,CONTADORES!$A10)</f>
        <v>3</v>
      </c>
      <c r="K10" s="17">
        <f>COUNTIF(PLANILHA!L$4:L$34,CONTADORES!$A10)</f>
        <v>3</v>
      </c>
      <c r="L10" s="17">
        <f>COUNTIF(PLANILHA!M$4:M$34,CONTADORES!$A10)</f>
        <v>4</v>
      </c>
      <c r="M10" s="17">
        <f>COUNTIF(PLANILHA!N$4:N$34,CONTADORES!$A10)</f>
        <v>4</v>
      </c>
      <c r="N10" s="20">
        <f>SUM(B10:M10)</f>
        <v>42</v>
      </c>
    </row>
    <row r="17" s="18" customFormat="1" x14ac:dyDescent="0.3"/>
    <row r="18" s="18" customFormat="1" x14ac:dyDescent="0.3"/>
    <row r="19" s="18" customFormat="1" x14ac:dyDescent="0.3"/>
    <row r="20" s="18" customFormat="1" x14ac:dyDescent="0.3"/>
    <row r="21" s="18" customFormat="1" x14ac:dyDescent="0.3"/>
    <row r="22" s="18" customFormat="1" x14ac:dyDescent="0.3"/>
    <row r="23" s="18" customFormat="1" x14ac:dyDescent="0.3"/>
    <row r="24" s="18" customFormat="1" x14ac:dyDescent="0.3"/>
    <row r="25" s="18" customFormat="1" x14ac:dyDescent="0.3"/>
    <row r="26" s="18" customFormat="1" x14ac:dyDescent="0.3"/>
    <row r="27" s="18" customFormat="1" x14ac:dyDescent="0.3"/>
    <row r="28" s="18" customFormat="1" x14ac:dyDescent="0.3"/>
    <row r="29" s="18" customFormat="1" x14ac:dyDescent="0.3"/>
    <row r="30" s="18" customFormat="1" x14ac:dyDescent="0.3"/>
    <row r="31" s="18" customFormat="1" x14ac:dyDescent="0.3"/>
    <row r="32" s="18" customFormat="1" x14ac:dyDescent="0.3"/>
    <row r="33" s="18" customFormat="1" x14ac:dyDescent="0.3"/>
    <row r="34" s="18" customFormat="1" x14ac:dyDescent="0.3"/>
    <row r="35" s="18" customFormat="1" x14ac:dyDescent="0.3"/>
    <row r="36" s="18" customFormat="1" x14ac:dyDescent="0.3"/>
    <row r="37" s="18" customFormat="1" x14ac:dyDescent="0.3"/>
    <row r="38" s="18" customFormat="1" x14ac:dyDescent="0.3"/>
    <row r="39" s="18" customFormat="1" x14ac:dyDescent="0.3"/>
    <row r="49" spans="2:13" x14ac:dyDescent="0.3">
      <c r="B49" s="19" t="s">
        <v>1</v>
      </c>
      <c r="C49" s="19" t="s">
        <v>23</v>
      </c>
      <c r="D49" s="19" t="s">
        <v>22</v>
      </c>
      <c r="E49" s="19" t="s">
        <v>6</v>
      </c>
      <c r="F49" s="19" t="s">
        <v>5</v>
      </c>
      <c r="G49" s="19" t="s">
        <v>4</v>
      </c>
      <c r="H49" s="19" t="s">
        <v>3</v>
      </c>
      <c r="I49" s="19" t="s">
        <v>0</v>
      </c>
      <c r="J49" s="19" t="s">
        <v>2</v>
      </c>
      <c r="K49" s="19" t="s">
        <v>1</v>
      </c>
      <c r="L49" s="19" t="s">
        <v>23</v>
      </c>
      <c r="M49" s="19" t="s">
        <v>22</v>
      </c>
    </row>
    <row r="50" spans="2:13" x14ac:dyDescent="0.3">
      <c r="B50" s="19" t="s">
        <v>2</v>
      </c>
      <c r="C50" s="19" t="s">
        <v>1</v>
      </c>
      <c r="D50" s="19" t="s">
        <v>23</v>
      </c>
      <c r="E50" s="19" t="s">
        <v>22</v>
      </c>
      <c r="F50" s="19" t="s">
        <v>6</v>
      </c>
      <c r="G50" s="19" t="s">
        <v>5</v>
      </c>
      <c r="H50" s="19" t="s">
        <v>4</v>
      </c>
      <c r="I50" s="19" t="s">
        <v>3</v>
      </c>
      <c r="J50" s="19" t="s">
        <v>0</v>
      </c>
      <c r="K50" s="19" t="s">
        <v>2</v>
      </c>
      <c r="L50" s="19" t="s">
        <v>1</v>
      </c>
      <c r="M50" s="19" t="s">
        <v>23</v>
      </c>
    </row>
    <row r="51" spans="2:13" x14ac:dyDescent="0.3">
      <c r="B51" s="19" t="s">
        <v>0</v>
      </c>
      <c r="C51" s="19" t="s">
        <v>2</v>
      </c>
      <c r="D51" s="19" t="s">
        <v>1</v>
      </c>
      <c r="E51" s="19" t="s">
        <v>23</v>
      </c>
      <c r="F51" s="19" t="s">
        <v>22</v>
      </c>
      <c r="G51" s="19" t="s">
        <v>6</v>
      </c>
      <c r="H51" s="19" t="s">
        <v>5</v>
      </c>
      <c r="I51" s="19" t="s">
        <v>4</v>
      </c>
      <c r="J51" s="19" t="s">
        <v>3</v>
      </c>
      <c r="K51" s="19" t="s">
        <v>0</v>
      </c>
      <c r="L51" s="19" t="s">
        <v>2</v>
      </c>
      <c r="M51" s="19" t="s">
        <v>1</v>
      </c>
    </row>
    <row r="52" spans="2:13" x14ac:dyDescent="0.3">
      <c r="B52" s="19" t="s">
        <v>3</v>
      </c>
      <c r="C52" s="19" t="s">
        <v>0</v>
      </c>
      <c r="D52" s="19" t="s">
        <v>2</v>
      </c>
      <c r="E52" s="19" t="s">
        <v>1</v>
      </c>
      <c r="F52" s="19" t="s">
        <v>23</v>
      </c>
      <c r="G52" s="19" t="s">
        <v>22</v>
      </c>
      <c r="H52" s="19" t="s">
        <v>6</v>
      </c>
      <c r="I52" s="19" t="s">
        <v>5</v>
      </c>
      <c r="J52" s="19" t="s">
        <v>4</v>
      </c>
      <c r="K52" s="19" t="s">
        <v>3</v>
      </c>
      <c r="L52" s="19" t="s">
        <v>0</v>
      </c>
      <c r="M52" s="19" t="s">
        <v>2</v>
      </c>
    </row>
    <row r="53" spans="2:13" x14ac:dyDescent="0.3">
      <c r="B53" s="19" t="s">
        <v>4</v>
      </c>
      <c r="C53" s="19" t="s">
        <v>3</v>
      </c>
      <c r="D53" s="19" t="s">
        <v>0</v>
      </c>
      <c r="E53" s="19" t="s">
        <v>2</v>
      </c>
      <c r="F53" s="19" t="s">
        <v>1</v>
      </c>
      <c r="G53" s="19" t="s">
        <v>23</v>
      </c>
      <c r="H53" s="19" t="s">
        <v>22</v>
      </c>
      <c r="I53" s="19" t="s">
        <v>6</v>
      </c>
      <c r="J53" s="19" t="s">
        <v>5</v>
      </c>
      <c r="K53" s="19" t="s">
        <v>4</v>
      </c>
      <c r="L53" s="19" t="s">
        <v>3</v>
      </c>
      <c r="M53" s="19" t="s">
        <v>0</v>
      </c>
    </row>
    <row r="54" spans="2:13" x14ac:dyDescent="0.3">
      <c r="B54" s="19" t="s">
        <v>5</v>
      </c>
      <c r="C54" s="19" t="s">
        <v>4</v>
      </c>
      <c r="D54" s="19" t="s">
        <v>3</v>
      </c>
      <c r="E54" s="19" t="s">
        <v>0</v>
      </c>
      <c r="F54" s="19" t="s">
        <v>2</v>
      </c>
      <c r="G54" s="19" t="s">
        <v>1</v>
      </c>
      <c r="H54" s="19" t="s">
        <v>23</v>
      </c>
      <c r="I54" s="19" t="s">
        <v>22</v>
      </c>
      <c r="J54" s="19" t="s">
        <v>6</v>
      </c>
      <c r="K54" s="19" t="s">
        <v>5</v>
      </c>
      <c r="L54" s="19" t="s">
        <v>4</v>
      </c>
      <c r="M54" s="19" t="s">
        <v>3</v>
      </c>
    </row>
    <row r="55" spans="2:13" x14ac:dyDescent="0.3">
      <c r="B55" s="19" t="s">
        <v>6</v>
      </c>
      <c r="C55" s="19" t="s">
        <v>5</v>
      </c>
      <c r="D55" s="19" t="s">
        <v>4</v>
      </c>
      <c r="E55" s="19" t="s">
        <v>3</v>
      </c>
      <c r="F55" s="19" t="s">
        <v>0</v>
      </c>
      <c r="G55" s="19" t="s">
        <v>2</v>
      </c>
      <c r="H55" s="19" t="s">
        <v>1</v>
      </c>
      <c r="I55" s="19" t="s">
        <v>23</v>
      </c>
      <c r="J55" s="19" t="s">
        <v>22</v>
      </c>
      <c r="K55" s="19" t="s">
        <v>6</v>
      </c>
      <c r="L55" s="19" t="s">
        <v>5</v>
      </c>
      <c r="M55" s="19" t="s">
        <v>4</v>
      </c>
    </row>
    <row r="56" spans="2:13" x14ac:dyDescent="0.3">
      <c r="B56" s="19" t="s">
        <v>22</v>
      </c>
      <c r="C56" s="19" t="s">
        <v>6</v>
      </c>
      <c r="D56" s="19" t="s">
        <v>5</v>
      </c>
      <c r="E56" s="19" t="s">
        <v>4</v>
      </c>
      <c r="F56" s="19" t="s">
        <v>3</v>
      </c>
      <c r="G56" s="19" t="s">
        <v>0</v>
      </c>
      <c r="H56" s="19" t="s">
        <v>2</v>
      </c>
      <c r="I56" s="19" t="s">
        <v>1</v>
      </c>
      <c r="J56" s="19" t="s">
        <v>23</v>
      </c>
      <c r="K56" s="19" t="s">
        <v>22</v>
      </c>
      <c r="L56" s="19" t="s">
        <v>6</v>
      </c>
      <c r="M56" s="19" t="s">
        <v>5</v>
      </c>
    </row>
    <row r="57" spans="2:13" x14ac:dyDescent="0.3">
      <c r="B57" s="19" t="s">
        <v>23</v>
      </c>
      <c r="C57" s="19" t="s">
        <v>22</v>
      </c>
      <c r="D57" s="19" t="s">
        <v>6</v>
      </c>
      <c r="E57" s="19" t="s">
        <v>5</v>
      </c>
      <c r="F57" s="19" t="s">
        <v>4</v>
      </c>
      <c r="G57" s="19" t="s">
        <v>3</v>
      </c>
      <c r="H57" s="19" t="s">
        <v>0</v>
      </c>
      <c r="I57" s="19" t="s">
        <v>2</v>
      </c>
      <c r="J57" s="19" t="s">
        <v>1</v>
      </c>
      <c r="K57" s="19" t="s">
        <v>23</v>
      </c>
      <c r="L57" s="19" t="s">
        <v>22</v>
      </c>
      <c r="M57" s="19" t="s">
        <v>6</v>
      </c>
    </row>
    <row r="58" spans="2:13" x14ac:dyDescent="0.3">
      <c r="B58" s="19" t="s">
        <v>1</v>
      </c>
      <c r="C58" s="19" t="s">
        <v>23</v>
      </c>
      <c r="D58" s="19" t="s">
        <v>22</v>
      </c>
      <c r="E58" s="19" t="s">
        <v>6</v>
      </c>
      <c r="F58" s="19" t="s">
        <v>5</v>
      </c>
      <c r="G58" s="19" t="s">
        <v>4</v>
      </c>
      <c r="H58" s="19" t="s">
        <v>3</v>
      </c>
      <c r="I58" s="19" t="s">
        <v>0</v>
      </c>
      <c r="J58" s="19" t="s">
        <v>2</v>
      </c>
      <c r="K58" s="19" t="s">
        <v>1</v>
      </c>
      <c r="L58" s="19" t="s">
        <v>23</v>
      </c>
      <c r="M58" s="19" t="s">
        <v>22</v>
      </c>
    </row>
    <row r="59" spans="2:13" x14ac:dyDescent="0.3">
      <c r="B59" s="19" t="s">
        <v>2</v>
      </c>
      <c r="C59" s="19" t="s">
        <v>1</v>
      </c>
      <c r="D59" s="19" t="s">
        <v>23</v>
      </c>
      <c r="E59" s="19" t="s">
        <v>22</v>
      </c>
      <c r="F59" s="19" t="s">
        <v>6</v>
      </c>
      <c r="G59" s="19" t="s">
        <v>5</v>
      </c>
      <c r="H59" s="19" t="s">
        <v>4</v>
      </c>
      <c r="I59" s="19" t="s">
        <v>3</v>
      </c>
      <c r="J59" s="19" t="s">
        <v>0</v>
      </c>
      <c r="K59" s="19" t="s">
        <v>2</v>
      </c>
      <c r="L59" s="19" t="s">
        <v>1</v>
      </c>
      <c r="M59" s="19" t="s">
        <v>23</v>
      </c>
    </row>
    <row r="60" spans="2:13" x14ac:dyDescent="0.3">
      <c r="B60" s="19" t="s">
        <v>0</v>
      </c>
      <c r="C60" s="19" t="s">
        <v>2</v>
      </c>
      <c r="D60" s="19" t="s">
        <v>1</v>
      </c>
      <c r="E60" s="19" t="s">
        <v>23</v>
      </c>
      <c r="F60" s="19" t="s">
        <v>22</v>
      </c>
      <c r="G60" s="19" t="s">
        <v>6</v>
      </c>
      <c r="H60" s="19" t="s">
        <v>5</v>
      </c>
      <c r="I60" s="19" t="s">
        <v>4</v>
      </c>
      <c r="J60" s="19" t="s">
        <v>3</v>
      </c>
      <c r="K60" s="19" t="s">
        <v>0</v>
      </c>
      <c r="L60" s="19" t="s">
        <v>2</v>
      </c>
      <c r="M60" s="19" t="s">
        <v>1</v>
      </c>
    </row>
    <row r="61" spans="2:13" x14ac:dyDescent="0.3">
      <c r="B61" s="19" t="s">
        <v>3</v>
      </c>
      <c r="C61" s="19" t="s">
        <v>0</v>
      </c>
      <c r="D61" s="19" t="s">
        <v>2</v>
      </c>
      <c r="E61" s="19" t="s">
        <v>1</v>
      </c>
      <c r="F61" s="19" t="s">
        <v>23</v>
      </c>
      <c r="G61" s="19" t="s">
        <v>22</v>
      </c>
      <c r="H61" s="19" t="s">
        <v>6</v>
      </c>
      <c r="I61" s="19" t="s">
        <v>5</v>
      </c>
      <c r="J61" s="19" t="s">
        <v>4</v>
      </c>
      <c r="K61" s="19" t="s">
        <v>3</v>
      </c>
      <c r="L61" s="19" t="s">
        <v>0</v>
      </c>
      <c r="M61" s="19" t="s">
        <v>2</v>
      </c>
    </row>
    <row r="62" spans="2:13" x14ac:dyDescent="0.3">
      <c r="B62" s="19" t="s">
        <v>4</v>
      </c>
      <c r="C62" s="19" t="s">
        <v>3</v>
      </c>
      <c r="D62" s="19" t="s">
        <v>0</v>
      </c>
      <c r="E62" s="19" t="s">
        <v>2</v>
      </c>
      <c r="F62" s="19" t="s">
        <v>1</v>
      </c>
      <c r="G62" s="19" t="s">
        <v>23</v>
      </c>
      <c r="H62" s="19" t="s">
        <v>22</v>
      </c>
      <c r="I62" s="19" t="s">
        <v>6</v>
      </c>
      <c r="J62" s="19" t="s">
        <v>5</v>
      </c>
      <c r="K62" s="19" t="s">
        <v>4</v>
      </c>
      <c r="L62" s="19" t="s">
        <v>3</v>
      </c>
      <c r="M62" s="19" t="s">
        <v>0</v>
      </c>
    </row>
    <row r="63" spans="2:13" x14ac:dyDescent="0.3">
      <c r="B63" s="19" t="s">
        <v>5</v>
      </c>
      <c r="C63" s="19" t="s">
        <v>4</v>
      </c>
      <c r="D63" s="19" t="s">
        <v>3</v>
      </c>
      <c r="E63" s="19" t="s">
        <v>0</v>
      </c>
      <c r="F63" s="19" t="s">
        <v>2</v>
      </c>
      <c r="G63" s="19" t="s">
        <v>1</v>
      </c>
      <c r="H63" s="19" t="s">
        <v>23</v>
      </c>
      <c r="I63" s="19" t="s">
        <v>22</v>
      </c>
      <c r="J63" s="19" t="s">
        <v>6</v>
      </c>
      <c r="K63" s="19" t="s">
        <v>5</v>
      </c>
      <c r="L63" s="19" t="s">
        <v>4</v>
      </c>
      <c r="M63" s="19" t="s">
        <v>3</v>
      </c>
    </row>
    <row r="64" spans="2:13" x14ac:dyDescent="0.3">
      <c r="B64" s="19" t="s">
        <v>6</v>
      </c>
      <c r="C64" s="19" t="s">
        <v>5</v>
      </c>
      <c r="D64" s="19" t="s">
        <v>4</v>
      </c>
      <c r="E64" s="19" t="s">
        <v>3</v>
      </c>
      <c r="F64" s="19" t="s">
        <v>0</v>
      </c>
      <c r="G64" s="19" t="s">
        <v>2</v>
      </c>
      <c r="H64" s="19" t="s">
        <v>1</v>
      </c>
      <c r="I64" s="19" t="s">
        <v>23</v>
      </c>
      <c r="J64" s="19" t="s">
        <v>22</v>
      </c>
      <c r="K64" s="19" t="s">
        <v>6</v>
      </c>
      <c r="L64" s="19" t="s">
        <v>5</v>
      </c>
      <c r="M64" s="19" t="s">
        <v>4</v>
      </c>
    </row>
    <row r="65" spans="2:13" x14ac:dyDescent="0.3">
      <c r="B65" s="19" t="s">
        <v>22</v>
      </c>
      <c r="C65" s="19" t="s">
        <v>6</v>
      </c>
      <c r="D65" s="19" t="s">
        <v>5</v>
      </c>
      <c r="E65" s="19" t="s">
        <v>4</v>
      </c>
      <c r="F65" s="19" t="s">
        <v>3</v>
      </c>
      <c r="G65" s="19" t="s">
        <v>0</v>
      </c>
      <c r="H65" s="19" t="s">
        <v>2</v>
      </c>
      <c r="I65" s="19" t="s">
        <v>1</v>
      </c>
      <c r="J65" s="19" t="s">
        <v>23</v>
      </c>
      <c r="K65" s="19" t="s">
        <v>22</v>
      </c>
      <c r="L65" s="19" t="s">
        <v>6</v>
      </c>
      <c r="M65" s="19" t="s">
        <v>5</v>
      </c>
    </row>
    <row r="66" spans="2:13" x14ac:dyDescent="0.3">
      <c r="B66" s="19" t="s">
        <v>23</v>
      </c>
      <c r="C66" s="19" t="s">
        <v>22</v>
      </c>
      <c r="D66" s="19" t="s">
        <v>6</v>
      </c>
      <c r="E66" s="19" t="s">
        <v>5</v>
      </c>
      <c r="F66" s="19" t="s">
        <v>4</v>
      </c>
      <c r="G66" s="19" t="s">
        <v>3</v>
      </c>
      <c r="H66" s="19" t="s">
        <v>0</v>
      </c>
      <c r="I66" s="19" t="s">
        <v>2</v>
      </c>
      <c r="J66" s="19" t="s">
        <v>1</v>
      </c>
      <c r="K66" s="19" t="s">
        <v>23</v>
      </c>
      <c r="L66" s="19" t="s">
        <v>22</v>
      </c>
      <c r="M66" s="19" t="s">
        <v>6</v>
      </c>
    </row>
    <row r="67" spans="2:13" x14ac:dyDescent="0.3">
      <c r="B67" s="19" t="s">
        <v>1</v>
      </c>
      <c r="C67" s="19" t="s">
        <v>23</v>
      </c>
      <c r="D67" s="19" t="s">
        <v>22</v>
      </c>
      <c r="E67" s="19" t="s">
        <v>6</v>
      </c>
      <c r="F67" s="19" t="s">
        <v>5</v>
      </c>
      <c r="G67" s="19" t="s">
        <v>4</v>
      </c>
      <c r="H67" s="19" t="s">
        <v>3</v>
      </c>
      <c r="I67" s="19" t="s">
        <v>0</v>
      </c>
      <c r="J67" s="19" t="s">
        <v>2</v>
      </c>
      <c r="K67" s="19" t="s">
        <v>1</v>
      </c>
      <c r="L67" s="19" t="s">
        <v>23</v>
      </c>
      <c r="M67" s="19" t="s">
        <v>22</v>
      </c>
    </row>
    <row r="68" spans="2:13" x14ac:dyDescent="0.3">
      <c r="B68" s="19" t="s">
        <v>2</v>
      </c>
      <c r="C68" s="19" t="s">
        <v>1</v>
      </c>
      <c r="D68" s="19" t="s">
        <v>23</v>
      </c>
      <c r="E68" s="19" t="s">
        <v>22</v>
      </c>
      <c r="F68" s="19" t="s">
        <v>6</v>
      </c>
      <c r="G68" s="19" t="s">
        <v>5</v>
      </c>
      <c r="H68" s="19" t="s">
        <v>4</v>
      </c>
      <c r="I68" s="19" t="s">
        <v>3</v>
      </c>
      <c r="J68" s="19" t="s">
        <v>0</v>
      </c>
      <c r="K68" s="19" t="s">
        <v>2</v>
      </c>
      <c r="L68" s="19" t="s">
        <v>1</v>
      </c>
      <c r="M68" s="19" t="s">
        <v>23</v>
      </c>
    </row>
    <row r="69" spans="2:13" x14ac:dyDescent="0.3">
      <c r="B69" s="19" t="s">
        <v>0</v>
      </c>
      <c r="C69" s="19" t="s">
        <v>2</v>
      </c>
      <c r="D69" s="19" t="s">
        <v>1</v>
      </c>
      <c r="E69" s="19" t="s">
        <v>23</v>
      </c>
      <c r="F69" s="19" t="s">
        <v>22</v>
      </c>
      <c r="G69" s="19" t="s">
        <v>6</v>
      </c>
      <c r="H69" s="19" t="s">
        <v>5</v>
      </c>
      <c r="I69" s="19" t="s">
        <v>4</v>
      </c>
      <c r="J69" s="19" t="s">
        <v>3</v>
      </c>
      <c r="K69" s="19" t="s">
        <v>0</v>
      </c>
      <c r="L69" s="19" t="s">
        <v>2</v>
      </c>
      <c r="M69" s="19" t="s">
        <v>1</v>
      </c>
    </row>
    <row r="70" spans="2:13" x14ac:dyDescent="0.3">
      <c r="B70" s="19" t="s">
        <v>3</v>
      </c>
      <c r="C70" s="19" t="s">
        <v>0</v>
      </c>
      <c r="D70" s="19" t="s">
        <v>2</v>
      </c>
      <c r="E70" s="19" t="s">
        <v>1</v>
      </c>
      <c r="F70" s="19" t="s">
        <v>23</v>
      </c>
      <c r="G70" s="19" t="s">
        <v>22</v>
      </c>
      <c r="H70" s="19" t="s">
        <v>6</v>
      </c>
      <c r="I70" s="19" t="s">
        <v>5</v>
      </c>
      <c r="J70" s="19" t="s">
        <v>4</v>
      </c>
      <c r="K70" s="19" t="s">
        <v>3</v>
      </c>
      <c r="L70" s="19" t="s">
        <v>0</v>
      </c>
      <c r="M70" s="19" t="s">
        <v>2</v>
      </c>
    </row>
    <row r="71" spans="2:13" x14ac:dyDescent="0.3">
      <c r="B71" s="19" t="s">
        <v>4</v>
      </c>
      <c r="C71" s="19" t="s">
        <v>3</v>
      </c>
      <c r="D71" s="19" t="s">
        <v>0</v>
      </c>
      <c r="E71" s="19" t="s">
        <v>2</v>
      </c>
      <c r="F71" s="19" t="s">
        <v>1</v>
      </c>
      <c r="G71" s="19" t="s">
        <v>23</v>
      </c>
      <c r="H71" s="19" t="s">
        <v>22</v>
      </c>
      <c r="I71" s="19" t="s">
        <v>6</v>
      </c>
      <c r="J71" s="19" t="s">
        <v>5</v>
      </c>
      <c r="K71" s="19" t="s">
        <v>4</v>
      </c>
      <c r="L71" s="19" t="s">
        <v>3</v>
      </c>
      <c r="M71" s="19" t="s">
        <v>0</v>
      </c>
    </row>
    <row r="72" spans="2:13" x14ac:dyDescent="0.3">
      <c r="B72" s="19" t="s">
        <v>5</v>
      </c>
      <c r="C72" s="19" t="s">
        <v>4</v>
      </c>
      <c r="D72" s="19" t="s">
        <v>3</v>
      </c>
      <c r="E72" s="19" t="s">
        <v>0</v>
      </c>
      <c r="F72" s="19" t="s">
        <v>2</v>
      </c>
      <c r="G72" s="19" t="s">
        <v>1</v>
      </c>
      <c r="H72" s="19" t="s">
        <v>23</v>
      </c>
      <c r="I72" s="19" t="s">
        <v>22</v>
      </c>
      <c r="J72" s="19" t="s">
        <v>6</v>
      </c>
      <c r="K72" s="19" t="s">
        <v>5</v>
      </c>
      <c r="L72" s="19" t="s">
        <v>4</v>
      </c>
      <c r="M72" s="19" t="s">
        <v>3</v>
      </c>
    </row>
    <row r="73" spans="2:13" x14ac:dyDescent="0.3">
      <c r="B73" s="19" t="s">
        <v>6</v>
      </c>
      <c r="C73" s="19" t="s">
        <v>5</v>
      </c>
      <c r="D73" s="19" t="s">
        <v>4</v>
      </c>
      <c r="E73" s="19" t="s">
        <v>3</v>
      </c>
      <c r="F73" s="19" t="s">
        <v>0</v>
      </c>
      <c r="G73" s="19" t="s">
        <v>2</v>
      </c>
      <c r="H73" s="19" t="s">
        <v>1</v>
      </c>
      <c r="I73" s="19" t="s">
        <v>23</v>
      </c>
      <c r="J73" s="19" t="s">
        <v>22</v>
      </c>
      <c r="K73" s="19" t="s">
        <v>6</v>
      </c>
      <c r="L73" s="19" t="s">
        <v>5</v>
      </c>
      <c r="M73" s="19" t="s">
        <v>4</v>
      </c>
    </row>
    <row r="74" spans="2:13" x14ac:dyDescent="0.3">
      <c r="B74" s="19" t="s">
        <v>22</v>
      </c>
      <c r="C74" s="19" t="s">
        <v>6</v>
      </c>
      <c r="D74" s="19" t="s">
        <v>5</v>
      </c>
      <c r="E74" s="19" t="s">
        <v>4</v>
      </c>
      <c r="F74" s="19" t="s">
        <v>3</v>
      </c>
      <c r="G74" s="19" t="s">
        <v>0</v>
      </c>
      <c r="H74" s="19" t="s">
        <v>2</v>
      </c>
      <c r="I74" s="19" t="s">
        <v>1</v>
      </c>
      <c r="J74" s="19" t="s">
        <v>23</v>
      </c>
      <c r="K74" s="19" t="s">
        <v>22</v>
      </c>
      <c r="L74" s="19" t="s">
        <v>6</v>
      </c>
      <c r="M74" s="19" t="s">
        <v>5</v>
      </c>
    </row>
    <row r="75" spans="2:13" x14ac:dyDescent="0.3">
      <c r="B75" s="19" t="s">
        <v>23</v>
      </c>
      <c r="C75" s="19" t="s">
        <v>22</v>
      </c>
      <c r="D75" s="19" t="s">
        <v>6</v>
      </c>
      <c r="E75" s="19" t="s">
        <v>5</v>
      </c>
      <c r="F75" s="19" t="s">
        <v>4</v>
      </c>
      <c r="G75" s="19" t="s">
        <v>3</v>
      </c>
      <c r="H75" s="19" t="s">
        <v>0</v>
      </c>
      <c r="I75" s="19" t="s">
        <v>2</v>
      </c>
      <c r="J75" s="19" t="s">
        <v>1</v>
      </c>
      <c r="K75" s="19" t="s">
        <v>23</v>
      </c>
      <c r="L75" s="19" t="s">
        <v>22</v>
      </c>
      <c r="M75" s="19" t="s">
        <v>6</v>
      </c>
    </row>
    <row r="76" spans="2:13" x14ac:dyDescent="0.3">
      <c r="B76" s="19" t="s">
        <v>1</v>
      </c>
      <c r="C76" s="19" t="s">
        <v>23</v>
      </c>
      <c r="D76" s="19" t="s">
        <v>22</v>
      </c>
      <c r="E76" s="19" t="s">
        <v>6</v>
      </c>
      <c r="F76" s="19" t="s">
        <v>5</v>
      </c>
      <c r="G76" s="19" t="s">
        <v>4</v>
      </c>
      <c r="H76" s="19" t="s">
        <v>3</v>
      </c>
      <c r="I76" s="19" t="s">
        <v>0</v>
      </c>
      <c r="J76" s="19" t="s">
        <v>2</v>
      </c>
      <c r="K76" s="19" t="s">
        <v>1</v>
      </c>
      <c r="L76" s="19" t="s">
        <v>23</v>
      </c>
      <c r="M76" s="19" t="s">
        <v>22</v>
      </c>
    </row>
    <row r="77" spans="2:13" x14ac:dyDescent="0.3">
      <c r="B77" s="19" t="s">
        <v>2</v>
      </c>
      <c r="C77" s="19" t="s">
        <v>1</v>
      </c>
      <c r="D77" s="19" t="s">
        <v>23</v>
      </c>
      <c r="E77" s="19" t="s">
        <v>22</v>
      </c>
      <c r="F77" s="19" t="s">
        <v>6</v>
      </c>
      <c r="G77" s="19" t="s">
        <v>5</v>
      </c>
      <c r="H77" s="19" t="s">
        <v>4</v>
      </c>
      <c r="I77" s="19" t="s">
        <v>3</v>
      </c>
      <c r="J77" s="19" t="s">
        <v>0</v>
      </c>
      <c r="K77" s="19" t="s">
        <v>2</v>
      </c>
      <c r="L77" s="19" t="s">
        <v>1</v>
      </c>
      <c r="M77" s="19" t="s">
        <v>23</v>
      </c>
    </row>
    <row r="78" spans="2:13" x14ac:dyDescent="0.3">
      <c r="B78" s="19" t="s">
        <v>0</v>
      </c>
      <c r="C78" s="19" t="s">
        <v>2</v>
      </c>
      <c r="D78" s="19" t="s">
        <v>1</v>
      </c>
      <c r="E78" s="19" t="s">
        <v>23</v>
      </c>
      <c r="F78" s="19" t="s">
        <v>22</v>
      </c>
      <c r="G78" s="19" t="s">
        <v>6</v>
      </c>
      <c r="H78" s="19" t="s">
        <v>5</v>
      </c>
      <c r="I78" s="19" t="s">
        <v>4</v>
      </c>
      <c r="J78" s="19" t="s">
        <v>3</v>
      </c>
      <c r="K78" s="19" t="s">
        <v>0</v>
      </c>
      <c r="L78" s="19" t="s">
        <v>2</v>
      </c>
      <c r="M78" s="19" t="s">
        <v>1</v>
      </c>
    </row>
    <row r="79" spans="2:13" x14ac:dyDescent="0.3">
      <c r="B79" s="19" t="s">
        <v>3</v>
      </c>
      <c r="C79" s="10"/>
      <c r="D79" s="19" t="s">
        <v>2</v>
      </c>
      <c r="E79" s="10"/>
      <c r="F79" s="19" t="s">
        <v>23</v>
      </c>
      <c r="G79" s="10"/>
      <c r="H79" s="19" t="s">
        <v>6</v>
      </c>
      <c r="I79" s="19" t="s">
        <v>5</v>
      </c>
      <c r="J79" s="10"/>
      <c r="K79" s="19" t="s">
        <v>3</v>
      </c>
      <c r="L79" s="10"/>
      <c r="M79" s="19" t="s">
        <v>2</v>
      </c>
    </row>
  </sheetData>
  <phoneticPr fontId="1" type="noConversion"/>
  <conditionalFormatting sqref="A2:A10">
    <cfRule type="cellIs" dxfId="15" priority="10" operator="equal">
      <formula>"CANSADO(A)"</formula>
    </cfRule>
    <cfRule type="cellIs" dxfId="14" priority="11" operator="equal">
      <formula>"DOENTE"</formula>
    </cfRule>
    <cfRule type="cellIs" dxfId="13" priority="12" operator="equal">
      <formula>"NERVOSO(A)"</formula>
    </cfRule>
    <cfRule type="cellIs" dxfId="12" priority="13" operator="equal">
      <formula>"TRISTE"</formula>
    </cfRule>
    <cfRule type="cellIs" dxfId="11" priority="14" operator="equal">
      <formula>"PRODUTIVO(A)"</formula>
    </cfRule>
    <cfRule type="cellIs" dxfId="10" priority="15" operator="equal">
      <formula>"FELIZ"</formula>
    </cfRule>
    <cfRule type="cellIs" dxfId="9" priority="16" operator="equal">
      <formula>"BRAVO(A)"</formula>
    </cfRule>
  </conditionalFormatting>
  <conditionalFormatting sqref="B49:M70 B71:E75 F71:M79 C76:E77 B76:B79 C78 E78 D78:D79">
    <cfRule type="cellIs" dxfId="8" priority="3" operator="equal">
      <formula>"CANSADO(A)"</formula>
    </cfRule>
    <cfRule type="cellIs" dxfId="7" priority="4" operator="equal">
      <formula>"DOENTE"</formula>
    </cfRule>
    <cfRule type="cellIs" dxfId="6" priority="5" operator="equal">
      <formula>"NERVOSO(A)"</formula>
    </cfRule>
    <cfRule type="cellIs" dxfId="5" priority="6" operator="equal">
      <formula>"TRISTE"</formula>
    </cfRule>
    <cfRule type="cellIs" dxfId="4" priority="7" operator="equal">
      <formula>"PRODUTIVO(A)"</formula>
    </cfRule>
    <cfRule type="cellIs" dxfId="3" priority="8" operator="equal">
      <formula>"FELIZ"</formula>
    </cfRule>
    <cfRule type="cellIs" dxfId="2" priority="9" operator="equal">
      <formula>"BRAVO(A)"</formula>
    </cfRule>
  </conditionalFormatting>
  <conditionalFormatting sqref="B49:M70 B71:E75 G71:M78 F71:F79 H79:I79 C76:E77 B76:B79 K79 C78 E78 D78:D79 M79">
    <cfRule type="cellIs" dxfId="1" priority="1" stopIfTrue="1" operator="equal">
      <formula>"APÁTICO(A)"</formula>
    </cfRule>
    <cfRule type="cellIs" dxfId="0" priority="2" stopIfTrue="1" operator="equal">
      <formula>"ANSIOSO(A)"</formula>
    </cfRule>
  </conditionalFormatting>
  <dataValidations count="1">
    <dataValidation type="list" allowBlank="1" showInputMessage="1" showErrorMessage="1" sqref="D49:D79 B49:B79 M49:M79 K49:K79 F49:F79 L49:L78 G49:G78 H49:I79 J49:J78 C49:C78 E49:E78" xr:uid="{724F74AC-BAED-4EF3-9560-D1865984E6DB}">
      <formula1>$A$2:$A$1048576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CONTADORES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Hânison Reis</dc:creator>
  <cp:lastModifiedBy>Hânison Reis</cp:lastModifiedBy>
  <dcterms:created xsi:type="dcterms:W3CDTF">2024-10-18T19:05:12Z</dcterms:created>
  <dcterms:modified xsi:type="dcterms:W3CDTF">2024-11-04T02:42:58Z</dcterms:modified>
</cp:coreProperties>
</file>